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mbrapa\2020\ECOSMOS\ECOSMOS\R\CropModels\PerennialForage\"/>
    </mc:Choice>
  </mc:AlternateContent>
  <xr:revisionPtr revIDLastSave="0" documentId="8_{A93B18B7-2273-46D2-9EC9-B0A0DB94E3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RFRM047.CUL" sheetId="1" r:id="rId1"/>
    <sheet name="BRFRM047.ECO" sheetId="2" r:id="rId2"/>
    <sheet name="BRFRM047.SPE" sheetId="3" r:id="rId3"/>
  </sheets>
  <definedNames>
    <definedName name="_xlnm._FilterDatabase" localSheetId="2" hidden="1">BRFRM047.SPE!$A$1:$C$670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kM/5aLBm05rcXIcf5jxUK8/5yWg=="/>
    </ext>
  </extLst>
</workbook>
</file>

<file path=xl/calcChain.xml><?xml version="1.0" encoding="utf-8"?>
<calcChain xmlns="http://schemas.openxmlformats.org/spreadsheetml/2006/main">
  <c r="C397" i="3" l="1"/>
  <c r="C392" i="3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<sst xmlns="http://schemas.openxmlformats.org/spreadsheetml/2006/main" count="1112" uniqueCount="400">
  <si>
    <t>VAR#</t>
  </si>
  <si>
    <t>VARNAME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</si>
  <si>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</si>
  <si>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</si>
  <si>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</si>
  <si>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</si>
  <si>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</si>
  <si>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</si>
  <si>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</si>
  <si>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</si>
  <si>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</si>
  <si>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</si>
  <si>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</si>
  <si>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</si>
  <si>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</si>
  <si>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</si>
  <si>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</si>
  <si>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</si>
  <si>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</si>
  <si>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</si>
  <si>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</si>
  <si>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ECONAME</t>
  </si>
  <si>
    <t>MG</t>
  </si>
  <si>
    <r>
      <t>TM</t>
    </r>
    <r>
      <rPr>
        <b/>
        <sz val="11"/>
        <color rgb="FFFF0000"/>
        <rFont val="Calibri"/>
      </rPr>
      <t>2</t>
    </r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</si>
  <si>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</si>
  <si>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</si>
  <si>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</si>
  <si>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</si>
  <si>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</si>
  <si>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</si>
  <si>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</si>
  <si>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</si>
  <si>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</si>
  <si>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</si>
  <si>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</si>
  <si>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</si>
  <si>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</si>
  <si>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</si>
  <si>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</si>
  <si>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</si>
  <si>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RDRMT</t>
  </si>
  <si>
    <t>RDRMG</t>
  </si>
  <si>
    <t>RDRMM</t>
  </si>
  <si>
    <t>RCHDP</t>
  </si>
  <si>
    <t>Marandu</t>
  </si>
  <si>
    <t>G00001</t>
  </si>
  <si>
    <r>
      <t>TM</t>
    </r>
    <r>
      <rPr>
        <b/>
        <sz val="11"/>
        <color rgb="FFFF0000"/>
        <rFont val="Calibri"/>
      </rPr>
      <t>2</t>
    </r>
  </si>
  <si>
    <t>DEFAULT BRACHI</t>
  </si>
  <si>
    <t>process</t>
  </si>
  <si>
    <t>parameter</t>
  </si>
  <si>
    <t>value</t>
  </si>
  <si>
    <t>!*PHOTOSYNTHESIS PARAMETERS</t>
  </si>
  <si>
    <t>PARMAX</t>
  </si>
  <si>
    <t>PHTMAX</t>
  </si>
  <si>
    <t>KCAN</t>
  </si>
  <si>
    <t>KC_SLOPE</t>
  </si>
  <si>
    <t>CCMP</t>
  </si>
  <si>
    <t>CCMAX</t>
  </si>
  <si>
    <t>CCEFF</t>
  </si>
  <si>
    <t>FNPGN</t>
  </si>
  <si>
    <t>FNPGN_CTYPE</t>
  </si>
  <si>
    <t>QDR</t>
  </si>
  <si>
    <t>FNPGT</t>
  </si>
  <si>
    <t>FNPGT_CTYPE</t>
  </si>
  <si>
    <t>LIN</t>
  </si>
  <si>
    <t>XLMAXT</t>
  </si>
  <si>
    <t>YLMAXT</t>
  </si>
  <si>
    <t>FNPGL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</si>
  <si>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</si>
  <si>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</si>
  <si>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</si>
  <si>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</si>
  <si>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</si>
  <si>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</si>
  <si>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</si>
  <si>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</si>
  <si>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</si>
  <si>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</si>
  <si>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</si>
  <si>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CICAD</t>
  </si>
  <si>
    <t>CICA = CICAD</t>
  </si>
  <si>
    <t>CCNEFF</t>
  </si>
  <si>
    <t>CMXSF</t>
  </si>
  <si>
    <t>CQESF</t>
  </si>
  <si>
    <t>PGPATH</t>
  </si>
  <si>
    <t>C4</t>
  </si>
  <si>
    <t xml:space="preserve">!*EVAPOTRANSPIRATION    </t>
  </si>
  <si>
    <t>EORATIO</t>
  </si>
  <si>
    <t>KEP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</si>
  <si>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</si>
  <si>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</si>
  <si>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</si>
  <si>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</si>
  <si>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</si>
  <si>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</si>
  <si>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</si>
  <si>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</si>
  <si>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MRSWITCH</t>
  </si>
  <si>
    <t>M</t>
  </si>
  <si>
    <t>(M=Mass-based/original CROPGRO code, P=Protein-base)</t>
  </si>
  <si>
    <t>TRSWITCH</t>
  </si>
  <si>
    <t>U</t>
  </si>
  <si>
    <t>LFMRC</t>
  </si>
  <si>
    <t>LFMRC,</t>
  </si>
  <si>
    <t>STMMRC,</t>
  </si>
  <si>
    <t>RTMRC</t>
  </si>
  <si>
    <t>STMMRC</t>
  </si>
  <si>
    <t>STRMRC</t>
  </si>
  <si>
    <t>STRMRC,</t>
  </si>
  <si>
    <t>SHELMRC,</t>
  </si>
  <si>
    <t>SDMMRC</t>
  </si>
  <si>
    <t>SHELMRC</t>
  </si>
  <si>
    <t>TRST</t>
  </si>
  <si>
    <t>TRSFN(4),TRSTYP-TEMPERATURE EFFECT-Maint Resp Algarswamy/Jon</t>
  </si>
  <si>
    <t>PWR</t>
  </si>
  <si>
    <t>TRSTYP</t>
  </si>
  <si>
    <t>mft</t>
  </si>
  <si>
    <t>RLIP</t>
  </si>
  <si>
    <t>RLIG</t>
  </si>
  <si>
    <t>ROA</t>
  </si>
  <si>
    <t>RMIN</t>
  </si>
  <si>
    <t>PCH2O</t>
  </si>
  <si>
    <t xml:space="preserve">PROLFG </t>
  </si>
  <si>
    <t>PRORTG</t>
  </si>
  <si>
    <t>PROSTG</t>
  </si>
  <si>
    <t xml:space="preserve">!*PHENOLOGY PARAMETERS   </t>
  </si>
  <si>
    <t xml:space="preserve">TB	</t>
  </si>
  <si>
    <t xml:space="preserve">TO1	</t>
  </si>
  <si>
    <t xml:space="preserve">TO2	</t>
  </si>
  <si>
    <t xml:space="preserve">TM	</t>
  </si>
  <si>
    <t xml:space="preserve">NPRIOR </t>
  </si>
  <si>
    <t xml:space="preserve">DLTYP  </t>
  </si>
  <si>
    <t>NON</t>
  </si>
  <si>
    <t>INL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</si>
  <si>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</si>
  <si>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</si>
  <si>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</si>
  <si>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</si>
  <si>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</si>
  <si>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!*VEGETATIVE PARTITIONING PARAMETERS</t>
  </si>
  <si>
    <t>XLEAF</t>
  </si>
  <si>
    <t>YLEAF</t>
  </si>
  <si>
    <t>YSTEM</t>
  </si>
  <si>
    <t>ATOP</t>
  </si>
  <si>
    <t>!*LEAF GROWTH PARAMETERS</t>
  </si>
  <si>
    <t xml:space="preserve">EVMODC 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</si>
  <si>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</si>
  <si>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</si>
  <si>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</si>
  <si>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</si>
  <si>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</si>
  <si>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</si>
  <si>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</si>
  <si>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</si>
  <si>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NSLA</t>
  </si>
  <si>
    <t>NHGT</t>
  </si>
  <si>
    <t>XVGROW</t>
  </si>
  <si>
    <t>YVREF</t>
  </si>
  <si>
    <t>XSLATM</t>
  </si>
  <si>
    <t>YSLATM</t>
  </si>
  <si>
    <t>FRCNOD</t>
  </si>
  <si>
    <t>FRLFF</t>
  </si>
  <si>
    <t>FRSTMF</t>
  </si>
  <si>
    <t>FRLFMX</t>
  </si>
  <si>
    <t>PORPT</t>
  </si>
  <si>
    <t xml:space="preserve">WTFSD  </t>
  </si>
  <si>
    <t>YSTOR</t>
  </si>
  <si>
    <t>FRSTRF</t>
  </si>
  <si>
    <t>FRSTRMX</t>
  </si>
  <si>
    <t>RTPPFAC</t>
  </si>
  <si>
    <t>PWLF</t>
  </si>
  <si>
    <t>PWST</t>
  </si>
  <si>
    <t>PWRT</t>
  </si>
  <si>
    <t>PWSR</t>
  </si>
  <si>
    <t>MXWST</t>
  </si>
  <si>
    <t>XLFEST</t>
  </si>
  <si>
    <t>YLFEST</t>
  </si>
  <si>
    <t>YSTEST</t>
  </si>
  <si>
    <t>YSREST</t>
  </si>
  <si>
    <t>SDLEST</t>
  </si>
  <si>
    <t>!*PLANT COMPOSITION VALUES</t>
  </si>
  <si>
    <t>PCARLF</t>
  </si>
  <si>
    <t>PCARNO</t>
  </si>
  <si>
    <t>PCARRT</t>
  </si>
  <si>
    <t>PCARSD</t>
  </si>
  <si>
    <t>PCARSH</t>
  </si>
  <si>
    <t>PCARST</t>
  </si>
  <si>
    <t>PLIGLF</t>
  </si>
  <si>
    <t>PLIGNO</t>
  </si>
  <si>
    <t>PLIGRT</t>
  </si>
  <si>
    <t>PLIGSD</t>
  </si>
  <si>
    <t>PLIGSH</t>
  </si>
  <si>
    <t>PLIGST</t>
  </si>
  <si>
    <t>PLIPLF</t>
  </si>
  <si>
    <t>PLIPNO</t>
  </si>
  <si>
    <t>PLIPRT</t>
  </si>
  <si>
    <t>PLIPSH</t>
  </si>
  <si>
    <t>PLIPST</t>
  </si>
  <si>
    <t>PMINLF</t>
  </si>
  <si>
    <t>PMINNO</t>
  </si>
  <si>
    <t>PMINRT</t>
  </si>
  <si>
    <t>PMINSD</t>
  </si>
  <si>
    <t>PMINSH</t>
  </si>
  <si>
    <t>PMINST</t>
  </si>
  <si>
    <t>POALF</t>
  </si>
  <si>
    <t>POANO</t>
  </si>
  <si>
    <t>POART</t>
  </si>
  <si>
    <t>POASD</t>
  </si>
  <si>
    <t>POASH</t>
  </si>
  <si>
    <t>POAST</t>
  </si>
  <si>
    <t>PROLFF</t>
  </si>
  <si>
    <t>PROLFI</t>
  </si>
  <si>
    <t>PROMAX</t>
  </si>
  <si>
    <t>PROMIN</t>
  </si>
  <si>
    <t>PRONOD</t>
  </si>
  <si>
    <t>PRORTF</t>
  </si>
  <si>
    <t>PRORTI</t>
  </si>
  <si>
    <t>PROSHF</t>
  </si>
  <si>
    <t>PROSHI</t>
  </si>
  <si>
    <t>PROSTF</t>
  </si>
  <si>
    <t>PROSTI</t>
  </si>
  <si>
    <t>SDPROS</t>
  </si>
  <si>
    <t>THETA</t>
  </si>
  <si>
    <t>PROSRI</t>
  </si>
  <si>
    <t>PROSRG</t>
  </si>
  <si>
    <t>PROSRF</t>
  </si>
  <si>
    <t>PCARSR</t>
  </si>
  <si>
    <t>PLIPSR</t>
  </si>
  <si>
    <t>PLIGSR</t>
  </si>
  <si>
    <t>POASR</t>
  </si>
  <si>
    <t>PMINSR</t>
  </si>
  <si>
    <t>KCOLD</t>
  </si>
  <si>
    <t>PROLFR</t>
  </si>
  <si>
    <t>PROSTR</t>
  </si>
  <si>
    <t>PRORTR</t>
  </si>
  <si>
    <t>PROSRR</t>
  </si>
  <si>
    <t>PCHOLFF</t>
  </si>
  <si>
    <t>PCHOSTF</t>
  </si>
  <si>
    <t>PCHORTF</t>
  </si>
  <si>
    <t>PCHOSRF</t>
  </si>
  <si>
    <t xml:space="preserve">!*SEED  COMPOSITION VALUES </t>
  </si>
  <si>
    <t>CARMIN</t>
  </si>
  <si>
    <t>LIPOPT</t>
  </si>
  <si>
    <t>LIPTB</t>
  </si>
  <si>
    <t>SLOSUM</t>
  </si>
  <si>
    <t>!*SEED AND SHELL GROWTH PARAMETERS</t>
  </si>
  <si>
    <t>FNSDT</t>
  </si>
  <si>
    <t>TYPSDT</t>
  </si>
  <si>
    <t>FNPDT</t>
  </si>
  <si>
    <t>TYPPDT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</si>
  <si>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</si>
  <si>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</si>
  <si>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</si>
  <si>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</si>
  <si>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</si>
  <si>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</si>
  <si>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</si>
  <si>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</si>
  <si>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</si>
  <si>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</si>
  <si>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</si>
  <si>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XSWBAR</t>
  </si>
  <si>
    <t>YSWBAR</t>
  </si>
  <si>
    <t>XSWFAC</t>
  </si>
  <si>
    <t>YSWFAC</t>
  </si>
  <si>
    <t>!*CARBON AND NITROGEN MINING PARAMETERS</t>
  </si>
  <si>
    <t>ALPHL</t>
  </si>
  <si>
    <t>ALPHS</t>
  </si>
  <si>
    <t>ALPHR</t>
  </si>
  <si>
    <t>ALPHSH</t>
  </si>
  <si>
    <t>CADPR1</t>
  </si>
  <si>
    <t>CADSTF</t>
  </si>
  <si>
    <t>CMOBMX</t>
  </si>
  <si>
    <t>NMOBMX</t>
  </si>
  <si>
    <t>NRCVR</t>
  </si>
  <si>
    <t>NVSMOB</t>
  </si>
  <si>
    <t>XPODF</t>
  </si>
  <si>
    <t>PD</t>
  </si>
  <si>
    <t>ALPHSR</t>
  </si>
  <si>
    <t>TNCFAC</t>
  </si>
  <si>
    <t>CMOBSRN</t>
  </si>
  <si>
    <t>CMOBSRX</t>
  </si>
  <si>
    <t>CADSRF</t>
  </si>
  <si>
    <t>NMOBSRN</t>
  </si>
  <si>
    <t>NMOBSRX</t>
  </si>
  <si>
    <t>CADPV</t>
  </si>
  <si>
    <t>LRMOB</t>
  </si>
  <si>
    <t>TYPLMOB</t>
  </si>
  <si>
    <t>SIN</t>
  </si>
  <si>
    <t>NRMOB</t>
  </si>
  <si>
    <t>TYPNMOB</t>
  </si>
  <si>
    <t>CRREF</t>
  </si>
  <si>
    <t>TYPCREF</t>
  </si>
  <si>
    <t>LRREF</t>
  </si>
  <si>
    <t>TYPLREF</t>
  </si>
  <si>
    <t>PRREF</t>
  </si>
  <si>
    <t>TYPPREF</t>
  </si>
  <si>
    <t>SENNLV</t>
  </si>
  <si>
    <t>SENCLV</t>
  </si>
  <si>
    <t>SENNSV</t>
  </si>
  <si>
    <t>SENCSV</t>
  </si>
  <si>
    <t>NSTFAC</t>
  </si>
  <si>
    <t>SENNRV</t>
  </si>
  <si>
    <t>SENCRV</t>
  </si>
  <si>
    <t>SENNSRV</t>
  </si>
  <si>
    <t>SENCSRV</t>
  </si>
  <si>
    <t>!*ROOT PARAMETERS</t>
  </si>
  <si>
    <t>PORMIN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</si>
  <si>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</si>
  <si>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</si>
  <si>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</si>
  <si>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</si>
  <si>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</si>
  <si>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</si>
  <si>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</si>
  <si>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</si>
  <si>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</si>
  <si>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>RWUEP1</t>
  </si>
  <si>
    <t>RWUMX</t>
  </si>
  <si>
    <t xml:space="preserve">RTNO3  </t>
  </si>
  <si>
    <t>RTNH4</t>
  </si>
  <si>
    <t>!*NITROGEN FIXATION PARAMETERS</t>
  </si>
  <si>
    <t>TTFIX</t>
  </si>
  <si>
    <t>TYPFXT</t>
  </si>
  <si>
    <t xml:space="preserve"> LIN</t>
  </si>
  <si>
    <t>TYPNGT</t>
  </si>
  <si>
    <t>TYPFXD</t>
  </si>
  <si>
    <t>TYPFXW</t>
  </si>
  <si>
    <t>TYPFXA</t>
  </si>
  <si>
    <t xml:space="preserve"> INL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</si>
  <si>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</si>
  <si>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</si>
  <si>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</si>
  <si>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</si>
  <si>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</si>
  <si>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</si>
  <si>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</si>
  <si>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</si>
  <si>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</si>
  <si>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</si>
  <si>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!*NITROGEN STRESS PARAMETERS</t>
  </si>
  <si>
    <t>NRATIO</t>
  </si>
  <si>
    <t>!*CANOPY HEIGHT AND WIDTH GROWTH PARAMETERS</t>
  </si>
  <si>
    <t>XHWPAR</t>
  </si>
  <si>
    <t>YHWPAR</t>
  </si>
  <si>
    <t>XHWTEM</t>
  </si>
  <si>
    <t>YHWTEM</t>
  </si>
  <si>
    <t>XVSHT</t>
  </si>
  <si>
    <t>YVSHT</t>
  </si>
  <si>
    <t>YVSWH</t>
  </si>
  <si>
    <t>FMOW</t>
  </si>
  <si>
    <t>RHMOW</t>
  </si>
  <si>
    <t>CHMOW</t>
  </si>
  <si>
    <t>FLFP</t>
  </si>
  <si>
    <t>RHLFP</t>
  </si>
  <si>
    <t>RSPLM</t>
  </si>
  <si>
    <t>!*LEAF SENESCENCE FACTORS</t>
  </si>
  <si>
    <t>FREEZ1</t>
  </si>
  <si>
    <t>FREEZ2</t>
  </si>
  <si>
    <t xml:space="preserve">ICMP   </t>
  </si>
  <si>
    <t>TCMP</t>
  </si>
  <si>
    <t>LFSEN</t>
  </si>
  <si>
    <t>SENDAY</t>
  </si>
  <si>
    <t>SENRT2</t>
  </si>
  <si>
    <t>SENRTE</t>
  </si>
  <si>
    <t>SENMAX</t>
  </si>
  <si>
    <t>SENPOR</t>
  </si>
  <si>
    <t>XSENMX</t>
  </si>
  <si>
    <t>XSTAGE</t>
  </si>
  <si>
    <t>!*POD LOSS PARAMETERS</t>
  </si>
  <si>
    <t>DETACH</t>
  </si>
  <si>
    <t>N</t>
  </si>
  <si>
    <t xml:space="preserve">DWC    </t>
  </si>
  <si>
    <t>PR1DET</t>
  </si>
  <si>
    <t>PR2DET</t>
  </si>
  <si>
    <t>XP1DET</t>
  </si>
  <si>
    <t>XP2DET</t>
  </si>
  <si>
    <t>!*STORAGE ORGAN PARAMETERS</t>
  </si>
  <si>
    <t>STRSRFL</t>
  </si>
  <si>
    <t>STRLYR1</t>
  </si>
  <si>
    <t>SENSR</t>
  </si>
  <si>
    <t>!*DORMANCY PARAMETERS</t>
  </si>
  <si>
    <t>FNPTD</t>
  </si>
  <si>
    <t>TYPPTD</t>
  </si>
  <si>
    <t>FNPMD</t>
  </si>
  <si>
    <t>TYPPMD</t>
  </si>
  <si>
    <t>CDD</t>
  </si>
  <si>
    <t>FNPGD</t>
  </si>
  <si>
    <t>TYPPGD</t>
  </si>
  <si>
    <t>DRD</t>
  </si>
  <si>
    <t>FRZHRD</t>
  </si>
  <si>
    <t>TYPHRD</t>
  </si>
  <si>
    <t>REV</t>
  </si>
  <si>
    <t>FRZDHD</t>
  </si>
  <si>
    <t>TYPDHD</t>
  </si>
  <si>
    <t>DHD</t>
  </si>
  <si>
    <t>HARD1</t>
  </si>
  <si>
    <t>HARD2</t>
  </si>
  <si>
    <t>FRZDC</t>
  </si>
  <si>
    <t>B.brizantha1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</si>
</sst>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70C0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000000"/>
      <name val="Calibri"/>
    </font>
    <font>
      <u/>
      <sz val="11"/>
      <color rgb="FFFF0000"/>
      <name val="Calibri"/>
    </font>
    <font>
      <sz val="11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2" borderId="1" xfId="0" applyFont="1" applyFill="1" applyBorder="1" applyAlignment="1"/>
    <xf numFmtId="0" fontId="6" fillId="0" borderId="0" xfId="0" applyFont="1" applyAlignment="1"/>
    <xf numFmtId="0" fontId="4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/>
    <xf numFmtId="11" fontId="6" fillId="0" borderId="0" xfId="0" applyNumberFormat="1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/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ColWidth="12.59765625" defaultRowHeight="15" customHeight="1" x14ac:dyDescent="0.25"/>
  <cols>
    <col min="1" max="1" width="10.19921875" customWidth="1"/>
    <col min="2" max="2" width="18.19921875" customWidth="1"/>
    <col min="3" max="3" width="7.69921875" customWidth="1"/>
    <col min="4" max="4" width="10.19921875" customWidth="1"/>
    <col min="5" max="21" width="7.69921875" customWidth="1"/>
    <col min="22" max="22" width="16.3984375" customWidth="1"/>
    <col min="23" max="40" width="7.69921875" customWidth="1"/>
    <col min="41" max="44" width="7.59765625" customWidth="1"/>
  </cols>
  <sheetData>
    <row r="1" spans="1:4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ht="14.25" customHeight="1" x14ac:dyDescent="0.3">
      <c r="A2" s="6" t="s">
        <v>399</v>
      </c>
      <c r="B2" s="7" t="s">
        <v>44</v>
      </c>
      <c r="C2" s="8" t="s">
        <v>45</v>
      </c>
      <c r="D2" s="9">
        <v>12.5</v>
      </c>
      <c r="E2" s="9">
        <v>0.2</v>
      </c>
      <c r="F2" s="9">
        <v>99</v>
      </c>
      <c r="G2" s="9">
        <v>10</v>
      </c>
      <c r="H2" s="9">
        <v>18</v>
      </c>
      <c r="I2" s="9">
        <v>33</v>
      </c>
      <c r="J2" s="9">
        <v>25</v>
      </c>
      <c r="K2" s="9">
        <v>1.8</v>
      </c>
      <c r="L2" s="9">
        <v>190</v>
      </c>
      <c r="M2" s="9">
        <v>2</v>
      </c>
      <c r="N2" s="9">
        <v>0.01</v>
      </c>
      <c r="O2" s="9">
        <v>0.02</v>
      </c>
      <c r="P2" s="9">
        <v>15</v>
      </c>
      <c r="Q2" s="9">
        <v>2.0499999999999998</v>
      </c>
      <c r="R2" s="9">
        <v>20</v>
      </c>
      <c r="S2" s="9">
        <v>78</v>
      </c>
      <c r="T2" s="9">
        <v>0</v>
      </c>
      <c r="U2" s="9">
        <v>0</v>
      </c>
      <c r="V2" s="9" t="str">
        <f>VLOOKUP($C2,BRFRM047.ECO!$A$1:$X$3,MATCH(BRFRM047.CUL!V$1,BRFRM047.ECO!$A$1:$X$1,0),FALSE)</f>
        <v>DEFAULT BRACHI</v>
      </c>
      <c r="W2" s="9">
        <f>VLOOKUP($C2,BRFRM047.ECO!$A$1:$X$3,MATCH(BRFRM047.CUL!W$1,BRFRM047.ECO!$A$1:$X$1,0),FALSE)</f>
        <v>0</v>
      </c>
      <c r="X2" s="9">
        <f>VLOOKUP($C2,BRFRM047.ECO!$A$1:$X$3,MATCH(BRFRM047.CUL!X$1,BRFRM047.ECO!$A$1:$X$1,0),FALSE)</f>
        <v>1</v>
      </c>
      <c r="Y2" s="9">
        <f>VLOOKUP($C2,BRFRM047.ECO!$A$1:$X$3,MATCH(BRFRM047.CUL!Y$1,BRFRM047.ECO!$A$1:$X$1,0),FALSE)</f>
        <v>1</v>
      </c>
      <c r="Z2" s="9">
        <f>VLOOKUP($C2,BRFRM047.ECO!$A$1:$X$3,MATCH(BRFRM047.CUL!Z$1,BRFRM047.ECO!$A$1:$X$1,0),FALSE)</f>
        <v>0</v>
      </c>
      <c r="AA2" s="9">
        <f>VLOOKUP($C2,BRFRM047.ECO!$A$1:$X$3,MATCH(BRFRM047.CUL!AA$1,BRFRM047.ECO!$A$1:$X$1,0),FALSE)</f>
        <v>0</v>
      </c>
      <c r="AB2" s="9">
        <f>VLOOKUP($C2,BRFRM047.ECO!$A$1:$X$3,MATCH(BRFRM047.CUL!AB$1,BRFRM047.ECO!$A$1:$X$1,0),FALSE)</f>
        <v>0</v>
      </c>
      <c r="AC2" s="9">
        <f>VLOOKUP($C2,BRFRM047.ECO!$A$1:$X$3,MATCH(BRFRM047.CUL!AC$1,BRFRM047.ECO!$A$1:$X$1,0),FALSE)</f>
        <v>9999</v>
      </c>
      <c r="AD2" s="9">
        <f>VLOOKUP($C2,BRFRM047.ECO!$A$1:$X$3,MATCH(BRFRM047.CUL!AD$1,BRFRM047.ECO!$A$1:$X$1,0),FALSE)</f>
        <v>0</v>
      </c>
      <c r="AE2" s="9">
        <f>VLOOKUP($C2,BRFRM047.ECO!$A$1:$X$3,MATCH(BRFRM047.CUL!AE$1,BRFRM047.ECO!$A$1:$X$1,0),FALSE)</f>
        <v>0.75</v>
      </c>
      <c r="AF2" s="9">
        <f>VLOOKUP($C2,BRFRM047.ECO!$A$1:$X$3,MATCH(BRFRM047.CUL!AF$1,BRFRM047.ECO!$A$1:$X$1,0),FALSE)</f>
        <v>10</v>
      </c>
      <c r="AG2" s="9">
        <f>VLOOKUP($C2,BRFRM047.ECO!$A$1:$X$3,MATCH(BRFRM047.CUL!AG$1,BRFRM047.ECO!$A$1:$X$1,0),FALSE)</f>
        <v>9999</v>
      </c>
      <c r="AH2" s="9">
        <f>VLOOKUP($C2,BRFRM047.ECO!$A$1:$X$3,MATCH(BRFRM047.CUL!AH$1,BRFRM047.ECO!$A$1:$X$1,0),FALSE)</f>
        <v>9999</v>
      </c>
      <c r="AI2" s="9">
        <f>VLOOKUP($C2,BRFRM047.ECO!$A$1:$X$3,MATCH(BRFRM047.CUL!AI$1,BRFRM047.ECO!$A$1:$X$1,0),FALSE)</f>
        <v>0.15</v>
      </c>
      <c r="AJ2" s="9">
        <f>VLOOKUP($C2,BRFRM047.ECO!$A$1:$X$3,MATCH(BRFRM047.CUL!AJ$1,BRFRM047.ECO!$A$1:$X$1,0),FALSE)</f>
        <v>1</v>
      </c>
      <c r="AK2" s="9">
        <f>VLOOKUP($C2,BRFRM047.ECO!$A$1:$X$3,MATCH(BRFRM047.CUL!AK$1,BRFRM047.ECO!$A$1:$X$1,0),FALSE)</f>
        <v>1</v>
      </c>
      <c r="AL2" s="9">
        <f>VLOOKUP($C2,BRFRM047.ECO!$A$1:$X$3,MATCH(BRFRM047.CUL!AL$1,BRFRM047.ECO!$A$1:$X$1,0),FALSE)</f>
        <v>0</v>
      </c>
      <c r="AM2" s="9">
        <f>VLOOKUP($C2,BRFRM047.ECO!$A$1:$X$3,MATCH(BRFRM047.CUL!AM$1,BRFRM047.ECO!$A$1:$X$1,0),FALSE)</f>
        <v>0</v>
      </c>
      <c r="AN2" s="9">
        <f>VLOOKUP($C2,BRFRM047.ECO!$A$1:$X$3,MATCH(BRFRM047.CUL!AN$1,BRFRM047.ECO!$A$1:$X$1,0),FALSE)</f>
        <v>0</v>
      </c>
      <c r="AO2" s="9">
        <f>VLOOKUP($C2,BRFRM047.ECO!$A$1:$X$3,MATCH(BRFRM047.CUL!AO$1,BRFRM047.ECO!$A$1:$X$1,0),FALSE)</f>
        <v>0.47499999999999998</v>
      </c>
      <c r="AP2" s="9">
        <f>VLOOKUP($C2,BRFRM047.ECO!$A$1:$X$3,MATCH(BRFRM047.CUL!AP$1,BRFRM047.ECO!$A$1:$X$1,0),FALSE)</f>
        <v>1</v>
      </c>
      <c r="AQ2" s="9">
        <f>VLOOKUP($C2,BRFRM047.ECO!$A$1:$X$3,MATCH(BRFRM047.CUL!AQ$1,BRFRM047.ECO!$A$1:$X$1,0),FALSE)</f>
        <v>0.85</v>
      </c>
      <c r="AR2" s="9">
        <f>VLOOKUP($C2,BRFRM047.ECO!$A$1:$X$3,MATCH(BRFRM047.CUL!AR$1,BRFRM047.ECO!$A$1:$X$1,0),FALSE)</f>
        <v>1</v>
      </c>
    </row>
    <row r="3" spans="1:44" ht="14.25" customHeight="1" x14ac:dyDescent="0.3"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4" ht="14.25" customHeigh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4" ht="14.25" customHeight="1" x14ac:dyDescent="0.2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4" ht="14.25" customHeight="1" x14ac:dyDescent="0.25"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" ht="14.25" customHeight="1" x14ac:dyDescent="0.25"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" ht="14.25" customHeight="1" x14ac:dyDescent="0.25"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4" ht="14.25" customHeight="1" x14ac:dyDescent="0.25"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4" ht="14.25" customHeight="1" x14ac:dyDescent="0.25"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4" ht="14.25" customHeight="1" x14ac:dyDescent="0.3"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4" ht="14.25" customHeight="1" x14ac:dyDescent="0.25"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4" ht="14.25" customHeight="1" x14ac:dyDescent="0.25"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4" ht="14.25" customHeight="1" x14ac:dyDescent="0.25"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4" ht="14.25" customHeight="1" x14ac:dyDescent="0.25"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4" ht="14.25" customHeight="1" x14ac:dyDescent="0.25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3:40" ht="14.25" customHeigh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3:40" ht="14.25" customHeigh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3:40" ht="14.25" customHeight="1" x14ac:dyDescent="0.3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3:40" ht="14.25" customHeigh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3:40" ht="14.25" customHeight="1" x14ac:dyDescent="0.3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3:40" ht="14.25" customHeigh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3:40" ht="14.25" customHeight="1" x14ac:dyDescent="0.3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3:40" ht="14.25" customHeight="1" x14ac:dyDescent="0.3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3:40" ht="14.25" customHeight="1" x14ac:dyDescent="0.3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3:40" ht="14.25" customHeight="1" x14ac:dyDescent="0.3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3:40" ht="14.25" customHeight="1" x14ac:dyDescent="0.3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3:40" ht="14.25" customHeight="1" x14ac:dyDescent="0.3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3:40" ht="14.25" customHeight="1" x14ac:dyDescent="0.3"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3:40" ht="14.25" customHeight="1" x14ac:dyDescent="0.3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3:40" ht="14.25" customHeight="1" x14ac:dyDescent="0.3"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3:40" ht="14.25" customHeight="1" x14ac:dyDescent="0.3"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3:40" ht="14.25" customHeight="1" x14ac:dyDescent="0.3"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3:40" ht="14.25" customHeight="1" x14ac:dyDescent="0.3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3:40" ht="14.25" customHeight="1" x14ac:dyDescent="0.3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3:40" ht="14.25" customHeight="1" x14ac:dyDescent="0.3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3:40" ht="14.25" customHeight="1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3:40" ht="14.25" customHeight="1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3:40" ht="14.25" customHeight="1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3:40" ht="14.25" customHeight="1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3:40" ht="14.25" customHeight="1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3:40" ht="14.25" customHeight="1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3:40" ht="14.25" customHeight="1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3:40" ht="14.25" customHeight="1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3:40" ht="14.25" customHeight="1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3:40" ht="14.25" customHeight="1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3:40" ht="14.25" customHeight="1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3:40" ht="14.25" customHeight="1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3:40" ht="14.25" customHeight="1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3:40" ht="14.25" customHeight="1" x14ac:dyDescent="0.3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3:40" ht="14.25" customHeight="1" x14ac:dyDescent="0.3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3:40" ht="14.25" customHeight="1" x14ac:dyDescent="0.3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3:40" ht="14.25" customHeight="1" x14ac:dyDescent="0.3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3:40" ht="14.25" customHeight="1" x14ac:dyDescent="0.3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3:40" ht="14.25" customHeight="1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3:40" ht="14.25" customHeight="1" x14ac:dyDescent="0.3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3:40" ht="14.25" customHeight="1" x14ac:dyDescent="0.3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3:40" ht="14.25" customHeight="1" x14ac:dyDescent="0.3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3:40" ht="14.25" customHeight="1" x14ac:dyDescent="0.3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3:40" ht="14.25" customHeight="1" x14ac:dyDescent="0.3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3:40" ht="14.25" customHeight="1" x14ac:dyDescent="0.3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3:40" ht="14.25" customHeight="1" x14ac:dyDescent="0.3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3:40" ht="14.25" customHeight="1" x14ac:dyDescent="0.3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3:40" ht="14.25" customHeight="1" x14ac:dyDescent="0.3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3:40" ht="14.25" customHeight="1" x14ac:dyDescent="0.3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3:40" ht="14.25" customHeight="1" x14ac:dyDescent="0.3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3:40" ht="14.25" customHeight="1" x14ac:dyDescent="0.3"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3:40" ht="14.25" customHeight="1" x14ac:dyDescent="0.3"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3:40" ht="14.25" customHeight="1" x14ac:dyDescent="0.3"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3:40" ht="14.25" customHeight="1" x14ac:dyDescent="0.3"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3:40" ht="14.25" customHeight="1" x14ac:dyDescent="0.3"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3:40" ht="14.25" customHeight="1" x14ac:dyDescent="0.3"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3:40" ht="14.25" customHeight="1" x14ac:dyDescent="0.3"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3:40" ht="14.25" customHeight="1" x14ac:dyDescent="0.3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3:40" ht="14.25" customHeight="1" x14ac:dyDescent="0.3"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3:40" ht="14.25" customHeight="1" x14ac:dyDescent="0.3"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3:40" ht="14.25" customHeight="1" x14ac:dyDescent="0.3"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3:40" ht="14.25" customHeight="1" x14ac:dyDescent="0.3"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3:40" ht="14.25" customHeight="1" x14ac:dyDescent="0.3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3:40" ht="14.25" customHeight="1" x14ac:dyDescent="0.3"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3:40" ht="14.25" customHeight="1" x14ac:dyDescent="0.3"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3:40" ht="14.25" customHeight="1" x14ac:dyDescent="0.3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3:40" ht="14.25" customHeight="1" x14ac:dyDescent="0.3"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3:40" ht="14.25" customHeight="1" x14ac:dyDescent="0.3"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3:40" ht="14.25" customHeight="1" x14ac:dyDescent="0.3"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3:40" ht="14.25" customHeight="1" x14ac:dyDescent="0.3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3:40" ht="14.25" customHeight="1" x14ac:dyDescent="0.3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3:40" ht="14.25" customHeight="1" x14ac:dyDescent="0.3"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3:40" ht="14.25" customHeight="1" x14ac:dyDescent="0.3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3:40" ht="14.25" customHeight="1" x14ac:dyDescent="0.3"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3:40" ht="14.25" customHeight="1" x14ac:dyDescent="0.3"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3:40" ht="14.25" customHeight="1" x14ac:dyDescent="0.3"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3:40" ht="14.25" customHeight="1" x14ac:dyDescent="0.3"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3:40" ht="14.25" customHeight="1" x14ac:dyDescent="0.3"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3:40" ht="14.25" customHeight="1" x14ac:dyDescent="0.3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3:40" ht="14.25" customHeight="1" x14ac:dyDescent="0.3"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3:40" ht="14.25" customHeight="1" x14ac:dyDescent="0.3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3:40" ht="14.25" customHeight="1" x14ac:dyDescent="0.3"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40" ht="14.25" customHeight="1" x14ac:dyDescent="0.3"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3:40" ht="14.25" customHeight="1" x14ac:dyDescent="0.3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3:40" ht="14.25" customHeight="1" x14ac:dyDescent="0.3"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40" ht="14.25" customHeight="1" x14ac:dyDescent="0.3"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3:40" ht="14.25" customHeight="1" x14ac:dyDescent="0.3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3:40" ht="14.25" customHeight="1" x14ac:dyDescent="0.3"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3:40" ht="14.25" customHeight="1" x14ac:dyDescent="0.3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3:40" ht="14.25" customHeight="1" x14ac:dyDescent="0.3"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3:40" ht="14.25" customHeight="1" x14ac:dyDescent="0.3"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3:40" ht="14.25" customHeight="1" x14ac:dyDescent="0.3"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3:40" ht="14.25" customHeight="1" x14ac:dyDescent="0.3"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3:40" ht="14.25" customHeight="1" x14ac:dyDescent="0.3"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3:40" ht="14.25" customHeight="1" x14ac:dyDescent="0.3"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3:40" ht="14.25" customHeight="1" x14ac:dyDescent="0.3"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3:40" ht="14.25" customHeight="1" x14ac:dyDescent="0.3"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3:40" ht="14.25" customHeight="1" x14ac:dyDescent="0.3"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3:40" ht="14.25" customHeight="1" x14ac:dyDescent="0.3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3:40" ht="14.25" customHeight="1" x14ac:dyDescent="0.3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3:40" ht="14.25" customHeight="1" x14ac:dyDescent="0.3"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3:40" ht="14.25" customHeight="1" x14ac:dyDescent="0.3"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3:40" ht="14.25" customHeight="1" x14ac:dyDescent="0.3"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3:40" ht="14.25" customHeight="1" x14ac:dyDescent="0.3"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3:40" ht="14.25" customHeight="1" x14ac:dyDescent="0.3"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3:40" ht="14.25" customHeight="1" x14ac:dyDescent="0.3"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3:40" ht="14.25" customHeight="1" x14ac:dyDescent="0.3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3:40" ht="14.25" customHeight="1" x14ac:dyDescent="0.3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3:40" ht="14.25" customHeight="1" x14ac:dyDescent="0.3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40" ht="14.25" customHeight="1" x14ac:dyDescent="0.3"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3:40" ht="14.25" customHeight="1" x14ac:dyDescent="0.3"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3:40" ht="14.25" customHeight="1" x14ac:dyDescent="0.3"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3:40" ht="14.25" customHeight="1" x14ac:dyDescent="0.3"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3:40" ht="14.25" customHeight="1" x14ac:dyDescent="0.3"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3:40" ht="14.25" customHeight="1" x14ac:dyDescent="0.3"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3:40" ht="14.25" customHeight="1" x14ac:dyDescent="0.3"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3:40" ht="14.25" customHeight="1" x14ac:dyDescent="0.3"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3:40" ht="14.25" customHeight="1" x14ac:dyDescent="0.3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3:40" ht="14.25" customHeight="1" x14ac:dyDescent="0.3"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3:40" ht="14.25" customHeight="1" x14ac:dyDescent="0.3"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3:40" ht="14.25" customHeight="1" x14ac:dyDescent="0.3"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3:40" ht="14.25" customHeight="1" x14ac:dyDescent="0.3"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3:40" ht="14.25" customHeight="1" x14ac:dyDescent="0.3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3:40" ht="14.25" customHeight="1" x14ac:dyDescent="0.3"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3:40" ht="14.25" customHeight="1" x14ac:dyDescent="0.3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3:40" ht="14.25" customHeight="1" x14ac:dyDescent="0.3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3:40" ht="14.25" customHeight="1" x14ac:dyDescent="0.3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3:40" ht="14.25" customHeight="1" x14ac:dyDescent="0.3"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3:40" ht="14.25" customHeight="1" x14ac:dyDescent="0.3"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3:40" ht="14.25" customHeight="1" x14ac:dyDescent="0.3"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3:40" ht="14.25" customHeight="1" x14ac:dyDescent="0.3"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3:40" ht="14.25" customHeight="1" x14ac:dyDescent="0.3"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3:40" ht="14.25" customHeight="1" x14ac:dyDescent="0.3"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3:40" ht="14.25" customHeight="1" x14ac:dyDescent="0.3"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3:40" ht="14.25" customHeight="1" x14ac:dyDescent="0.3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3:40" ht="14.25" customHeight="1" x14ac:dyDescent="0.3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3:40" ht="14.25" customHeight="1" x14ac:dyDescent="0.3"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3:40" ht="14.25" customHeight="1" x14ac:dyDescent="0.3"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3:40" ht="14.25" customHeight="1" x14ac:dyDescent="0.3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3:40" ht="14.25" customHeight="1" x14ac:dyDescent="0.3"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3:40" ht="14.25" customHeight="1" x14ac:dyDescent="0.3"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3:40" ht="14.25" customHeight="1" x14ac:dyDescent="0.3"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3:40" ht="14.25" customHeight="1" x14ac:dyDescent="0.3"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3:40" ht="14.25" customHeight="1" x14ac:dyDescent="0.3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3:40" ht="14.25" customHeight="1" x14ac:dyDescent="0.3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3:40" ht="14.25" customHeight="1" x14ac:dyDescent="0.3"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3:40" ht="14.25" customHeight="1" x14ac:dyDescent="0.3"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3:40" ht="14.25" customHeight="1" x14ac:dyDescent="0.3"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3:40" ht="14.25" customHeight="1" x14ac:dyDescent="0.3"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3:40" ht="14.25" customHeight="1" x14ac:dyDescent="0.3"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3:40" ht="14.25" customHeight="1" x14ac:dyDescent="0.3"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3:40" ht="14.25" customHeight="1" x14ac:dyDescent="0.3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3:40" ht="14.25" customHeight="1" x14ac:dyDescent="0.3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3:40" ht="14.25" customHeight="1" x14ac:dyDescent="0.3"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3:40" ht="14.25" customHeight="1" x14ac:dyDescent="0.3"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3:40" ht="14.25" customHeight="1" x14ac:dyDescent="0.3"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3:40" ht="14.25" customHeight="1" x14ac:dyDescent="0.3"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3:40" ht="14.25" customHeight="1" x14ac:dyDescent="0.3"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3:40" ht="14.25" customHeight="1" x14ac:dyDescent="0.3"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3:40" ht="14.25" customHeight="1" x14ac:dyDescent="0.3"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3:40" ht="14.25" customHeight="1" x14ac:dyDescent="0.3"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3:40" ht="14.25" customHeight="1" x14ac:dyDescent="0.3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3:40" ht="14.25" customHeight="1" x14ac:dyDescent="0.3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3:40" ht="14.25" customHeight="1" x14ac:dyDescent="0.3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3:40" ht="14.25" customHeight="1" x14ac:dyDescent="0.3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3:40" ht="14.25" customHeight="1" x14ac:dyDescent="0.3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3:40" ht="14.25" customHeight="1" x14ac:dyDescent="0.3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3:40" ht="14.25" customHeight="1" x14ac:dyDescent="0.3"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3:40" ht="14.25" customHeight="1" x14ac:dyDescent="0.3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3:40" ht="14.25" customHeight="1" x14ac:dyDescent="0.3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3:40" ht="14.25" customHeight="1" x14ac:dyDescent="0.3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3:40" ht="14.25" customHeight="1" x14ac:dyDescent="0.3"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3:40" ht="14.25" customHeight="1" x14ac:dyDescent="0.3"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3:40" ht="14.25" customHeight="1" x14ac:dyDescent="0.3"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3:40" ht="14.25" customHeight="1" x14ac:dyDescent="0.3"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3:40" ht="14.25" customHeight="1" x14ac:dyDescent="0.3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3:40" ht="14.25" customHeight="1" x14ac:dyDescent="0.3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3:40" ht="14.25" customHeight="1" x14ac:dyDescent="0.3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3:40" ht="14.25" customHeight="1" x14ac:dyDescent="0.3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3:40" ht="14.25" customHeight="1" x14ac:dyDescent="0.3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3:40" ht="14.25" customHeight="1" x14ac:dyDescent="0.3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3:40" ht="14.25" customHeight="1" x14ac:dyDescent="0.3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3:40" ht="14.25" customHeight="1" x14ac:dyDescent="0.3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3:40" ht="14.25" customHeight="1" x14ac:dyDescent="0.3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3:40" ht="14.25" customHeight="1" x14ac:dyDescent="0.3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3:40" ht="14.25" customHeight="1" x14ac:dyDescent="0.3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3:40" ht="14.25" customHeight="1" x14ac:dyDescent="0.3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3:40" ht="14.25" customHeight="1" x14ac:dyDescent="0.3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3:40" ht="14.25" customHeight="1" x14ac:dyDescent="0.3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3:40" ht="14.25" customHeight="1" x14ac:dyDescent="0.3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3:40" ht="14.25" customHeight="1" x14ac:dyDescent="0.3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3:40" ht="14.25" customHeight="1" x14ac:dyDescent="0.3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3:40" ht="14.25" customHeight="1" x14ac:dyDescent="0.3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3:40" ht="14.25" customHeight="1" x14ac:dyDescent="0.3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3:40" ht="14.25" customHeight="1" x14ac:dyDescent="0.3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3:40" ht="14.25" customHeight="1" x14ac:dyDescent="0.3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3:40" ht="14.25" customHeight="1" x14ac:dyDescent="0.3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3:40" ht="14.25" customHeight="1" x14ac:dyDescent="0.3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3:40" ht="14.25" customHeight="1" x14ac:dyDescent="0.3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3:40" ht="14.25" customHeight="1" x14ac:dyDescent="0.3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3:40" ht="14.25" customHeight="1" x14ac:dyDescent="0.3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3:40" ht="14.25" customHeight="1" x14ac:dyDescent="0.3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3:40" ht="14.25" customHeight="1" x14ac:dyDescent="0.3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3:40" ht="14.25" customHeight="1" x14ac:dyDescent="0.3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3:40" ht="14.25" customHeight="1" x14ac:dyDescent="0.3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3:40" ht="14.25" customHeight="1" x14ac:dyDescent="0.3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3:40" ht="14.25" customHeight="1" x14ac:dyDescent="0.3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3:40" ht="14.25" customHeight="1" x14ac:dyDescent="0.3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3:40" ht="14.25" customHeight="1" x14ac:dyDescent="0.3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3:40" ht="14.25" customHeight="1" x14ac:dyDescent="0.3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3:40" ht="14.25" customHeight="1" x14ac:dyDescent="0.3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3:40" ht="14.25" customHeight="1" x14ac:dyDescent="0.3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3:40" ht="14.25" customHeight="1" x14ac:dyDescent="0.3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3:40" ht="14.25" customHeight="1" x14ac:dyDescent="0.3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3:40" ht="14.25" customHeight="1" x14ac:dyDescent="0.3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3:40" ht="14.25" customHeight="1" x14ac:dyDescent="0.3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3:40" ht="14.25" customHeight="1" x14ac:dyDescent="0.3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3:40" ht="14.25" customHeight="1" x14ac:dyDescent="0.3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3:40" ht="14.25" customHeight="1" x14ac:dyDescent="0.3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3:40" ht="14.25" customHeight="1" x14ac:dyDescent="0.3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3:40" ht="14.25" customHeight="1" x14ac:dyDescent="0.3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3:40" ht="14.25" customHeight="1" x14ac:dyDescent="0.3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3:40" ht="14.25" customHeight="1" x14ac:dyDescent="0.3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3:40" ht="14.25" customHeight="1" x14ac:dyDescent="0.3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3:40" ht="14.25" customHeight="1" x14ac:dyDescent="0.3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3:40" ht="14.25" customHeight="1" x14ac:dyDescent="0.3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3:40" ht="14.25" customHeight="1" x14ac:dyDescent="0.3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3:40" ht="14.25" customHeight="1" x14ac:dyDescent="0.3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3:40" ht="14.25" customHeight="1" x14ac:dyDescent="0.3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3:40" ht="14.25" customHeight="1" x14ac:dyDescent="0.3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3:40" ht="14.25" customHeight="1" x14ac:dyDescent="0.3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3:40" ht="14.25" customHeight="1" x14ac:dyDescent="0.3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3:40" ht="14.25" customHeight="1" x14ac:dyDescent="0.3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3:40" ht="14.25" customHeight="1" x14ac:dyDescent="0.3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3:40" ht="14.25" customHeight="1" x14ac:dyDescent="0.3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3:40" ht="14.25" customHeight="1" x14ac:dyDescent="0.3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3:40" ht="14.25" customHeight="1" x14ac:dyDescent="0.3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3:40" ht="14.25" customHeight="1" x14ac:dyDescent="0.3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3:40" ht="14.25" customHeight="1" x14ac:dyDescent="0.3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3:40" ht="14.25" customHeight="1" x14ac:dyDescent="0.3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3:40" ht="14.25" customHeight="1" x14ac:dyDescent="0.3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3:40" ht="14.25" customHeight="1" x14ac:dyDescent="0.3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3:40" ht="14.25" customHeight="1" x14ac:dyDescent="0.3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3:40" ht="14.25" customHeight="1" x14ac:dyDescent="0.3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3:40" ht="14.25" customHeight="1" x14ac:dyDescent="0.3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3:40" ht="14.25" customHeight="1" x14ac:dyDescent="0.3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3:40" ht="14.25" customHeight="1" x14ac:dyDescent="0.3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3:40" ht="14.25" customHeight="1" x14ac:dyDescent="0.3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3:40" ht="14.25" customHeight="1" x14ac:dyDescent="0.3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3:40" ht="14.25" customHeight="1" x14ac:dyDescent="0.3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3:40" ht="14.25" customHeight="1" x14ac:dyDescent="0.3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3:40" ht="14.25" customHeight="1" x14ac:dyDescent="0.3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3:40" ht="14.25" customHeight="1" x14ac:dyDescent="0.3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3:40" ht="14.25" customHeight="1" x14ac:dyDescent="0.3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3:40" ht="14.25" customHeight="1" x14ac:dyDescent="0.3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3:40" ht="14.25" customHeight="1" x14ac:dyDescent="0.3"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3:40" ht="14.25" customHeight="1" x14ac:dyDescent="0.3"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3:40" ht="14.25" customHeight="1" x14ac:dyDescent="0.3"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3:40" ht="14.25" customHeight="1" x14ac:dyDescent="0.3"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3:40" ht="14.25" customHeight="1" x14ac:dyDescent="0.3"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3:40" ht="14.25" customHeight="1" x14ac:dyDescent="0.3"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3:40" ht="14.25" customHeight="1" x14ac:dyDescent="0.3"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3:40" ht="14.25" customHeight="1" x14ac:dyDescent="0.3"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3:40" ht="14.25" customHeight="1" x14ac:dyDescent="0.3"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3:40" ht="14.25" customHeight="1" x14ac:dyDescent="0.3"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3:40" ht="14.25" customHeight="1" x14ac:dyDescent="0.3"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3:40" ht="14.25" customHeight="1" x14ac:dyDescent="0.3"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3:40" ht="14.25" customHeight="1" x14ac:dyDescent="0.3"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3:40" ht="14.25" customHeight="1" x14ac:dyDescent="0.3"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3:40" ht="14.25" customHeight="1" x14ac:dyDescent="0.3"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3:40" ht="14.25" customHeight="1" x14ac:dyDescent="0.3"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3:40" ht="14.25" customHeight="1" x14ac:dyDescent="0.3"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3:40" ht="14.25" customHeight="1" x14ac:dyDescent="0.3"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3:40" ht="14.25" customHeight="1" x14ac:dyDescent="0.3"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3:40" ht="14.25" customHeight="1" x14ac:dyDescent="0.3"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3:40" ht="14.25" customHeight="1" x14ac:dyDescent="0.3"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3:40" ht="14.25" customHeight="1" x14ac:dyDescent="0.3"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3:40" ht="14.25" customHeight="1" x14ac:dyDescent="0.3"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3:40" ht="14.25" customHeight="1" x14ac:dyDescent="0.3"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3:40" ht="14.25" customHeight="1" x14ac:dyDescent="0.3"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3:40" ht="14.25" customHeight="1" x14ac:dyDescent="0.3"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3:40" ht="14.25" customHeight="1" x14ac:dyDescent="0.3"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3:40" ht="14.25" customHeight="1" x14ac:dyDescent="0.3"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3:40" ht="14.25" customHeight="1" x14ac:dyDescent="0.3"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3:40" ht="14.25" customHeight="1" x14ac:dyDescent="0.3"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3:40" ht="14.25" customHeight="1" x14ac:dyDescent="0.3"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3:40" ht="14.25" customHeight="1" x14ac:dyDescent="0.3"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3:40" ht="14.25" customHeight="1" x14ac:dyDescent="0.3"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3:40" ht="14.25" customHeight="1" x14ac:dyDescent="0.3"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3:40" ht="14.25" customHeight="1" x14ac:dyDescent="0.3"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3:40" ht="14.25" customHeight="1" x14ac:dyDescent="0.3"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3:40" ht="14.25" customHeight="1" x14ac:dyDescent="0.3"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3:40" ht="14.25" customHeight="1" x14ac:dyDescent="0.3"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3:40" ht="14.25" customHeight="1" x14ac:dyDescent="0.3"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3:40" ht="14.25" customHeight="1" x14ac:dyDescent="0.3"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3:40" ht="14.25" customHeight="1" x14ac:dyDescent="0.3"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3:40" ht="14.25" customHeight="1" x14ac:dyDescent="0.3"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3:40" ht="14.25" customHeight="1" x14ac:dyDescent="0.3"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3:40" ht="14.25" customHeight="1" x14ac:dyDescent="0.3"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3:40" ht="14.25" customHeight="1" x14ac:dyDescent="0.3"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3:40" ht="14.25" customHeight="1" x14ac:dyDescent="0.3"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3:40" ht="14.25" customHeight="1" x14ac:dyDescent="0.3"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3:40" ht="14.25" customHeight="1" x14ac:dyDescent="0.3"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3:40" ht="14.25" customHeight="1" x14ac:dyDescent="0.3"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3:40" ht="14.25" customHeight="1" x14ac:dyDescent="0.3"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3:40" ht="14.25" customHeight="1" x14ac:dyDescent="0.3"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3:40" ht="14.25" customHeight="1" x14ac:dyDescent="0.3"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3:40" ht="14.25" customHeight="1" x14ac:dyDescent="0.3"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3:40" ht="14.25" customHeight="1" x14ac:dyDescent="0.3"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3:40" ht="14.25" customHeight="1" x14ac:dyDescent="0.3"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3:40" ht="14.25" customHeight="1" x14ac:dyDescent="0.3"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3:40" ht="14.25" customHeight="1" x14ac:dyDescent="0.3"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3:40" ht="14.25" customHeight="1" x14ac:dyDescent="0.3"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3:40" ht="14.25" customHeight="1" x14ac:dyDescent="0.3"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3:40" ht="14.25" customHeight="1" x14ac:dyDescent="0.3"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3:40" ht="14.25" customHeight="1" x14ac:dyDescent="0.3"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3:40" ht="14.25" customHeight="1" x14ac:dyDescent="0.3"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3:40" ht="14.25" customHeight="1" x14ac:dyDescent="0.3"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3:40" ht="14.25" customHeight="1" x14ac:dyDescent="0.3"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3:40" ht="14.25" customHeight="1" x14ac:dyDescent="0.3"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3:40" ht="14.25" customHeight="1" x14ac:dyDescent="0.3"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3:40" ht="14.25" customHeight="1" x14ac:dyDescent="0.3"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3:40" ht="14.25" customHeight="1" x14ac:dyDescent="0.3"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3:40" ht="14.25" customHeight="1" x14ac:dyDescent="0.3"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3:40" ht="14.25" customHeight="1" x14ac:dyDescent="0.3"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3:40" ht="14.25" customHeight="1" x14ac:dyDescent="0.3"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3:40" ht="14.25" customHeight="1" x14ac:dyDescent="0.3"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3:40" ht="14.25" customHeight="1" x14ac:dyDescent="0.3"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3:40" ht="14.25" customHeight="1" x14ac:dyDescent="0.3"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3:40" ht="14.25" customHeight="1" x14ac:dyDescent="0.3"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3:40" ht="14.25" customHeight="1" x14ac:dyDescent="0.3"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3:40" ht="14.25" customHeight="1" x14ac:dyDescent="0.3"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3:40" ht="14.25" customHeight="1" x14ac:dyDescent="0.3"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3:40" ht="14.25" customHeight="1" x14ac:dyDescent="0.3"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3:40" ht="14.25" customHeight="1" x14ac:dyDescent="0.3"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3:40" ht="14.25" customHeight="1" x14ac:dyDescent="0.3"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3:40" ht="14.25" customHeight="1" x14ac:dyDescent="0.3"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3:40" ht="14.25" customHeight="1" x14ac:dyDescent="0.3"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3:40" ht="14.25" customHeight="1" x14ac:dyDescent="0.3"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3:40" ht="14.25" customHeight="1" x14ac:dyDescent="0.3"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3:40" ht="14.25" customHeight="1" x14ac:dyDescent="0.3"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3:40" ht="14.25" customHeight="1" x14ac:dyDescent="0.3"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3:40" ht="14.25" customHeight="1" x14ac:dyDescent="0.3"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3:40" ht="14.25" customHeight="1" x14ac:dyDescent="0.3"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3:40" ht="14.25" customHeight="1" x14ac:dyDescent="0.3"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3:40" ht="14.25" customHeight="1" x14ac:dyDescent="0.3"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3:40" ht="14.25" customHeight="1" x14ac:dyDescent="0.3"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3:40" ht="14.25" customHeight="1" x14ac:dyDescent="0.3"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3:40" ht="14.25" customHeight="1" x14ac:dyDescent="0.3"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3:40" ht="14.25" customHeight="1" x14ac:dyDescent="0.3"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3:40" ht="14.25" customHeight="1" x14ac:dyDescent="0.3"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3:40" ht="14.25" customHeight="1" x14ac:dyDescent="0.3"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3:40" ht="14.25" customHeight="1" x14ac:dyDescent="0.3"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3:40" ht="14.25" customHeight="1" x14ac:dyDescent="0.3"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3:40" ht="14.25" customHeight="1" x14ac:dyDescent="0.3"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3:40" ht="14.25" customHeight="1" x14ac:dyDescent="0.3"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3:40" ht="14.25" customHeight="1" x14ac:dyDescent="0.3"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3:40" ht="14.25" customHeight="1" x14ac:dyDescent="0.3"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3:40" ht="14.25" customHeight="1" x14ac:dyDescent="0.3"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3:40" ht="14.25" customHeight="1" x14ac:dyDescent="0.3"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3:40" ht="14.25" customHeight="1" x14ac:dyDescent="0.3"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3:40" ht="14.25" customHeight="1" x14ac:dyDescent="0.3"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3:40" ht="14.25" customHeight="1" x14ac:dyDescent="0.3"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3:40" ht="14.25" customHeight="1" x14ac:dyDescent="0.3"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3:40" ht="14.25" customHeight="1" x14ac:dyDescent="0.3"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3:40" ht="14.25" customHeight="1" x14ac:dyDescent="0.3"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3:40" ht="14.25" customHeight="1" x14ac:dyDescent="0.3"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3:40" ht="14.25" customHeight="1" x14ac:dyDescent="0.3"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3:40" ht="14.25" customHeight="1" x14ac:dyDescent="0.3"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3:40" ht="14.25" customHeight="1" x14ac:dyDescent="0.3"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3:40" ht="14.25" customHeight="1" x14ac:dyDescent="0.3"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3:40" ht="14.25" customHeight="1" x14ac:dyDescent="0.3"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3:40" ht="14.25" customHeight="1" x14ac:dyDescent="0.3"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3:40" ht="14.25" customHeight="1" x14ac:dyDescent="0.3"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3:40" ht="14.25" customHeight="1" x14ac:dyDescent="0.3"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3:40" ht="14.25" customHeight="1" x14ac:dyDescent="0.3"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3:40" ht="14.25" customHeight="1" x14ac:dyDescent="0.3"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3:40" ht="14.25" customHeight="1" x14ac:dyDescent="0.3"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3:40" ht="14.25" customHeight="1" x14ac:dyDescent="0.3"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3:40" ht="14.25" customHeight="1" x14ac:dyDescent="0.3"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3:40" ht="14.25" customHeight="1" x14ac:dyDescent="0.3"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3:40" ht="14.25" customHeight="1" x14ac:dyDescent="0.3"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3:40" ht="14.25" customHeight="1" x14ac:dyDescent="0.3"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3:40" ht="14.25" customHeight="1" x14ac:dyDescent="0.3"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3:40" ht="14.25" customHeight="1" x14ac:dyDescent="0.3"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3:40" ht="14.25" customHeight="1" x14ac:dyDescent="0.3"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3:40" ht="14.25" customHeight="1" x14ac:dyDescent="0.3"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3:40" ht="14.25" customHeight="1" x14ac:dyDescent="0.3"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3:40" ht="14.25" customHeight="1" x14ac:dyDescent="0.3"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3:40" ht="14.25" customHeight="1" x14ac:dyDescent="0.3"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3:40" ht="14.25" customHeight="1" x14ac:dyDescent="0.3"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3:40" ht="14.25" customHeight="1" x14ac:dyDescent="0.3"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3:40" ht="14.25" customHeight="1" x14ac:dyDescent="0.3"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3:40" ht="14.25" customHeight="1" x14ac:dyDescent="0.3"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3:40" ht="14.25" customHeight="1" x14ac:dyDescent="0.3"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3:40" ht="14.25" customHeight="1" x14ac:dyDescent="0.3"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3:40" ht="14.25" customHeight="1" x14ac:dyDescent="0.3"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3:40" ht="14.25" customHeight="1" x14ac:dyDescent="0.3"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3:40" ht="14.25" customHeight="1" x14ac:dyDescent="0.3"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3:40" ht="14.25" customHeight="1" x14ac:dyDescent="0.3"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3:40" ht="14.25" customHeight="1" x14ac:dyDescent="0.3"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3:40" ht="14.25" customHeight="1" x14ac:dyDescent="0.3"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3:40" ht="14.25" customHeight="1" x14ac:dyDescent="0.3"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3:40" ht="14.25" customHeight="1" x14ac:dyDescent="0.3"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3:40" ht="14.25" customHeight="1" x14ac:dyDescent="0.3"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3:40" ht="14.25" customHeight="1" x14ac:dyDescent="0.3"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3:40" ht="14.25" customHeight="1" x14ac:dyDescent="0.3"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3:40" ht="14.25" customHeight="1" x14ac:dyDescent="0.3"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3:40" ht="14.25" customHeight="1" x14ac:dyDescent="0.3"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3:40" ht="14.25" customHeight="1" x14ac:dyDescent="0.3"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3:40" ht="14.25" customHeight="1" x14ac:dyDescent="0.3"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3:40" ht="14.25" customHeight="1" x14ac:dyDescent="0.3"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3:40" ht="14.25" customHeight="1" x14ac:dyDescent="0.3"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3:40" ht="14.25" customHeight="1" x14ac:dyDescent="0.3"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3:40" ht="14.25" customHeight="1" x14ac:dyDescent="0.3"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3:40" ht="14.25" customHeight="1" x14ac:dyDescent="0.3"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3:40" ht="14.25" customHeight="1" x14ac:dyDescent="0.3"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3:40" ht="14.25" customHeight="1" x14ac:dyDescent="0.3"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3:40" ht="14.25" customHeight="1" x14ac:dyDescent="0.3"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3:40" ht="14.25" customHeight="1" x14ac:dyDescent="0.3"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3:40" ht="14.25" customHeight="1" x14ac:dyDescent="0.3"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3:40" ht="14.25" customHeight="1" x14ac:dyDescent="0.3"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3:40" ht="14.25" customHeight="1" x14ac:dyDescent="0.3"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3:40" ht="14.25" customHeight="1" x14ac:dyDescent="0.3"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3:40" ht="14.25" customHeight="1" x14ac:dyDescent="0.3"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3:40" ht="14.25" customHeight="1" x14ac:dyDescent="0.3"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3:40" ht="14.25" customHeight="1" x14ac:dyDescent="0.3"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3:40" ht="14.25" customHeight="1" x14ac:dyDescent="0.3"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3:40" ht="14.25" customHeight="1" x14ac:dyDescent="0.3"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3:40" ht="14.25" customHeight="1" x14ac:dyDescent="0.3"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3:40" ht="14.25" customHeight="1" x14ac:dyDescent="0.3"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3:40" ht="14.25" customHeight="1" x14ac:dyDescent="0.3"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3:40" ht="14.25" customHeight="1" x14ac:dyDescent="0.3"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3:40" ht="14.25" customHeight="1" x14ac:dyDescent="0.3"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3:40" ht="14.25" customHeight="1" x14ac:dyDescent="0.3"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3:40" ht="14.25" customHeight="1" x14ac:dyDescent="0.3"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3:40" ht="14.25" customHeight="1" x14ac:dyDescent="0.3"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3:40" ht="14.25" customHeight="1" x14ac:dyDescent="0.3"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3:40" ht="14.25" customHeight="1" x14ac:dyDescent="0.3"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3:40" ht="14.25" customHeight="1" x14ac:dyDescent="0.3"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3:40" ht="14.25" customHeight="1" x14ac:dyDescent="0.3"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3:40" ht="14.25" customHeight="1" x14ac:dyDescent="0.3"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3:40" ht="14.25" customHeight="1" x14ac:dyDescent="0.3"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3:40" ht="14.25" customHeight="1" x14ac:dyDescent="0.3"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3:40" ht="14.25" customHeight="1" x14ac:dyDescent="0.3"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3:40" ht="14.25" customHeight="1" x14ac:dyDescent="0.3"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3:40" ht="14.25" customHeight="1" x14ac:dyDescent="0.3"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3:40" ht="14.25" customHeight="1" x14ac:dyDescent="0.3"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3:40" ht="14.25" customHeight="1" x14ac:dyDescent="0.3"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3:40" ht="14.25" customHeight="1" x14ac:dyDescent="0.3"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3:40" ht="14.25" customHeight="1" x14ac:dyDescent="0.3"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3:40" ht="14.25" customHeight="1" x14ac:dyDescent="0.3"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3:40" ht="14.25" customHeight="1" x14ac:dyDescent="0.3"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3:40" ht="14.25" customHeight="1" x14ac:dyDescent="0.3"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3:40" ht="14.25" customHeight="1" x14ac:dyDescent="0.3"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3:40" ht="14.25" customHeight="1" x14ac:dyDescent="0.3"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3:40" ht="14.25" customHeight="1" x14ac:dyDescent="0.3"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3:40" ht="14.25" customHeight="1" x14ac:dyDescent="0.3"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3:40" ht="14.25" customHeight="1" x14ac:dyDescent="0.3"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3:40" ht="14.25" customHeight="1" x14ac:dyDescent="0.3"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3:40" ht="14.25" customHeight="1" x14ac:dyDescent="0.3"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3:40" ht="14.25" customHeight="1" x14ac:dyDescent="0.3"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3:40" ht="14.25" customHeight="1" x14ac:dyDescent="0.3"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3:40" ht="14.25" customHeight="1" x14ac:dyDescent="0.3"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3:40" ht="14.25" customHeight="1" x14ac:dyDescent="0.3"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3:40" ht="14.25" customHeight="1" x14ac:dyDescent="0.3"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3:40" ht="14.25" customHeight="1" x14ac:dyDescent="0.3"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3:40" ht="14.25" customHeight="1" x14ac:dyDescent="0.3"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3:40" ht="14.25" customHeight="1" x14ac:dyDescent="0.3"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3:40" ht="14.25" customHeight="1" x14ac:dyDescent="0.3"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3:40" ht="14.25" customHeight="1" x14ac:dyDescent="0.3"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3:40" ht="14.25" customHeight="1" x14ac:dyDescent="0.3"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3:40" ht="14.25" customHeight="1" x14ac:dyDescent="0.3"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3:40" ht="14.25" customHeight="1" x14ac:dyDescent="0.3"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3:40" ht="14.25" customHeight="1" x14ac:dyDescent="0.3"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3:40" ht="14.25" customHeight="1" x14ac:dyDescent="0.3"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3:40" ht="14.25" customHeight="1" x14ac:dyDescent="0.3"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3:40" ht="14.25" customHeight="1" x14ac:dyDescent="0.3"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3:40" ht="14.25" customHeight="1" x14ac:dyDescent="0.3"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3:40" ht="14.25" customHeight="1" x14ac:dyDescent="0.3"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3:40" ht="14.25" customHeight="1" x14ac:dyDescent="0.3"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3:40" ht="14.25" customHeight="1" x14ac:dyDescent="0.3"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3:40" ht="14.25" customHeight="1" x14ac:dyDescent="0.3"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3:40" ht="14.25" customHeight="1" x14ac:dyDescent="0.3"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3:40" ht="14.25" customHeight="1" x14ac:dyDescent="0.3"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3:40" ht="14.25" customHeight="1" x14ac:dyDescent="0.3"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3:40" ht="14.25" customHeight="1" x14ac:dyDescent="0.3"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3:40" ht="14.25" customHeight="1" x14ac:dyDescent="0.3"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3:40" ht="14.25" customHeight="1" x14ac:dyDescent="0.3"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3:40" ht="14.25" customHeight="1" x14ac:dyDescent="0.3"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3:40" ht="14.25" customHeight="1" x14ac:dyDescent="0.3"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3:40" ht="14.25" customHeight="1" x14ac:dyDescent="0.3"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3:40" ht="14.25" customHeight="1" x14ac:dyDescent="0.3"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3:40" ht="14.25" customHeight="1" x14ac:dyDescent="0.3"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3:40" ht="14.25" customHeight="1" x14ac:dyDescent="0.3"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3:40" ht="14.25" customHeight="1" x14ac:dyDescent="0.3"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3:40" ht="14.25" customHeight="1" x14ac:dyDescent="0.3"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3:40" ht="14.25" customHeight="1" x14ac:dyDescent="0.3"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3:40" ht="14.25" customHeight="1" x14ac:dyDescent="0.3"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3:40" ht="14.25" customHeight="1" x14ac:dyDescent="0.3"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3:40" ht="14.25" customHeight="1" x14ac:dyDescent="0.3"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3:40" ht="14.25" customHeight="1" x14ac:dyDescent="0.3"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3:40" ht="14.25" customHeight="1" x14ac:dyDescent="0.3"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3:40" ht="14.25" customHeight="1" x14ac:dyDescent="0.3"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3:40" ht="14.25" customHeight="1" x14ac:dyDescent="0.3"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3:40" ht="14.25" customHeight="1" x14ac:dyDescent="0.3"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3:40" ht="14.25" customHeight="1" x14ac:dyDescent="0.3"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3:40" ht="14.25" customHeight="1" x14ac:dyDescent="0.3"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3:40" ht="14.25" customHeight="1" x14ac:dyDescent="0.3"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3:40" ht="14.25" customHeight="1" x14ac:dyDescent="0.3"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3:40" ht="14.25" customHeight="1" x14ac:dyDescent="0.3"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3:40" ht="14.25" customHeight="1" x14ac:dyDescent="0.3"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3:40" ht="14.25" customHeight="1" x14ac:dyDescent="0.3"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3:40" ht="14.25" customHeight="1" x14ac:dyDescent="0.3"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3:40" ht="14.25" customHeight="1" x14ac:dyDescent="0.3"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3:40" ht="14.25" customHeight="1" x14ac:dyDescent="0.3"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3:40" ht="14.25" customHeight="1" x14ac:dyDescent="0.3"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3:40" ht="14.25" customHeight="1" x14ac:dyDescent="0.3"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3:40" ht="14.25" customHeight="1" x14ac:dyDescent="0.3"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3:40" ht="14.25" customHeight="1" x14ac:dyDescent="0.3"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3:40" ht="14.25" customHeight="1" x14ac:dyDescent="0.3"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3:40" ht="14.25" customHeight="1" x14ac:dyDescent="0.3"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3:40" ht="14.25" customHeight="1" x14ac:dyDescent="0.3"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3:40" ht="14.25" customHeight="1" x14ac:dyDescent="0.3"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3:40" ht="14.25" customHeight="1" x14ac:dyDescent="0.3"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3:40" ht="14.25" customHeight="1" x14ac:dyDescent="0.3"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3:40" ht="14.25" customHeight="1" x14ac:dyDescent="0.3"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3:40" ht="14.25" customHeight="1" x14ac:dyDescent="0.3"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3:40" ht="14.25" customHeight="1" x14ac:dyDescent="0.3"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3:40" ht="14.25" customHeight="1" x14ac:dyDescent="0.3"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3:40" ht="14.25" customHeight="1" x14ac:dyDescent="0.3"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3:40" ht="14.25" customHeight="1" x14ac:dyDescent="0.3"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3:40" ht="14.25" customHeight="1" x14ac:dyDescent="0.3"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3:40" ht="14.25" customHeight="1" x14ac:dyDescent="0.3"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3:40" ht="14.25" customHeight="1" x14ac:dyDescent="0.3"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3:40" ht="14.25" customHeight="1" x14ac:dyDescent="0.3"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3:40" ht="14.25" customHeight="1" x14ac:dyDescent="0.3"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3:40" ht="14.25" customHeight="1" x14ac:dyDescent="0.3"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3:40" ht="14.25" customHeight="1" x14ac:dyDescent="0.3"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3:40" ht="14.25" customHeight="1" x14ac:dyDescent="0.3"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3:40" ht="14.25" customHeight="1" x14ac:dyDescent="0.3"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3:40" ht="14.25" customHeight="1" x14ac:dyDescent="0.3"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3:40" ht="14.25" customHeight="1" x14ac:dyDescent="0.3"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3:40" ht="14.25" customHeight="1" x14ac:dyDescent="0.3"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3:40" ht="14.25" customHeight="1" x14ac:dyDescent="0.3"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3:40" ht="14.25" customHeight="1" x14ac:dyDescent="0.3"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3:40" ht="14.25" customHeight="1" x14ac:dyDescent="0.3"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3:40" ht="14.25" customHeight="1" x14ac:dyDescent="0.3"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3:40" ht="14.25" customHeight="1" x14ac:dyDescent="0.3"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3:40" ht="14.25" customHeight="1" x14ac:dyDescent="0.3"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3:40" ht="14.25" customHeight="1" x14ac:dyDescent="0.3"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3:40" ht="14.25" customHeight="1" x14ac:dyDescent="0.3"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3:40" ht="14.25" customHeight="1" x14ac:dyDescent="0.3"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3:40" ht="14.25" customHeight="1" x14ac:dyDescent="0.3"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3:40" ht="14.25" customHeight="1" x14ac:dyDescent="0.3"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3:40" ht="14.25" customHeight="1" x14ac:dyDescent="0.3"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3:40" ht="14.25" customHeight="1" x14ac:dyDescent="0.3"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3:40" ht="14.25" customHeight="1" x14ac:dyDescent="0.3"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3:40" ht="14.25" customHeight="1" x14ac:dyDescent="0.3"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3:40" ht="14.25" customHeight="1" x14ac:dyDescent="0.3"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3:40" ht="14.25" customHeight="1" x14ac:dyDescent="0.3"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3:40" ht="14.25" customHeight="1" x14ac:dyDescent="0.3"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3:40" ht="14.25" customHeight="1" x14ac:dyDescent="0.3"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3:40" ht="14.25" customHeight="1" x14ac:dyDescent="0.3"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3:40" ht="14.25" customHeight="1" x14ac:dyDescent="0.3"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3:40" ht="14.25" customHeight="1" x14ac:dyDescent="0.3"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3:40" ht="14.25" customHeight="1" x14ac:dyDescent="0.3"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3:40" ht="14.25" customHeight="1" x14ac:dyDescent="0.3"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3:40" ht="14.25" customHeight="1" x14ac:dyDescent="0.3"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3:40" ht="14.25" customHeight="1" x14ac:dyDescent="0.3"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3:40" ht="14.25" customHeight="1" x14ac:dyDescent="0.3"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3:40" ht="14.25" customHeight="1" x14ac:dyDescent="0.3"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3:40" ht="14.25" customHeight="1" x14ac:dyDescent="0.3"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3:40" ht="14.25" customHeight="1" x14ac:dyDescent="0.3"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3:40" ht="14.25" customHeight="1" x14ac:dyDescent="0.3"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3:40" ht="14.25" customHeight="1" x14ac:dyDescent="0.3"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3:40" ht="14.25" customHeight="1" x14ac:dyDescent="0.3"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3:40" ht="14.25" customHeight="1" x14ac:dyDescent="0.3"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3:40" ht="14.25" customHeight="1" x14ac:dyDescent="0.3"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3:40" ht="14.25" customHeight="1" x14ac:dyDescent="0.3"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3:40" ht="14.25" customHeight="1" x14ac:dyDescent="0.3"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3:40" ht="14.25" customHeight="1" x14ac:dyDescent="0.3"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3:40" ht="14.25" customHeight="1" x14ac:dyDescent="0.3"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3:40" ht="14.25" customHeight="1" x14ac:dyDescent="0.3"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3:40" ht="14.25" customHeight="1" x14ac:dyDescent="0.3"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3:40" ht="14.25" customHeight="1" x14ac:dyDescent="0.3"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3:40" ht="14.25" customHeight="1" x14ac:dyDescent="0.3"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3:40" ht="14.25" customHeight="1" x14ac:dyDescent="0.3"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3:40" ht="14.25" customHeight="1" x14ac:dyDescent="0.3"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3:40" ht="14.25" customHeight="1" x14ac:dyDescent="0.3"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3:40" ht="14.25" customHeight="1" x14ac:dyDescent="0.3"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3:40" ht="14.25" customHeight="1" x14ac:dyDescent="0.3"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3:40" ht="14.25" customHeight="1" x14ac:dyDescent="0.3"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3:40" ht="14.25" customHeight="1" x14ac:dyDescent="0.3"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3:40" ht="14.25" customHeight="1" x14ac:dyDescent="0.3"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3:40" ht="14.25" customHeight="1" x14ac:dyDescent="0.3"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3:40" ht="14.25" customHeight="1" x14ac:dyDescent="0.3"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3:40" ht="14.25" customHeight="1" x14ac:dyDescent="0.3"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3:40" ht="14.25" customHeight="1" x14ac:dyDescent="0.3"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3:40" ht="14.25" customHeight="1" x14ac:dyDescent="0.3"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3:40" ht="14.25" customHeight="1" x14ac:dyDescent="0.3"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3:40" ht="14.25" customHeight="1" x14ac:dyDescent="0.3"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3:40" ht="14.25" customHeight="1" x14ac:dyDescent="0.3"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3:40" ht="14.25" customHeight="1" x14ac:dyDescent="0.3"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3:40" ht="14.25" customHeight="1" x14ac:dyDescent="0.3"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3:40" ht="14.25" customHeight="1" x14ac:dyDescent="0.3"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3:40" ht="14.25" customHeight="1" x14ac:dyDescent="0.3"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3:40" ht="14.25" customHeight="1" x14ac:dyDescent="0.3"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3:40" ht="14.25" customHeight="1" x14ac:dyDescent="0.3"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3:40" ht="14.25" customHeight="1" x14ac:dyDescent="0.3"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3:40" ht="14.25" customHeight="1" x14ac:dyDescent="0.3"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3:40" ht="14.25" customHeight="1" x14ac:dyDescent="0.3"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3:40" ht="14.25" customHeight="1" x14ac:dyDescent="0.3"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3:40" ht="14.25" customHeight="1" x14ac:dyDescent="0.3"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3:40" ht="14.25" customHeight="1" x14ac:dyDescent="0.3"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3:40" ht="14.25" customHeight="1" x14ac:dyDescent="0.3"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3:40" ht="14.25" customHeight="1" x14ac:dyDescent="0.3"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3:40" ht="14.25" customHeight="1" x14ac:dyDescent="0.3"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3:40" ht="14.25" customHeight="1" x14ac:dyDescent="0.3"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3:40" ht="14.25" customHeight="1" x14ac:dyDescent="0.3"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3:40" ht="14.25" customHeight="1" x14ac:dyDescent="0.3"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3:40" ht="14.25" customHeight="1" x14ac:dyDescent="0.3"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3:40" ht="14.25" customHeight="1" x14ac:dyDescent="0.3"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3:40" ht="14.25" customHeight="1" x14ac:dyDescent="0.3"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3:40" ht="14.25" customHeight="1" x14ac:dyDescent="0.3"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3:40" ht="14.25" customHeight="1" x14ac:dyDescent="0.3"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3:40" ht="14.25" customHeight="1" x14ac:dyDescent="0.3"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3:40" ht="14.25" customHeight="1" x14ac:dyDescent="0.3"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3:40" ht="14.25" customHeight="1" x14ac:dyDescent="0.3"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3:40" ht="14.25" customHeight="1" x14ac:dyDescent="0.3"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3:40" ht="14.25" customHeight="1" x14ac:dyDescent="0.3"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3:40" ht="14.25" customHeight="1" x14ac:dyDescent="0.3"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3:40" ht="14.25" customHeight="1" x14ac:dyDescent="0.3"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3:40" ht="14.25" customHeight="1" x14ac:dyDescent="0.3"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3:40" ht="14.25" customHeight="1" x14ac:dyDescent="0.3"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3:40" ht="14.25" customHeight="1" x14ac:dyDescent="0.3"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3:40" ht="14.25" customHeight="1" x14ac:dyDescent="0.3"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3:40" ht="14.25" customHeight="1" x14ac:dyDescent="0.3"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3:40" ht="14.25" customHeight="1" x14ac:dyDescent="0.3"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3:40" ht="14.25" customHeight="1" x14ac:dyDescent="0.3"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3:40" ht="14.25" customHeight="1" x14ac:dyDescent="0.3"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3:40" ht="14.25" customHeight="1" x14ac:dyDescent="0.3"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3:40" ht="14.25" customHeight="1" x14ac:dyDescent="0.3"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3:40" ht="14.25" customHeight="1" x14ac:dyDescent="0.3"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3:40" ht="14.25" customHeight="1" x14ac:dyDescent="0.3"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3:40" ht="14.25" customHeight="1" x14ac:dyDescent="0.3"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3:40" ht="14.25" customHeight="1" x14ac:dyDescent="0.3"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3:40" ht="14.25" customHeight="1" x14ac:dyDescent="0.3"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3:40" ht="14.25" customHeight="1" x14ac:dyDescent="0.3"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3:40" ht="14.25" customHeight="1" x14ac:dyDescent="0.3"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3:40" ht="14.25" customHeight="1" x14ac:dyDescent="0.3"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3:40" ht="14.25" customHeight="1" x14ac:dyDescent="0.3"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3:40" ht="14.25" customHeight="1" x14ac:dyDescent="0.3"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3:40" ht="14.25" customHeight="1" x14ac:dyDescent="0.3"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3:40" ht="14.25" customHeight="1" x14ac:dyDescent="0.3"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3:40" ht="14.25" customHeight="1" x14ac:dyDescent="0.3"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3:40" ht="14.25" customHeight="1" x14ac:dyDescent="0.3"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3:40" ht="14.25" customHeight="1" x14ac:dyDescent="0.3"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3:40" ht="14.25" customHeight="1" x14ac:dyDescent="0.3"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3:40" ht="14.25" customHeight="1" x14ac:dyDescent="0.3"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3:40" ht="14.25" customHeight="1" x14ac:dyDescent="0.3"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3:40" ht="14.25" customHeight="1" x14ac:dyDescent="0.3"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3:40" ht="14.25" customHeight="1" x14ac:dyDescent="0.3"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3:40" ht="14.25" customHeight="1" x14ac:dyDescent="0.3"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3:40" ht="14.25" customHeight="1" x14ac:dyDescent="0.3"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3:40" ht="14.25" customHeight="1" x14ac:dyDescent="0.3"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3:40" ht="14.25" customHeight="1" x14ac:dyDescent="0.3"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3:40" ht="14.25" customHeight="1" x14ac:dyDescent="0.3"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3:40" ht="14.25" customHeight="1" x14ac:dyDescent="0.3"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3:40" ht="14.25" customHeight="1" x14ac:dyDescent="0.3"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3:40" ht="14.25" customHeight="1" x14ac:dyDescent="0.3"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3:40" ht="14.25" customHeight="1" x14ac:dyDescent="0.3"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3:40" ht="14.25" customHeight="1" x14ac:dyDescent="0.3"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3:40" ht="14.25" customHeight="1" x14ac:dyDescent="0.3"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3:40" ht="14.25" customHeight="1" x14ac:dyDescent="0.3"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3:40" ht="14.25" customHeight="1" x14ac:dyDescent="0.3"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3:40" ht="14.25" customHeight="1" x14ac:dyDescent="0.3"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3:40" ht="14.25" customHeight="1" x14ac:dyDescent="0.3"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3:40" ht="14.25" customHeight="1" x14ac:dyDescent="0.3"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3:40" ht="14.25" customHeight="1" x14ac:dyDescent="0.3"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3:40" ht="14.25" customHeight="1" x14ac:dyDescent="0.3"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3:40" ht="14.25" customHeight="1" x14ac:dyDescent="0.3"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3:40" ht="14.25" customHeight="1" x14ac:dyDescent="0.3"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3:40" ht="14.25" customHeight="1" x14ac:dyDescent="0.3"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3:40" ht="14.25" customHeight="1" x14ac:dyDescent="0.3"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3:40" ht="14.25" customHeight="1" x14ac:dyDescent="0.3"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3:40" ht="14.25" customHeight="1" x14ac:dyDescent="0.3"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3:40" ht="14.25" customHeight="1" x14ac:dyDescent="0.3"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3:40" ht="14.25" customHeight="1" x14ac:dyDescent="0.3"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3:40" ht="14.25" customHeight="1" x14ac:dyDescent="0.3"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3:40" ht="14.25" customHeight="1" x14ac:dyDescent="0.3"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3:40" ht="14.25" customHeight="1" x14ac:dyDescent="0.3"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3:40" ht="14.25" customHeight="1" x14ac:dyDescent="0.3"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3:40" ht="14.25" customHeight="1" x14ac:dyDescent="0.3"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3:40" ht="14.25" customHeight="1" x14ac:dyDescent="0.3"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3:40" ht="14.25" customHeight="1" x14ac:dyDescent="0.3"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3:40" ht="14.25" customHeight="1" x14ac:dyDescent="0.3"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3:40" ht="14.25" customHeight="1" x14ac:dyDescent="0.3"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3:40" ht="14.25" customHeight="1" x14ac:dyDescent="0.3"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3:40" ht="14.25" customHeight="1" x14ac:dyDescent="0.3"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3:40" ht="14.25" customHeight="1" x14ac:dyDescent="0.3"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3:40" ht="14.25" customHeight="1" x14ac:dyDescent="0.3"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3:40" ht="14.25" customHeight="1" x14ac:dyDescent="0.3"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3:40" ht="14.25" customHeight="1" x14ac:dyDescent="0.3"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3:40" ht="14.25" customHeight="1" x14ac:dyDescent="0.3"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3:40" ht="14.25" customHeight="1" x14ac:dyDescent="0.3"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3:40" ht="14.25" customHeight="1" x14ac:dyDescent="0.3"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3:40" ht="14.25" customHeight="1" x14ac:dyDescent="0.3"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3:40" ht="14.25" customHeight="1" x14ac:dyDescent="0.3"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3:40" ht="14.25" customHeight="1" x14ac:dyDescent="0.3"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3:40" ht="14.25" customHeight="1" x14ac:dyDescent="0.3"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3:40" ht="14.25" customHeight="1" x14ac:dyDescent="0.3"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3:40" ht="14.25" customHeight="1" x14ac:dyDescent="0.3"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3:40" ht="14.25" customHeight="1" x14ac:dyDescent="0.3"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3:40" ht="14.25" customHeight="1" x14ac:dyDescent="0.3"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3:40" ht="14.25" customHeight="1" x14ac:dyDescent="0.3"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3:40" ht="14.25" customHeight="1" x14ac:dyDescent="0.3"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3:40" ht="14.25" customHeight="1" x14ac:dyDescent="0.3"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3:40" ht="14.25" customHeight="1" x14ac:dyDescent="0.3"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3:40" ht="14.25" customHeight="1" x14ac:dyDescent="0.3"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3:40" ht="14.25" customHeight="1" x14ac:dyDescent="0.3"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3:40" ht="14.25" customHeight="1" x14ac:dyDescent="0.3"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3:40" ht="14.25" customHeight="1" x14ac:dyDescent="0.3"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3:40" ht="14.25" customHeight="1" x14ac:dyDescent="0.3"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3:40" ht="14.25" customHeight="1" x14ac:dyDescent="0.3"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3:40" ht="14.25" customHeight="1" x14ac:dyDescent="0.3"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3:40" ht="14.25" customHeight="1" x14ac:dyDescent="0.3"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3:40" ht="14.25" customHeight="1" x14ac:dyDescent="0.3"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3:40" ht="14.25" customHeight="1" x14ac:dyDescent="0.3"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3:40" ht="14.25" customHeight="1" x14ac:dyDescent="0.3"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3:40" ht="14.25" customHeight="1" x14ac:dyDescent="0.3"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3:40" ht="14.25" customHeight="1" x14ac:dyDescent="0.3"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3:40" ht="14.25" customHeight="1" x14ac:dyDescent="0.3"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3:40" ht="14.25" customHeight="1" x14ac:dyDescent="0.3"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3:40" ht="14.25" customHeight="1" x14ac:dyDescent="0.3"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3:40" ht="14.25" customHeight="1" x14ac:dyDescent="0.3"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3:40" ht="14.25" customHeight="1" x14ac:dyDescent="0.3"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3:40" ht="14.25" customHeight="1" x14ac:dyDescent="0.3"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3:40" ht="14.25" customHeight="1" x14ac:dyDescent="0.3"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3:40" ht="14.25" customHeight="1" x14ac:dyDescent="0.3"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3:40" ht="14.25" customHeight="1" x14ac:dyDescent="0.3"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3:40" ht="14.25" customHeight="1" x14ac:dyDescent="0.3"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3:40" ht="14.25" customHeight="1" x14ac:dyDescent="0.3"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3:40" ht="14.25" customHeight="1" x14ac:dyDescent="0.3"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3:40" ht="14.25" customHeight="1" x14ac:dyDescent="0.3"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3:40" ht="14.25" customHeight="1" x14ac:dyDescent="0.3"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3:40" ht="14.25" customHeight="1" x14ac:dyDescent="0.3"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3:40" ht="14.25" customHeight="1" x14ac:dyDescent="0.3"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3:40" ht="14.25" customHeight="1" x14ac:dyDescent="0.3"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3:40" ht="14.25" customHeight="1" x14ac:dyDescent="0.3"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3:40" ht="14.25" customHeight="1" x14ac:dyDescent="0.3"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3:40" ht="14.25" customHeight="1" x14ac:dyDescent="0.3"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3:40" ht="14.25" customHeight="1" x14ac:dyDescent="0.3"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3:40" ht="14.25" customHeight="1" x14ac:dyDescent="0.3"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3:40" ht="14.25" customHeight="1" x14ac:dyDescent="0.3"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3:40" ht="14.25" customHeight="1" x14ac:dyDescent="0.3"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3:40" ht="14.25" customHeight="1" x14ac:dyDescent="0.3"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3:40" ht="14.25" customHeight="1" x14ac:dyDescent="0.3"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3:40" ht="14.25" customHeight="1" x14ac:dyDescent="0.3"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3:40" ht="14.25" customHeight="1" x14ac:dyDescent="0.3"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3:40" ht="14.25" customHeight="1" x14ac:dyDescent="0.3"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3:40" ht="14.25" customHeight="1" x14ac:dyDescent="0.3"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3:40" ht="14.25" customHeight="1" x14ac:dyDescent="0.3"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3:40" ht="14.25" customHeight="1" x14ac:dyDescent="0.3"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3:40" ht="14.25" customHeight="1" x14ac:dyDescent="0.3"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3:40" ht="14.25" customHeight="1" x14ac:dyDescent="0.3"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3:40" ht="14.25" customHeight="1" x14ac:dyDescent="0.3"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3:40" ht="14.25" customHeight="1" x14ac:dyDescent="0.3"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3:40" ht="14.25" customHeight="1" x14ac:dyDescent="0.3"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3:40" ht="14.25" customHeight="1" x14ac:dyDescent="0.3"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3:40" ht="14.25" customHeight="1" x14ac:dyDescent="0.3"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3:40" ht="14.25" customHeight="1" x14ac:dyDescent="0.3"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3:40" ht="14.25" customHeight="1" x14ac:dyDescent="0.3"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3:40" ht="14.25" customHeight="1" x14ac:dyDescent="0.3"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3:40" ht="14.25" customHeight="1" x14ac:dyDescent="0.3"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3:40" ht="14.25" customHeight="1" x14ac:dyDescent="0.3"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3:40" ht="14.25" customHeight="1" x14ac:dyDescent="0.3"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3:40" ht="14.25" customHeight="1" x14ac:dyDescent="0.3"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3:40" ht="14.25" customHeight="1" x14ac:dyDescent="0.3"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3:40" ht="14.25" customHeight="1" x14ac:dyDescent="0.3"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3:40" ht="14.25" customHeight="1" x14ac:dyDescent="0.3"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3:40" ht="14.25" customHeight="1" x14ac:dyDescent="0.3"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3:40" ht="14.25" customHeight="1" x14ac:dyDescent="0.3"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3:40" ht="14.25" customHeight="1" x14ac:dyDescent="0.3"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3:40" ht="14.25" customHeight="1" x14ac:dyDescent="0.3"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3:40" ht="14.25" customHeight="1" x14ac:dyDescent="0.3"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3:40" ht="14.25" customHeight="1" x14ac:dyDescent="0.3"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3:40" ht="14.25" customHeight="1" x14ac:dyDescent="0.3"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3:40" ht="14.25" customHeight="1" x14ac:dyDescent="0.3"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3:40" ht="14.25" customHeight="1" x14ac:dyDescent="0.3"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3:40" ht="14.25" customHeight="1" x14ac:dyDescent="0.3"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3:40" ht="14.25" customHeight="1" x14ac:dyDescent="0.3"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3:40" ht="14.25" customHeight="1" x14ac:dyDescent="0.3"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3:40" ht="14.25" customHeight="1" x14ac:dyDescent="0.3"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3:40" ht="14.25" customHeight="1" x14ac:dyDescent="0.3"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3:40" ht="14.25" customHeight="1" x14ac:dyDescent="0.3"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3:40" ht="14.25" customHeight="1" x14ac:dyDescent="0.3"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3:40" ht="14.25" customHeight="1" x14ac:dyDescent="0.3"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3:40" ht="14.25" customHeight="1" x14ac:dyDescent="0.3"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3:40" ht="14.25" customHeight="1" x14ac:dyDescent="0.3"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3:40" ht="14.25" customHeight="1" x14ac:dyDescent="0.3"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3:40" ht="14.25" customHeight="1" x14ac:dyDescent="0.3"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3:40" ht="14.25" customHeight="1" x14ac:dyDescent="0.3"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3:40" ht="14.25" customHeight="1" x14ac:dyDescent="0.3"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3:40" ht="14.25" customHeight="1" x14ac:dyDescent="0.3"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3:40" ht="14.25" customHeight="1" x14ac:dyDescent="0.3"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3:40" ht="14.25" customHeight="1" x14ac:dyDescent="0.3"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3:40" ht="14.25" customHeight="1" x14ac:dyDescent="0.3"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3:40" ht="14.25" customHeight="1" x14ac:dyDescent="0.3"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3:40" ht="14.25" customHeight="1" x14ac:dyDescent="0.3"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3:40" ht="14.25" customHeight="1" x14ac:dyDescent="0.3"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3:40" ht="14.25" customHeight="1" x14ac:dyDescent="0.3"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3:40" ht="14.25" customHeight="1" x14ac:dyDescent="0.3"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3:40" ht="14.25" customHeight="1" x14ac:dyDescent="0.3"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3:40" ht="14.25" customHeight="1" x14ac:dyDescent="0.3"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3:40" ht="14.25" customHeight="1" x14ac:dyDescent="0.3"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3:40" ht="14.25" customHeight="1" x14ac:dyDescent="0.3"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3:40" ht="14.25" customHeight="1" x14ac:dyDescent="0.3"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3:40" ht="14.25" customHeight="1" x14ac:dyDescent="0.3"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3:40" ht="14.25" customHeight="1" x14ac:dyDescent="0.3"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3:40" ht="14.25" customHeight="1" x14ac:dyDescent="0.3"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3:40" ht="14.25" customHeight="1" x14ac:dyDescent="0.3"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3:40" ht="14.25" customHeight="1" x14ac:dyDescent="0.3"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3:40" ht="14.25" customHeight="1" x14ac:dyDescent="0.3"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3:40" ht="14.25" customHeight="1" x14ac:dyDescent="0.3"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3:40" ht="14.25" customHeight="1" x14ac:dyDescent="0.3"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3:40" ht="14.25" customHeight="1" x14ac:dyDescent="0.3"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3:40" ht="14.25" customHeight="1" x14ac:dyDescent="0.3"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3:40" ht="14.25" customHeight="1" x14ac:dyDescent="0.3"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3:40" ht="14.25" customHeight="1" x14ac:dyDescent="0.3"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3:40" ht="14.25" customHeight="1" x14ac:dyDescent="0.3"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3:40" ht="14.25" customHeight="1" x14ac:dyDescent="0.3"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3:40" ht="14.25" customHeight="1" x14ac:dyDescent="0.3"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3:40" ht="14.25" customHeight="1" x14ac:dyDescent="0.3"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3:40" ht="14.25" customHeight="1" x14ac:dyDescent="0.3"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3:40" ht="14.25" customHeight="1" x14ac:dyDescent="0.3"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3:40" ht="14.25" customHeight="1" x14ac:dyDescent="0.3"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3:40" ht="14.25" customHeight="1" x14ac:dyDescent="0.3"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3:40" ht="14.25" customHeight="1" x14ac:dyDescent="0.3"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3:40" ht="14.25" customHeight="1" x14ac:dyDescent="0.3"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3:40" ht="14.25" customHeight="1" x14ac:dyDescent="0.3"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3:40" ht="14.25" customHeight="1" x14ac:dyDescent="0.3"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3:40" ht="14.25" customHeight="1" x14ac:dyDescent="0.3"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3:40" ht="14.25" customHeight="1" x14ac:dyDescent="0.3"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3:40" ht="14.25" customHeight="1" x14ac:dyDescent="0.3"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3:40" ht="14.25" customHeight="1" x14ac:dyDescent="0.3"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3:40" ht="14.25" customHeight="1" x14ac:dyDescent="0.3"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3:40" ht="14.25" customHeight="1" x14ac:dyDescent="0.3"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3:40" ht="14.25" customHeight="1" x14ac:dyDescent="0.3"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3:40" ht="14.25" customHeight="1" x14ac:dyDescent="0.3"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3:40" ht="14.25" customHeight="1" x14ac:dyDescent="0.3"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3:40" ht="14.25" customHeight="1" x14ac:dyDescent="0.3"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3:40" ht="14.25" customHeight="1" x14ac:dyDescent="0.3"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3:40" ht="14.25" customHeight="1" x14ac:dyDescent="0.3"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3:40" ht="14.25" customHeight="1" x14ac:dyDescent="0.3"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3:40" ht="14.25" customHeight="1" x14ac:dyDescent="0.3"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3:40" ht="14.25" customHeight="1" x14ac:dyDescent="0.3"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3:40" ht="14.25" customHeight="1" x14ac:dyDescent="0.3"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3:40" ht="14.25" customHeight="1" x14ac:dyDescent="0.3"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3:40" ht="14.25" customHeight="1" x14ac:dyDescent="0.3"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3:40" ht="14.25" customHeight="1" x14ac:dyDescent="0.3"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3:40" ht="14.25" customHeight="1" x14ac:dyDescent="0.3"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3:40" ht="14.25" customHeight="1" x14ac:dyDescent="0.3"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3:40" ht="14.25" customHeight="1" x14ac:dyDescent="0.3"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3:40" ht="14.25" customHeight="1" x14ac:dyDescent="0.3"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3:40" ht="14.25" customHeight="1" x14ac:dyDescent="0.3"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3:40" ht="14.25" customHeight="1" x14ac:dyDescent="0.3"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3:40" ht="14.25" customHeight="1" x14ac:dyDescent="0.3"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3:40" ht="14.25" customHeight="1" x14ac:dyDescent="0.3"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3:40" ht="14.25" customHeight="1" x14ac:dyDescent="0.3"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3:40" ht="14.25" customHeight="1" x14ac:dyDescent="0.3"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3:40" ht="14.25" customHeight="1" x14ac:dyDescent="0.3"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3:40" ht="14.25" customHeight="1" x14ac:dyDescent="0.3"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3:40" ht="14.25" customHeight="1" x14ac:dyDescent="0.3"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3:40" ht="14.25" customHeight="1" x14ac:dyDescent="0.3"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3:40" ht="14.25" customHeight="1" x14ac:dyDescent="0.3"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3:40" ht="14.25" customHeight="1" x14ac:dyDescent="0.3"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3:40" ht="14.25" customHeight="1" x14ac:dyDescent="0.3"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3:40" ht="14.25" customHeight="1" x14ac:dyDescent="0.3"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3:40" ht="14.25" customHeight="1" x14ac:dyDescent="0.3"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3:40" ht="14.25" customHeight="1" x14ac:dyDescent="0.3"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3:40" ht="14.25" customHeight="1" x14ac:dyDescent="0.3"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3:40" ht="14.25" customHeight="1" x14ac:dyDescent="0.3"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3:40" ht="14.25" customHeight="1" x14ac:dyDescent="0.3"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3:40" ht="14.25" customHeight="1" x14ac:dyDescent="0.3"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3:40" ht="14.25" customHeight="1" x14ac:dyDescent="0.3"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3:40" ht="14.25" customHeight="1" x14ac:dyDescent="0.3"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3:40" ht="14.25" customHeight="1" x14ac:dyDescent="0.3"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3:40" ht="14.25" customHeight="1" x14ac:dyDescent="0.3"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3:40" ht="14.25" customHeight="1" x14ac:dyDescent="0.3"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3:40" ht="14.25" customHeight="1" x14ac:dyDescent="0.3"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3:40" ht="14.25" customHeight="1" x14ac:dyDescent="0.3"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3:40" ht="14.25" customHeight="1" x14ac:dyDescent="0.3"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3:40" ht="14.25" customHeight="1" x14ac:dyDescent="0.3"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3:40" ht="14.25" customHeight="1" x14ac:dyDescent="0.3"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3:40" ht="14.25" customHeight="1" x14ac:dyDescent="0.3"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3:40" ht="14.25" customHeight="1" x14ac:dyDescent="0.3"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3:40" ht="14.25" customHeight="1" x14ac:dyDescent="0.3"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3:40" ht="14.25" customHeight="1" x14ac:dyDescent="0.3"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3:40" ht="14.25" customHeight="1" x14ac:dyDescent="0.3"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3:40" ht="14.25" customHeight="1" x14ac:dyDescent="0.3"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3:40" ht="14.25" customHeight="1" x14ac:dyDescent="0.3"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3:40" ht="14.25" customHeight="1" x14ac:dyDescent="0.3"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3:40" ht="14.25" customHeight="1" x14ac:dyDescent="0.3"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3:40" ht="14.25" customHeight="1" x14ac:dyDescent="0.3"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3:40" ht="14.25" customHeight="1" x14ac:dyDescent="0.3"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3:40" ht="14.25" customHeight="1" x14ac:dyDescent="0.3"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3:40" ht="14.25" customHeight="1" x14ac:dyDescent="0.3"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3:40" ht="14.25" customHeight="1" x14ac:dyDescent="0.3"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3:40" ht="14.25" customHeight="1" x14ac:dyDescent="0.3"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3:40" ht="14.25" customHeight="1" x14ac:dyDescent="0.3"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3:40" ht="14.25" customHeight="1" x14ac:dyDescent="0.3"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3:40" ht="14.25" customHeight="1" x14ac:dyDescent="0.3"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3:40" ht="14.25" customHeight="1" x14ac:dyDescent="0.3"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3:40" ht="14.25" customHeight="1" x14ac:dyDescent="0.3"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3:40" ht="14.25" customHeight="1" x14ac:dyDescent="0.3"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3:40" ht="14.25" customHeight="1" x14ac:dyDescent="0.3"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3:40" ht="14.25" customHeight="1" x14ac:dyDescent="0.3"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3:40" ht="14.25" customHeight="1" x14ac:dyDescent="0.3"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3:40" ht="14.25" customHeight="1" x14ac:dyDescent="0.3"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3:40" ht="14.25" customHeight="1" x14ac:dyDescent="0.3"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3:40" ht="14.25" customHeight="1" x14ac:dyDescent="0.3"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3:40" ht="14.25" customHeight="1" x14ac:dyDescent="0.3"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3:40" ht="14.25" customHeight="1" x14ac:dyDescent="0.3"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3:40" ht="14.25" customHeight="1" x14ac:dyDescent="0.3"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3:40" ht="14.25" customHeight="1" x14ac:dyDescent="0.3"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3:40" ht="14.25" customHeight="1" x14ac:dyDescent="0.3"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3:40" ht="14.25" customHeight="1" x14ac:dyDescent="0.3"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3:40" ht="14.25" customHeight="1" x14ac:dyDescent="0.3"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3:40" ht="14.25" customHeight="1" x14ac:dyDescent="0.3"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3:40" ht="14.25" customHeight="1" x14ac:dyDescent="0.3"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3:40" ht="14.25" customHeight="1" x14ac:dyDescent="0.3"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3:40" ht="14.25" customHeight="1" x14ac:dyDescent="0.3"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3:40" ht="14.25" customHeight="1" x14ac:dyDescent="0.3"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3:40" ht="14.25" customHeight="1" x14ac:dyDescent="0.3"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3:40" ht="14.25" customHeight="1" x14ac:dyDescent="0.3"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3:40" ht="14.25" customHeight="1" x14ac:dyDescent="0.3"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3:40" ht="14.25" customHeight="1" x14ac:dyDescent="0.3"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3:40" ht="14.25" customHeight="1" x14ac:dyDescent="0.3"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3:40" ht="14.25" customHeight="1" x14ac:dyDescent="0.3"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3:40" ht="14.25" customHeight="1" x14ac:dyDescent="0.3"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3:40" ht="14.25" customHeight="1" x14ac:dyDescent="0.3"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3:40" ht="14.25" customHeight="1" x14ac:dyDescent="0.3"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3:40" ht="14.25" customHeight="1" x14ac:dyDescent="0.3"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3:40" ht="14.25" customHeight="1" x14ac:dyDescent="0.3"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3:40" ht="14.25" customHeight="1" x14ac:dyDescent="0.3"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3:40" ht="14.25" customHeight="1" x14ac:dyDescent="0.3"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3:40" ht="14.25" customHeight="1" x14ac:dyDescent="0.3"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3:40" ht="14.25" customHeight="1" x14ac:dyDescent="0.3"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3:40" ht="14.25" customHeight="1" x14ac:dyDescent="0.3"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3:40" ht="14.25" customHeight="1" x14ac:dyDescent="0.3"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3:40" ht="14.25" customHeight="1" x14ac:dyDescent="0.3"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3:40" ht="14.25" customHeight="1" x14ac:dyDescent="0.3"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3:40" ht="14.25" customHeight="1" x14ac:dyDescent="0.3"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3:40" ht="14.25" customHeight="1" x14ac:dyDescent="0.3"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3:40" ht="14.25" customHeight="1" x14ac:dyDescent="0.3"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3:40" ht="14.25" customHeight="1" x14ac:dyDescent="0.3"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3:40" ht="14.25" customHeight="1" x14ac:dyDescent="0.3"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3:40" ht="14.25" customHeight="1" x14ac:dyDescent="0.3"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3:40" ht="14.25" customHeight="1" x14ac:dyDescent="0.3"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3:40" ht="14.25" customHeight="1" x14ac:dyDescent="0.3"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3:40" ht="14.25" customHeight="1" x14ac:dyDescent="0.3"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3:40" ht="14.25" customHeight="1" x14ac:dyDescent="0.3"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3:40" ht="14.25" customHeight="1" x14ac:dyDescent="0.3"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3:40" ht="14.25" customHeight="1" x14ac:dyDescent="0.3"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3:40" ht="14.25" customHeight="1" x14ac:dyDescent="0.3"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3:40" ht="14.25" customHeight="1" x14ac:dyDescent="0.3"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3:40" ht="14.25" customHeight="1" x14ac:dyDescent="0.3"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3:40" ht="14.25" customHeight="1" x14ac:dyDescent="0.3"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3:40" ht="14.25" customHeight="1" x14ac:dyDescent="0.3"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3:40" ht="14.25" customHeight="1" x14ac:dyDescent="0.3"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3:40" ht="14.25" customHeight="1" x14ac:dyDescent="0.3"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3:40" ht="14.25" customHeight="1" x14ac:dyDescent="0.3"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3:40" ht="14.25" customHeight="1" x14ac:dyDescent="0.3"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3:40" ht="14.25" customHeight="1" x14ac:dyDescent="0.3"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3:40" ht="14.25" customHeight="1" x14ac:dyDescent="0.3"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3:40" ht="14.25" customHeight="1" x14ac:dyDescent="0.3"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3:40" ht="14.25" customHeight="1" x14ac:dyDescent="0.3"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3:40" ht="14.25" customHeight="1" x14ac:dyDescent="0.3"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3:40" ht="14.25" customHeight="1" x14ac:dyDescent="0.3"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3:40" ht="14.25" customHeight="1" x14ac:dyDescent="0.3"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3:40" ht="14.25" customHeight="1" x14ac:dyDescent="0.3"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3:40" ht="14.25" customHeight="1" x14ac:dyDescent="0.3"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3:40" ht="14.25" customHeight="1" x14ac:dyDescent="0.3"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BRFRM047.ECO!$A$2:$A$3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X1"/>
    </sheetView>
  </sheetViews>
  <sheetFormatPr defaultColWidth="12.59765625" defaultRowHeight="15" customHeight="1" x14ac:dyDescent="0.25"/>
  <cols>
    <col min="1" max="1" width="7.59765625" customWidth="1"/>
    <col min="2" max="2" width="16.8984375" customWidth="1"/>
    <col min="3" max="20" width="7.69921875" customWidth="1"/>
    <col min="21" max="26" width="7.59765625" customWidth="1"/>
  </cols>
  <sheetData>
    <row r="1" spans="1:26" ht="14.25" customHeight="1" x14ac:dyDescent="0.3">
      <c r="A1" s="1" t="s">
        <v>2</v>
      </c>
      <c r="B1" s="1" t="s">
        <v>21</v>
      </c>
      <c r="C1" s="4" t="s">
        <v>22</v>
      </c>
      <c r="D1" s="4" t="s">
        <v>46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"/>
      <c r="Z1" s="1"/>
    </row>
    <row r="2" spans="1:26" ht="14.25" customHeight="1" x14ac:dyDescent="0.3">
      <c r="A2" s="7" t="s">
        <v>45</v>
      </c>
      <c r="B2" s="7" t="s">
        <v>47</v>
      </c>
      <c r="C2" s="9">
        <v>0</v>
      </c>
      <c r="D2" s="9">
        <v>1</v>
      </c>
      <c r="E2" s="9">
        <v>1</v>
      </c>
      <c r="F2" s="9">
        <v>0</v>
      </c>
      <c r="G2" s="9">
        <v>0</v>
      </c>
      <c r="H2" s="9">
        <v>0</v>
      </c>
      <c r="I2" s="9">
        <v>9999</v>
      </c>
      <c r="J2" s="9">
        <v>0</v>
      </c>
      <c r="K2" s="9">
        <v>0.75</v>
      </c>
      <c r="L2" s="9">
        <v>10</v>
      </c>
      <c r="M2" s="9">
        <v>9999</v>
      </c>
      <c r="N2" s="9">
        <v>9999</v>
      </c>
      <c r="O2" s="9">
        <v>0.15</v>
      </c>
      <c r="P2" s="9">
        <v>1</v>
      </c>
      <c r="Q2" s="9">
        <v>1</v>
      </c>
      <c r="R2" s="9">
        <v>0</v>
      </c>
      <c r="S2" s="9">
        <v>0</v>
      </c>
      <c r="T2" s="9">
        <v>0</v>
      </c>
      <c r="U2" s="9">
        <v>0.47499999999999998</v>
      </c>
      <c r="V2" s="9">
        <v>1</v>
      </c>
      <c r="W2" s="9">
        <v>0.85</v>
      </c>
      <c r="X2" s="9">
        <v>1</v>
      </c>
    </row>
    <row r="3" spans="1:26" ht="14.25" customHeight="1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6" ht="14.2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6" ht="14.25" customHeight="1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6" ht="14.25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6" ht="14.2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ht="14.2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6" ht="14.25" customHeight="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6" ht="14.25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6" ht="14.25" customHeight="1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6" ht="14.25" customHeight="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6" ht="14.25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6" ht="14.25" customHeight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6" ht="14.25" customHeight="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6" ht="14.25" customHeigh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0" ht="14.25" customHeight="1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0" ht="14.25" customHeight="1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0" ht="14.2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4.2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4.25" customHeight="1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4.25" customHeigh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4.2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4.25" customHeight="1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3:20" ht="14.2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3:20" ht="14.25" customHeight="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3:20" ht="14.25" customHeigh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3:20" ht="14.25" customHeight="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3:20" ht="14.2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3:20" ht="14.2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3:20" ht="14.25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3:20" ht="14.25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3:20" ht="14.25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3:20" ht="14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3:20" ht="14.25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3:20" ht="14.25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3:20" ht="14.25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3:20" ht="14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3:20" ht="14.2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3:20" ht="14.2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3:20" ht="14.25" customHeight="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3:20" ht="14.2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3:20" ht="14.25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3:20" ht="14.25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3:20" ht="14.25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3:20" ht="14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3:20" ht="14.2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3:20" ht="14.25" customHeight="1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3:20" ht="14.25" customHeight="1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3:20" ht="14.25" customHeigh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3:20" ht="14.25" customHeight="1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3:20" ht="14.25" customHeight="1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3:20" ht="14.25" customHeigh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3:20" ht="14.25" customHeigh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3:20" ht="14.25" customHeight="1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3:20" ht="14.25" customHeight="1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3:20" ht="14.25" customHeight="1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3:20" ht="14.25" customHeight="1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3:20" ht="14.25" customHeight="1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3:20" ht="14.25" customHeight="1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3:20" ht="14.25" customHeight="1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3:20" ht="14.25" customHeight="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3:20" ht="14.25" customHeight="1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3:20" ht="14.25" customHeight="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3:20" ht="14.25" customHeight="1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3:20" ht="14.25" customHeight="1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3:20" ht="14.25" customHeight="1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3:20" ht="14.25" customHeight="1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3:20" ht="14.25" customHeight="1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3:20" ht="14.25" customHeight="1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3:20" ht="14.25" customHeight="1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3:20" ht="14.25" customHeight="1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3:20" ht="14.25" customHeight="1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3:20" ht="14.25" customHeight="1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3:20" ht="14.25" customHeight="1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3:20" ht="14.25" customHeight="1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3:20" ht="14.2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3:20" ht="14.2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3:20" ht="14.25" customHeight="1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3:20" ht="14.25" customHeight="1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3:20" ht="14.25" customHeight="1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3:20" ht="14.25" customHeight="1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3:20" ht="14.25" customHeight="1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3:20" ht="14.25" customHeigh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3:20" ht="14.25" customHeight="1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3:20" ht="14.25" customHeight="1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3:20" ht="14.25" customHeight="1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3:20" ht="14.25" customHeight="1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3:20" ht="14.25" customHeight="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3:20" ht="14.25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3:20" ht="14.25" customHeight="1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3:20" ht="14.25" customHeight="1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3:20" ht="14.25" customHeigh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3:20" ht="14.25" customHeight="1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3:20" ht="14.25" customHeight="1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3:20" ht="14.25" customHeight="1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3:20" ht="14.25" customHeight="1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3:20" ht="14.25" customHeight="1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3:20" ht="14.25" customHeight="1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3:20" ht="14.25" customHeight="1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3:20" ht="14.25" customHeight="1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3:20" ht="14.25" customHeight="1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3:20" ht="14.25" customHeight="1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3:20" ht="14.25" customHeight="1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3:20" ht="14.25" customHeight="1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3:20" ht="14.25" customHeight="1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3:20" ht="14.25" customHeight="1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3:20" ht="14.25" customHeight="1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3:20" ht="14.25" customHeight="1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3:20" ht="14.25" customHeight="1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3:20" ht="14.25" customHeight="1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3:20" ht="14.25" customHeight="1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3:20" ht="14.25" customHeight="1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3:20" ht="14.25" customHeight="1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3:20" ht="14.2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3:20" ht="14.2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3:20" ht="14.25" customHeight="1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3:20" ht="14.25" customHeight="1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3:20" ht="14.25" customHeight="1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3:20" ht="14.25" customHeight="1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3:20" ht="14.25" customHeight="1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3:20" ht="14.25" customHeight="1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3:20" ht="14.25" customHeight="1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3:20" ht="14.25" customHeight="1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3:20" ht="14.25" customHeight="1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3:20" ht="14.25" customHeight="1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3:20" ht="14.25" customHeight="1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3:20" ht="14.25" customHeight="1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3:20" ht="14.25" customHeight="1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3:20" ht="14.25" customHeight="1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3:20" ht="14.25" customHeight="1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3:20" ht="14.25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3:20" ht="14.25" customHeight="1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3:20" ht="14.25" customHeight="1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3:20" ht="14.25" customHeight="1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3:20" ht="14.25" customHeight="1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3:20" ht="14.25" customHeight="1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3:20" ht="14.25" customHeight="1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3:20" ht="14.25" customHeight="1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3:20" ht="14.25" customHeight="1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3:20" ht="14.25" customHeight="1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3:20" ht="14.25" customHeight="1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3:20" ht="14.25" customHeight="1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3:20" ht="14.25" customHeight="1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3:20" ht="14.25" customHeight="1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3:20" ht="14.25" customHeight="1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3:20" ht="14.25" customHeight="1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3:20" ht="14.25" customHeight="1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3:20" ht="14.25" customHeight="1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3:20" ht="14.25" customHeight="1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3:20" ht="14.25" customHeight="1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3:20" ht="14.25" customHeight="1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3:20" ht="14.2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3:20" ht="14.2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3:20" ht="14.25" customHeight="1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3:20" ht="14.25" customHeight="1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3:20" ht="14.25" customHeight="1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3:20" ht="14.25" customHeight="1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3:20" ht="14.25" customHeight="1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3:20" ht="14.25" customHeight="1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3:20" ht="14.25" customHeight="1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3:20" ht="14.25" customHeight="1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3:20" ht="14.25" customHeight="1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3:20" ht="14.25" customHeight="1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3:20" ht="14.25" customHeight="1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3:20" ht="14.25" customHeight="1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3:20" ht="14.25" customHeight="1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3:20" ht="14.25" customHeight="1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3:20" ht="14.25" customHeight="1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3:20" ht="14.25" customHeight="1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3:20" ht="14.25" customHeight="1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3:20" ht="14.25" customHeight="1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3:20" ht="14.25" customHeight="1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3:20" ht="14.25" customHeight="1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3:20" ht="14.25" customHeight="1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3:20" ht="14.25" customHeight="1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3:20" ht="14.25" customHeight="1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3:20" ht="14.25" customHeight="1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3:20" ht="14.25" customHeight="1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3:20" ht="14.25" customHeight="1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3:20" ht="14.25" customHeight="1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3:20" ht="14.25" customHeight="1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3:20" ht="14.25" customHeight="1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3:20" ht="14.25" customHeight="1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3:20" ht="14.25" customHeight="1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3:20" ht="14.25" customHeight="1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3:20" ht="14.25" customHeight="1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3:20" ht="14.25" customHeight="1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3:20" ht="14.25" customHeight="1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3:20" ht="14.25" customHeight="1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3:20" ht="14.2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3:20" ht="14.2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3:20" ht="14.25" customHeight="1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3:20" ht="14.25" customHeight="1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3:20" ht="14.25" customHeight="1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3:20" ht="14.25" customHeight="1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3:20" ht="14.25" customHeight="1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3:20" ht="14.25" customHeight="1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3:20" ht="14.25" customHeight="1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3:20" ht="14.25" customHeight="1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3:20" ht="14.25" customHeight="1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3:20" ht="14.25" customHeight="1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3:20" ht="14.25" customHeight="1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3:20" ht="14.25" customHeight="1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3:20" ht="14.25" customHeight="1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3:20" ht="14.25" customHeight="1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3:20" ht="14.25" customHeight="1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3:20" ht="14.25" customHeight="1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3:20" ht="14.25" customHeight="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3:20" ht="14.25" customHeight="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3:20" ht="14.25" customHeight="1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3:20" ht="14.25" customHeight="1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3:20" ht="14.25" customHeight="1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3:20" ht="14.25" customHeight="1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3:20" ht="14.25" customHeight="1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3:20" ht="14.25" customHeight="1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3:20" ht="14.25" customHeight="1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3:20" ht="14.25" customHeight="1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3:20" ht="14.25" customHeight="1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3:20" ht="14.25" customHeight="1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3:20" ht="14.25" customHeight="1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3:20" ht="14.25" customHeight="1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3:20" ht="14.25" customHeight="1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3:20" ht="14.25" customHeight="1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3:20" ht="14.25" customHeight="1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3:20" ht="14.25" customHeight="1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3:20" ht="14.25" customHeight="1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3:20" ht="14.25" customHeight="1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3:20" ht="14.2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3:20" ht="14.2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3:20" ht="14.25" customHeight="1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3:20" ht="14.25" customHeight="1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3:20" ht="14.25" customHeight="1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3:20" ht="14.25" customHeight="1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3:20" ht="14.25" customHeight="1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3:20" ht="14.25" customHeight="1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3:20" ht="14.25" customHeight="1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3:20" ht="14.25" customHeight="1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3:20" ht="14.25" customHeight="1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3:20" ht="14.25" customHeight="1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3:20" ht="14.25" customHeight="1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3:20" ht="14.25" customHeight="1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3:20" ht="14.25" customHeight="1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3:20" ht="14.25" customHeight="1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3:20" ht="14.25" customHeight="1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3:20" ht="14.25" customHeight="1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3:20" ht="14.25" customHeight="1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3:20" ht="14.25" customHeight="1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3:20" ht="14.25" customHeight="1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3:20" ht="14.25" customHeight="1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3:20" ht="14.25" customHeight="1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3:20" ht="14.25" customHeight="1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3:20" ht="14.25" customHeight="1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3:20" ht="14.25" customHeight="1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3:20" ht="14.25" customHeight="1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3:20" ht="14.25" customHeight="1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3:20" ht="14.25" customHeight="1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3:20" ht="14.25" customHeight="1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3:20" ht="14.25" customHeight="1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3:20" ht="14.25" customHeight="1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3:20" ht="14.25" customHeight="1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3:20" ht="14.25" customHeight="1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3:20" ht="14.25" customHeight="1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3:20" ht="14.25" customHeight="1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3:20" ht="14.25" customHeight="1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3:20" ht="14.25" customHeight="1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3:20" ht="14.2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3:20" ht="14.2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3:20" ht="14.25" customHeight="1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3:20" ht="14.25" customHeight="1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3:20" ht="14.25" customHeight="1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3:20" ht="14.25" customHeight="1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3:20" ht="14.25" customHeight="1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3:20" ht="14.25" customHeight="1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3:20" ht="14.25" customHeight="1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3:20" ht="14.25" customHeight="1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3:20" ht="14.25" customHeight="1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3:20" ht="14.25" customHeight="1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3:20" ht="14.25" customHeight="1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3:20" ht="14.25" customHeight="1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3:20" ht="14.25" customHeight="1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3:20" ht="14.25" customHeight="1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3:20" ht="14.25" customHeight="1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3:20" ht="14.25" customHeight="1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3:20" ht="14.25" customHeight="1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3:20" ht="14.25" customHeight="1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3:20" ht="14.25" customHeight="1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3:20" ht="14.25" customHeight="1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3:20" ht="14.25" customHeight="1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3:20" ht="14.25" customHeight="1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3:20" ht="14.25" customHeight="1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3:20" ht="14.25" customHeight="1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3:20" ht="14.25" customHeight="1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3:20" ht="14.25" customHeight="1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3:20" ht="14.25" customHeight="1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3:20" ht="14.25" customHeight="1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3:20" ht="14.25" customHeight="1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3:20" ht="14.25" customHeight="1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3:20" ht="14.25" customHeight="1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3:20" ht="14.25" customHeight="1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3:20" ht="14.25" customHeight="1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3:20" ht="14.25" customHeight="1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3:20" ht="14.25" customHeight="1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3:20" ht="14.25" customHeight="1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3:20" ht="14.2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3:20" ht="14.2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3:20" ht="14.25" customHeight="1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3:20" ht="14.25" customHeight="1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3:20" ht="14.25" customHeight="1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3:20" ht="14.25" customHeight="1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3:20" ht="14.25" customHeight="1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3:20" ht="14.25" customHeight="1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3:20" ht="14.25" customHeight="1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3:20" ht="14.25" customHeight="1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3:20" ht="14.25" customHeight="1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3:20" ht="14.25" customHeight="1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3:20" ht="14.25" customHeight="1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3:20" ht="14.25" customHeight="1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3:20" ht="14.25" customHeight="1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3:20" ht="14.25" customHeight="1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3:20" ht="14.25" customHeight="1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3:20" ht="14.25" customHeight="1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3:20" ht="14.25" customHeight="1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3:20" ht="14.25" customHeight="1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3:20" ht="14.25" customHeight="1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3:20" ht="14.25" customHeight="1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3:20" ht="14.25" customHeight="1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3:20" ht="14.25" customHeight="1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3:20" ht="14.25" customHeight="1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3:20" ht="14.25" customHeight="1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3:20" ht="14.25" customHeight="1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3:20" ht="14.25" customHeight="1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3:20" ht="14.25" customHeight="1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3:20" ht="14.25" customHeight="1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3:20" ht="14.25" customHeight="1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3:20" ht="14.25" customHeight="1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3:20" ht="14.25" customHeight="1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3:20" ht="14.25" customHeight="1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3:20" ht="14.25" customHeight="1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3:20" ht="14.25" customHeight="1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3:20" ht="14.25" customHeight="1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3:20" ht="14.25" customHeight="1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3:20" ht="14.2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3:20" ht="14.2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3:20" ht="14.25" customHeight="1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3:20" ht="14.25" customHeight="1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3:20" ht="14.25" customHeight="1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3:20" ht="14.25" customHeight="1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3:20" ht="14.25" customHeight="1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3:20" ht="14.25" customHeight="1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3:20" ht="14.25" customHeight="1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3:20" ht="14.25" customHeight="1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3:20" ht="14.25" customHeight="1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3:20" ht="14.25" customHeight="1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3:20" ht="14.25" customHeight="1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3:20" ht="14.25" customHeight="1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3:20" ht="14.25" customHeight="1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3:20" ht="14.25" customHeight="1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3:20" ht="14.25" customHeight="1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3:20" ht="14.25" customHeight="1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3:20" ht="14.25" customHeight="1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3:20" ht="14.25" customHeight="1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3:20" ht="14.25" customHeight="1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3:20" ht="14.25" customHeight="1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3:20" ht="14.25" customHeight="1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3:20" ht="14.25" customHeight="1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3:20" ht="14.25" customHeight="1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3:20" ht="14.25" customHeight="1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3:20" ht="14.25" customHeight="1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3:20" ht="14.25" customHeight="1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3:20" ht="14.25" customHeight="1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3:20" ht="14.25" customHeight="1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3:20" ht="14.25" customHeight="1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3:20" ht="14.25" customHeight="1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3:20" ht="14.25" customHeight="1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3:20" ht="14.25" customHeight="1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3:20" ht="14.25" customHeight="1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3:20" ht="14.25" customHeight="1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3:20" ht="14.25" customHeight="1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3:20" ht="14.25" customHeight="1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3:20" ht="14.2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3:20" ht="14.2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3:20" ht="14.25" customHeight="1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3:20" ht="14.25" customHeight="1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3:20" ht="14.25" customHeight="1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3:20" ht="14.25" customHeight="1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3:20" ht="14.25" customHeight="1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3:20" ht="14.25" customHeight="1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3:20" ht="14.25" customHeight="1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3:20" ht="14.25" customHeight="1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3:20" ht="14.25" customHeight="1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3:20" ht="14.25" customHeight="1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3:20" ht="14.25" customHeight="1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3:20" ht="14.25" customHeight="1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3:20" ht="14.25" customHeight="1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3:20" ht="14.25" customHeight="1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3:20" ht="14.25" customHeight="1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3:20" ht="14.25" customHeight="1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3:20" ht="14.25" customHeight="1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3:20" ht="14.25" customHeight="1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3:20" ht="14.25" customHeight="1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3:20" ht="14.25" customHeight="1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3:20" ht="14.25" customHeight="1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3:20" ht="14.25" customHeight="1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3:20" ht="14.25" customHeight="1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3:20" ht="14.25" customHeight="1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3:20" ht="14.25" customHeight="1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3:20" ht="14.25" customHeight="1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3:20" ht="14.25" customHeight="1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3:20" ht="14.25" customHeight="1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3:20" ht="14.25" customHeight="1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3:20" ht="14.25" customHeight="1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3:20" ht="14.25" customHeight="1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3:20" ht="14.25" customHeight="1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3:20" ht="14.25" customHeight="1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3:20" ht="14.25" customHeight="1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3:20" ht="14.25" customHeight="1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3:20" ht="14.25" customHeight="1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3:20" ht="14.2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3:20" ht="14.2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3:20" ht="14.25" customHeight="1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3:20" ht="14.25" customHeight="1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3:20" ht="14.25" customHeight="1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3:20" ht="14.25" customHeight="1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3:20" ht="14.25" customHeight="1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3:20" ht="14.25" customHeight="1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3:20" ht="14.25" customHeight="1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3:20" ht="14.25" customHeight="1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3:20" ht="14.25" customHeight="1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3:20" ht="14.25" customHeight="1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3:20" ht="14.25" customHeight="1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3:20" ht="14.25" customHeight="1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3:20" ht="14.25" customHeight="1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3:20" ht="14.25" customHeight="1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3:20" ht="14.25" customHeight="1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3:20" ht="14.25" customHeight="1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3:20" ht="14.25" customHeight="1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3:20" ht="14.25" customHeight="1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3:20" ht="14.25" customHeight="1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3:20" ht="14.25" customHeight="1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3:20" ht="14.25" customHeight="1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3:20" ht="14.25" customHeight="1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3:20" ht="14.25" customHeight="1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3:20" ht="14.25" customHeight="1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3:20" ht="14.25" customHeight="1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3:20" ht="14.25" customHeight="1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3:20" ht="14.25" customHeight="1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3:20" ht="14.25" customHeight="1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3:20" ht="14.25" customHeight="1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3:20" ht="14.25" customHeight="1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3:20" ht="14.25" customHeight="1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3:20" ht="14.25" customHeight="1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3:20" ht="14.25" customHeight="1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3:20" ht="14.25" customHeight="1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3:20" ht="14.25" customHeight="1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3:20" ht="14.25" customHeight="1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3:20" ht="14.2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3:20" ht="14.2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3:20" ht="14.25" customHeight="1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3:20" ht="14.25" customHeight="1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3:20" ht="14.25" customHeight="1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3:20" ht="14.25" customHeight="1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3:20" ht="14.25" customHeight="1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3:20" ht="14.25" customHeight="1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3:20" ht="14.25" customHeight="1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3:20" ht="14.25" customHeight="1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3:20" ht="14.25" customHeight="1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3:20" ht="14.25" customHeight="1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3:20" ht="14.25" customHeight="1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3:20" ht="14.25" customHeight="1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3:20" ht="14.25" customHeight="1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3:20" ht="14.25" customHeight="1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3:20" ht="14.25" customHeight="1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3:20" ht="14.25" customHeight="1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3:20" ht="14.25" customHeight="1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3:20" ht="14.25" customHeight="1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3:20" ht="14.25" customHeight="1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3:20" ht="14.25" customHeight="1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3:20" ht="14.25" customHeight="1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3:20" ht="14.25" customHeight="1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3:20" ht="14.25" customHeight="1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3:20" ht="14.25" customHeight="1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3:20" ht="14.25" customHeight="1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3:20" ht="14.25" customHeight="1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3:20" ht="14.25" customHeight="1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3:20" ht="14.25" customHeight="1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3:20" ht="14.25" customHeight="1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3:20" ht="14.25" customHeight="1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3:20" ht="14.25" customHeight="1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3:20" ht="14.25" customHeight="1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3:20" ht="14.25" customHeight="1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3:20" ht="14.25" customHeight="1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3:20" ht="14.25" customHeight="1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3:20" ht="14.25" customHeight="1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3:20" ht="14.2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3:20" ht="14.2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3:20" ht="14.25" customHeight="1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3:20" ht="14.25" customHeight="1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3:20" ht="14.25" customHeight="1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3:20" ht="14.25" customHeight="1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3:20" ht="14.25" customHeight="1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3:20" ht="14.25" customHeight="1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3:20" ht="14.25" customHeight="1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3:20" ht="14.25" customHeight="1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3:20" ht="14.25" customHeight="1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3:20" ht="14.25" customHeight="1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3:20" ht="14.25" customHeight="1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3:20" ht="14.25" customHeight="1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3:20" ht="14.25" customHeight="1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3:20" ht="14.25" customHeight="1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3:20" ht="14.25" customHeight="1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3:20" ht="14.25" customHeight="1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3:20" ht="14.25" customHeight="1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3:20" ht="14.25" customHeight="1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3:20" ht="14.25" customHeight="1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3:20" ht="14.25" customHeight="1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3:20" ht="14.25" customHeight="1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3:20" ht="14.25" customHeight="1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3:20" ht="14.25" customHeight="1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3:20" ht="14.25" customHeight="1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3:20" ht="14.25" customHeight="1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3:20" ht="14.25" customHeight="1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3:20" ht="14.25" customHeight="1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3:20" ht="14.25" customHeight="1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3:20" ht="14.25" customHeight="1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3:20" ht="14.25" customHeight="1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3:20" ht="14.25" customHeight="1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3:20" ht="14.25" customHeight="1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3:20" ht="14.25" customHeight="1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3:20" ht="14.25" customHeight="1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3:20" ht="14.25" customHeight="1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3:20" ht="14.25" customHeight="1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3:20" ht="14.2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3:20" ht="14.2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3:20" ht="14.25" customHeight="1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3:20" ht="14.25" customHeight="1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3:20" ht="14.25" customHeight="1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3:20" ht="14.25" customHeight="1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3:20" ht="14.25" customHeight="1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3:20" ht="14.25" customHeight="1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3:20" ht="14.25" customHeight="1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3:20" ht="14.25" customHeight="1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3:20" ht="14.25" customHeight="1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3:20" ht="14.25" customHeight="1" x14ac:dyDescent="0.2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3:20" ht="14.25" customHeight="1" x14ac:dyDescent="0.2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3:20" ht="14.25" customHeight="1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3:20" ht="14.25" customHeight="1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3:20" ht="14.25" customHeight="1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3:20" ht="14.25" customHeight="1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3:20" ht="14.25" customHeight="1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3:20" ht="14.25" customHeight="1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3:20" ht="14.25" customHeight="1" x14ac:dyDescent="0.2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3:20" ht="14.25" customHeight="1" x14ac:dyDescent="0.2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3:20" ht="14.25" customHeight="1" x14ac:dyDescent="0.2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3:20" ht="14.25" customHeight="1" x14ac:dyDescent="0.2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3:20" ht="14.25" customHeight="1" x14ac:dyDescent="0.2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3:20" ht="14.25" customHeight="1" x14ac:dyDescent="0.2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3:20" ht="14.25" customHeight="1" x14ac:dyDescent="0.2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3:20" ht="14.25" customHeight="1" x14ac:dyDescent="0.2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3:20" ht="14.25" customHeight="1" x14ac:dyDescent="0.2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3:20" ht="14.25" customHeight="1" x14ac:dyDescent="0.2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3:20" ht="14.25" customHeight="1" x14ac:dyDescent="0.2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3:20" ht="14.25" customHeight="1" x14ac:dyDescent="0.2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3:20" ht="14.25" customHeight="1" x14ac:dyDescent="0.2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3:20" ht="14.25" customHeight="1" x14ac:dyDescent="0.2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3:20" ht="14.25" customHeight="1" x14ac:dyDescent="0.2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3:20" ht="14.25" customHeight="1" x14ac:dyDescent="0.2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3:20" ht="14.25" customHeight="1" x14ac:dyDescent="0.2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3:20" ht="14.25" customHeight="1" x14ac:dyDescent="0.2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3:20" ht="14.25" customHeight="1" x14ac:dyDescent="0.2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3:20" ht="14.25" customHeight="1" x14ac:dyDescent="0.2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3:20" ht="14.25" customHeight="1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3:20" ht="14.25" customHeight="1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3:20" ht="14.25" customHeight="1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3:20" ht="14.25" customHeight="1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3:20" ht="14.25" customHeight="1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3:20" ht="14.25" customHeight="1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3:20" ht="14.25" customHeight="1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3:20" ht="14.25" customHeight="1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3:20" ht="14.25" customHeight="1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3:20" ht="14.25" customHeight="1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3:20" ht="14.25" customHeight="1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3:20" ht="14.2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3:20" ht="14.2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3:20" ht="14.25" customHeight="1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3:20" ht="14.25" customHeight="1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3:20" ht="14.25" customHeight="1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3:20" ht="14.25" customHeight="1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3:20" ht="14.25" customHeight="1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3:20" ht="14.25" customHeight="1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3:20" ht="14.25" customHeight="1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3:20" ht="14.25" customHeight="1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3:20" ht="14.25" customHeight="1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3:20" ht="14.25" customHeight="1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3:20" ht="14.25" customHeight="1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3:20" ht="14.25" customHeight="1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3:20" ht="14.25" customHeight="1" x14ac:dyDescent="0.2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3:20" ht="14.25" customHeight="1" x14ac:dyDescent="0.2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3:20" ht="14.25" customHeight="1" x14ac:dyDescent="0.2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3:20" ht="14.25" customHeight="1" x14ac:dyDescent="0.2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3:20" ht="14.25" customHeight="1" x14ac:dyDescent="0.2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3:20" ht="14.25" customHeight="1" x14ac:dyDescent="0.2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3:20" ht="14.25" customHeight="1" x14ac:dyDescent="0.2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3:20" ht="14.25" customHeight="1" x14ac:dyDescent="0.2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3:20" ht="14.25" customHeight="1" x14ac:dyDescent="0.2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3:20" ht="14.25" customHeight="1" x14ac:dyDescent="0.2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3:20" ht="14.25" customHeight="1" x14ac:dyDescent="0.2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3:20" ht="14.25" customHeight="1" x14ac:dyDescent="0.2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3:20" ht="14.25" customHeight="1" x14ac:dyDescent="0.2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3:20" ht="14.25" customHeight="1" x14ac:dyDescent="0.2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3:20" ht="14.25" customHeight="1" x14ac:dyDescent="0.2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3:20" ht="14.25" customHeight="1" x14ac:dyDescent="0.2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3:20" ht="14.25" customHeight="1" x14ac:dyDescent="0.2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3:20" ht="14.25" customHeight="1" x14ac:dyDescent="0.2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3:20" ht="14.25" customHeight="1" x14ac:dyDescent="0.2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3:20" ht="14.25" customHeight="1" x14ac:dyDescent="0.2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3:20" ht="14.25" customHeight="1" x14ac:dyDescent="0.2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3:20" ht="14.25" customHeight="1" x14ac:dyDescent="0.2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3:20" ht="14.25" customHeight="1" x14ac:dyDescent="0.2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3:20" ht="14.25" customHeight="1" x14ac:dyDescent="0.2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3:20" ht="14.2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3:20" ht="14.2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3:20" ht="14.25" customHeight="1" x14ac:dyDescent="0.2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3:20" ht="14.25" customHeight="1" x14ac:dyDescent="0.2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3:20" ht="14.25" customHeight="1" x14ac:dyDescent="0.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3:20" ht="14.25" customHeight="1" x14ac:dyDescent="0.2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3:20" ht="14.25" customHeight="1" x14ac:dyDescent="0.2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3:20" ht="14.25" customHeight="1" x14ac:dyDescent="0.2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3:20" ht="14.25" customHeight="1" x14ac:dyDescent="0.2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3:20" ht="14.25" customHeight="1" x14ac:dyDescent="0.2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3:20" ht="14.25" customHeight="1" x14ac:dyDescent="0.2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3:20" ht="14.25" customHeight="1" x14ac:dyDescent="0.2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3:20" ht="14.25" customHeight="1" x14ac:dyDescent="0.2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3:20" ht="14.25" customHeight="1" x14ac:dyDescent="0.2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3:20" ht="14.25" customHeight="1" x14ac:dyDescent="0.2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3:20" ht="14.25" customHeight="1" x14ac:dyDescent="0.2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3:20" ht="14.25" customHeight="1" x14ac:dyDescent="0.2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3:20" ht="14.25" customHeight="1" x14ac:dyDescent="0.2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3:20" ht="14.25" customHeight="1" x14ac:dyDescent="0.2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3:20" ht="14.25" customHeight="1" x14ac:dyDescent="0.2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3:20" ht="14.25" customHeight="1" x14ac:dyDescent="0.2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3:20" ht="14.25" customHeight="1" x14ac:dyDescent="0.2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3:20" ht="14.25" customHeight="1" x14ac:dyDescent="0.2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3:20" ht="14.25" customHeight="1" x14ac:dyDescent="0.2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3:20" ht="14.25" customHeight="1" x14ac:dyDescent="0.2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3:20" ht="14.25" customHeight="1" x14ac:dyDescent="0.2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3:20" ht="14.25" customHeight="1" x14ac:dyDescent="0.2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3:20" ht="14.25" customHeight="1" x14ac:dyDescent="0.2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3:20" ht="14.25" customHeight="1" x14ac:dyDescent="0.2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3:20" ht="14.25" customHeight="1" x14ac:dyDescent="0.2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3:20" ht="14.25" customHeight="1" x14ac:dyDescent="0.2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3:20" ht="14.25" customHeight="1" x14ac:dyDescent="0.2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3:20" ht="14.25" customHeight="1" x14ac:dyDescent="0.2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3:20" ht="14.25" customHeight="1" x14ac:dyDescent="0.2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3:20" ht="14.25" customHeight="1" x14ac:dyDescent="0.2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3:20" ht="14.25" customHeight="1" x14ac:dyDescent="0.2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3:20" ht="14.25" customHeight="1" x14ac:dyDescent="0.2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3:20" ht="14.25" customHeight="1" x14ac:dyDescent="0.2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3:20" ht="14.2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3:20" ht="14.2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3:20" ht="14.25" customHeight="1" x14ac:dyDescent="0.2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3:20" ht="14.25" customHeight="1" x14ac:dyDescent="0.2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3:20" ht="14.25" customHeight="1" x14ac:dyDescent="0.2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3:20" ht="14.25" customHeight="1" x14ac:dyDescent="0.2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3:20" ht="14.25" customHeight="1" x14ac:dyDescent="0.2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3:20" ht="14.25" customHeight="1" x14ac:dyDescent="0.2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3:20" ht="14.25" customHeight="1" x14ac:dyDescent="0.2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3:20" ht="14.25" customHeight="1" x14ac:dyDescent="0.2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3:20" ht="14.25" customHeight="1" x14ac:dyDescent="0.2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3:20" ht="14.25" customHeight="1" x14ac:dyDescent="0.2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3:20" ht="14.25" customHeight="1" x14ac:dyDescent="0.2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3:20" ht="14.25" customHeight="1" x14ac:dyDescent="0.2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3:20" ht="14.25" customHeight="1" x14ac:dyDescent="0.2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3:20" ht="14.25" customHeight="1" x14ac:dyDescent="0.2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3:20" ht="14.25" customHeight="1" x14ac:dyDescent="0.2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3:20" ht="14.25" customHeight="1" x14ac:dyDescent="0.2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3:20" ht="14.25" customHeight="1" x14ac:dyDescent="0.2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3:20" ht="14.25" customHeight="1" x14ac:dyDescent="0.2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3:20" ht="14.25" customHeight="1" x14ac:dyDescent="0.2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3:20" ht="14.25" customHeight="1" x14ac:dyDescent="0.2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3:20" ht="14.25" customHeight="1" x14ac:dyDescent="0.2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3:20" ht="14.25" customHeight="1" x14ac:dyDescent="0.2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3:20" ht="14.25" customHeight="1" x14ac:dyDescent="0.2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3:20" ht="14.25" customHeight="1" x14ac:dyDescent="0.2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3:20" ht="14.25" customHeight="1" x14ac:dyDescent="0.2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3:20" ht="14.25" customHeight="1" x14ac:dyDescent="0.2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3:20" ht="14.25" customHeight="1" x14ac:dyDescent="0.2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3:20" ht="14.25" customHeight="1" x14ac:dyDescent="0.2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3:20" ht="14.25" customHeight="1" x14ac:dyDescent="0.2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3:20" ht="14.25" customHeight="1" x14ac:dyDescent="0.2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3:20" ht="14.25" customHeight="1" x14ac:dyDescent="0.2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3:20" ht="14.25" customHeight="1" x14ac:dyDescent="0.2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3:20" ht="14.25" customHeight="1" x14ac:dyDescent="0.2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3:20" ht="14.25" customHeight="1" x14ac:dyDescent="0.2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3:20" ht="14.25" customHeight="1" x14ac:dyDescent="0.2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3:20" ht="14.25" customHeight="1" x14ac:dyDescent="0.2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3:20" ht="14.2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3:20" ht="14.2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3:20" ht="14.25" customHeight="1" x14ac:dyDescent="0.2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3:20" ht="14.25" customHeight="1" x14ac:dyDescent="0.2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3:20" ht="14.25" customHeight="1" x14ac:dyDescent="0.2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3:20" ht="14.25" customHeight="1" x14ac:dyDescent="0.2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3:20" ht="14.25" customHeight="1" x14ac:dyDescent="0.2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3:20" ht="14.25" customHeight="1" x14ac:dyDescent="0.2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3:20" ht="14.25" customHeight="1" x14ac:dyDescent="0.2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3:20" ht="14.25" customHeight="1" x14ac:dyDescent="0.2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3:20" ht="14.25" customHeight="1" x14ac:dyDescent="0.2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3:20" ht="14.25" customHeight="1" x14ac:dyDescent="0.2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3:20" ht="14.25" customHeight="1" x14ac:dyDescent="0.2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3:20" ht="14.25" customHeight="1" x14ac:dyDescent="0.2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3:20" ht="14.25" customHeight="1" x14ac:dyDescent="0.2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3:20" ht="14.25" customHeight="1" x14ac:dyDescent="0.2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3:20" ht="14.25" customHeight="1" x14ac:dyDescent="0.2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3:20" ht="14.25" customHeight="1" x14ac:dyDescent="0.2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3:20" ht="14.25" customHeight="1" x14ac:dyDescent="0.2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3:20" ht="14.25" customHeight="1" x14ac:dyDescent="0.2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3:20" ht="14.25" customHeight="1" x14ac:dyDescent="0.2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3:20" ht="14.25" customHeight="1" x14ac:dyDescent="0.2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3:20" ht="14.25" customHeight="1" x14ac:dyDescent="0.2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3:20" ht="14.25" customHeight="1" x14ac:dyDescent="0.2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3:20" ht="14.25" customHeight="1" x14ac:dyDescent="0.2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3:20" ht="14.25" customHeight="1" x14ac:dyDescent="0.2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3:20" ht="14.25" customHeight="1" x14ac:dyDescent="0.2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3:20" ht="14.25" customHeight="1" x14ac:dyDescent="0.2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3:20" ht="14.25" customHeight="1" x14ac:dyDescent="0.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3:20" ht="14.25" customHeight="1" x14ac:dyDescent="0.2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3:20" ht="14.25" customHeight="1" x14ac:dyDescent="0.2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3:20" ht="14.25" customHeight="1" x14ac:dyDescent="0.2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3:20" ht="14.25" customHeight="1" x14ac:dyDescent="0.2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3:20" ht="14.25" customHeight="1" x14ac:dyDescent="0.2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3:20" ht="14.25" customHeight="1" x14ac:dyDescent="0.2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3:20" ht="14.25" customHeight="1" x14ac:dyDescent="0.2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3:20" ht="14.25" customHeight="1" x14ac:dyDescent="0.2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3:20" ht="14.25" customHeight="1" x14ac:dyDescent="0.2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3:20" ht="14.2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3:20" ht="14.2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3:20" ht="14.25" customHeight="1" x14ac:dyDescent="0.2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3:20" ht="14.25" customHeight="1" x14ac:dyDescent="0.2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3:20" ht="14.25" customHeight="1" x14ac:dyDescent="0.2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3:20" ht="14.25" customHeight="1" x14ac:dyDescent="0.2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3:20" ht="14.25" customHeight="1" x14ac:dyDescent="0.2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3:20" ht="14.25" customHeight="1" x14ac:dyDescent="0.2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3:20" ht="14.25" customHeight="1" x14ac:dyDescent="0.2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3:20" ht="14.25" customHeight="1" x14ac:dyDescent="0.2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3:20" ht="14.25" customHeight="1" x14ac:dyDescent="0.2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3:20" ht="14.25" customHeight="1" x14ac:dyDescent="0.2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3:20" ht="14.25" customHeight="1" x14ac:dyDescent="0.2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3:20" ht="14.25" customHeight="1" x14ac:dyDescent="0.2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3:20" ht="14.25" customHeight="1" x14ac:dyDescent="0.2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3:20" ht="14.25" customHeight="1" x14ac:dyDescent="0.2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3:20" ht="14.25" customHeight="1" x14ac:dyDescent="0.2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3:20" ht="14.25" customHeight="1" x14ac:dyDescent="0.2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3:20" ht="14.25" customHeight="1" x14ac:dyDescent="0.2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3:20" ht="14.25" customHeight="1" x14ac:dyDescent="0.2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3:20" ht="14.25" customHeight="1" x14ac:dyDescent="0.2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3:20" ht="14.25" customHeight="1" x14ac:dyDescent="0.2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3:20" ht="14.25" customHeight="1" x14ac:dyDescent="0.2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3:20" ht="14.25" customHeight="1" x14ac:dyDescent="0.2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3:20" ht="14.25" customHeight="1" x14ac:dyDescent="0.2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3:20" ht="14.25" customHeight="1" x14ac:dyDescent="0.2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3:20" ht="14.25" customHeight="1" x14ac:dyDescent="0.2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3:20" ht="14.25" customHeight="1" x14ac:dyDescent="0.2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3:20" ht="14.25" customHeight="1" x14ac:dyDescent="0.2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3:20" ht="14.25" customHeight="1" x14ac:dyDescent="0.2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3:20" ht="14.25" customHeight="1" x14ac:dyDescent="0.2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3:20" ht="14.25" customHeight="1" x14ac:dyDescent="0.2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3:20" ht="14.25" customHeight="1" x14ac:dyDescent="0.2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3:20" ht="14.25" customHeight="1" x14ac:dyDescent="0.2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3:20" ht="14.25" customHeight="1" x14ac:dyDescent="0.2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3:20" ht="14.25" customHeight="1" x14ac:dyDescent="0.2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3:20" ht="14.25" customHeight="1" x14ac:dyDescent="0.2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3:20" ht="14.25" customHeight="1" x14ac:dyDescent="0.2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3:20" ht="14.2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3:20" ht="14.2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3:20" ht="14.25" customHeight="1" x14ac:dyDescent="0.2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3:20" ht="14.25" customHeight="1" x14ac:dyDescent="0.2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3:20" ht="14.25" customHeight="1" x14ac:dyDescent="0.2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3:20" ht="14.25" customHeight="1" x14ac:dyDescent="0.2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3:20" ht="14.25" customHeight="1" x14ac:dyDescent="0.2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3:20" ht="14.25" customHeight="1" x14ac:dyDescent="0.2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3:20" ht="14.25" customHeight="1" x14ac:dyDescent="0.2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3:20" ht="14.25" customHeight="1" x14ac:dyDescent="0.2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3:20" ht="14.25" customHeight="1" x14ac:dyDescent="0.2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3:20" ht="14.25" customHeight="1" x14ac:dyDescent="0.2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3:20" ht="14.25" customHeight="1" x14ac:dyDescent="0.2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3:20" ht="14.25" customHeight="1" x14ac:dyDescent="0.2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3:20" ht="14.25" customHeight="1" x14ac:dyDescent="0.2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3:20" ht="14.25" customHeight="1" x14ac:dyDescent="0.2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3:20" ht="14.25" customHeight="1" x14ac:dyDescent="0.2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3:20" ht="14.25" customHeight="1" x14ac:dyDescent="0.2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3:20" ht="14.25" customHeight="1" x14ac:dyDescent="0.2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3:20" ht="14.25" customHeight="1" x14ac:dyDescent="0.2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3:20" ht="14.25" customHeight="1" x14ac:dyDescent="0.2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3:20" ht="14.25" customHeight="1" x14ac:dyDescent="0.2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3:20" ht="14.25" customHeight="1" x14ac:dyDescent="0.2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3:20" ht="14.25" customHeight="1" x14ac:dyDescent="0.2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3:20" ht="14.25" customHeight="1" x14ac:dyDescent="0.2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3:20" ht="14.25" customHeight="1" x14ac:dyDescent="0.2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3:20" ht="14.25" customHeight="1" x14ac:dyDescent="0.2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3:20" ht="14.25" customHeight="1" x14ac:dyDescent="0.2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3:20" ht="14.25" customHeight="1" x14ac:dyDescent="0.2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3:20" ht="14.25" customHeight="1" x14ac:dyDescent="0.2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3:20" ht="14.25" customHeight="1" x14ac:dyDescent="0.2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3:20" ht="14.25" customHeight="1" x14ac:dyDescent="0.2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3:20" ht="14.25" customHeight="1" x14ac:dyDescent="0.2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3:20" ht="14.25" customHeight="1" x14ac:dyDescent="0.2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3:20" ht="14.25" customHeight="1" x14ac:dyDescent="0.2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3:20" ht="14.25" customHeight="1" x14ac:dyDescent="0.2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3:20" ht="14.25" customHeight="1" x14ac:dyDescent="0.2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3:20" ht="14.25" customHeight="1" x14ac:dyDescent="0.2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3:20" ht="14.2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3:20" ht="14.2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3:20" ht="14.25" customHeight="1" x14ac:dyDescent="0.2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3:20" ht="14.25" customHeight="1" x14ac:dyDescent="0.2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3:20" ht="14.25" customHeight="1" x14ac:dyDescent="0.2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3:20" ht="14.25" customHeight="1" x14ac:dyDescent="0.2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3:20" ht="14.25" customHeight="1" x14ac:dyDescent="0.2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3:20" ht="14.25" customHeight="1" x14ac:dyDescent="0.2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3:20" ht="14.25" customHeight="1" x14ac:dyDescent="0.2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3:20" ht="14.25" customHeight="1" x14ac:dyDescent="0.2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3:20" ht="14.25" customHeight="1" x14ac:dyDescent="0.2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3:20" ht="14.25" customHeight="1" x14ac:dyDescent="0.2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3:20" ht="14.25" customHeight="1" x14ac:dyDescent="0.2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3:20" ht="14.25" customHeight="1" x14ac:dyDescent="0.2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3:20" ht="14.25" customHeight="1" x14ac:dyDescent="0.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3:20" ht="14.25" customHeight="1" x14ac:dyDescent="0.2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3:20" ht="14.25" customHeight="1" x14ac:dyDescent="0.2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3:20" ht="14.25" customHeight="1" x14ac:dyDescent="0.2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3:20" ht="14.25" customHeight="1" x14ac:dyDescent="0.2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3:20" ht="14.25" customHeight="1" x14ac:dyDescent="0.2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3:20" ht="14.25" customHeight="1" x14ac:dyDescent="0.2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3:20" ht="14.25" customHeight="1" x14ac:dyDescent="0.2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3:20" ht="14.25" customHeight="1" x14ac:dyDescent="0.2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3:20" ht="14.25" customHeight="1" x14ac:dyDescent="0.2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3:20" ht="14.25" customHeight="1" x14ac:dyDescent="0.2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3:20" ht="14.25" customHeight="1" x14ac:dyDescent="0.2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3:20" ht="14.25" customHeight="1" x14ac:dyDescent="0.2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3:20" ht="14.25" customHeight="1" x14ac:dyDescent="0.2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3:20" ht="14.25" customHeight="1" x14ac:dyDescent="0.2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3:20" ht="14.25" customHeight="1" x14ac:dyDescent="0.2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3:20" ht="14.25" customHeight="1" x14ac:dyDescent="0.2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3:20" ht="14.25" customHeight="1" x14ac:dyDescent="0.2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3:20" ht="14.25" customHeight="1" x14ac:dyDescent="0.2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3:20" ht="14.25" customHeight="1" x14ac:dyDescent="0.2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3:20" ht="14.25" customHeight="1" x14ac:dyDescent="0.2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3:20" ht="14.25" customHeight="1" x14ac:dyDescent="0.2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3:20" ht="14.25" customHeight="1" x14ac:dyDescent="0.2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3:20" ht="14.25" customHeight="1" x14ac:dyDescent="0.2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3:20" ht="14.2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3:20" ht="14.2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3:20" ht="14.25" customHeight="1" x14ac:dyDescent="0.2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3:20" ht="14.25" customHeight="1" x14ac:dyDescent="0.2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3:20" ht="14.25" customHeight="1" x14ac:dyDescent="0.2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3:20" ht="14.25" customHeight="1" x14ac:dyDescent="0.2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3:20" ht="14.25" customHeight="1" x14ac:dyDescent="0.2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3:20" ht="14.25" customHeight="1" x14ac:dyDescent="0.2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3:20" ht="14.25" customHeight="1" x14ac:dyDescent="0.2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3:20" ht="14.25" customHeight="1" x14ac:dyDescent="0.2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3:20" ht="14.25" customHeight="1" x14ac:dyDescent="0.2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3:20" ht="14.25" customHeight="1" x14ac:dyDescent="0.2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3:20" ht="14.25" customHeight="1" x14ac:dyDescent="0.2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3:20" ht="14.25" customHeight="1" x14ac:dyDescent="0.2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3:20" ht="14.25" customHeight="1" x14ac:dyDescent="0.2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3:20" ht="14.25" customHeight="1" x14ac:dyDescent="0.2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3:20" ht="14.25" customHeight="1" x14ac:dyDescent="0.2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3:20" ht="14.25" customHeight="1" x14ac:dyDescent="0.2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3:20" ht="14.25" customHeight="1" x14ac:dyDescent="0.2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3:20" ht="14.25" customHeight="1" x14ac:dyDescent="0.2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3:20" ht="14.25" customHeight="1" x14ac:dyDescent="0.2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3:20" ht="14.25" customHeight="1" x14ac:dyDescent="0.2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3:20" ht="14.25" customHeight="1" x14ac:dyDescent="0.2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3:20" ht="14.25" customHeight="1" x14ac:dyDescent="0.2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3:20" ht="14.25" customHeight="1" x14ac:dyDescent="0.2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3:20" ht="14.25" customHeight="1" x14ac:dyDescent="0.2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3:20" ht="14.25" customHeight="1" x14ac:dyDescent="0.2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3:20" ht="14.25" customHeight="1" x14ac:dyDescent="0.2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3:20" ht="14.25" customHeight="1" x14ac:dyDescent="0.2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3:20" ht="14.25" customHeight="1" x14ac:dyDescent="0.2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3:20" ht="14.25" customHeight="1" x14ac:dyDescent="0.2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3:20" ht="14.25" customHeight="1" x14ac:dyDescent="0.2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3:20" ht="14.25" customHeight="1" x14ac:dyDescent="0.2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3:20" ht="14.25" customHeight="1" x14ac:dyDescent="0.2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3:20" ht="14.25" customHeight="1" x14ac:dyDescent="0.2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3:20" ht="14.25" customHeight="1" x14ac:dyDescent="0.2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3:20" ht="14.25" customHeight="1" x14ac:dyDescent="0.2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3:20" ht="14.25" customHeight="1" x14ac:dyDescent="0.2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3:20" ht="14.2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3:20" ht="14.2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3:20" ht="14.25" customHeight="1" x14ac:dyDescent="0.2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3:20" ht="14.25" customHeight="1" x14ac:dyDescent="0.2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3:20" ht="14.25" customHeight="1" x14ac:dyDescent="0.2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3:20" ht="14.25" customHeight="1" x14ac:dyDescent="0.2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3:20" ht="14.25" customHeight="1" x14ac:dyDescent="0.2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3:20" ht="14.25" customHeight="1" x14ac:dyDescent="0.2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3:20" ht="14.25" customHeight="1" x14ac:dyDescent="0.2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3:20" ht="14.25" customHeight="1" x14ac:dyDescent="0.2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3:20" ht="14.25" customHeight="1" x14ac:dyDescent="0.2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3:20" ht="14.25" customHeight="1" x14ac:dyDescent="0.2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3:20" ht="14.25" customHeight="1" x14ac:dyDescent="0.2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3:20" ht="14.25" customHeight="1" x14ac:dyDescent="0.2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3:20" ht="14.25" customHeight="1" x14ac:dyDescent="0.2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3:20" ht="14.25" customHeight="1" x14ac:dyDescent="0.2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3:20" ht="14.25" customHeight="1" x14ac:dyDescent="0.2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3:20" ht="14.25" customHeight="1" x14ac:dyDescent="0.2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3:20" ht="14.25" customHeight="1" x14ac:dyDescent="0.2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3:20" ht="14.25" customHeight="1" x14ac:dyDescent="0.2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3:20" ht="14.25" customHeight="1" x14ac:dyDescent="0.2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3:20" ht="14.25" customHeight="1" x14ac:dyDescent="0.2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3:20" ht="14.25" customHeight="1" x14ac:dyDescent="0.2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3:20" ht="14.25" customHeight="1" x14ac:dyDescent="0.2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3:20" ht="14.25" customHeight="1" x14ac:dyDescent="0.2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3:20" ht="14.25" customHeight="1" x14ac:dyDescent="0.2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3:20" ht="14.25" customHeight="1" x14ac:dyDescent="0.2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3:20" ht="14.25" customHeight="1" x14ac:dyDescent="0.2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3:20" ht="14.25" customHeight="1" x14ac:dyDescent="0.2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3:20" ht="14.25" customHeight="1" x14ac:dyDescent="0.2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3:20" ht="14.25" customHeight="1" x14ac:dyDescent="0.2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3:20" ht="14.25" customHeight="1" x14ac:dyDescent="0.2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3:20" ht="14.25" customHeight="1" x14ac:dyDescent="0.2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3:20" ht="14.25" customHeight="1" x14ac:dyDescent="0.2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3:20" ht="14.25" customHeight="1" x14ac:dyDescent="0.2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3:20" ht="14.25" customHeight="1" x14ac:dyDescent="0.2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3:20" ht="14.25" customHeight="1" x14ac:dyDescent="0.2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3:20" ht="14.25" customHeight="1" x14ac:dyDescent="0.2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3:20" ht="14.2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3:20" ht="14.2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3:20" ht="14.25" customHeight="1" x14ac:dyDescent="0.2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3:20" ht="14.25" customHeight="1" x14ac:dyDescent="0.2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3:20" ht="14.25" customHeight="1" x14ac:dyDescent="0.2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3:20" ht="14.25" customHeight="1" x14ac:dyDescent="0.2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3:20" ht="14.25" customHeight="1" x14ac:dyDescent="0.2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3:20" ht="14.25" customHeight="1" x14ac:dyDescent="0.2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3:20" ht="14.25" customHeight="1" x14ac:dyDescent="0.2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3:20" ht="14.25" customHeight="1" x14ac:dyDescent="0.2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3:20" ht="14.25" customHeight="1" x14ac:dyDescent="0.2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3:20" ht="14.25" customHeight="1" x14ac:dyDescent="0.2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3:20" ht="14.25" customHeight="1" x14ac:dyDescent="0.2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3:20" ht="14.25" customHeight="1" x14ac:dyDescent="0.2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3:20" ht="14.25" customHeight="1" x14ac:dyDescent="0.2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3:20" ht="14.25" customHeight="1" x14ac:dyDescent="0.2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3:20" ht="14.25" customHeight="1" x14ac:dyDescent="0.2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3:20" ht="14.25" customHeight="1" x14ac:dyDescent="0.2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3:20" ht="14.25" customHeight="1" x14ac:dyDescent="0.2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3:20" ht="14.25" customHeight="1" x14ac:dyDescent="0.2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3:20" ht="14.25" customHeight="1" x14ac:dyDescent="0.2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3:20" ht="14.25" customHeight="1" x14ac:dyDescent="0.2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3:20" ht="14.25" customHeight="1" x14ac:dyDescent="0.2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3:20" ht="14.25" customHeight="1" x14ac:dyDescent="0.2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3:20" ht="14.25" customHeight="1" x14ac:dyDescent="0.2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3:20" ht="14.25" customHeight="1" x14ac:dyDescent="0.2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3:20" ht="14.25" customHeight="1" x14ac:dyDescent="0.2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3:20" ht="14.25" customHeight="1" x14ac:dyDescent="0.2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3:20" ht="14.25" customHeight="1" x14ac:dyDescent="0.2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3:20" ht="14.25" customHeight="1" x14ac:dyDescent="0.2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3:20" ht="14.25" customHeight="1" x14ac:dyDescent="0.2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3:20" ht="14.25" customHeight="1" x14ac:dyDescent="0.2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3:20" ht="14.25" customHeight="1" x14ac:dyDescent="0.2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3:20" ht="14.25" customHeight="1" x14ac:dyDescent="0.2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3:20" ht="14.25" customHeight="1" x14ac:dyDescent="0.2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3:20" ht="14.25" customHeight="1" x14ac:dyDescent="0.2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3:20" ht="14.25" customHeight="1" x14ac:dyDescent="0.2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3:20" ht="14.25" customHeight="1" x14ac:dyDescent="0.2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3:20" ht="14.2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3:20" ht="14.2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3:20" ht="14.25" customHeight="1" x14ac:dyDescent="0.2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3:20" ht="14.25" customHeight="1" x14ac:dyDescent="0.2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3:20" ht="14.25" customHeight="1" x14ac:dyDescent="0.2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3:20" ht="14.25" customHeight="1" x14ac:dyDescent="0.2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3:20" ht="14.25" customHeight="1" x14ac:dyDescent="0.2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3:20" ht="14.25" customHeight="1" x14ac:dyDescent="0.2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3:20" ht="14.25" customHeight="1" x14ac:dyDescent="0.2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3:20" ht="14.25" customHeight="1" x14ac:dyDescent="0.2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3:20" ht="14.25" customHeight="1" x14ac:dyDescent="0.2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3:20" ht="14.25" customHeight="1" x14ac:dyDescent="0.2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3:20" ht="14.25" customHeight="1" x14ac:dyDescent="0.2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3:20" ht="14.25" customHeight="1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3:20" ht="14.25" customHeight="1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3:20" ht="14.25" customHeight="1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3:20" ht="14.25" customHeight="1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3:20" ht="14.25" customHeight="1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3:20" ht="14.25" customHeight="1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3:20" ht="14.25" customHeight="1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3:20" ht="14.25" customHeight="1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3:20" ht="14.25" customHeight="1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3:20" ht="14.25" customHeight="1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3:20" ht="14.25" customHeight="1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3:20" ht="14.25" customHeight="1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3:20" ht="14.25" customHeight="1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3:20" ht="14.25" customHeight="1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3:20" ht="14.25" customHeight="1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3:20" ht="14.25" customHeight="1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3:20" ht="14.25" customHeight="1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3:20" ht="14.25" customHeight="1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3:20" ht="14.25" customHeight="1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3:20" ht="14.25" customHeight="1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3:20" ht="14.25" customHeight="1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3:20" ht="14.25" customHeight="1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3:20" ht="14.25" customHeight="1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3:20" ht="14.25" customHeight="1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3:20" ht="14.25" customHeight="1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1" topLeftCell="A568" activePane="bottomLeft" state="frozen"/>
      <selection pane="bottomLeft" activeCell="E18" sqref="E18"/>
    </sheetView>
  </sheetViews>
  <sheetFormatPr defaultColWidth="12.59765625" defaultRowHeight="15" customHeight="1" x14ac:dyDescent="0.25"/>
  <cols>
    <col min="1" max="1" width="41.3984375" customWidth="1"/>
    <col min="2" max="2" width="33" customWidth="1"/>
    <col min="3" max="13" width="7.69921875" customWidth="1"/>
    <col min="14" max="26" width="7.59765625" customWidth="1"/>
  </cols>
  <sheetData>
    <row r="1" spans="1:13" ht="14.25" customHeight="1" x14ac:dyDescent="0.3">
      <c r="A1" s="4" t="s">
        <v>48</v>
      </c>
      <c r="B1" s="4" t="s">
        <v>49</v>
      </c>
      <c r="C1" s="4" t="s">
        <v>50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25" customHeight="1" x14ac:dyDescent="0.3">
      <c r="A2" s="13" t="s">
        <v>51</v>
      </c>
      <c r="B2" s="7" t="s">
        <v>52</v>
      </c>
      <c r="C2" s="9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25" customHeight="1" x14ac:dyDescent="0.3">
      <c r="A3" s="13" t="s">
        <v>51</v>
      </c>
      <c r="B3" s="7" t="s">
        <v>53</v>
      </c>
      <c r="C3" s="9">
        <v>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4.25" customHeight="1" x14ac:dyDescent="0.3">
      <c r="A4" s="13" t="s">
        <v>51</v>
      </c>
      <c r="B4" s="7" t="s">
        <v>54</v>
      </c>
      <c r="C4" s="9">
        <v>0.55000000000000004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customHeight="1" x14ac:dyDescent="0.3">
      <c r="A5" s="13" t="s">
        <v>51</v>
      </c>
      <c r="B5" s="7" t="s">
        <v>55</v>
      </c>
      <c r="C5" s="9">
        <v>0.1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.25" customHeight="1" x14ac:dyDescent="0.3">
      <c r="A6" s="13" t="s">
        <v>51</v>
      </c>
      <c r="B6" s="7" t="s">
        <v>56</v>
      </c>
      <c r="C6" s="9">
        <v>11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4.25" customHeight="1" x14ac:dyDescent="0.3">
      <c r="A7" s="13" t="s">
        <v>51</v>
      </c>
      <c r="B7" s="7" t="s">
        <v>57</v>
      </c>
      <c r="C7" s="9">
        <v>1.07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 x14ac:dyDescent="0.3">
      <c r="A8" s="13" t="s">
        <v>51</v>
      </c>
      <c r="B8" s="7" t="s">
        <v>58</v>
      </c>
      <c r="C8" s="9">
        <v>8.6999999999999994E-3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 x14ac:dyDescent="0.3">
      <c r="A9" s="13" t="s">
        <v>51</v>
      </c>
      <c r="B9" s="6" t="s">
        <v>59</v>
      </c>
      <c r="C9" s="9">
        <v>0.8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 x14ac:dyDescent="0.3">
      <c r="A10" s="13" t="s">
        <v>51</v>
      </c>
      <c r="B10" s="6"/>
      <c r="C10" s="9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 x14ac:dyDescent="0.3">
      <c r="A11" s="13" t="s">
        <v>51</v>
      </c>
      <c r="B11" s="6"/>
      <c r="C11" s="9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3">
      <c r="A12" s="13" t="s">
        <v>51</v>
      </c>
      <c r="B12" s="6"/>
      <c r="C12" s="9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 x14ac:dyDescent="0.3">
      <c r="A13" s="13" t="s">
        <v>51</v>
      </c>
      <c r="B13" s="6" t="s">
        <v>60</v>
      </c>
      <c r="C13" s="9" t="s">
        <v>61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 x14ac:dyDescent="0.3">
      <c r="A14" s="13" t="s">
        <v>51</v>
      </c>
      <c r="B14" s="6" t="s">
        <v>62</v>
      </c>
      <c r="C14" s="9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 x14ac:dyDescent="0.3">
      <c r="A15" s="13" t="s">
        <v>51</v>
      </c>
      <c r="B15" s="6"/>
      <c r="C15" s="9">
        <v>25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 x14ac:dyDescent="0.3">
      <c r="A16" s="13" t="s">
        <v>51</v>
      </c>
      <c r="B16" s="6"/>
      <c r="C16" s="9">
        <v>38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 x14ac:dyDescent="0.3">
      <c r="A17" s="13" t="s">
        <v>51</v>
      </c>
      <c r="B17" s="6"/>
      <c r="C17" s="9">
        <v>50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 x14ac:dyDescent="0.3">
      <c r="A18" s="13" t="s">
        <v>51</v>
      </c>
      <c r="B18" s="6" t="s">
        <v>63</v>
      </c>
      <c r="C18" s="9" t="s">
        <v>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 x14ac:dyDescent="0.3">
      <c r="A19" s="13" t="s">
        <v>51</v>
      </c>
      <c r="B19" s="6" t="s">
        <v>65</v>
      </c>
      <c r="C19" s="9">
        <v>-5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 x14ac:dyDescent="0.3">
      <c r="A20" s="13" t="s">
        <v>51</v>
      </c>
      <c r="B20" s="6"/>
      <c r="C20" s="9">
        <v>6.2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 x14ac:dyDescent="0.3">
      <c r="A21" s="13" t="s">
        <v>51</v>
      </c>
      <c r="B21" s="6"/>
      <c r="C21" s="9">
        <v>40.200000000000003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 x14ac:dyDescent="0.3">
      <c r="A22" s="13" t="s">
        <v>51</v>
      </c>
      <c r="B22" s="6"/>
      <c r="C22" s="9">
        <v>50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 x14ac:dyDescent="0.3">
      <c r="A23" s="13" t="s">
        <v>51</v>
      </c>
      <c r="B23" s="6"/>
      <c r="C23" s="9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 x14ac:dyDescent="0.3">
      <c r="A24" s="13" t="s">
        <v>51</v>
      </c>
      <c r="B24" s="6"/>
      <c r="C24" s="9">
        <v>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 x14ac:dyDescent="0.3">
      <c r="A25" s="13" t="s">
        <v>51</v>
      </c>
      <c r="B25" s="6" t="s">
        <v>66</v>
      </c>
      <c r="C25" s="9"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 x14ac:dyDescent="0.3">
      <c r="A26" s="13" t="s">
        <v>51</v>
      </c>
      <c r="B26" s="6"/>
      <c r="C26" s="9"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 x14ac:dyDescent="0.3">
      <c r="A27" s="13" t="s">
        <v>51</v>
      </c>
      <c r="B27" s="6"/>
      <c r="C27" s="9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 x14ac:dyDescent="0.3">
      <c r="A28" s="13" t="s">
        <v>51</v>
      </c>
      <c r="B28" s="6"/>
      <c r="C28" s="9">
        <v>0.8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 x14ac:dyDescent="0.3">
      <c r="A29" s="13" t="s">
        <v>51</v>
      </c>
      <c r="B29" s="6"/>
      <c r="C29" s="9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 x14ac:dyDescent="0.3">
      <c r="A30" s="13" t="s">
        <v>51</v>
      </c>
      <c r="B30" s="6"/>
      <c r="C30" s="9"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 x14ac:dyDescent="0.3">
      <c r="A31" s="13" t="s">
        <v>51</v>
      </c>
      <c r="B31" s="6" t="s">
        <v>67</v>
      </c>
      <c r="C31" s="9">
        <v>5.0999999999999996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 x14ac:dyDescent="0.3">
      <c r="A32" s="13" t="s">
        <v>51</v>
      </c>
      <c r="B32" s="6"/>
      <c r="C32" s="9">
        <v>22.2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 x14ac:dyDescent="0.3">
      <c r="A33" s="13" t="s">
        <v>51</v>
      </c>
      <c r="B33" s="6"/>
      <c r="C33" s="9">
        <v>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 x14ac:dyDescent="0.3">
      <c r="A34" s="13" t="s">
        <v>51</v>
      </c>
      <c r="B34" s="6"/>
      <c r="C34" s="9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 x14ac:dyDescent="0.3">
      <c r="A35" s="13" t="s">
        <v>51</v>
      </c>
      <c r="B35" s="6" t="s">
        <v>68</v>
      </c>
      <c r="C35" s="9" t="s">
        <v>61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 x14ac:dyDescent="0.3">
      <c r="A36" s="13" t="s">
        <v>51</v>
      </c>
      <c r="B36" s="6" t="s">
        <v>69</v>
      </c>
      <c r="C36" s="9">
        <v>6.5000000000000002E-2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 x14ac:dyDescent="0.3">
      <c r="A37" s="13" t="s">
        <v>51</v>
      </c>
      <c r="B37" s="6" t="s">
        <v>70</v>
      </c>
      <c r="C37" s="9">
        <v>0.2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 x14ac:dyDescent="0.3">
      <c r="A38" s="13" t="s">
        <v>51</v>
      </c>
      <c r="B38" s="6" t="s">
        <v>71</v>
      </c>
      <c r="C38" s="9">
        <v>0.8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 x14ac:dyDescent="0.3">
      <c r="A39" s="13" t="s">
        <v>51</v>
      </c>
      <c r="B39" s="6" t="s">
        <v>72</v>
      </c>
      <c r="C39" s="9">
        <v>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 x14ac:dyDescent="0.3">
      <c r="A40" s="13" t="s">
        <v>51</v>
      </c>
      <c r="B40" s="6" t="s">
        <v>73</v>
      </c>
      <c r="C40" s="9">
        <v>7.1000000000000004E-3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 x14ac:dyDescent="0.3">
      <c r="A41" s="13" t="s">
        <v>51</v>
      </c>
      <c r="B41" s="6" t="s">
        <v>74</v>
      </c>
      <c r="C41" s="9">
        <v>2.0000000000000001E-4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 x14ac:dyDescent="0.3">
      <c r="A42" s="13" t="s">
        <v>51</v>
      </c>
      <c r="B42" s="6" t="s">
        <v>75</v>
      </c>
      <c r="C42" s="9">
        <v>0.2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 x14ac:dyDescent="0.3">
      <c r="A43" s="13" t="s">
        <v>51</v>
      </c>
      <c r="B43" s="6" t="s">
        <v>76</v>
      </c>
      <c r="C43" s="9">
        <v>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 x14ac:dyDescent="0.3">
      <c r="A44" s="13" t="s">
        <v>51</v>
      </c>
      <c r="B44" s="6" t="s">
        <v>77</v>
      </c>
      <c r="C44" s="9">
        <v>1.8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 x14ac:dyDescent="0.3">
      <c r="A45" s="13" t="s">
        <v>51</v>
      </c>
      <c r="B45" s="7" t="s">
        <v>78</v>
      </c>
      <c r="C45" s="9"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 x14ac:dyDescent="0.3">
      <c r="A46" s="13" t="s">
        <v>51</v>
      </c>
      <c r="C46" s="9">
        <v>3.0000000000000001E-3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 x14ac:dyDescent="0.3">
      <c r="A47" s="13" t="s">
        <v>51</v>
      </c>
      <c r="C47" s="9">
        <v>6.0000000000000001E-3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.25" customHeight="1" x14ac:dyDescent="0.3">
      <c r="A48" s="13" t="s">
        <v>51</v>
      </c>
      <c r="C48" s="9">
        <v>8.9999999999999993E-3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.25" customHeight="1" x14ac:dyDescent="0.3">
      <c r="A49" s="13" t="s">
        <v>51</v>
      </c>
      <c r="C49" s="9">
        <v>0.01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25" customHeight="1" x14ac:dyDescent="0.3">
      <c r="A50" s="13" t="s">
        <v>51</v>
      </c>
      <c r="C50" s="9">
        <v>1.0999999999999999E-2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.25" customHeight="1" x14ac:dyDescent="0.3">
      <c r="A51" s="13" t="s">
        <v>51</v>
      </c>
      <c r="C51" s="9">
        <v>1.4E-2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.25" customHeight="1" x14ac:dyDescent="0.3">
      <c r="A52" s="13" t="s">
        <v>51</v>
      </c>
      <c r="C52" s="9">
        <v>1.7000000000000001E-2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.25" customHeight="1" x14ac:dyDescent="0.3">
      <c r="A53" s="13" t="s">
        <v>51</v>
      </c>
      <c r="C53" s="9">
        <v>2.3E-2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.25" customHeight="1" x14ac:dyDescent="0.3">
      <c r="A54" s="13" t="s">
        <v>51</v>
      </c>
      <c r="C54" s="9">
        <v>2.9000000000000001E-2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.25" customHeight="1" x14ac:dyDescent="0.3">
      <c r="A55" s="13" t="s">
        <v>51</v>
      </c>
      <c r="B55" s="7" t="s">
        <v>78</v>
      </c>
      <c r="C55" s="9">
        <v>0.16200000000000001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.25" customHeight="1" x14ac:dyDescent="0.3">
      <c r="A56" s="13" t="s">
        <v>51</v>
      </c>
      <c r="C56" s="9">
        <v>0.67900000000000005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.25" customHeight="1" x14ac:dyDescent="0.3">
      <c r="A57" s="13" t="s">
        <v>51</v>
      </c>
      <c r="C57" s="9">
        <v>0.86699999999999999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.25" customHeight="1" x14ac:dyDescent="0.3">
      <c r="A58" s="13" t="s">
        <v>51</v>
      </c>
      <c r="C58" s="9">
        <v>0.96599999999999997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.25" customHeight="1" x14ac:dyDescent="0.3">
      <c r="A59" s="13" t="s">
        <v>51</v>
      </c>
      <c r="C59" s="9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.25" customHeight="1" x14ac:dyDescent="0.3">
      <c r="A60" s="13" t="s">
        <v>51</v>
      </c>
      <c r="C60" s="9">
        <v>1.0269999999999999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.25" customHeight="1" x14ac:dyDescent="0.3">
      <c r="A61" s="13" t="s">
        <v>51</v>
      </c>
      <c r="C61" s="9">
        <v>1.069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.25" customHeight="1" x14ac:dyDescent="0.3">
      <c r="A62" s="13" t="s">
        <v>51</v>
      </c>
      <c r="C62" s="9">
        <v>1.1000000000000001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.25" customHeight="1" x14ac:dyDescent="0.3">
      <c r="A63" s="13" t="s">
        <v>51</v>
      </c>
      <c r="C63" s="9">
        <v>1.141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.25" customHeight="1" x14ac:dyDescent="0.3">
      <c r="A64" s="13" t="s">
        <v>51</v>
      </c>
      <c r="C64" s="9">
        <v>1.167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.25" customHeight="1" x14ac:dyDescent="0.3">
      <c r="A65" s="13" t="s">
        <v>51</v>
      </c>
      <c r="B65" s="14" t="s">
        <v>79</v>
      </c>
      <c r="C65" s="9">
        <v>0.4</v>
      </c>
      <c r="D65" s="15" t="s">
        <v>80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25" customHeight="1" x14ac:dyDescent="0.3">
      <c r="A66" s="13" t="s">
        <v>51</v>
      </c>
      <c r="B66" s="16" t="s">
        <v>81</v>
      </c>
      <c r="C66" s="9">
        <v>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.25" customHeight="1" x14ac:dyDescent="0.3">
      <c r="A67" s="13" t="s">
        <v>51</v>
      </c>
      <c r="B67" s="16" t="s">
        <v>82</v>
      </c>
      <c r="C67" s="9">
        <v>4.5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.25" customHeight="1" x14ac:dyDescent="0.3">
      <c r="A68" s="13" t="s">
        <v>51</v>
      </c>
      <c r="B68" s="16" t="s">
        <v>83</v>
      </c>
      <c r="C68" s="9">
        <v>4.25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 x14ac:dyDescent="0.3">
      <c r="A69" s="13" t="s">
        <v>51</v>
      </c>
      <c r="B69" s="16" t="s">
        <v>84</v>
      </c>
      <c r="C69" s="9" t="s">
        <v>85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.25" customHeight="1" x14ac:dyDescent="0.3">
      <c r="A70" s="13" t="s">
        <v>86</v>
      </c>
      <c r="B70" s="7" t="s">
        <v>87</v>
      </c>
      <c r="C70" s="9">
        <v>0.9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.25" customHeight="1" x14ac:dyDescent="0.3">
      <c r="A71" s="13" t="s">
        <v>86</v>
      </c>
      <c r="B71" s="7" t="s">
        <v>88</v>
      </c>
      <c r="C71" s="9">
        <v>0.5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.25" customHeight="1" x14ac:dyDescent="0.3">
      <c r="A72" s="13" t="s">
        <v>89</v>
      </c>
      <c r="B72" s="7" t="s">
        <v>90</v>
      </c>
      <c r="C72" s="9">
        <v>2.9999999999999997E-4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.25" customHeight="1" x14ac:dyDescent="0.3">
      <c r="A73" s="13" t="s">
        <v>89</v>
      </c>
      <c r="B73" s="7" t="s">
        <v>91</v>
      </c>
      <c r="C73" s="9">
        <v>2.3999999999999998E-3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.25" customHeight="1" x14ac:dyDescent="0.3">
      <c r="A74" s="13" t="s">
        <v>89</v>
      </c>
      <c r="B74" s="7" t="s">
        <v>92</v>
      </c>
      <c r="C74" s="9">
        <v>2.556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 x14ac:dyDescent="0.3">
      <c r="A75" s="13" t="s">
        <v>89</v>
      </c>
      <c r="B75" s="7" t="s">
        <v>93</v>
      </c>
      <c r="C75" s="9">
        <v>2.556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 x14ac:dyDescent="0.3">
      <c r="A76" s="13" t="s">
        <v>89</v>
      </c>
      <c r="B76" s="7" t="s">
        <v>94</v>
      </c>
      <c r="C76" s="9">
        <v>0.36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.25" customHeight="1" x14ac:dyDescent="0.3">
      <c r="A77" s="13" t="s">
        <v>89</v>
      </c>
      <c r="B77" s="7" t="s">
        <v>95</v>
      </c>
      <c r="C77" s="9">
        <v>2.83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 x14ac:dyDescent="0.3">
      <c r="A78" s="13" t="s">
        <v>89</v>
      </c>
      <c r="B78" s="7" t="s">
        <v>96</v>
      </c>
      <c r="C78" s="9">
        <v>1.242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.25" customHeight="1" x14ac:dyDescent="0.3">
      <c r="A79" s="13" t="s">
        <v>89</v>
      </c>
      <c r="B79" s="17" t="s">
        <v>97</v>
      </c>
      <c r="C79" s="9" t="s">
        <v>98</v>
      </c>
      <c r="D79" s="12" t="s">
        <v>99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.25" customHeight="1" x14ac:dyDescent="0.3">
      <c r="A80" s="13" t="s">
        <v>89</v>
      </c>
      <c r="B80" s="18" t="s">
        <v>100</v>
      </c>
      <c r="C80" s="9" t="s">
        <v>101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.25" customHeight="1" x14ac:dyDescent="0.3">
      <c r="A81" s="13" t="s">
        <v>89</v>
      </c>
      <c r="B81" s="16" t="s">
        <v>102</v>
      </c>
      <c r="C81" s="9">
        <v>1.1999999999999999E-3</v>
      </c>
      <c r="D81" s="19">
        <v>1.1999999999999999E-3</v>
      </c>
      <c r="E81" s="19">
        <v>1.1999999999999999E-3</v>
      </c>
      <c r="F81" s="19">
        <v>1.1999999999999999E-3</v>
      </c>
      <c r="G81" s="12" t="s">
        <v>103</v>
      </c>
      <c r="H81" s="12" t="s">
        <v>104</v>
      </c>
      <c r="I81" s="12" t="s">
        <v>105</v>
      </c>
      <c r="J81" s="12"/>
      <c r="K81" s="12"/>
      <c r="L81" s="12"/>
      <c r="M81" s="12"/>
    </row>
    <row r="82" spans="1:13" ht="14.25" customHeight="1" x14ac:dyDescent="0.3">
      <c r="A82" s="13" t="s">
        <v>89</v>
      </c>
      <c r="B82" s="16" t="s">
        <v>106</v>
      </c>
      <c r="C82" s="9">
        <v>1.1999999999999999E-3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13" t="s">
        <v>89</v>
      </c>
      <c r="B83" s="16" t="s">
        <v>105</v>
      </c>
      <c r="C83" s="9">
        <v>1.1999999999999999E-3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13" t="s">
        <v>89</v>
      </c>
      <c r="B84" s="16" t="s">
        <v>107</v>
      </c>
      <c r="C84" s="9">
        <v>1.8000000000000001E-4</v>
      </c>
      <c r="D84" s="19">
        <v>1.8000000000000001E-4</v>
      </c>
      <c r="E84" s="19">
        <v>1.4999999999999999E-4</v>
      </c>
      <c r="F84" s="19">
        <v>1.4999999999999999E-4</v>
      </c>
      <c r="G84" s="12" t="s">
        <v>108</v>
      </c>
      <c r="H84" s="12" t="s">
        <v>109</v>
      </c>
      <c r="I84" s="12" t="s">
        <v>110</v>
      </c>
      <c r="J84" s="12"/>
      <c r="K84" s="12"/>
      <c r="L84" s="12"/>
      <c r="M84" s="12"/>
    </row>
    <row r="85" spans="1:13" ht="14.25" customHeight="1" x14ac:dyDescent="0.3">
      <c r="A85" s="13" t="s">
        <v>89</v>
      </c>
      <c r="B85" s="16" t="s">
        <v>111</v>
      </c>
      <c r="C85" s="9">
        <v>1.4999999999999999E-4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13" t="s">
        <v>89</v>
      </c>
      <c r="B86" s="16" t="s">
        <v>110</v>
      </c>
      <c r="C86" s="9">
        <v>1.4999999999999999E-4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13" t="s">
        <v>89</v>
      </c>
      <c r="B87" s="18" t="s">
        <v>112</v>
      </c>
      <c r="C87" s="9">
        <v>1.17E-2</v>
      </c>
      <c r="D87" s="12" t="s">
        <v>113</v>
      </c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13" t="s">
        <v>89</v>
      </c>
      <c r="B88" s="17"/>
      <c r="C88" s="9">
        <v>1.5905</v>
      </c>
      <c r="D88" s="12">
        <v>1.17E-2</v>
      </c>
      <c r="E88" s="12">
        <v>1.5905</v>
      </c>
      <c r="F88" s="12">
        <v>0.38240000000000002</v>
      </c>
      <c r="G88" s="12">
        <v>1</v>
      </c>
      <c r="H88" s="12" t="s">
        <v>114</v>
      </c>
      <c r="I88" s="12">
        <v>1</v>
      </c>
      <c r="J88" s="12"/>
      <c r="K88" s="12"/>
      <c r="L88" s="12"/>
      <c r="M88" s="12"/>
    </row>
    <row r="89" spans="1:13" ht="14.25" customHeight="1" x14ac:dyDescent="0.3">
      <c r="A89" s="13" t="s">
        <v>89</v>
      </c>
      <c r="B89" s="17"/>
      <c r="C89" s="9">
        <v>0.38240000000000002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13" t="s">
        <v>89</v>
      </c>
      <c r="B90" s="17"/>
      <c r="C90" s="9">
        <v>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13" t="s">
        <v>89</v>
      </c>
      <c r="B91" s="18" t="s">
        <v>115</v>
      </c>
      <c r="C91" s="9" t="s">
        <v>114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13" t="s">
        <v>89</v>
      </c>
      <c r="B92" s="18" t="s">
        <v>116</v>
      </c>
      <c r="C92" s="20">
        <v>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13" t="s">
        <v>89</v>
      </c>
      <c r="B93" s="7" t="s">
        <v>117</v>
      </c>
      <c r="C93" s="9">
        <v>3.1059999999999999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13" t="s">
        <v>89</v>
      </c>
      <c r="B94" s="7" t="s">
        <v>118</v>
      </c>
      <c r="C94" s="9">
        <v>2.1739999999999999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13" t="s">
        <v>89</v>
      </c>
      <c r="B95" s="7" t="s">
        <v>119</v>
      </c>
      <c r="C95" s="9">
        <v>0.92900000000000005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13" t="s">
        <v>89</v>
      </c>
      <c r="B96" s="7" t="s">
        <v>120</v>
      </c>
      <c r="C96" s="9">
        <v>0.05</v>
      </c>
      <c r="D96" s="21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13" t="s">
        <v>89</v>
      </c>
      <c r="B97" s="7" t="s">
        <v>121</v>
      </c>
      <c r="C97" s="9">
        <v>1.1299999999999999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13" t="s">
        <v>89</v>
      </c>
      <c r="B98" s="7" t="s">
        <v>122</v>
      </c>
      <c r="C98" s="9">
        <v>0.28499999999999998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13" t="s">
        <v>89</v>
      </c>
      <c r="B99" s="7" t="s">
        <v>123</v>
      </c>
      <c r="C99" s="9">
        <v>6.4000000000000001E-2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13" t="s">
        <v>89</v>
      </c>
      <c r="B100" s="7" t="s">
        <v>124</v>
      </c>
      <c r="C100" s="9">
        <v>0.1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13" t="s">
        <v>125</v>
      </c>
      <c r="B101" s="7" t="s">
        <v>126</v>
      </c>
      <c r="C101" s="9">
        <v>11.1</v>
      </c>
      <c r="D101" s="2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13" t="s">
        <v>125</v>
      </c>
      <c r="C102" s="9">
        <v>12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13" t="s">
        <v>125</v>
      </c>
      <c r="C103" s="9">
        <v>12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13" t="s">
        <v>125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13" t="s">
        <v>125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13" t="s">
        <v>125</v>
      </c>
      <c r="B106" s="7" t="s">
        <v>127</v>
      </c>
      <c r="C106" s="9">
        <v>30.2</v>
      </c>
      <c r="D106" s="2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13" t="s">
        <v>125</v>
      </c>
      <c r="C107" s="9">
        <v>28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13" t="s">
        <v>125</v>
      </c>
      <c r="C108" s="9">
        <v>28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13" t="s">
        <v>125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13" t="s">
        <v>125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13" t="s">
        <v>125</v>
      </c>
      <c r="B111" s="7" t="s">
        <v>128</v>
      </c>
      <c r="C111" s="9">
        <v>40</v>
      </c>
      <c r="D111" s="2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13" t="s">
        <v>125</v>
      </c>
      <c r="C112" s="9">
        <v>33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13" t="s">
        <v>125</v>
      </c>
      <c r="C113" s="9">
        <v>32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13" t="s">
        <v>125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13" t="s">
        <v>125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13" t="s">
        <v>125</v>
      </c>
      <c r="B116" s="7" t="s">
        <v>129</v>
      </c>
      <c r="C116" s="9">
        <v>45</v>
      </c>
      <c r="D116" s="2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13" t="s">
        <v>125</v>
      </c>
      <c r="C117" s="9">
        <v>45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13" t="s">
        <v>125</v>
      </c>
      <c r="C118" s="9">
        <v>45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13" t="s">
        <v>125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13" t="s">
        <v>125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13" t="s">
        <v>125</v>
      </c>
      <c r="B121" s="7" t="s">
        <v>130</v>
      </c>
      <c r="C121" s="9">
        <v>1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13" t="s">
        <v>125</v>
      </c>
      <c r="C122" s="9">
        <v>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13" t="s">
        <v>125</v>
      </c>
      <c r="C123" s="9">
        <v>2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13" t="s">
        <v>125</v>
      </c>
      <c r="C124" s="9">
        <v>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13" t="s">
        <v>125</v>
      </c>
      <c r="C125" s="9">
        <v>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13" t="s">
        <v>125</v>
      </c>
      <c r="C126" s="9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13" t="s">
        <v>125</v>
      </c>
      <c r="C127" s="9">
        <v>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13" t="s">
        <v>125</v>
      </c>
      <c r="C128" s="9">
        <v>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13" t="s">
        <v>125</v>
      </c>
      <c r="C129" s="9">
        <v>9</v>
      </c>
      <c r="D129" s="2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13" t="s">
        <v>125</v>
      </c>
      <c r="C130" s="9">
        <v>9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13" t="s">
        <v>125</v>
      </c>
      <c r="C131" s="9">
        <v>11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13" t="s">
        <v>125</v>
      </c>
      <c r="C132" s="9">
        <v>6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13" t="s">
        <v>125</v>
      </c>
      <c r="C133" s="9">
        <v>6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13" t="s">
        <v>125</v>
      </c>
      <c r="B134" s="7" t="s">
        <v>131</v>
      </c>
      <c r="C134" s="9" t="s">
        <v>132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13" t="s">
        <v>125</v>
      </c>
      <c r="C135" s="9" t="s">
        <v>132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13" t="s">
        <v>125</v>
      </c>
      <c r="C136" s="9" t="s">
        <v>132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13" t="s">
        <v>125</v>
      </c>
      <c r="C137" s="9" t="s">
        <v>133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13" t="s">
        <v>125</v>
      </c>
      <c r="C138" s="9" t="s">
        <v>133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13" t="s">
        <v>125</v>
      </c>
      <c r="C139" s="9" t="s">
        <v>133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13" t="s">
        <v>125</v>
      </c>
      <c r="C140" s="9" t="s">
        <v>133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13" t="s">
        <v>125</v>
      </c>
      <c r="C141" s="9" t="s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13" t="s">
        <v>125</v>
      </c>
      <c r="C142" s="9" t="s">
        <v>133</v>
      </c>
      <c r="D142" s="2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13" t="s">
        <v>125</v>
      </c>
      <c r="C143" s="9" t="s">
        <v>133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13" t="s">
        <v>125</v>
      </c>
      <c r="C144" s="9" t="s">
        <v>132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13" t="s">
        <v>125</v>
      </c>
      <c r="C145" s="9" t="s">
        <v>133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13" t="s">
        <v>125</v>
      </c>
      <c r="C146" s="9" t="s">
        <v>133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13" t="s">
        <v>125</v>
      </c>
      <c r="B147" s="7" t="s">
        <v>134</v>
      </c>
      <c r="C147" s="9" t="s">
        <v>64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13" t="s">
        <v>125</v>
      </c>
      <c r="C148" s="9" t="s">
        <v>64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13" t="s">
        <v>125</v>
      </c>
      <c r="C149" s="9" t="s">
        <v>64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13" t="s">
        <v>125</v>
      </c>
      <c r="C150" s="9" t="s">
        <v>64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13" t="s">
        <v>125</v>
      </c>
      <c r="C151" s="9" t="s">
        <v>64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13" t="s">
        <v>125</v>
      </c>
      <c r="C152" s="9" t="s">
        <v>64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13" t="s">
        <v>125</v>
      </c>
      <c r="C153" s="9" t="s">
        <v>64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13" t="s">
        <v>125</v>
      </c>
      <c r="C154" s="9" t="s">
        <v>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13" t="s">
        <v>125</v>
      </c>
      <c r="C155" s="9" t="s">
        <v>64</v>
      </c>
      <c r="D155" s="2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13" t="s">
        <v>125</v>
      </c>
      <c r="C156" s="9" t="s">
        <v>64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13" t="s">
        <v>125</v>
      </c>
      <c r="C157" s="9" t="s">
        <v>132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13" t="s">
        <v>125</v>
      </c>
      <c r="C158" s="9" t="s">
        <v>64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13" t="s">
        <v>125</v>
      </c>
      <c r="C159" s="9" t="s">
        <v>64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13" t="s">
        <v>125</v>
      </c>
      <c r="B160" s="7" t="s">
        <v>135</v>
      </c>
      <c r="C160" s="9">
        <v>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13" t="s">
        <v>125</v>
      </c>
      <c r="C161" s="9">
        <v>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13" t="s">
        <v>125</v>
      </c>
      <c r="C162" s="9">
        <v>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13" t="s">
        <v>125</v>
      </c>
      <c r="C163" s="9">
        <v>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13" t="s">
        <v>125</v>
      </c>
      <c r="C164" s="9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13" t="s">
        <v>125</v>
      </c>
      <c r="C165" s="9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13" t="s">
        <v>125</v>
      </c>
      <c r="C166" s="9">
        <v>2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13" t="s">
        <v>125</v>
      </c>
      <c r="C167" s="9">
        <v>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13" t="s">
        <v>125</v>
      </c>
      <c r="C168" s="9">
        <v>3</v>
      </c>
      <c r="D168" s="2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13" t="s">
        <v>125</v>
      </c>
      <c r="C169" s="9">
        <v>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13" t="s">
        <v>125</v>
      </c>
      <c r="C170" s="9">
        <v>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13" t="s">
        <v>125</v>
      </c>
      <c r="C171" s="9">
        <v>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13" t="s">
        <v>125</v>
      </c>
      <c r="C172" s="9">
        <v>2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13" t="s">
        <v>125</v>
      </c>
      <c r="B173" s="7" t="s">
        <v>136</v>
      </c>
      <c r="C173" s="9">
        <v>-0.5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13" t="s">
        <v>125</v>
      </c>
      <c r="C174" s="9">
        <v>-0.5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13" t="s">
        <v>125</v>
      </c>
      <c r="C175" s="9">
        <v>-0.5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13" t="s">
        <v>125</v>
      </c>
      <c r="C176" s="9">
        <v>-0.4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13" t="s">
        <v>125</v>
      </c>
      <c r="C177" s="9">
        <v>-0.4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13" t="s">
        <v>125</v>
      </c>
      <c r="C178" s="9">
        <v>-0.5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13" t="s">
        <v>125</v>
      </c>
      <c r="C179" s="9">
        <v>-0.5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13" t="s">
        <v>125</v>
      </c>
      <c r="C180" s="9">
        <v>-0.5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13" t="s">
        <v>125</v>
      </c>
      <c r="C181" s="9">
        <v>0.3</v>
      </c>
      <c r="D181" s="2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13" t="s">
        <v>125</v>
      </c>
      <c r="C182" s="9">
        <v>0.3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13" t="s">
        <v>125</v>
      </c>
      <c r="C183" s="9"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13" t="s">
        <v>125</v>
      </c>
      <c r="C184" s="9">
        <v>-0.7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13" t="s">
        <v>125</v>
      </c>
      <c r="C185" s="9">
        <v>-0.7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13" t="s">
        <v>125</v>
      </c>
      <c r="B186" s="7" t="s">
        <v>137</v>
      </c>
      <c r="C186" s="9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13" t="s">
        <v>125</v>
      </c>
      <c r="C187" s="9"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13" t="s">
        <v>125</v>
      </c>
      <c r="C188" s="9"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13" t="s">
        <v>125</v>
      </c>
      <c r="C189" s="9"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13" t="s">
        <v>125</v>
      </c>
      <c r="C190" s="9"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13" t="s">
        <v>125</v>
      </c>
      <c r="C191" s="9">
        <v>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13" t="s">
        <v>125</v>
      </c>
      <c r="C192" s="9"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13" t="s">
        <v>125</v>
      </c>
      <c r="C193" s="9"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13" t="s">
        <v>125</v>
      </c>
      <c r="C194" s="9">
        <v>0</v>
      </c>
      <c r="D194" s="2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13" t="s">
        <v>125</v>
      </c>
      <c r="C195" s="9"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13" t="s">
        <v>125</v>
      </c>
      <c r="C196" s="9"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13" t="s">
        <v>125</v>
      </c>
      <c r="C197" s="9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13" t="s">
        <v>125</v>
      </c>
      <c r="C198" s="9"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13" t="s">
        <v>125</v>
      </c>
      <c r="B199" s="7" t="s">
        <v>138</v>
      </c>
      <c r="C199" s="9"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13" t="s">
        <v>125</v>
      </c>
      <c r="C200" s="9"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13" t="s">
        <v>125</v>
      </c>
      <c r="C201" s="9"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13" t="s">
        <v>125</v>
      </c>
      <c r="C202" s="9"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13" t="s">
        <v>125</v>
      </c>
      <c r="C203" s="9"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>
      <c r="A204" s="13" t="s">
        <v>125</v>
      </c>
      <c r="C204" s="9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.25" customHeight="1" x14ac:dyDescent="0.3">
      <c r="A205" s="13" t="s">
        <v>125</v>
      </c>
      <c r="C205" s="9"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.25" customHeight="1" x14ac:dyDescent="0.3">
      <c r="A206" s="13" t="s">
        <v>125</v>
      </c>
      <c r="C206" s="9"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.25" customHeight="1" x14ac:dyDescent="0.3">
      <c r="A207" s="13" t="s">
        <v>125</v>
      </c>
      <c r="C207" s="9"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.25" customHeight="1" x14ac:dyDescent="0.3">
      <c r="A208" s="13" t="s">
        <v>125</v>
      </c>
      <c r="C208" s="9"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.25" customHeight="1" x14ac:dyDescent="0.3">
      <c r="A209" s="13" t="s">
        <v>125</v>
      </c>
      <c r="C209" s="9"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.25" customHeight="1" x14ac:dyDescent="0.3">
      <c r="A210" s="13" t="s">
        <v>125</v>
      </c>
      <c r="C210" s="9"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.25" customHeight="1" x14ac:dyDescent="0.3">
      <c r="A211" s="13" t="s">
        <v>125</v>
      </c>
      <c r="C211" s="9"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.25" customHeight="1" x14ac:dyDescent="0.3">
      <c r="A212" s="13" t="s">
        <v>139</v>
      </c>
      <c r="B212" s="7" t="s">
        <v>140</v>
      </c>
      <c r="C212" s="9"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.25" customHeight="1" x14ac:dyDescent="0.3">
      <c r="A213" s="13" t="s">
        <v>139</v>
      </c>
      <c r="C213" s="9">
        <v>1.5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.25" customHeight="1" x14ac:dyDescent="0.3">
      <c r="A214" s="13" t="s">
        <v>139</v>
      </c>
      <c r="C214" s="9">
        <v>2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.25" customHeight="1" x14ac:dyDescent="0.3">
      <c r="A215" s="13" t="s">
        <v>139</v>
      </c>
      <c r="C215" s="9">
        <v>3</v>
      </c>
      <c r="D215" s="21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.25" customHeight="1" x14ac:dyDescent="0.3">
      <c r="A216" s="13" t="s">
        <v>139</v>
      </c>
      <c r="C216" s="9">
        <v>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.25" customHeight="1" x14ac:dyDescent="0.3">
      <c r="A217" s="13" t="s">
        <v>139</v>
      </c>
      <c r="C217" s="9">
        <v>7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.25" customHeight="1" x14ac:dyDescent="0.3">
      <c r="A218" s="13" t="s">
        <v>139</v>
      </c>
      <c r="C218" s="9">
        <v>30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.25" customHeight="1" x14ac:dyDescent="0.3">
      <c r="A219" s="13" t="s">
        <v>139</v>
      </c>
      <c r="C219" s="9">
        <v>40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.25" customHeight="1" x14ac:dyDescent="0.3">
      <c r="A220" s="13" t="s">
        <v>139</v>
      </c>
      <c r="B220" s="7" t="s">
        <v>141</v>
      </c>
      <c r="C220" s="9">
        <v>0.6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.25" customHeight="1" x14ac:dyDescent="0.3">
      <c r="A221" s="13" t="s">
        <v>139</v>
      </c>
      <c r="C221" s="9">
        <v>0.5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.25" customHeight="1" x14ac:dyDescent="0.3">
      <c r="A222" s="13" t="s">
        <v>139</v>
      </c>
      <c r="C222" s="9">
        <v>0.4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.25" customHeight="1" x14ac:dyDescent="0.3">
      <c r="A223" s="13" t="s">
        <v>139</v>
      </c>
      <c r="C223" s="9">
        <v>0.25</v>
      </c>
      <c r="D223" s="21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.25" customHeight="1" x14ac:dyDescent="0.3">
      <c r="A224" s="13" t="s">
        <v>139</v>
      </c>
      <c r="C224" s="9">
        <v>0.2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.25" customHeight="1" x14ac:dyDescent="0.3">
      <c r="A225" s="13" t="s">
        <v>139</v>
      </c>
      <c r="C225" s="9">
        <v>0.2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.25" customHeight="1" x14ac:dyDescent="0.3">
      <c r="A226" s="13" t="s">
        <v>139</v>
      </c>
      <c r="C226" s="9">
        <v>0.2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.25" customHeight="1" x14ac:dyDescent="0.3">
      <c r="A227" s="13" t="s">
        <v>139</v>
      </c>
      <c r="C227" s="9">
        <v>0.2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.25" customHeight="1" x14ac:dyDescent="0.3">
      <c r="A228" s="13" t="s">
        <v>139</v>
      </c>
      <c r="B228" s="7" t="s">
        <v>142</v>
      </c>
      <c r="C228" s="9">
        <v>0.1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.25" customHeight="1" x14ac:dyDescent="0.3">
      <c r="A229" s="13" t="s">
        <v>139</v>
      </c>
      <c r="C229" s="9">
        <v>0.1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.25" customHeight="1" x14ac:dyDescent="0.3">
      <c r="A230" s="13" t="s">
        <v>139</v>
      </c>
      <c r="C230" s="9">
        <v>0.1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.25" customHeight="1" x14ac:dyDescent="0.3">
      <c r="A231" s="13" t="s">
        <v>139</v>
      </c>
      <c r="C231" s="9">
        <v>0.1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.25" customHeight="1" x14ac:dyDescent="0.3">
      <c r="A232" s="13" t="s">
        <v>139</v>
      </c>
      <c r="C232" s="9">
        <v>0.05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.25" customHeight="1" x14ac:dyDescent="0.3">
      <c r="A233" s="13" t="s">
        <v>139</v>
      </c>
      <c r="C233" s="9">
        <v>0.05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.25" customHeight="1" x14ac:dyDescent="0.3">
      <c r="A234" s="13" t="s">
        <v>139</v>
      </c>
      <c r="C234" s="9">
        <v>0.05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.25" customHeight="1" x14ac:dyDescent="0.3">
      <c r="A235" s="13" t="s">
        <v>139</v>
      </c>
      <c r="C235" s="9">
        <v>0.05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.25" customHeight="1" x14ac:dyDescent="0.3">
      <c r="A236" s="13" t="s">
        <v>139</v>
      </c>
      <c r="B236" s="7" t="s">
        <v>143</v>
      </c>
      <c r="C236" s="9">
        <v>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.25" customHeight="1" x14ac:dyDescent="0.3">
      <c r="A237" s="13" t="s">
        <v>144</v>
      </c>
      <c r="B237" s="7" t="s">
        <v>145</v>
      </c>
      <c r="C237" s="9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.25" customHeight="1" x14ac:dyDescent="0.3">
      <c r="A238" s="13" t="s">
        <v>144</v>
      </c>
      <c r="B238" s="7" t="s">
        <v>146</v>
      </c>
      <c r="C238" s="9">
        <v>150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.25" customHeight="1" x14ac:dyDescent="0.3">
      <c r="A239" s="13" t="s">
        <v>144</v>
      </c>
      <c r="B239" s="7" t="s">
        <v>147</v>
      </c>
      <c r="C239" s="9">
        <v>190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.25" customHeight="1" x14ac:dyDescent="0.3">
      <c r="A240" s="13" t="s">
        <v>144</v>
      </c>
      <c r="B240" s="7" t="s">
        <v>148</v>
      </c>
      <c r="C240" s="9">
        <v>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.25" customHeight="1" x14ac:dyDescent="0.3">
      <c r="A241" s="13" t="s">
        <v>144</v>
      </c>
      <c r="B241" s="7" t="s">
        <v>149</v>
      </c>
      <c r="C241" s="9">
        <v>0</v>
      </c>
      <c r="D241" s="21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.25" customHeight="1" x14ac:dyDescent="0.3">
      <c r="A242" s="13" t="s">
        <v>144</v>
      </c>
      <c r="B242" s="7" t="s">
        <v>150</v>
      </c>
      <c r="C242" s="9">
        <v>340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.25" customHeight="1" x14ac:dyDescent="0.3">
      <c r="A243" s="13" t="s">
        <v>144</v>
      </c>
      <c r="B243" s="7" t="s">
        <v>151</v>
      </c>
      <c r="C243" s="9">
        <v>139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.25" customHeight="1" x14ac:dyDescent="0.3">
      <c r="A244" s="13" t="s">
        <v>144</v>
      </c>
      <c r="B244" s="7" t="s">
        <v>152</v>
      </c>
      <c r="C244" s="9">
        <v>-4.8000000000000001E-2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.25" customHeight="1" x14ac:dyDescent="0.3">
      <c r="A245" s="13" t="s">
        <v>144</v>
      </c>
      <c r="B245" s="7" t="s">
        <v>153</v>
      </c>
      <c r="C245" s="9">
        <v>1.2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.25" customHeight="1" x14ac:dyDescent="0.3">
      <c r="A246" s="13" t="s">
        <v>144</v>
      </c>
      <c r="B246" s="16" t="s">
        <v>154</v>
      </c>
      <c r="C246" s="9">
        <v>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.25" customHeight="1" x14ac:dyDescent="0.3">
      <c r="A247" s="13" t="s">
        <v>144</v>
      </c>
      <c r="B247" s="16" t="s">
        <v>155</v>
      </c>
      <c r="C247" s="9">
        <v>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.25" customHeight="1" x14ac:dyDescent="0.3">
      <c r="A248" s="13" t="s">
        <v>144</v>
      </c>
      <c r="B248" s="7" t="s">
        <v>156</v>
      </c>
      <c r="C248" s="9"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.25" customHeight="1" x14ac:dyDescent="0.3">
      <c r="A249" s="13" t="s">
        <v>144</v>
      </c>
      <c r="C249" s="9">
        <v>5</v>
      </c>
      <c r="D249" s="21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.25" customHeight="1" x14ac:dyDescent="0.3">
      <c r="A250" s="13" t="s">
        <v>144</v>
      </c>
      <c r="C250" s="9">
        <v>10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.25" customHeight="1" x14ac:dyDescent="0.3">
      <c r="A251" s="13" t="s">
        <v>144</v>
      </c>
      <c r="C251" s="9">
        <v>15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.25" customHeight="1" x14ac:dyDescent="0.3">
      <c r="A252" s="13" t="s">
        <v>144</v>
      </c>
      <c r="C252" s="9">
        <v>20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.25" customHeight="1" x14ac:dyDescent="0.3">
      <c r="A253" s="13" t="s">
        <v>144</v>
      </c>
      <c r="C253" s="9">
        <v>25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.25" customHeight="1" x14ac:dyDescent="0.3">
      <c r="A254" s="13" t="s">
        <v>144</v>
      </c>
      <c r="B254" s="7" t="s">
        <v>157</v>
      </c>
      <c r="C254" s="9"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.25" customHeight="1" x14ac:dyDescent="0.3">
      <c r="A255" s="13" t="s">
        <v>144</v>
      </c>
      <c r="C255" s="9">
        <v>10</v>
      </c>
      <c r="D255" s="21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.25" customHeight="1" x14ac:dyDescent="0.3">
      <c r="A256" s="13" t="s">
        <v>144</v>
      </c>
      <c r="C256" s="9">
        <v>20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.25" customHeight="1" x14ac:dyDescent="0.3">
      <c r="A257" s="13" t="s">
        <v>144</v>
      </c>
      <c r="C257" s="9">
        <v>30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.25" customHeight="1" x14ac:dyDescent="0.3">
      <c r="A258" s="13" t="s">
        <v>144</v>
      </c>
      <c r="C258" s="9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.25" customHeight="1" x14ac:dyDescent="0.3">
      <c r="A259" s="13" t="s">
        <v>144</v>
      </c>
      <c r="C259" s="9">
        <v>50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.25" customHeight="1" x14ac:dyDescent="0.3">
      <c r="A260" s="13" t="s">
        <v>144</v>
      </c>
      <c r="B260" s="7" t="s">
        <v>158</v>
      </c>
      <c r="C260" s="9">
        <v>-50</v>
      </c>
      <c r="D260" s="21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.25" customHeight="1" x14ac:dyDescent="0.3">
      <c r="A261" s="13" t="s">
        <v>144</v>
      </c>
      <c r="C261" s="9"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.25" customHeight="1" x14ac:dyDescent="0.3">
      <c r="A262" s="13" t="s">
        <v>144</v>
      </c>
      <c r="C262" s="9">
        <v>10.3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.25" customHeight="1" x14ac:dyDescent="0.3">
      <c r="A263" s="13" t="s">
        <v>144</v>
      </c>
      <c r="C263" s="9">
        <v>24.2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.25" customHeight="1" x14ac:dyDescent="0.3">
      <c r="A264" s="13" t="s">
        <v>144</v>
      </c>
      <c r="C264" s="9">
        <v>60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.25" customHeight="1" x14ac:dyDescent="0.3">
      <c r="A265" s="13" t="s">
        <v>144</v>
      </c>
      <c r="B265" s="7" t="s">
        <v>159</v>
      </c>
      <c r="C265" s="9">
        <v>0.35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.25" customHeight="1" x14ac:dyDescent="0.3">
      <c r="A266" s="13" t="s">
        <v>144</v>
      </c>
      <c r="C266" s="9">
        <v>0.35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.25" customHeight="1" x14ac:dyDescent="0.3">
      <c r="A267" s="13" t="s">
        <v>144</v>
      </c>
      <c r="C267" s="9">
        <v>0.39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.25" customHeight="1" x14ac:dyDescent="0.3">
      <c r="A268" s="13" t="s">
        <v>144</v>
      </c>
      <c r="C268" s="9">
        <v>1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.25" customHeight="1" x14ac:dyDescent="0.3">
      <c r="A269" s="13" t="s">
        <v>144</v>
      </c>
      <c r="C269" s="9">
        <v>1</v>
      </c>
      <c r="D269" s="21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.25" customHeight="1" x14ac:dyDescent="0.3">
      <c r="A270" s="13" t="s">
        <v>139</v>
      </c>
      <c r="B270" s="7" t="s">
        <v>160</v>
      </c>
      <c r="C270" s="9"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.25" customHeight="1" x14ac:dyDescent="0.3">
      <c r="A271" s="13" t="s">
        <v>139</v>
      </c>
      <c r="B271" s="7" t="s">
        <v>161</v>
      </c>
      <c r="C271" s="9">
        <v>0.2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.25" customHeight="1" x14ac:dyDescent="0.3">
      <c r="A272" s="13" t="s">
        <v>139</v>
      </c>
      <c r="B272" s="7" t="s">
        <v>162</v>
      </c>
      <c r="C272" s="9">
        <v>0.05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.25" customHeight="1" x14ac:dyDescent="0.3">
      <c r="A273" s="13" t="s">
        <v>139</v>
      </c>
      <c r="B273" s="7" t="s">
        <v>163</v>
      </c>
      <c r="C273" s="9">
        <v>0.6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.25" customHeight="1" x14ac:dyDescent="0.3">
      <c r="A274" s="13" t="s">
        <v>139</v>
      </c>
      <c r="B274" s="7" t="s">
        <v>164</v>
      </c>
      <c r="C274" s="9">
        <v>0.27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.25" customHeight="1" x14ac:dyDescent="0.3">
      <c r="A275" s="13" t="s">
        <v>139</v>
      </c>
      <c r="B275" s="7" t="s">
        <v>165</v>
      </c>
      <c r="C275" s="9">
        <v>0.55000000000000004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.25" customHeight="1" x14ac:dyDescent="0.3">
      <c r="A276" s="13" t="s">
        <v>139</v>
      </c>
      <c r="B276" s="16" t="s">
        <v>166</v>
      </c>
      <c r="C276" s="9">
        <v>0.1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.25" customHeight="1" x14ac:dyDescent="0.3">
      <c r="A277" s="13" t="s">
        <v>139</v>
      </c>
      <c r="B277" s="16"/>
      <c r="C277" s="9">
        <v>0.1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.25" customHeight="1" x14ac:dyDescent="0.3">
      <c r="A278" s="13" t="s">
        <v>139</v>
      </c>
      <c r="B278" s="16"/>
      <c r="C278" s="9">
        <v>0.2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.25" customHeight="1" x14ac:dyDescent="0.3">
      <c r="A279" s="13" t="s">
        <v>139</v>
      </c>
      <c r="B279" s="16"/>
      <c r="C279" s="9">
        <v>0.3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.25" customHeight="1" x14ac:dyDescent="0.3">
      <c r="A280" s="13" t="s">
        <v>139</v>
      </c>
      <c r="B280" s="16"/>
      <c r="C280" s="9">
        <v>0.35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.25" customHeight="1" x14ac:dyDescent="0.3">
      <c r="A281" s="13" t="s">
        <v>139</v>
      </c>
      <c r="B281" s="16"/>
      <c r="C281" s="9">
        <v>0.4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.25" customHeight="1" x14ac:dyDescent="0.3">
      <c r="A282" s="13" t="s">
        <v>139</v>
      </c>
      <c r="B282" s="16"/>
      <c r="C282" s="9">
        <v>0.45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.25" customHeight="1" x14ac:dyDescent="0.3">
      <c r="A283" s="13" t="s">
        <v>139</v>
      </c>
      <c r="B283" s="16"/>
      <c r="C283" s="9">
        <v>0.45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.25" customHeight="1" x14ac:dyDescent="0.3">
      <c r="A284" s="13" t="s">
        <v>139</v>
      </c>
      <c r="B284" s="16" t="s">
        <v>167</v>
      </c>
      <c r="C284" s="9">
        <v>0.69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.25" customHeight="1" x14ac:dyDescent="0.3">
      <c r="A285" s="13" t="s">
        <v>139</v>
      </c>
      <c r="B285" s="16" t="s">
        <v>168</v>
      </c>
      <c r="C285" s="9">
        <v>0.6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.25" customHeight="1" x14ac:dyDescent="0.3">
      <c r="A286" s="13" t="s">
        <v>139</v>
      </c>
      <c r="B286" s="22" t="s">
        <v>169</v>
      </c>
      <c r="C286" s="9">
        <v>0.1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.25" customHeight="1" x14ac:dyDescent="0.3">
      <c r="A287" s="13" t="s">
        <v>139</v>
      </c>
      <c r="B287" s="16" t="s">
        <v>170</v>
      </c>
      <c r="C287" s="9">
        <v>4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.25" customHeight="1" x14ac:dyDescent="0.3">
      <c r="A288" s="13" t="s">
        <v>139</v>
      </c>
      <c r="B288" s="16" t="s">
        <v>171</v>
      </c>
      <c r="C288" s="9">
        <v>1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.25" customHeight="1" x14ac:dyDescent="0.3">
      <c r="A289" s="13" t="s">
        <v>139</v>
      </c>
      <c r="B289" s="16" t="s">
        <v>172</v>
      </c>
      <c r="C289" s="9">
        <v>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.25" customHeight="1" x14ac:dyDescent="0.3">
      <c r="A290" s="13" t="s">
        <v>139</v>
      </c>
      <c r="B290" s="16" t="s">
        <v>173</v>
      </c>
      <c r="C290" s="9">
        <v>1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.25" customHeight="1" x14ac:dyDescent="0.3">
      <c r="A291" s="13" t="s">
        <v>139</v>
      </c>
      <c r="B291" s="16" t="s">
        <v>174</v>
      </c>
      <c r="C291" s="9">
        <v>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.25" customHeight="1" x14ac:dyDescent="0.3">
      <c r="A292" s="13" t="s">
        <v>139</v>
      </c>
      <c r="B292" s="16" t="s">
        <v>175</v>
      </c>
      <c r="C292" s="9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.25" customHeight="1" x14ac:dyDescent="0.3">
      <c r="A293" s="13" t="s">
        <v>139</v>
      </c>
      <c r="B293" s="16"/>
      <c r="C293" s="9">
        <v>2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.25" customHeight="1" x14ac:dyDescent="0.3">
      <c r="A294" s="13" t="s">
        <v>139</v>
      </c>
      <c r="B294" s="16"/>
      <c r="C294" s="9">
        <v>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.25" customHeight="1" x14ac:dyDescent="0.3">
      <c r="A295" s="13" t="s">
        <v>139</v>
      </c>
      <c r="B295" s="16"/>
      <c r="C295" s="9">
        <v>5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.25" customHeight="1" x14ac:dyDescent="0.3">
      <c r="A296" s="13" t="s">
        <v>139</v>
      </c>
      <c r="B296" s="16"/>
      <c r="C296" s="9">
        <v>7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.25" customHeight="1" x14ac:dyDescent="0.3">
      <c r="A297" s="13" t="s">
        <v>139</v>
      </c>
      <c r="B297" s="16"/>
      <c r="C297" s="9">
        <v>10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.25" customHeight="1" x14ac:dyDescent="0.3">
      <c r="A298" s="13" t="s">
        <v>139</v>
      </c>
      <c r="B298" s="16"/>
      <c r="C298" s="9">
        <v>30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.25" customHeight="1" x14ac:dyDescent="0.3">
      <c r="A299" s="13" t="s">
        <v>139</v>
      </c>
      <c r="B299" s="16"/>
      <c r="C299" s="9">
        <v>40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.25" customHeight="1" x14ac:dyDescent="0.3">
      <c r="A300" s="13" t="s">
        <v>139</v>
      </c>
      <c r="B300" s="16" t="s">
        <v>176</v>
      </c>
      <c r="C300" s="9">
        <v>0.8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.25" customHeight="1" x14ac:dyDescent="0.3">
      <c r="A301" s="13" t="s">
        <v>139</v>
      </c>
      <c r="B301" s="16"/>
      <c r="C301" s="9">
        <v>0.8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.25" customHeight="1" x14ac:dyDescent="0.3">
      <c r="A302" s="13" t="s">
        <v>139</v>
      </c>
      <c r="B302" s="16"/>
      <c r="C302" s="9">
        <v>0.72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.25" customHeight="1" x14ac:dyDescent="0.3">
      <c r="A303" s="13" t="s">
        <v>139</v>
      </c>
      <c r="B303" s="16"/>
      <c r="C303" s="9">
        <v>0.63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.25" customHeight="1" x14ac:dyDescent="0.3">
      <c r="A304" s="13" t="s">
        <v>139</v>
      </c>
      <c r="B304" s="16"/>
      <c r="C304" s="9">
        <v>0.52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.25" customHeight="1" x14ac:dyDescent="0.3">
      <c r="A305" s="13" t="s">
        <v>139</v>
      </c>
      <c r="B305" s="16"/>
      <c r="C305" s="9">
        <v>0.51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.25" customHeight="1" x14ac:dyDescent="0.3">
      <c r="A306" s="13" t="s">
        <v>139</v>
      </c>
      <c r="B306" s="16"/>
      <c r="C306" s="9">
        <v>0.5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.25" customHeight="1" x14ac:dyDescent="0.3">
      <c r="A307" s="13" t="s">
        <v>139</v>
      </c>
      <c r="B307" s="16"/>
      <c r="C307" s="9">
        <v>0.5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.25" customHeight="1" x14ac:dyDescent="0.3">
      <c r="A308" s="13" t="s">
        <v>139</v>
      </c>
      <c r="B308" s="16" t="s">
        <v>177</v>
      </c>
      <c r="C308" s="9">
        <v>0.1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.25" customHeight="1" x14ac:dyDescent="0.3">
      <c r="A309" s="13" t="s">
        <v>139</v>
      </c>
      <c r="B309" s="16"/>
      <c r="C309" s="9">
        <v>0.1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.25" customHeight="1" x14ac:dyDescent="0.3">
      <c r="A310" s="13" t="s">
        <v>139</v>
      </c>
      <c r="B310" s="16"/>
      <c r="C310" s="9">
        <v>0.14000000000000001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.25" customHeight="1" x14ac:dyDescent="0.3">
      <c r="A311" s="13" t="s">
        <v>139</v>
      </c>
      <c r="B311" s="16"/>
      <c r="C311" s="9">
        <v>0.17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.25" customHeight="1" x14ac:dyDescent="0.3">
      <c r="A312" s="13" t="s">
        <v>139</v>
      </c>
      <c r="B312" s="16"/>
      <c r="C312" s="9">
        <v>0.32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.25" customHeight="1" x14ac:dyDescent="0.3">
      <c r="A313" s="13" t="s">
        <v>139</v>
      </c>
      <c r="B313" s="16"/>
      <c r="C313" s="9">
        <v>0.36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.25" customHeight="1" x14ac:dyDescent="0.3">
      <c r="A314" s="13" t="s">
        <v>139</v>
      </c>
      <c r="B314" s="16"/>
      <c r="C314" s="9">
        <v>0.35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.25" customHeight="1" x14ac:dyDescent="0.3">
      <c r="A315" s="13" t="s">
        <v>139</v>
      </c>
      <c r="B315" s="16"/>
      <c r="C315" s="9">
        <v>0.35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.25" customHeight="1" x14ac:dyDescent="0.3">
      <c r="A316" s="13" t="s">
        <v>139</v>
      </c>
      <c r="B316" s="16" t="s">
        <v>178</v>
      </c>
      <c r="C316" s="9">
        <v>0.01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.25" customHeight="1" x14ac:dyDescent="0.3">
      <c r="A317" s="13" t="s">
        <v>139</v>
      </c>
      <c r="B317" s="16"/>
      <c r="C317" s="9">
        <v>0.01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.25" customHeight="1" x14ac:dyDescent="0.3">
      <c r="A318" s="13" t="s">
        <v>139</v>
      </c>
      <c r="B318" s="16"/>
      <c r="C318" s="9">
        <v>0.03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.25" customHeight="1" x14ac:dyDescent="0.3">
      <c r="A319" s="13" t="s">
        <v>139</v>
      </c>
      <c r="B319" s="16"/>
      <c r="C319" s="9">
        <v>0.04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.25" customHeight="1" x14ac:dyDescent="0.3">
      <c r="A320" s="13" t="s">
        <v>139</v>
      </c>
      <c r="B320" s="16"/>
      <c r="C320" s="9">
        <v>0.04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.25" customHeight="1" x14ac:dyDescent="0.3">
      <c r="A321" s="13" t="s">
        <v>139</v>
      </c>
      <c r="B321" s="16"/>
      <c r="C321" s="9">
        <v>0.04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.25" customHeight="1" x14ac:dyDescent="0.3">
      <c r="A322" s="13" t="s">
        <v>139</v>
      </c>
      <c r="B322" s="16"/>
      <c r="C322" s="9">
        <v>0.04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.25" customHeight="1" x14ac:dyDescent="0.3">
      <c r="A323" s="13" t="s">
        <v>139</v>
      </c>
      <c r="B323" s="16"/>
      <c r="C323" s="9">
        <v>0.04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.25" customHeight="1" x14ac:dyDescent="0.3">
      <c r="A324" s="13" t="s">
        <v>139</v>
      </c>
      <c r="B324" s="16" t="s">
        <v>179</v>
      </c>
      <c r="C324" s="9">
        <v>60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.25" customHeight="1" x14ac:dyDescent="0.3">
      <c r="A325" s="13" t="s">
        <v>180</v>
      </c>
      <c r="B325" s="7" t="s">
        <v>181</v>
      </c>
      <c r="C325" s="9">
        <v>0.56200000000000006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.25" customHeight="1" x14ac:dyDescent="0.3">
      <c r="A326" s="13" t="s">
        <v>180</v>
      </c>
      <c r="B326" s="7" t="s">
        <v>182</v>
      </c>
      <c r="C326" s="9">
        <v>0.48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.25" customHeight="1" x14ac:dyDescent="0.3">
      <c r="A327" s="13" t="s">
        <v>180</v>
      </c>
      <c r="B327" s="7" t="s">
        <v>183</v>
      </c>
      <c r="C327" s="9">
        <v>0.69199999999999995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.25" customHeight="1" x14ac:dyDescent="0.3">
      <c r="A328" s="13" t="s">
        <v>180</v>
      </c>
      <c r="B328" s="7" t="s">
        <v>184</v>
      </c>
      <c r="C328" s="9">
        <v>0.75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.25" customHeight="1" x14ac:dyDescent="0.3">
      <c r="A329" s="13" t="s">
        <v>180</v>
      </c>
      <c r="B329" s="7" t="s">
        <v>185</v>
      </c>
      <c r="C329" s="9">
        <v>0.251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.25" customHeight="1" x14ac:dyDescent="0.3">
      <c r="A330" s="13" t="s">
        <v>180</v>
      </c>
      <c r="B330" s="7" t="s">
        <v>186</v>
      </c>
      <c r="C330" s="9">
        <v>0.66700000000000004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.25" customHeight="1" x14ac:dyDescent="0.3">
      <c r="A331" s="13" t="s">
        <v>180</v>
      </c>
      <c r="B331" s="7" t="s">
        <v>187</v>
      </c>
      <c r="C331" s="9">
        <v>0.04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.25" customHeight="1" x14ac:dyDescent="0.3">
      <c r="A332" s="13" t="s">
        <v>180</v>
      </c>
      <c r="B332" s="7" t="s">
        <v>188</v>
      </c>
      <c r="C332" s="9">
        <v>7.0000000000000007E-2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.25" customHeight="1" x14ac:dyDescent="0.3">
      <c r="A333" s="13" t="s">
        <v>180</v>
      </c>
      <c r="B333" s="7" t="s">
        <v>189</v>
      </c>
      <c r="C333" s="9">
        <v>7.0000000000000007E-2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.25" customHeight="1" x14ac:dyDescent="0.3">
      <c r="A334" s="13" t="s">
        <v>180</v>
      </c>
      <c r="B334" s="7" t="s">
        <v>190</v>
      </c>
      <c r="C334" s="9">
        <v>0.03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.25" customHeight="1" x14ac:dyDescent="0.3">
      <c r="A335" s="13" t="s">
        <v>180</v>
      </c>
      <c r="B335" s="7" t="s">
        <v>191</v>
      </c>
      <c r="C335" s="23">
        <v>0.1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.25" customHeight="1" x14ac:dyDescent="0.3">
      <c r="A336" s="13" t="s">
        <v>180</v>
      </c>
      <c r="B336" s="7" t="s">
        <v>192</v>
      </c>
      <c r="C336" s="9">
        <v>0.06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.25" customHeight="1" x14ac:dyDescent="0.3">
      <c r="A337" s="13" t="s">
        <v>180</v>
      </c>
      <c r="B337" s="7" t="s">
        <v>193</v>
      </c>
      <c r="C337" s="9">
        <v>2.5000000000000001E-2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.25" customHeight="1" x14ac:dyDescent="0.3">
      <c r="A338" s="13" t="s">
        <v>180</v>
      </c>
      <c r="B338" s="7" t="s">
        <v>194</v>
      </c>
      <c r="C338" s="9">
        <v>0.05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.25" customHeight="1" x14ac:dyDescent="0.3">
      <c r="A339" s="13" t="s">
        <v>180</v>
      </c>
      <c r="B339" s="7" t="s">
        <v>195</v>
      </c>
      <c r="C339" s="9">
        <v>0.02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.25" customHeight="1" x14ac:dyDescent="0.3">
      <c r="A340" s="13" t="s">
        <v>180</v>
      </c>
      <c r="B340" s="7" t="s">
        <v>196</v>
      </c>
      <c r="C340" s="9">
        <v>1.0999999999999999E-2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.25" customHeight="1" x14ac:dyDescent="0.3">
      <c r="A341" s="13" t="s">
        <v>180</v>
      </c>
      <c r="B341" s="7" t="s">
        <v>197</v>
      </c>
      <c r="C341" s="9">
        <v>0.02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.25" customHeight="1" x14ac:dyDescent="0.3">
      <c r="A342" s="13" t="s">
        <v>180</v>
      </c>
      <c r="B342" s="7" t="s">
        <v>198</v>
      </c>
      <c r="C342" s="9">
        <v>6.3E-2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.25" customHeight="1" x14ac:dyDescent="0.3">
      <c r="A343" s="13" t="s">
        <v>180</v>
      </c>
      <c r="B343" s="7" t="s">
        <v>199</v>
      </c>
      <c r="C343" s="9">
        <v>0.05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.25" customHeight="1" x14ac:dyDescent="0.3">
      <c r="A344" s="13" t="s">
        <v>180</v>
      </c>
      <c r="B344" s="7" t="s">
        <v>200</v>
      </c>
      <c r="C344" s="9">
        <v>5.7000000000000002E-2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.25" customHeight="1" x14ac:dyDescent="0.3">
      <c r="A345" s="13" t="s">
        <v>180</v>
      </c>
      <c r="B345" s="7" t="s">
        <v>201</v>
      </c>
      <c r="C345" s="9">
        <v>0.03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.25" customHeight="1" x14ac:dyDescent="0.3">
      <c r="A346" s="13" t="s">
        <v>180</v>
      </c>
      <c r="B346" s="7" t="s">
        <v>202</v>
      </c>
      <c r="C346" s="9">
        <v>0.1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.25" customHeight="1" x14ac:dyDescent="0.3">
      <c r="A347" s="13" t="s">
        <v>180</v>
      </c>
      <c r="B347" s="7" t="s">
        <v>203</v>
      </c>
      <c r="C347" s="9">
        <v>6.3E-2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.25" customHeight="1" x14ac:dyDescent="0.3">
      <c r="A348" s="13" t="s">
        <v>180</v>
      </c>
      <c r="B348" s="7" t="s">
        <v>204</v>
      </c>
      <c r="C348" s="9">
        <v>0.05</v>
      </c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3" ht="14.25" customHeight="1" x14ac:dyDescent="0.3">
      <c r="A349" s="13" t="s">
        <v>180</v>
      </c>
      <c r="B349" s="7" t="s">
        <v>205</v>
      </c>
      <c r="C349" s="9">
        <v>0.05</v>
      </c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3" ht="14.25" customHeight="1" x14ac:dyDescent="0.3">
      <c r="A350" s="13" t="s">
        <v>180</v>
      </c>
      <c r="B350" s="7" t="s">
        <v>206</v>
      </c>
      <c r="C350" s="9">
        <v>0.05</v>
      </c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3" ht="14.25" customHeight="1" x14ac:dyDescent="0.3">
      <c r="A351" s="13" t="s">
        <v>180</v>
      </c>
      <c r="B351" s="7" t="s">
        <v>207</v>
      </c>
      <c r="C351" s="9">
        <v>0.04</v>
      </c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3" ht="14.25" customHeight="1" x14ac:dyDescent="0.3">
      <c r="A352" s="13" t="s">
        <v>180</v>
      </c>
      <c r="B352" s="7" t="s">
        <v>208</v>
      </c>
      <c r="C352" s="9">
        <v>0.04</v>
      </c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3" ht="14.25" customHeight="1" x14ac:dyDescent="0.3">
      <c r="A353" s="13" t="s">
        <v>180</v>
      </c>
      <c r="B353" s="7" t="s">
        <v>209</v>
      </c>
      <c r="C353" s="9">
        <v>0.05</v>
      </c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3" ht="14.25" customHeight="1" x14ac:dyDescent="0.3">
      <c r="A354" s="13" t="s">
        <v>180</v>
      </c>
      <c r="B354" s="7" t="s">
        <v>210</v>
      </c>
      <c r="C354" s="9">
        <v>0.04</v>
      </c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3" ht="14.25" customHeight="1" x14ac:dyDescent="0.3">
      <c r="A355" s="13" t="s">
        <v>180</v>
      </c>
      <c r="B355" s="7" t="s">
        <v>211</v>
      </c>
      <c r="C355" s="9">
        <v>0.26</v>
      </c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3" ht="14.25" customHeight="1" x14ac:dyDescent="0.3">
      <c r="A356" s="13" t="s">
        <v>180</v>
      </c>
      <c r="B356" s="7" t="s">
        <v>212</v>
      </c>
      <c r="C356" s="9">
        <v>1.9E-2</v>
      </c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3" ht="14.25" customHeight="1" x14ac:dyDescent="0.3">
      <c r="A357" s="13" t="s">
        <v>180</v>
      </c>
      <c r="B357" s="7" t="s">
        <v>213</v>
      </c>
      <c r="C357" s="9">
        <v>1.4999999999999999E-2</v>
      </c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3" ht="14.25" customHeight="1" x14ac:dyDescent="0.3">
      <c r="A358" s="13" t="s">
        <v>180</v>
      </c>
      <c r="B358" s="7" t="s">
        <v>214</v>
      </c>
      <c r="C358" s="9">
        <v>0.3</v>
      </c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3" ht="14.25" customHeight="1" x14ac:dyDescent="0.3">
      <c r="A359" s="13" t="s">
        <v>180</v>
      </c>
      <c r="B359" s="7" t="s">
        <v>215</v>
      </c>
      <c r="C359" s="9">
        <v>0.03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3" ht="14.25" customHeight="1" x14ac:dyDescent="0.3">
      <c r="A360" s="13" t="s">
        <v>180</v>
      </c>
      <c r="B360" s="7" t="s">
        <v>216</v>
      </c>
      <c r="C360" s="9">
        <v>0.111</v>
      </c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3" ht="14.25" customHeight="1" x14ac:dyDescent="0.3">
      <c r="A361" s="13" t="s">
        <v>180</v>
      </c>
      <c r="B361" s="7" t="s">
        <v>217</v>
      </c>
      <c r="C361" s="9">
        <v>3.7999999999999999E-2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3" ht="14.25" customHeight="1" x14ac:dyDescent="0.3">
      <c r="A362" s="13" t="s">
        <v>180</v>
      </c>
      <c r="B362" s="7" t="s">
        <v>218</v>
      </c>
      <c r="C362" s="9">
        <v>3.9E-2</v>
      </c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3" ht="14.25" customHeight="1" x14ac:dyDescent="0.3">
      <c r="A363" s="13" t="s">
        <v>180</v>
      </c>
      <c r="B363" s="7" t="s">
        <v>219</v>
      </c>
      <c r="C363" s="9">
        <v>0.03</v>
      </c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3" ht="14.25" customHeight="1" x14ac:dyDescent="0.3">
      <c r="A364" s="13" t="s">
        <v>180</v>
      </c>
      <c r="B364" s="7" t="s">
        <v>220</v>
      </c>
      <c r="C364" s="9">
        <v>0.14000000000000001</v>
      </c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3" ht="14.25" customHeight="1" x14ac:dyDescent="0.3">
      <c r="A365" s="13" t="s">
        <v>180</v>
      </c>
      <c r="B365" s="7" t="s">
        <v>221</v>
      </c>
      <c r="C365" s="9">
        <v>0.115</v>
      </c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3" ht="14.25" customHeight="1" x14ac:dyDescent="0.3">
      <c r="A366" s="13" t="s">
        <v>180</v>
      </c>
      <c r="B366" s="7" t="s">
        <v>222</v>
      </c>
      <c r="C366" s="9">
        <v>0.8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.25" customHeight="1" x14ac:dyDescent="0.3">
      <c r="A367" s="13" t="s">
        <v>180</v>
      </c>
      <c r="B367" s="16" t="s">
        <v>223</v>
      </c>
      <c r="C367" s="9">
        <v>9.1999999999999998E-2</v>
      </c>
      <c r="D367" s="12"/>
      <c r="E367" s="12"/>
      <c r="F367" s="12"/>
      <c r="G367" s="12"/>
      <c r="H367" s="12"/>
      <c r="I367" s="12"/>
      <c r="J367" s="12"/>
      <c r="L367" s="12"/>
      <c r="M367" s="12"/>
    </row>
    <row r="368" spans="1:13" ht="14.25" customHeight="1" x14ac:dyDescent="0.3">
      <c r="A368" s="13" t="s">
        <v>180</v>
      </c>
      <c r="B368" s="16" t="s">
        <v>224</v>
      </c>
      <c r="C368" s="9">
        <v>6.4000000000000001E-2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.25" customHeight="1" x14ac:dyDescent="0.3">
      <c r="A369" s="13" t="s">
        <v>180</v>
      </c>
      <c r="B369" s="16" t="s">
        <v>225</v>
      </c>
      <c r="C369" s="9">
        <v>5.6000000000000001E-2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.25" customHeight="1" x14ac:dyDescent="0.3">
      <c r="A370" s="13" t="s">
        <v>180</v>
      </c>
      <c r="B370" s="16" t="s">
        <v>226</v>
      </c>
      <c r="C370" s="9">
        <v>0.71099999999999997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.25" customHeight="1" x14ac:dyDescent="0.3">
      <c r="A371" s="13" t="s">
        <v>180</v>
      </c>
      <c r="B371" s="16" t="s">
        <v>227</v>
      </c>
      <c r="C371" s="9">
        <v>0.02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.25" customHeight="1" x14ac:dyDescent="0.3">
      <c r="A372" s="13" t="s">
        <v>180</v>
      </c>
      <c r="B372" s="16" t="s">
        <v>228</v>
      </c>
      <c r="C372" s="9">
        <v>7.0000000000000007E-2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.25" customHeight="1" x14ac:dyDescent="0.3">
      <c r="A373" s="13" t="s">
        <v>180</v>
      </c>
      <c r="B373" s="16" t="s">
        <v>229</v>
      </c>
      <c r="C373" s="9">
        <v>0.05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.25" customHeight="1" x14ac:dyDescent="0.3">
      <c r="A374" s="13" t="s">
        <v>180</v>
      </c>
      <c r="B374" s="16" t="s">
        <v>230</v>
      </c>
      <c r="C374" s="9">
        <v>5.7000000000000002E-2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.25" customHeight="1" x14ac:dyDescent="0.3">
      <c r="A375" s="12" t="s">
        <v>180</v>
      </c>
      <c r="B375" s="16" t="s">
        <v>231</v>
      </c>
      <c r="C375" s="9">
        <v>0.01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.25" customHeight="1" x14ac:dyDescent="0.3">
      <c r="A376" s="13" t="s">
        <v>180</v>
      </c>
      <c r="B376" s="16" t="s">
        <v>232</v>
      </c>
      <c r="C376" s="9">
        <v>0.22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.25" customHeight="1" x14ac:dyDescent="0.3">
      <c r="A377" s="13" t="s">
        <v>180</v>
      </c>
      <c r="B377" s="16" t="s">
        <v>233</v>
      </c>
      <c r="C377" s="9">
        <v>0.11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.25" customHeight="1" x14ac:dyDescent="0.3">
      <c r="A378" s="13" t="s">
        <v>180</v>
      </c>
      <c r="B378" s="16" t="s">
        <v>234</v>
      </c>
      <c r="C378" s="9">
        <v>0.10100000000000001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.25" customHeight="1" x14ac:dyDescent="0.3">
      <c r="A379" s="13" t="s">
        <v>180</v>
      </c>
      <c r="B379" s="16" t="s">
        <v>235</v>
      </c>
      <c r="C379" s="9">
        <v>9.1999999999999998E-2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.25" customHeight="1" x14ac:dyDescent="0.3">
      <c r="A380" s="13" t="s">
        <v>180</v>
      </c>
      <c r="B380" s="16" t="s">
        <v>236</v>
      </c>
      <c r="C380" s="9">
        <v>4.0000000000000001E-3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.25" customHeight="1" x14ac:dyDescent="0.3">
      <c r="A381" s="13" t="s">
        <v>180</v>
      </c>
      <c r="B381" s="16" t="s">
        <v>237</v>
      </c>
      <c r="C381" s="9">
        <v>8.0000000000000002E-3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.25" customHeight="1" x14ac:dyDescent="0.3">
      <c r="A382" s="13" t="s">
        <v>180</v>
      </c>
      <c r="B382" s="16" t="s">
        <v>238</v>
      </c>
      <c r="C382" s="9">
        <v>0.02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.25" customHeight="1" x14ac:dyDescent="0.3">
      <c r="A383" s="13" t="s">
        <v>180</v>
      </c>
      <c r="B383" s="16" t="s">
        <v>239</v>
      </c>
      <c r="C383" s="9">
        <v>0.04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.25" customHeight="1" x14ac:dyDescent="0.3">
      <c r="A384" s="13" t="s">
        <v>240</v>
      </c>
      <c r="B384" s="7" t="s">
        <v>241</v>
      </c>
      <c r="C384" s="9">
        <v>0.43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.25" customHeight="1" x14ac:dyDescent="0.3">
      <c r="A385" s="13" t="s">
        <v>240</v>
      </c>
      <c r="B385" s="7" t="s">
        <v>242</v>
      </c>
      <c r="C385" s="9">
        <v>23.65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.25" customHeight="1" x14ac:dyDescent="0.3">
      <c r="A386" s="13" t="s">
        <v>240</v>
      </c>
      <c r="B386" s="7" t="s">
        <v>243</v>
      </c>
      <c r="C386" s="9">
        <v>7.1680000000000001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.25" customHeight="1" x14ac:dyDescent="0.3">
      <c r="A387" s="13" t="s">
        <v>240</v>
      </c>
      <c r="B387" s="7" t="s">
        <v>244</v>
      </c>
      <c r="C387" s="24">
        <v>9.0800002200000004E-3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.25" customHeight="1" x14ac:dyDescent="0.3">
      <c r="A388" s="13" t="s">
        <v>245</v>
      </c>
      <c r="B388" s="6" t="s">
        <v>246</v>
      </c>
      <c r="C388" s="9">
        <v>6</v>
      </c>
      <c r="D388" s="21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.25" customHeight="1" x14ac:dyDescent="0.3">
      <c r="A389" s="13" t="s">
        <v>245</v>
      </c>
      <c r="C389" s="9">
        <v>21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.25" customHeight="1" x14ac:dyDescent="0.3">
      <c r="A390" s="13" t="s">
        <v>245</v>
      </c>
      <c r="C390" s="9">
        <v>23.5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.25" customHeight="1" x14ac:dyDescent="0.3">
      <c r="A391" s="13" t="s">
        <v>245</v>
      </c>
      <c r="C391" s="9">
        <v>41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.25" customHeight="1" x14ac:dyDescent="0.3">
      <c r="A392" s="13" t="s">
        <v>245</v>
      </c>
      <c r="B392" s="6" t="s">
        <v>247</v>
      </c>
      <c r="C392" s="9" t="str">
        <f>"QDR"</f>
        <v>QDR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.25" customHeight="1" x14ac:dyDescent="0.3">
      <c r="A393" s="13" t="s">
        <v>245</v>
      </c>
      <c r="B393" s="7" t="s">
        <v>248</v>
      </c>
      <c r="C393" s="9">
        <v>14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.25" customHeight="1" x14ac:dyDescent="0.3">
      <c r="A394" s="13" t="s">
        <v>245</v>
      </c>
      <c r="C394" s="9">
        <v>21.5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.25" customHeight="1" x14ac:dyDescent="0.3">
      <c r="A395" s="13" t="s">
        <v>245</v>
      </c>
      <c r="C395" s="9">
        <v>26.5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.25" customHeight="1" x14ac:dyDescent="0.3">
      <c r="A396" s="13" t="s">
        <v>245</v>
      </c>
      <c r="C396" s="9">
        <v>40</v>
      </c>
      <c r="D396" s="21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.25" customHeight="1" x14ac:dyDescent="0.3">
      <c r="A397" s="13" t="s">
        <v>245</v>
      </c>
      <c r="B397" s="7" t="s">
        <v>249</v>
      </c>
      <c r="C397" s="9" t="str">
        <f>"QDR"</f>
        <v>QDR</v>
      </c>
      <c r="D397" s="25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.25" customHeight="1" x14ac:dyDescent="0.3">
      <c r="A398" s="13" t="s">
        <v>245</v>
      </c>
      <c r="B398" s="7" t="s">
        <v>250</v>
      </c>
      <c r="C398" s="9">
        <v>0</v>
      </c>
      <c r="D398" s="25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.25" customHeight="1" x14ac:dyDescent="0.3">
      <c r="A399" s="13" t="s">
        <v>245</v>
      </c>
      <c r="B399" s="7" t="s">
        <v>251</v>
      </c>
      <c r="C399" s="9">
        <v>0.3</v>
      </c>
      <c r="D399" s="25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.25" customHeight="1" x14ac:dyDescent="0.3">
      <c r="A400" s="13" t="s">
        <v>245</v>
      </c>
      <c r="B400" s="7" t="s">
        <v>252</v>
      </c>
      <c r="C400" s="9">
        <v>0</v>
      </c>
      <c r="D400" s="25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.25" customHeight="1" x14ac:dyDescent="0.3">
      <c r="A401" s="13" t="s">
        <v>245</v>
      </c>
      <c r="B401" s="7" t="s">
        <v>253</v>
      </c>
      <c r="C401" s="9">
        <v>0</v>
      </c>
      <c r="D401" s="25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.25" customHeight="1" x14ac:dyDescent="0.3">
      <c r="A402" s="13" t="s">
        <v>245</v>
      </c>
      <c r="C402" s="9">
        <v>10</v>
      </c>
      <c r="D402" s="21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.25" customHeight="1" x14ac:dyDescent="0.3">
      <c r="A403" s="13" t="s">
        <v>245</v>
      </c>
      <c r="C403" s="9">
        <v>20</v>
      </c>
      <c r="D403" s="25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.25" customHeight="1" x14ac:dyDescent="0.3">
      <c r="A404" s="13" t="s">
        <v>245</v>
      </c>
      <c r="C404" s="9">
        <v>26</v>
      </c>
      <c r="D404" s="25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.25" customHeight="1" x14ac:dyDescent="0.3">
      <c r="A405" s="13" t="s">
        <v>245</v>
      </c>
      <c r="C405" s="9">
        <v>32</v>
      </c>
      <c r="D405" s="25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.25" customHeight="1" x14ac:dyDescent="0.3">
      <c r="A406" s="13" t="s">
        <v>245</v>
      </c>
      <c r="C406" s="9">
        <v>60</v>
      </c>
      <c r="D406" s="25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.25" customHeight="1" x14ac:dyDescent="0.3">
      <c r="A407" s="13" t="s">
        <v>245</v>
      </c>
      <c r="B407" s="7" t="s">
        <v>254</v>
      </c>
      <c r="C407" s="9">
        <v>1</v>
      </c>
      <c r="D407" s="25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.25" customHeight="1" x14ac:dyDescent="0.3">
      <c r="A408" s="13" t="s">
        <v>245</v>
      </c>
      <c r="C408" s="9">
        <v>1</v>
      </c>
      <c r="D408" s="21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.25" customHeight="1" x14ac:dyDescent="0.3">
      <c r="A409" s="13" t="s">
        <v>245</v>
      </c>
      <c r="C409" s="9">
        <v>1</v>
      </c>
      <c r="D409" s="25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.25" customHeight="1" x14ac:dyDescent="0.3">
      <c r="A410" s="13" t="s">
        <v>245</v>
      </c>
      <c r="C410" s="9">
        <v>1</v>
      </c>
      <c r="D410" s="25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.25" customHeight="1" x14ac:dyDescent="0.3">
      <c r="A411" s="13" t="s">
        <v>245</v>
      </c>
      <c r="C411" s="9">
        <v>1</v>
      </c>
      <c r="D411" s="25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.25" customHeight="1" x14ac:dyDescent="0.3">
      <c r="A412" s="13" t="s">
        <v>245</v>
      </c>
      <c r="C412" s="9">
        <v>1</v>
      </c>
      <c r="D412" s="21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.25" customHeight="1" x14ac:dyDescent="0.3">
      <c r="A413" s="13" t="s">
        <v>245</v>
      </c>
      <c r="B413" s="7" t="s">
        <v>255</v>
      </c>
      <c r="C413" s="9">
        <v>0</v>
      </c>
      <c r="D413" s="25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.25" customHeight="1" x14ac:dyDescent="0.3">
      <c r="A414" s="13" t="s">
        <v>245</v>
      </c>
      <c r="C414" s="9">
        <v>0.5</v>
      </c>
      <c r="D414" s="25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.25" customHeight="1" x14ac:dyDescent="0.3">
      <c r="A415" s="13" t="s">
        <v>245</v>
      </c>
      <c r="C415" s="9">
        <v>0.75</v>
      </c>
      <c r="D415" s="25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.25" customHeight="1" x14ac:dyDescent="0.3">
      <c r="A416" s="13" t="s">
        <v>245</v>
      </c>
      <c r="C416" s="9">
        <v>1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.25" customHeight="1" x14ac:dyDescent="0.3">
      <c r="A417" s="13" t="s">
        <v>245</v>
      </c>
      <c r="B417" s="7" t="s">
        <v>256</v>
      </c>
      <c r="C417" s="9">
        <v>0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.25" customHeight="1" x14ac:dyDescent="0.3">
      <c r="A418" s="13" t="s">
        <v>245</v>
      </c>
      <c r="C418" s="9">
        <v>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.25" customHeight="1" x14ac:dyDescent="0.3">
      <c r="A419" s="13" t="s">
        <v>245</v>
      </c>
      <c r="C419" s="9">
        <v>0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.25" customHeight="1" x14ac:dyDescent="0.3">
      <c r="A420" s="13" t="s">
        <v>245</v>
      </c>
      <c r="C420" s="9">
        <v>0</v>
      </c>
      <c r="D420" s="21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.25" customHeight="1" x14ac:dyDescent="0.3">
      <c r="A421" s="13" t="s">
        <v>245</v>
      </c>
      <c r="B421" s="7" t="s">
        <v>257</v>
      </c>
      <c r="C421" s="9">
        <v>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.25" customHeight="1" x14ac:dyDescent="0.3">
      <c r="A422" s="13" t="s">
        <v>245</v>
      </c>
      <c r="B422" s="7" t="s">
        <v>258</v>
      </c>
      <c r="C422" s="9">
        <v>0.6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.25" customHeight="1" x14ac:dyDescent="0.3">
      <c r="A423" s="13" t="s">
        <v>245</v>
      </c>
      <c r="B423" s="7" t="s">
        <v>259</v>
      </c>
      <c r="C423" s="9">
        <v>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.25" customHeight="1" x14ac:dyDescent="0.3">
      <c r="A424" s="13" t="s">
        <v>245</v>
      </c>
      <c r="B424" s="7" t="s">
        <v>260</v>
      </c>
      <c r="C424" s="9">
        <v>100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.25" customHeight="1" x14ac:dyDescent="0.3">
      <c r="A425" s="13" t="s">
        <v>245</v>
      </c>
      <c r="B425" s="7" t="s">
        <v>261</v>
      </c>
      <c r="C425" s="9">
        <v>0</v>
      </c>
      <c r="D425" s="21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.25" customHeight="1" x14ac:dyDescent="0.3">
      <c r="A426" s="13" t="s">
        <v>245</v>
      </c>
      <c r="C426" s="9">
        <v>0.01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.25" customHeight="1" x14ac:dyDescent="0.3">
      <c r="A427" s="13" t="s">
        <v>245</v>
      </c>
      <c r="C427" s="9">
        <v>0.25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.25" customHeight="1" x14ac:dyDescent="0.3">
      <c r="A428" s="13" t="s">
        <v>245</v>
      </c>
      <c r="C428" s="9">
        <v>1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.25" customHeight="1" x14ac:dyDescent="0.3">
      <c r="A429" s="13" t="s">
        <v>245</v>
      </c>
      <c r="C429" s="9">
        <v>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.25" customHeight="1" x14ac:dyDescent="0.3">
      <c r="A430" s="13" t="s">
        <v>245</v>
      </c>
      <c r="B430" s="7" t="s">
        <v>262</v>
      </c>
      <c r="C430" s="9">
        <v>1</v>
      </c>
      <c r="D430" s="21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.25" customHeight="1" x14ac:dyDescent="0.3">
      <c r="A431" s="13" t="s">
        <v>245</v>
      </c>
      <c r="C431" s="9">
        <v>1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.25" customHeight="1" x14ac:dyDescent="0.3">
      <c r="A432" s="13" t="s">
        <v>245</v>
      </c>
      <c r="C432" s="9">
        <v>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.25" customHeight="1" x14ac:dyDescent="0.3">
      <c r="A433" s="13" t="s">
        <v>245</v>
      </c>
      <c r="C433" s="9">
        <v>1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.25" customHeight="1" x14ac:dyDescent="0.3">
      <c r="A434" s="13" t="s">
        <v>245</v>
      </c>
      <c r="C434" s="9">
        <v>1</v>
      </c>
      <c r="D434" s="21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.25" customHeight="1" x14ac:dyDescent="0.3">
      <c r="A435" s="13" t="s">
        <v>245</v>
      </c>
      <c r="B435" s="7" t="s">
        <v>263</v>
      </c>
      <c r="C435" s="9">
        <v>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.25" customHeight="1" x14ac:dyDescent="0.3">
      <c r="A436" s="13" t="s">
        <v>245</v>
      </c>
      <c r="C436" s="9">
        <v>0.5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.25" customHeight="1" x14ac:dyDescent="0.3">
      <c r="A437" s="13" t="s">
        <v>245</v>
      </c>
      <c r="C437" s="9">
        <v>1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.25" customHeight="1" x14ac:dyDescent="0.3">
      <c r="A438" s="13" t="s">
        <v>245</v>
      </c>
      <c r="C438" s="9">
        <v>1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.25" customHeight="1" x14ac:dyDescent="0.3">
      <c r="A439" s="13" t="s">
        <v>245</v>
      </c>
      <c r="B439" s="7" t="s">
        <v>264</v>
      </c>
      <c r="C439" s="9">
        <v>0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.25" customHeight="1" x14ac:dyDescent="0.3">
      <c r="A440" s="13" t="s">
        <v>245</v>
      </c>
      <c r="C440" s="9">
        <v>1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.25" customHeight="1" x14ac:dyDescent="0.3">
      <c r="A441" s="13" t="s">
        <v>245</v>
      </c>
      <c r="C441" s="9">
        <v>1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.25" customHeight="1" x14ac:dyDescent="0.3">
      <c r="A442" s="13" t="s">
        <v>245</v>
      </c>
      <c r="C442" s="9">
        <v>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.25" customHeight="1" x14ac:dyDescent="0.3">
      <c r="A443" s="13" t="s">
        <v>265</v>
      </c>
      <c r="B443" s="7" t="s">
        <v>266</v>
      </c>
      <c r="C443" s="9">
        <v>0.04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.25" customHeight="1" x14ac:dyDescent="0.3">
      <c r="A444" s="13" t="s">
        <v>265</v>
      </c>
      <c r="B444" s="7" t="s">
        <v>267</v>
      </c>
      <c r="C444" s="9">
        <v>0.08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.25" customHeight="1" x14ac:dyDescent="0.3">
      <c r="A445" s="13" t="s">
        <v>265</v>
      </c>
      <c r="B445" s="7" t="s">
        <v>268</v>
      </c>
      <c r="C445" s="9">
        <v>0.08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.25" customHeight="1" x14ac:dyDescent="0.3">
      <c r="A446" s="13" t="s">
        <v>265</v>
      </c>
      <c r="B446" s="7" t="s">
        <v>269</v>
      </c>
      <c r="C446" s="9">
        <v>0.08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.25" customHeight="1" x14ac:dyDescent="0.3">
      <c r="A447" s="13" t="s">
        <v>265</v>
      </c>
      <c r="B447" s="7" t="s">
        <v>270</v>
      </c>
      <c r="C447" s="9">
        <v>0.28000000000000003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.25" customHeight="1" x14ac:dyDescent="0.3">
      <c r="A448" s="13" t="s">
        <v>265</v>
      </c>
      <c r="B448" s="7" t="s">
        <v>271</v>
      </c>
      <c r="C448" s="9">
        <v>0.75</v>
      </c>
      <c r="D448" s="12"/>
      <c r="E448" s="12"/>
      <c r="F448" s="12"/>
      <c r="G448" s="12"/>
      <c r="H448" s="12"/>
      <c r="I448" s="12"/>
      <c r="J448" s="12"/>
      <c r="K448" s="26"/>
      <c r="L448" s="12"/>
      <c r="M448" s="12"/>
    </row>
    <row r="449" spans="1:13" ht="14.25" customHeight="1" x14ac:dyDescent="0.3">
      <c r="A449" s="13" t="s">
        <v>265</v>
      </c>
      <c r="B449" s="7" t="s">
        <v>272</v>
      </c>
      <c r="C449" s="9">
        <v>0.05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.25" customHeight="1" x14ac:dyDescent="0.3">
      <c r="A450" s="13" t="s">
        <v>265</v>
      </c>
      <c r="B450" s="7" t="s">
        <v>273</v>
      </c>
      <c r="C450" s="9">
        <v>0.08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.25" customHeight="1" x14ac:dyDescent="0.3">
      <c r="A451" s="13" t="s">
        <v>265</v>
      </c>
      <c r="B451" s="7" t="s">
        <v>274</v>
      </c>
      <c r="C451" s="9">
        <v>0.15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.25" customHeight="1" x14ac:dyDescent="0.3">
      <c r="A452" s="13" t="s">
        <v>265</v>
      </c>
      <c r="B452" s="7" t="s">
        <v>275</v>
      </c>
      <c r="C452" s="9">
        <v>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.25" customHeight="1" x14ac:dyDescent="0.3">
      <c r="A453" s="13" t="s">
        <v>265</v>
      </c>
      <c r="B453" s="7" t="s">
        <v>276</v>
      </c>
      <c r="C453" s="9" t="s">
        <v>277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.25" customHeight="1" x14ac:dyDescent="0.3">
      <c r="A454" s="13" t="s">
        <v>265</v>
      </c>
      <c r="B454" s="16" t="s">
        <v>278</v>
      </c>
      <c r="C454" s="9">
        <v>0.2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.25" customHeight="1" x14ac:dyDescent="0.3">
      <c r="A455" s="13" t="s">
        <v>265</v>
      </c>
      <c r="B455" s="16" t="s">
        <v>279</v>
      </c>
      <c r="C455" s="9">
        <v>1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.25" customHeight="1" x14ac:dyDescent="0.3">
      <c r="A456" s="13" t="s">
        <v>265</v>
      </c>
      <c r="B456" s="16" t="s">
        <v>280</v>
      </c>
      <c r="C456" s="9">
        <v>0.02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.25" customHeight="1" x14ac:dyDescent="0.3">
      <c r="A457" s="13" t="s">
        <v>265</v>
      </c>
      <c r="B457" s="16" t="s">
        <v>281</v>
      </c>
      <c r="C457" s="9">
        <v>7.1999999999999995E-2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.25" customHeight="1" x14ac:dyDescent="0.3">
      <c r="A458" s="13" t="s">
        <v>265</v>
      </c>
      <c r="B458" s="16" t="s">
        <v>282</v>
      </c>
      <c r="C458" s="9">
        <v>0.439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.25" customHeight="1" x14ac:dyDescent="0.3">
      <c r="A459" s="13" t="s">
        <v>265</v>
      </c>
      <c r="B459" s="16" t="s">
        <v>283</v>
      </c>
      <c r="C459" s="9">
        <v>0.01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.25" customHeight="1" x14ac:dyDescent="0.3">
      <c r="A460" s="13" t="s">
        <v>265</v>
      </c>
      <c r="B460" s="16" t="s">
        <v>284</v>
      </c>
      <c r="C460" s="9">
        <v>6.8000000000000005E-2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.25" customHeight="1" x14ac:dyDescent="0.3">
      <c r="A461" s="13" t="s">
        <v>265</v>
      </c>
      <c r="B461" s="16" t="s">
        <v>285</v>
      </c>
      <c r="C461" s="9">
        <v>0.35599999999999998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.25" customHeight="1" x14ac:dyDescent="0.3">
      <c r="A462" s="13" t="s">
        <v>265</v>
      </c>
      <c r="B462" s="16" t="s">
        <v>286</v>
      </c>
      <c r="C462" s="9">
        <v>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.25" customHeight="1" x14ac:dyDescent="0.3">
      <c r="A463" s="13" t="s">
        <v>265</v>
      </c>
      <c r="B463" s="16"/>
      <c r="C463" s="9">
        <v>0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.25" customHeight="1" x14ac:dyDescent="0.3">
      <c r="A464" s="13" t="s">
        <v>265</v>
      </c>
      <c r="B464" s="16"/>
      <c r="C464" s="9">
        <v>0.41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.25" customHeight="1" x14ac:dyDescent="0.3">
      <c r="A465" s="13" t="s">
        <v>265</v>
      </c>
      <c r="B465" s="16"/>
      <c r="C465" s="9">
        <v>2.75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.25" customHeight="1" x14ac:dyDescent="0.3">
      <c r="A466" s="13" t="s">
        <v>265</v>
      </c>
      <c r="B466" s="27" t="s">
        <v>287</v>
      </c>
      <c r="C466" s="9" t="s">
        <v>288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.25" customHeight="1" x14ac:dyDescent="0.3">
      <c r="A467" s="13" t="s">
        <v>265</v>
      </c>
      <c r="B467" s="16" t="s">
        <v>289</v>
      </c>
      <c r="C467" s="9">
        <v>0.5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.25" customHeight="1" x14ac:dyDescent="0.3">
      <c r="A468" s="13" t="s">
        <v>265</v>
      </c>
      <c r="B468" s="16"/>
      <c r="C468" s="9">
        <v>0.7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.25" customHeight="1" x14ac:dyDescent="0.3">
      <c r="A469" s="13" t="s">
        <v>265</v>
      </c>
      <c r="B469" s="16"/>
      <c r="C469" s="9">
        <v>10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.25" customHeight="1" x14ac:dyDescent="0.3">
      <c r="A470" s="13" t="s">
        <v>265</v>
      </c>
      <c r="B470" s="16"/>
      <c r="C470" s="9">
        <v>10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.25" customHeight="1" x14ac:dyDescent="0.3">
      <c r="A471" s="13" t="s">
        <v>265</v>
      </c>
      <c r="B471" s="27" t="s">
        <v>290</v>
      </c>
      <c r="C471" s="9" t="s">
        <v>288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.25" customHeight="1" x14ac:dyDescent="0.3">
      <c r="A472" s="13" t="s">
        <v>265</v>
      </c>
      <c r="B472" s="16" t="s">
        <v>291</v>
      </c>
      <c r="C472" s="9">
        <v>0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.25" customHeight="1" x14ac:dyDescent="0.3">
      <c r="A473" s="13" t="s">
        <v>265</v>
      </c>
      <c r="B473" s="16"/>
      <c r="C473" s="9">
        <v>0.33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.25" customHeight="1" x14ac:dyDescent="0.3">
      <c r="A474" s="13" t="s">
        <v>265</v>
      </c>
      <c r="B474" s="16"/>
      <c r="C474" s="9">
        <v>0.81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.25" customHeight="1" x14ac:dyDescent="0.3">
      <c r="A475" s="13" t="s">
        <v>265</v>
      </c>
      <c r="B475" s="16"/>
      <c r="C475" s="9">
        <v>0.28999999999999998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.25" customHeight="1" x14ac:dyDescent="0.3">
      <c r="A476" s="13" t="s">
        <v>265</v>
      </c>
      <c r="B476" s="27" t="s">
        <v>292</v>
      </c>
      <c r="C476" s="9" t="s">
        <v>133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.25" customHeight="1" x14ac:dyDescent="0.3">
      <c r="A477" s="13" t="s">
        <v>265</v>
      </c>
      <c r="B477" s="16" t="s">
        <v>293</v>
      </c>
      <c r="C477" s="9">
        <v>0.68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.25" customHeight="1" x14ac:dyDescent="0.3">
      <c r="A478" s="13" t="s">
        <v>265</v>
      </c>
      <c r="B478" s="16"/>
      <c r="C478" s="9">
        <v>2.58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.25" customHeight="1" x14ac:dyDescent="0.3">
      <c r="A479" s="13" t="s">
        <v>265</v>
      </c>
      <c r="B479" s="16"/>
      <c r="C479" s="9">
        <v>50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.25" customHeight="1" x14ac:dyDescent="0.3">
      <c r="A480" s="13" t="s">
        <v>265</v>
      </c>
      <c r="B480" s="16"/>
      <c r="C480" s="9">
        <v>60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.25" customHeight="1" x14ac:dyDescent="0.3">
      <c r="A481" s="13" t="s">
        <v>265</v>
      </c>
      <c r="B481" s="27" t="s">
        <v>294</v>
      </c>
      <c r="C481" s="9" t="s">
        <v>64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.25" customHeight="1" x14ac:dyDescent="0.3">
      <c r="A482" s="13" t="s">
        <v>265</v>
      </c>
      <c r="B482" s="16" t="s">
        <v>295</v>
      </c>
      <c r="C482" s="9">
        <v>0.12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.25" customHeight="1" x14ac:dyDescent="0.3">
      <c r="A483" s="13" t="s">
        <v>265</v>
      </c>
      <c r="B483" s="16"/>
      <c r="C483" s="9">
        <v>0.38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.25" customHeight="1" x14ac:dyDescent="0.3">
      <c r="A484" s="13" t="s">
        <v>265</v>
      </c>
      <c r="B484" s="16"/>
      <c r="C484" s="9">
        <v>10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.25" customHeight="1" x14ac:dyDescent="0.3">
      <c r="A485" s="13" t="s">
        <v>265</v>
      </c>
      <c r="B485" s="16"/>
      <c r="C485" s="9">
        <v>10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.25" customHeight="1" x14ac:dyDescent="0.3">
      <c r="A486" s="13" t="s">
        <v>265</v>
      </c>
      <c r="B486" s="27" t="s">
        <v>296</v>
      </c>
      <c r="C486" s="9" t="s">
        <v>64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.25" customHeight="1" x14ac:dyDescent="0.3">
      <c r="A487" s="13" t="s">
        <v>265</v>
      </c>
      <c r="B487" s="16" t="s">
        <v>297</v>
      </c>
      <c r="C487" s="9">
        <v>1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.25" customHeight="1" x14ac:dyDescent="0.3">
      <c r="A488" s="13" t="s">
        <v>265</v>
      </c>
      <c r="B488" s="16" t="s">
        <v>298</v>
      </c>
      <c r="C488" s="9">
        <v>1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.25" customHeight="1" x14ac:dyDescent="0.3">
      <c r="A489" s="13" t="s">
        <v>265</v>
      </c>
      <c r="B489" s="16" t="s">
        <v>299</v>
      </c>
      <c r="C489" s="9">
        <v>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.25" customHeight="1" x14ac:dyDescent="0.3">
      <c r="A490" s="13" t="s">
        <v>265</v>
      </c>
      <c r="B490" s="16" t="s">
        <v>300</v>
      </c>
      <c r="C490" s="9">
        <v>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.25" customHeight="1" x14ac:dyDescent="0.3">
      <c r="A491" s="13" t="s">
        <v>265</v>
      </c>
      <c r="B491" s="16" t="s">
        <v>301</v>
      </c>
      <c r="C491" s="9">
        <v>0.7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.25" customHeight="1" x14ac:dyDescent="0.3">
      <c r="A492" s="13" t="s">
        <v>265</v>
      </c>
      <c r="B492" s="16" t="s">
        <v>302</v>
      </c>
      <c r="C492" s="9">
        <v>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.25" customHeight="1" x14ac:dyDescent="0.3">
      <c r="A493" s="13" t="s">
        <v>265</v>
      </c>
      <c r="B493" s="16" t="s">
        <v>303</v>
      </c>
      <c r="C493" s="9">
        <v>1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.25" customHeight="1" x14ac:dyDescent="0.3">
      <c r="A494" s="13" t="s">
        <v>265</v>
      </c>
      <c r="B494" s="16" t="s">
        <v>304</v>
      </c>
      <c r="C494" s="9">
        <v>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.25" customHeight="1" x14ac:dyDescent="0.3">
      <c r="A495" s="13" t="s">
        <v>265</v>
      </c>
      <c r="B495" s="16" t="s">
        <v>305</v>
      </c>
      <c r="C495" s="9">
        <v>1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.25" customHeight="1" x14ac:dyDescent="0.3">
      <c r="A496" s="13" t="s">
        <v>306</v>
      </c>
      <c r="B496" s="7" t="s">
        <v>307</v>
      </c>
      <c r="C496" s="9">
        <v>0.02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.25" customHeight="1" x14ac:dyDescent="0.3">
      <c r="A497" s="13" t="s">
        <v>306</v>
      </c>
      <c r="B497" s="7" t="s">
        <v>308</v>
      </c>
      <c r="C497" s="9">
        <v>7500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.25" customHeight="1" x14ac:dyDescent="0.3">
      <c r="A498" s="13" t="s">
        <v>306</v>
      </c>
      <c r="B498" s="7" t="s">
        <v>309</v>
      </c>
      <c r="C498" s="9">
        <v>0.1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.25" customHeight="1" x14ac:dyDescent="0.3">
      <c r="A499" s="13" t="s">
        <v>306</v>
      </c>
      <c r="B499" s="7" t="s">
        <v>310</v>
      </c>
      <c r="C499" s="9">
        <v>0.02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.25" customHeight="1" x14ac:dyDescent="0.3">
      <c r="A500" s="13" t="s">
        <v>306</v>
      </c>
      <c r="B500" s="7" t="s">
        <v>311</v>
      </c>
      <c r="C500" s="9">
        <v>8.0000000000000002E-3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.25" customHeight="1" x14ac:dyDescent="0.3">
      <c r="A501" s="13" t="s">
        <v>306</v>
      </c>
      <c r="B501" s="7" t="s">
        <v>312</v>
      </c>
      <c r="C501" s="9">
        <v>20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.25" customHeight="1" x14ac:dyDescent="0.3">
      <c r="A502" s="13" t="s">
        <v>306</v>
      </c>
      <c r="B502" s="7" t="s">
        <v>313</v>
      </c>
      <c r="C502" s="9">
        <v>0.1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.25" customHeight="1" x14ac:dyDescent="0.3">
      <c r="A503" s="13" t="s">
        <v>306</v>
      </c>
      <c r="B503" s="7" t="s">
        <v>314</v>
      </c>
      <c r="C503" s="9">
        <v>0</v>
      </c>
      <c r="D503" s="21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.25" customHeight="1" x14ac:dyDescent="0.3">
      <c r="A504" s="13" t="s">
        <v>306</v>
      </c>
      <c r="B504" s="7" t="s">
        <v>315</v>
      </c>
      <c r="C504" s="9">
        <v>0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.25" customHeight="1" x14ac:dyDescent="0.3">
      <c r="A505" s="13" t="s">
        <v>306</v>
      </c>
      <c r="C505" s="9">
        <v>3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.25" customHeight="1" x14ac:dyDescent="0.3">
      <c r="A506" s="13" t="s">
        <v>306</v>
      </c>
      <c r="C506" s="9">
        <v>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.25" customHeight="1" x14ac:dyDescent="0.3">
      <c r="A507" s="13" t="s">
        <v>306</v>
      </c>
      <c r="C507" s="9">
        <v>30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.25" customHeight="1" x14ac:dyDescent="0.3">
      <c r="A508" s="13" t="s">
        <v>306</v>
      </c>
      <c r="B508" s="7" t="s">
        <v>316</v>
      </c>
      <c r="C508" s="9">
        <v>2.5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.25" customHeight="1" x14ac:dyDescent="0.3">
      <c r="A509" s="13" t="s">
        <v>306</v>
      </c>
      <c r="C509" s="9">
        <v>2.5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.25" customHeight="1" x14ac:dyDescent="0.3">
      <c r="A510" s="13" t="s">
        <v>306</v>
      </c>
      <c r="C510" s="9">
        <v>2.5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.25" customHeight="1" x14ac:dyDescent="0.3">
      <c r="A511" s="13" t="s">
        <v>306</v>
      </c>
      <c r="C511" s="9">
        <v>2.5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.25" customHeight="1" x14ac:dyDescent="0.3">
      <c r="A512" s="13" t="s">
        <v>306</v>
      </c>
      <c r="B512" s="7" t="s">
        <v>317</v>
      </c>
      <c r="C512" s="9">
        <v>1.5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.25" customHeight="1" x14ac:dyDescent="0.3">
      <c r="A513" s="13" t="s">
        <v>306</v>
      </c>
      <c r="B513" s="7" t="s">
        <v>318</v>
      </c>
      <c r="C513" s="9">
        <v>0.04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.25" customHeight="1" x14ac:dyDescent="0.3">
      <c r="A514" s="13" t="s">
        <v>306</v>
      </c>
      <c r="B514" s="7" t="s">
        <v>319</v>
      </c>
      <c r="C514" s="9">
        <v>7.4999999999999997E-2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.25" customHeight="1" x14ac:dyDescent="0.3">
      <c r="A515" s="13" t="s">
        <v>306</v>
      </c>
      <c r="B515" s="7" t="s">
        <v>320</v>
      </c>
      <c r="C515" s="9">
        <v>7.4999999999999997E-2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.25" customHeight="1" x14ac:dyDescent="0.3">
      <c r="A516" s="13" t="s">
        <v>321</v>
      </c>
      <c r="B516" s="7" t="s">
        <v>322</v>
      </c>
      <c r="C516" s="9">
        <v>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.25" customHeight="1" x14ac:dyDescent="0.3">
      <c r="A517" s="13" t="s">
        <v>321</v>
      </c>
      <c r="B517" s="7" t="s">
        <v>323</v>
      </c>
      <c r="C517" s="9" t="s">
        <v>324</v>
      </c>
      <c r="D517" s="21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.25" customHeight="1" x14ac:dyDescent="0.3">
      <c r="A518" s="13" t="s">
        <v>321</v>
      </c>
      <c r="B518" s="7" t="s">
        <v>325</v>
      </c>
      <c r="C518" s="9" t="s">
        <v>324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.25" customHeight="1" x14ac:dyDescent="0.3">
      <c r="A519" s="13" t="s">
        <v>321</v>
      </c>
      <c r="B519" s="7" t="s">
        <v>326</v>
      </c>
      <c r="C519" s="9" t="s">
        <v>324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.25" customHeight="1" x14ac:dyDescent="0.3">
      <c r="A520" s="13" t="s">
        <v>321</v>
      </c>
      <c r="B520" s="7" t="s">
        <v>327</v>
      </c>
      <c r="C520" s="9" t="s">
        <v>324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.25" customHeight="1" x14ac:dyDescent="0.3">
      <c r="A521" s="13" t="s">
        <v>321</v>
      </c>
      <c r="B521" s="7" t="s">
        <v>328</v>
      </c>
      <c r="C521" s="9" t="s">
        <v>329</v>
      </c>
      <c r="D521" s="21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.25" customHeight="1" x14ac:dyDescent="0.3">
      <c r="A522" s="13" t="s">
        <v>321</v>
      </c>
      <c r="B522" s="7" t="s">
        <v>330</v>
      </c>
      <c r="C522" s="9">
        <v>5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.25" customHeight="1" x14ac:dyDescent="0.3">
      <c r="A523" s="13" t="s">
        <v>321</v>
      </c>
      <c r="C523" s="9">
        <v>23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.25" customHeight="1" x14ac:dyDescent="0.3">
      <c r="A524" s="13" t="s">
        <v>321</v>
      </c>
      <c r="C524" s="9">
        <v>35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.25" customHeight="1" x14ac:dyDescent="0.3">
      <c r="A525" s="13" t="s">
        <v>321</v>
      </c>
      <c r="C525" s="9">
        <v>44</v>
      </c>
      <c r="D525" s="21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.25" customHeight="1" x14ac:dyDescent="0.3">
      <c r="A526" s="13" t="s">
        <v>321</v>
      </c>
      <c r="B526" s="7" t="s">
        <v>331</v>
      </c>
      <c r="C526" s="9">
        <v>7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.25" customHeight="1" x14ac:dyDescent="0.3">
      <c r="A527" s="13" t="s">
        <v>321</v>
      </c>
      <c r="C527" s="9">
        <v>28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.25" customHeight="1" x14ac:dyDescent="0.3">
      <c r="A528" s="13" t="s">
        <v>321</v>
      </c>
      <c r="C528" s="9">
        <v>35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.25" customHeight="1" x14ac:dyDescent="0.3">
      <c r="A529" s="13" t="s">
        <v>321</v>
      </c>
      <c r="C529" s="9">
        <v>44</v>
      </c>
      <c r="D529" s="21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.25" customHeight="1" x14ac:dyDescent="0.3">
      <c r="A530" s="13" t="s">
        <v>321</v>
      </c>
      <c r="B530" s="7" t="s">
        <v>332</v>
      </c>
      <c r="C530" s="9">
        <v>-0.15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.25" customHeight="1" x14ac:dyDescent="0.3">
      <c r="A531" s="13" t="s">
        <v>321</v>
      </c>
      <c r="C531" s="9">
        <v>0.2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.25" customHeight="1" x14ac:dyDescent="0.3">
      <c r="A532" s="13" t="s">
        <v>321</v>
      </c>
      <c r="C532" s="9">
        <v>1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.25" customHeight="1" x14ac:dyDescent="0.3">
      <c r="A533" s="13" t="s">
        <v>321</v>
      </c>
      <c r="C533" s="9">
        <v>10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.25" customHeight="1" x14ac:dyDescent="0.3">
      <c r="A534" s="13" t="s">
        <v>321</v>
      </c>
      <c r="B534" s="7" t="s">
        <v>333</v>
      </c>
      <c r="C534" s="9">
        <v>-0.02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.25" customHeight="1" x14ac:dyDescent="0.3">
      <c r="A535" s="13" t="s">
        <v>321</v>
      </c>
      <c r="C535" s="9">
        <v>1E-3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.25" customHeight="1" x14ac:dyDescent="0.3">
      <c r="A536" s="13" t="s">
        <v>321</v>
      </c>
      <c r="C536" s="9">
        <v>1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.25" customHeight="1" x14ac:dyDescent="0.3">
      <c r="A537" s="13" t="s">
        <v>321</v>
      </c>
      <c r="C537" s="9">
        <v>2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.25" customHeight="1" x14ac:dyDescent="0.3">
      <c r="A538" s="13" t="s">
        <v>321</v>
      </c>
      <c r="B538" s="7" t="s">
        <v>334</v>
      </c>
      <c r="C538" s="9">
        <v>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.25" customHeight="1" x14ac:dyDescent="0.3">
      <c r="A539" s="13" t="s">
        <v>321</v>
      </c>
      <c r="C539" s="9">
        <v>0.1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.25" customHeight="1" x14ac:dyDescent="0.3">
      <c r="A540" s="13" t="s">
        <v>321</v>
      </c>
      <c r="C540" s="9">
        <v>1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.25" customHeight="1" x14ac:dyDescent="0.3">
      <c r="A541" s="13" t="s">
        <v>321</v>
      </c>
      <c r="C541" s="9">
        <v>0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.25" customHeight="1" x14ac:dyDescent="0.3">
      <c r="A542" s="13" t="s">
        <v>321</v>
      </c>
      <c r="B542" s="7" t="s">
        <v>335</v>
      </c>
      <c r="C542" s="9">
        <v>0.04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.25" customHeight="1" x14ac:dyDescent="0.3">
      <c r="A543" s="13" t="s">
        <v>321</v>
      </c>
      <c r="B543" s="7" t="s">
        <v>336</v>
      </c>
      <c r="C543" s="9">
        <v>0.16</v>
      </c>
      <c r="D543" s="21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.25" customHeight="1" x14ac:dyDescent="0.3">
      <c r="A544" s="13" t="s">
        <v>321</v>
      </c>
      <c r="B544" s="7" t="s">
        <v>337</v>
      </c>
      <c r="C544" s="9">
        <v>0.01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.25" customHeight="1" x14ac:dyDescent="0.3">
      <c r="A545" s="13" t="s">
        <v>321</v>
      </c>
      <c r="B545" s="7" t="s">
        <v>338</v>
      </c>
      <c r="C545" s="9">
        <v>0.05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.25" customHeight="1" x14ac:dyDescent="0.3">
      <c r="A546" s="13" t="s">
        <v>321</v>
      </c>
      <c r="B546" s="7" t="s">
        <v>339</v>
      </c>
      <c r="C546" s="9">
        <v>0.05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.25" customHeight="1" x14ac:dyDescent="0.3">
      <c r="A547" s="13" t="s">
        <v>340</v>
      </c>
      <c r="B547" s="7" t="s">
        <v>341</v>
      </c>
      <c r="C547" s="9">
        <v>1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.25" customHeight="1" x14ac:dyDescent="0.3">
      <c r="A548" s="13" t="s">
        <v>342</v>
      </c>
      <c r="B548" s="7" t="s">
        <v>343</v>
      </c>
      <c r="C548" s="9">
        <v>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.25" customHeight="1" x14ac:dyDescent="0.3">
      <c r="A549" s="13" t="s">
        <v>342</v>
      </c>
      <c r="C549" s="9">
        <v>5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.25" customHeight="1" x14ac:dyDescent="0.3">
      <c r="A550" s="13" t="s">
        <v>342</v>
      </c>
      <c r="C550" s="9">
        <v>7.5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.25" customHeight="1" x14ac:dyDescent="0.3">
      <c r="A551" s="13" t="s">
        <v>342</v>
      </c>
      <c r="C551" s="9">
        <v>10</v>
      </c>
      <c r="D551" s="21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.25" customHeight="1" x14ac:dyDescent="0.3">
      <c r="A552" s="13" t="s">
        <v>342</v>
      </c>
      <c r="C552" s="9">
        <v>15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.25" customHeight="1" x14ac:dyDescent="0.3">
      <c r="A553" s="13" t="s">
        <v>342</v>
      </c>
      <c r="C553" s="9">
        <v>20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.25" customHeight="1" x14ac:dyDescent="0.3">
      <c r="A554" s="13" t="s">
        <v>342</v>
      </c>
      <c r="C554" s="9">
        <v>30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.25" customHeight="1" x14ac:dyDescent="0.3">
      <c r="A555" s="13" t="s">
        <v>342</v>
      </c>
      <c r="C555" s="9">
        <v>80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.25" customHeight="1" x14ac:dyDescent="0.3">
      <c r="A556" s="13" t="s">
        <v>342</v>
      </c>
      <c r="B556" s="7" t="s">
        <v>344</v>
      </c>
      <c r="C556" s="9">
        <v>4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.25" customHeight="1" x14ac:dyDescent="0.3">
      <c r="A557" s="13" t="s">
        <v>342</v>
      </c>
      <c r="C557" s="9">
        <v>2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.25" customHeight="1" x14ac:dyDescent="0.3">
      <c r="A558" s="13" t="s">
        <v>342</v>
      </c>
      <c r="C558" s="9">
        <v>1.5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.25" customHeight="1" x14ac:dyDescent="0.3">
      <c r="A559" s="13" t="s">
        <v>342</v>
      </c>
      <c r="C559" s="9">
        <v>1.25</v>
      </c>
      <c r="D559" s="21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.25" customHeight="1" x14ac:dyDescent="0.3">
      <c r="A560" s="13" t="s">
        <v>342</v>
      </c>
      <c r="C560" s="9">
        <v>1.05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.25" customHeight="1" x14ac:dyDescent="0.3">
      <c r="A561" s="13" t="s">
        <v>342</v>
      </c>
      <c r="C561" s="9">
        <v>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.25" customHeight="1" x14ac:dyDescent="0.3">
      <c r="A562" s="13" t="s">
        <v>342</v>
      </c>
      <c r="C562" s="9">
        <v>1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.25" customHeight="1" x14ac:dyDescent="0.3">
      <c r="A563" s="13" t="s">
        <v>342</v>
      </c>
      <c r="C563" s="9">
        <v>1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.25" customHeight="1" x14ac:dyDescent="0.3">
      <c r="A564" s="13" t="s">
        <v>342</v>
      </c>
      <c r="B564" s="7" t="s">
        <v>345</v>
      </c>
      <c r="C564" s="9">
        <v>-50</v>
      </c>
      <c r="D564" s="21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.25" customHeight="1" x14ac:dyDescent="0.3">
      <c r="A565" s="13" t="s">
        <v>342</v>
      </c>
      <c r="C565" s="9">
        <v>0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.25" customHeight="1" x14ac:dyDescent="0.3">
      <c r="A566" s="13" t="s">
        <v>342</v>
      </c>
      <c r="C566" s="9">
        <v>15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.25" customHeight="1" x14ac:dyDescent="0.3">
      <c r="A567" s="13" t="s">
        <v>342</v>
      </c>
      <c r="C567" s="9">
        <v>30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.25" customHeight="1" x14ac:dyDescent="0.3">
      <c r="A568" s="13" t="s">
        <v>342</v>
      </c>
      <c r="C568" s="9">
        <v>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.25" customHeight="1" x14ac:dyDescent="0.3">
      <c r="A569" s="13" t="s">
        <v>342</v>
      </c>
      <c r="B569" s="7" t="s">
        <v>346</v>
      </c>
      <c r="C569" s="9">
        <v>0.55000000000000004</v>
      </c>
      <c r="D569" s="21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.25" customHeight="1" x14ac:dyDescent="0.3">
      <c r="A570" s="13" t="s">
        <v>342</v>
      </c>
      <c r="C570" s="9">
        <v>0.55000000000000004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.25" customHeight="1" x14ac:dyDescent="0.3">
      <c r="A571" s="13" t="s">
        <v>342</v>
      </c>
      <c r="C571" s="9">
        <v>0.55000000000000004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.25" customHeight="1" x14ac:dyDescent="0.3">
      <c r="A572" s="13" t="s">
        <v>342</v>
      </c>
      <c r="C572" s="9">
        <v>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.25" customHeight="1" x14ac:dyDescent="0.3">
      <c r="A573" s="13" t="s">
        <v>342</v>
      </c>
      <c r="C573" s="9">
        <v>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.25" customHeight="1" x14ac:dyDescent="0.3">
      <c r="A574" s="13" t="s">
        <v>342</v>
      </c>
      <c r="B574" s="7" t="s">
        <v>347</v>
      </c>
      <c r="C574" s="9">
        <v>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.25" customHeight="1" x14ac:dyDescent="0.3">
      <c r="A575" s="13" t="s">
        <v>342</v>
      </c>
      <c r="C575" s="9">
        <v>1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.25" customHeight="1" x14ac:dyDescent="0.3">
      <c r="A576" s="13" t="s">
        <v>342</v>
      </c>
      <c r="C576" s="9">
        <v>4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.25" customHeight="1" x14ac:dyDescent="0.3">
      <c r="A577" s="13" t="s">
        <v>342</v>
      </c>
      <c r="C577" s="9">
        <v>6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.25" customHeight="1" x14ac:dyDescent="0.3">
      <c r="A578" s="13" t="s">
        <v>342</v>
      </c>
      <c r="C578" s="9">
        <v>8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.25" customHeight="1" x14ac:dyDescent="0.3">
      <c r="A579" s="13" t="s">
        <v>342</v>
      </c>
      <c r="C579" s="9">
        <v>10</v>
      </c>
      <c r="D579" s="21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.25" customHeight="1" x14ac:dyDescent="0.3">
      <c r="A580" s="13" t="s">
        <v>342</v>
      </c>
      <c r="C580" s="9">
        <v>14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.25" customHeight="1" x14ac:dyDescent="0.3">
      <c r="A581" s="13" t="s">
        <v>342</v>
      </c>
      <c r="C581" s="9">
        <v>16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.25" customHeight="1" x14ac:dyDescent="0.3">
      <c r="A582" s="13" t="s">
        <v>342</v>
      </c>
      <c r="C582" s="9">
        <v>20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.25" customHeight="1" x14ac:dyDescent="0.3">
      <c r="A583" s="13" t="s">
        <v>342</v>
      </c>
      <c r="C583" s="9">
        <v>40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.25" customHeight="1" x14ac:dyDescent="0.3">
      <c r="A584" s="13" t="s">
        <v>342</v>
      </c>
      <c r="B584" s="7" t="s">
        <v>348</v>
      </c>
      <c r="C584" s="9">
        <v>6.5000000000000002E-2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.25" customHeight="1" x14ac:dyDescent="0.3">
      <c r="A585" s="13" t="s">
        <v>342</v>
      </c>
      <c r="C585" s="9">
        <v>7.6499999999999999E-2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.25" customHeight="1" x14ac:dyDescent="0.3">
      <c r="A586" s="13" t="s">
        <v>342</v>
      </c>
      <c r="C586" s="9">
        <v>8.1500000000000003E-2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.25" customHeight="1" x14ac:dyDescent="0.3">
      <c r="A587" s="13" t="s">
        <v>342</v>
      </c>
      <c r="C587" s="9">
        <v>8.3000000000000004E-2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.25" customHeight="1" x14ac:dyDescent="0.3">
      <c r="A588" s="13" t="s">
        <v>342</v>
      </c>
      <c r="C588" s="9">
        <v>8.4500000000000006E-2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.25" customHeight="1" x14ac:dyDescent="0.3">
      <c r="A589" s="13" t="s">
        <v>342</v>
      </c>
      <c r="C589" s="9">
        <v>8.3000000000000004E-2</v>
      </c>
      <c r="D589" s="21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.25" customHeight="1" x14ac:dyDescent="0.3">
      <c r="A590" s="13" t="s">
        <v>342</v>
      </c>
      <c r="C590" s="9">
        <v>8.1000000000000003E-2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.25" customHeight="1" x14ac:dyDescent="0.3">
      <c r="A591" s="13" t="s">
        <v>342</v>
      </c>
      <c r="C591" s="9">
        <v>7.5499999999999998E-2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.25" customHeight="1" x14ac:dyDescent="0.3">
      <c r="A592" s="13" t="s">
        <v>342</v>
      </c>
      <c r="C592" s="9">
        <v>6.7000000000000004E-2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.25" customHeight="1" x14ac:dyDescent="0.3">
      <c r="A593" s="13" t="s">
        <v>342</v>
      </c>
      <c r="C593" s="9">
        <v>5.2999999999999999E-2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.25" customHeight="1" x14ac:dyDescent="0.3">
      <c r="A594" s="13" t="s">
        <v>342</v>
      </c>
      <c r="B594" s="7" t="s">
        <v>349</v>
      </c>
      <c r="C594" s="9">
        <v>1.4999999999999999E-2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.25" customHeight="1" x14ac:dyDescent="0.3">
      <c r="A595" s="13" t="s">
        <v>342</v>
      </c>
      <c r="C595" s="9">
        <v>2.5499999999999998E-2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.25" customHeight="1" x14ac:dyDescent="0.3">
      <c r="A596" s="13" t="s">
        <v>342</v>
      </c>
      <c r="C596" s="9">
        <v>3.1E-2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.25" customHeight="1" x14ac:dyDescent="0.3">
      <c r="A597" s="13" t="s">
        <v>342</v>
      </c>
      <c r="C597" s="9">
        <v>3.2000000000000001E-2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.25" customHeight="1" x14ac:dyDescent="0.3">
      <c r="A598" s="13" t="s">
        <v>342</v>
      </c>
      <c r="C598" s="9">
        <v>3.3000000000000002E-2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.25" customHeight="1" x14ac:dyDescent="0.3">
      <c r="A599" s="13" t="s">
        <v>342</v>
      </c>
      <c r="C599" s="9">
        <v>3.15E-2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.25" customHeight="1" x14ac:dyDescent="0.3">
      <c r="A600" s="13" t="s">
        <v>342</v>
      </c>
      <c r="C600" s="9">
        <v>2.9499999999999998E-2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.25" customHeight="1" x14ac:dyDescent="0.3">
      <c r="A601" s="13" t="s">
        <v>342</v>
      </c>
      <c r="C601" s="9">
        <v>2.3E-2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.25" customHeight="1" x14ac:dyDescent="0.3">
      <c r="A602" s="13" t="s">
        <v>342</v>
      </c>
      <c r="C602" s="9">
        <v>1.2500000000000001E-2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.25" customHeight="1" x14ac:dyDescent="0.3">
      <c r="A603" s="13" t="s">
        <v>342</v>
      </c>
      <c r="C603" s="9">
        <v>5.0000000000000001E-4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.25" customHeight="1" x14ac:dyDescent="0.3">
      <c r="A604" s="13" t="s">
        <v>342</v>
      </c>
      <c r="B604" s="16" t="s">
        <v>350</v>
      </c>
      <c r="C604" s="9">
        <v>-11.1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.25" customHeight="1" x14ac:dyDescent="0.3">
      <c r="A605" s="13" t="s">
        <v>342</v>
      </c>
      <c r="B605" s="16" t="s">
        <v>351</v>
      </c>
      <c r="C605" s="9">
        <v>159.6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.25" customHeight="1" x14ac:dyDescent="0.3">
      <c r="A606" s="13" t="s">
        <v>342</v>
      </c>
      <c r="B606" s="16" t="s">
        <v>352</v>
      </c>
      <c r="C606" s="9">
        <v>50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.25" customHeight="1" x14ac:dyDescent="0.3">
      <c r="A607" s="13" t="s">
        <v>342</v>
      </c>
      <c r="B607" s="16" t="s">
        <v>353</v>
      </c>
      <c r="C607" s="9">
        <v>-0.04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.25" customHeight="1" x14ac:dyDescent="0.3">
      <c r="A608" s="13" t="s">
        <v>342</v>
      </c>
      <c r="B608" s="16" t="s">
        <v>354</v>
      </c>
      <c r="C608" s="9">
        <v>-0.34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.25" customHeight="1" x14ac:dyDescent="0.3">
      <c r="A609" s="13" t="s">
        <v>342</v>
      </c>
      <c r="B609" s="16" t="s">
        <v>355</v>
      </c>
      <c r="C609" s="9">
        <v>60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.25" customHeight="1" x14ac:dyDescent="0.3">
      <c r="A610" s="13" t="s">
        <v>356</v>
      </c>
      <c r="B610" s="7" t="s">
        <v>357</v>
      </c>
      <c r="C610" s="9">
        <v>-5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.25" customHeight="1" x14ac:dyDescent="0.3">
      <c r="A611" s="13" t="s">
        <v>356</v>
      </c>
      <c r="B611" s="7" t="s">
        <v>358</v>
      </c>
      <c r="C611" s="9">
        <v>-18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.25" customHeight="1" x14ac:dyDescent="0.3">
      <c r="A612" s="13" t="s">
        <v>356</v>
      </c>
      <c r="B612" s="7" t="s">
        <v>359</v>
      </c>
      <c r="C612" s="9">
        <v>1.17</v>
      </c>
      <c r="D612" s="21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.25" customHeight="1" x14ac:dyDescent="0.3">
      <c r="A613" s="13" t="s">
        <v>356</v>
      </c>
      <c r="B613" s="7" t="s">
        <v>360</v>
      </c>
      <c r="C613" s="9">
        <v>13.1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.25" customHeight="1" x14ac:dyDescent="0.3">
      <c r="A614" s="13" t="s">
        <v>356</v>
      </c>
      <c r="B614" s="16" t="s">
        <v>361</v>
      </c>
      <c r="C614" s="9">
        <v>1.4E-2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.25" customHeight="1" x14ac:dyDescent="0.3">
      <c r="A615" s="13" t="s">
        <v>356</v>
      </c>
      <c r="B615" s="7" t="s">
        <v>362</v>
      </c>
      <c r="C615" s="9">
        <v>0.06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.25" customHeight="1" x14ac:dyDescent="0.3">
      <c r="A616" s="13" t="s">
        <v>356</v>
      </c>
      <c r="B616" s="7" t="s">
        <v>363</v>
      </c>
      <c r="C616" s="9">
        <v>0.2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.25" customHeight="1" x14ac:dyDescent="0.3">
      <c r="A617" s="13" t="s">
        <v>356</v>
      </c>
      <c r="B617" s="7" t="s">
        <v>364</v>
      </c>
      <c r="C617" s="9">
        <v>0.8</v>
      </c>
      <c r="D617" s="21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.25" customHeight="1" x14ac:dyDescent="0.3">
      <c r="A618" s="13" t="s">
        <v>356</v>
      </c>
      <c r="B618" s="7" t="s">
        <v>365</v>
      </c>
      <c r="C618" s="9">
        <v>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.25" customHeight="1" x14ac:dyDescent="0.3">
      <c r="A619" s="13" t="s">
        <v>356</v>
      </c>
      <c r="C619" s="9">
        <v>0.2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.25" customHeight="1" x14ac:dyDescent="0.3">
      <c r="A620" s="13" t="s">
        <v>356</v>
      </c>
      <c r="C620" s="9">
        <v>0.6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.25" customHeight="1" x14ac:dyDescent="0.3">
      <c r="A621" s="13" t="s">
        <v>356</v>
      </c>
      <c r="C621" s="9">
        <v>0.6</v>
      </c>
      <c r="D621" s="21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.25" customHeight="1" x14ac:dyDescent="0.3">
      <c r="A622" s="13" t="s">
        <v>356</v>
      </c>
      <c r="B622" s="7" t="s">
        <v>366</v>
      </c>
      <c r="C622" s="9">
        <v>0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.25" customHeight="1" x14ac:dyDescent="0.3">
      <c r="A623" s="13" t="s">
        <v>356</v>
      </c>
      <c r="C623" s="9">
        <v>0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.25" customHeight="1" x14ac:dyDescent="0.3">
      <c r="A624" s="13" t="s">
        <v>356</v>
      </c>
      <c r="C624" s="9">
        <v>0.12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.25" customHeight="1" x14ac:dyDescent="0.3">
      <c r="A625" s="13" t="s">
        <v>356</v>
      </c>
      <c r="C625" s="9">
        <v>0.12</v>
      </c>
      <c r="D625" s="21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.25" customHeight="1" x14ac:dyDescent="0.3">
      <c r="A626" s="13" t="s">
        <v>356</v>
      </c>
      <c r="B626" s="7" t="s">
        <v>367</v>
      </c>
      <c r="C626" s="9">
        <v>3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.25" customHeight="1" x14ac:dyDescent="0.3">
      <c r="A627" s="13" t="s">
        <v>356</v>
      </c>
      <c r="C627" s="9">
        <v>5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.25" customHeight="1" x14ac:dyDescent="0.3">
      <c r="A628" s="13" t="s">
        <v>356</v>
      </c>
      <c r="C628" s="9">
        <v>10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.25" customHeight="1" x14ac:dyDescent="0.3">
      <c r="A629" s="13" t="s">
        <v>356</v>
      </c>
      <c r="C629" s="9">
        <v>50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.25" customHeight="1" x14ac:dyDescent="0.3">
      <c r="A630" s="13" t="s">
        <v>356</v>
      </c>
      <c r="B630" s="7" t="s">
        <v>368</v>
      </c>
      <c r="C630" s="9">
        <v>0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.25" customHeight="1" x14ac:dyDescent="0.3">
      <c r="A631" s="13" t="s">
        <v>356</v>
      </c>
      <c r="C631" s="9">
        <v>5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.25" customHeight="1" x14ac:dyDescent="0.3">
      <c r="A632" s="13" t="s">
        <v>356</v>
      </c>
      <c r="C632" s="9">
        <v>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.25" customHeight="1" x14ac:dyDescent="0.3">
      <c r="A633" s="13" t="s">
        <v>356</v>
      </c>
      <c r="C633" s="9">
        <v>50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.25" customHeight="1" x14ac:dyDescent="0.3">
      <c r="A634" s="13" t="s">
        <v>369</v>
      </c>
      <c r="B634" s="7" t="s">
        <v>370</v>
      </c>
      <c r="C634" s="9" t="s">
        <v>371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.25" customHeight="1" x14ac:dyDescent="0.3">
      <c r="A635" s="13" t="s">
        <v>369</v>
      </c>
      <c r="B635" s="7" t="s">
        <v>372</v>
      </c>
      <c r="C635" s="9">
        <v>6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.25" customHeight="1" x14ac:dyDescent="0.3">
      <c r="A636" s="13" t="s">
        <v>369</v>
      </c>
      <c r="B636" s="7" t="s">
        <v>373</v>
      </c>
      <c r="C636" s="9">
        <v>0.39610000000000001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.25" customHeight="1" x14ac:dyDescent="0.3">
      <c r="A637" s="13" t="s">
        <v>369</v>
      </c>
      <c r="B637" s="7" t="s">
        <v>374</v>
      </c>
      <c r="C637" s="9">
        <v>-0.86499999999999999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.25" customHeight="1" x14ac:dyDescent="0.3">
      <c r="A638" s="13" t="s">
        <v>369</v>
      </c>
      <c r="B638" s="7" t="s">
        <v>375</v>
      </c>
      <c r="C638" s="9">
        <v>1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.25" customHeight="1" x14ac:dyDescent="0.3">
      <c r="A639" s="13" t="s">
        <v>369</v>
      </c>
      <c r="B639" s="7" t="s">
        <v>376</v>
      </c>
      <c r="C639" s="9">
        <v>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.25" customHeight="1" x14ac:dyDescent="0.3">
      <c r="A640" s="13" t="s">
        <v>377</v>
      </c>
      <c r="B640" s="16" t="s">
        <v>378</v>
      </c>
      <c r="C640" s="9">
        <v>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.25" customHeight="1" x14ac:dyDescent="0.3">
      <c r="A641" s="13" t="s">
        <v>377</v>
      </c>
      <c r="B641" s="16" t="s">
        <v>379</v>
      </c>
      <c r="C641" s="9">
        <v>0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.25" customHeight="1" x14ac:dyDescent="0.3">
      <c r="A642" s="13" t="s">
        <v>377</v>
      </c>
      <c r="B642" s="16" t="s">
        <v>380</v>
      </c>
      <c r="C642" s="9">
        <v>1.0999999999999999E-2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.25" customHeight="1" x14ac:dyDescent="0.3">
      <c r="A643" s="13" t="s">
        <v>381</v>
      </c>
      <c r="B643" s="16" t="s">
        <v>382</v>
      </c>
      <c r="C643" s="9">
        <v>0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.25" customHeight="1" x14ac:dyDescent="0.3">
      <c r="A644" s="13" t="s">
        <v>381</v>
      </c>
      <c r="B644" s="16"/>
      <c r="C644" s="9">
        <v>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.25" customHeight="1" x14ac:dyDescent="0.3">
      <c r="A645" s="13" t="s">
        <v>381</v>
      </c>
      <c r="B645" s="16"/>
      <c r="C645" s="9">
        <v>16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.25" customHeight="1" x14ac:dyDescent="0.3">
      <c r="A646" s="13" t="s">
        <v>381</v>
      </c>
      <c r="B646" s="16"/>
      <c r="C646" s="9">
        <v>0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.25" customHeight="1" x14ac:dyDescent="0.3">
      <c r="A647" s="13" t="s">
        <v>381</v>
      </c>
      <c r="B647" s="27" t="s">
        <v>383</v>
      </c>
      <c r="C647" s="9" t="s">
        <v>133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.25" customHeight="1" x14ac:dyDescent="0.3">
      <c r="A648" s="13" t="s">
        <v>381</v>
      </c>
      <c r="B648" s="16" t="s">
        <v>384</v>
      </c>
      <c r="C648" s="9">
        <v>7.8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.25" customHeight="1" x14ac:dyDescent="0.3">
      <c r="A649" s="13" t="s">
        <v>381</v>
      </c>
      <c r="B649" s="16"/>
      <c r="C649" s="9">
        <v>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.25" customHeight="1" x14ac:dyDescent="0.3">
      <c r="A650" s="13" t="s">
        <v>381</v>
      </c>
      <c r="B650" s="16"/>
      <c r="C650" s="9">
        <v>0.62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.25" customHeight="1" x14ac:dyDescent="0.3">
      <c r="A651" s="13" t="s">
        <v>381</v>
      </c>
      <c r="B651" s="16"/>
      <c r="C651" s="9">
        <v>1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.25" customHeight="1" x14ac:dyDescent="0.3">
      <c r="A652" s="13" t="s">
        <v>381</v>
      </c>
      <c r="B652" s="27" t="s">
        <v>385</v>
      </c>
      <c r="C652" s="9" t="s">
        <v>386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.25" customHeight="1" x14ac:dyDescent="0.3">
      <c r="A653" s="13" t="s">
        <v>381</v>
      </c>
      <c r="B653" s="14" t="s">
        <v>387</v>
      </c>
      <c r="C653" s="9">
        <v>0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.25" customHeight="1" x14ac:dyDescent="0.3">
      <c r="A654" s="13" t="s">
        <v>381</v>
      </c>
      <c r="B654" s="16"/>
      <c r="C654" s="9">
        <v>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.25" customHeight="1" x14ac:dyDescent="0.3">
      <c r="A655" s="13" t="s">
        <v>381</v>
      </c>
      <c r="B655" s="16"/>
      <c r="C655" s="9">
        <v>0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.25" customHeight="1" x14ac:dyDescent="0.3">
      <c r="A656" s="13" t="s">
        <v>381</v>
      </c>
      <c r="B656" s="16"/>
      <c r="C656" s="9">
        <v>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.25" customHeight="1" x14ac:dyDescent="0.3">
      <c r="A657" s="13" t="s">
        <v>381</v>
      </c>
      <c r="B657" s="27" t="s">
        <v>388</v>
      </c>
      <c r="C657" s="9" t="s">
        <v>389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.25" customHeight="1" x14ac:dyDescent="0.3">
      <c r="A658" s="13" t="s">
        <v>381</v>
      </c>
      <c r="B658" s="16" t="s">
        <v>390</v>
      </c>
      <c r="C658" s="9">
        <v>-25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.25" customHeight="1" x14ac:dyDescent="0.3">
      <c r="A659" s="13" t="s">
        <v>381</v>
      </c>
      <c r="B659" s="16"/>
      <c r="C659" s="9">
        <v>-25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.25" customHeight="1" x14ac:dyDescent="0.3">
      <c r="A660" s="13" t="s">
        <v>381</v>
      </c>
      <c r="B660" s="16"/>
      <c r="C660" s="9">
        <v>-25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.25" customHeight="1" x14ac:dyDescent="0.3">
      <c r="A661" s="13" t="s">
        <v>381</v>
      </c>
      <c r="B661" s="16"/>
      <c r="C661" s="9">
        <v>0.16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.25" customHeight="1" x14ac:dyDescent="0.3">
      <c r="A662" s="13" t="s">
        <v>381</v>
      </c>
      <c r="B662" s="27" t="s">
        <v>391</v>
      </c>
      <c r="C662" s="9" t="s">
        <v>392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.25" customHeight="1" x14ac:dyDescent="0.3">
      <c r="A663" s="13" t="s">
        <v>381</v>
      </c>
      <c r="B663" s="16" t="s">
        <v>393</v>
      </c>
      <c r="C663" s="9">
        <v>-25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.25" customHeight="1" x14ac:dyDescent="0.3">
      <c r="A664" s="13" t="s">
        <v>381</v>
      </c>
      <c r="B664" s="16"/>
      <c r="C664" s="9">
        <v>-25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.25" customHeight="1" x14ac:dyDescent="0.3">
      <c r="A665" s="13" t="s">
        <v>381</v>
      </c>
      <c r="B665" s="16"/>
      <c r="C665" s="9">
        <v>-25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.25" customHeight="1" x14ac:dyDescent="0.3">
      <c r="A666" s="13" t="s">
        <v>381</v>
      </c>
      <c r="B666" s="16"/>
      <c r="C666" s="9">
        <v>0.8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.25" customHeight="1" x14ac:dyDescent="0.3">
      <c r="A667" s="13" t="s">
        <v>381</v>
      </c>
      <c r="B667" s="14" t="s">
        <v>394</v>
      </c>
      <c r="C667" s="9" t="s">
        <v>395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.25" customHeight="1" x14ac:dyDescent="0.3">
      <c r="A668" s="13" t="s">
        <v>381</v>
      </c>
      <c r="B668" s="16" t="s">
        <v>396</v>
      </c>
      <c r="C668" s="9">
        <v>-18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.25" customHeight="1" x14ac:dyDescent="0.3">
      <c r="A669" s="13" t="s">
        <v>381</v>
      </c>
      <c r="B669" s="16" t="s">
        <v>397</v>
      </c>
      <c r="C669" s="9">
        <v>-25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.25" customHeight="1" x14ac:dyDescent="0.3">
      <c r="A670" s="13" t="s">
        <v>381</v>
      </c>
      <c r="B670" s="16" t="s">
        <v>398</v>
      </c>
      <c r="C670" s="9">
        <v>0.05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.25" customHeight="1" x14ac:dyDescent="0.3">
      <c r="C671" s="9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.25" customHeight="1" x14ac:dyDescent="0.3">
      <c r="C672" s="9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3:13" ht="14.25" customHeight="1" x14ac:dyDescent="0.3">
      <c r="C673" s="9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3:13" ht="14.25" customHeight="1" x14ac:dyDescent="0.3">
      <c r="C674" s="9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3:13" ht="14.25" customHeight="1" x14ac:dyDescent="0.3">
      <c r="C675" s="9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3:13" ht="14.25" customHeight="1" x14ac:dyDescent="0.3">
      <c r="C676" s="9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3:13" ht="14.25" customHeight="1" x14ac:dyDescent="0.3">
      <c r="C677" s="9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3:13" ht="14.25" customHeight="1" x14ac:dyDescent="0.3">
      <c r="C678" s="9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3:13" ht="14.25" customHeight="1" x14ac:dyDescent="0.3">
      <c r="C679" s="9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3:13" ht="14.25" customHeight="1" x14ac:dyDescent="0.3">
      <c r="C680" s="9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3:13" ht="14.25" customHeight="1" x14ac:dyDescent="0.3">
      <c r="C681" s="9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3:13" ht="14.25" customHeight="1" x14ac:dyDescent="0.3">
      <c r="C682" s="9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3:13" ht="14.25" customHeight="1" x14ac:dyDescent="0.3">
      <c r="C683" s="9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3:13" ht="14.25" customHeight="1" x14ac:dyDescent="0.3">
      <c r="C684" s="9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3:13" ht="14.25" customHeight="1" x14ac:dyDescent="0.3">
      <c r="C685" s="9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3:13" ht="14.25" customHeight="1" x14ac:dyDescent="0.3">
      <c r="C686" s="9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3:13" ht="14.25" customHeight="1" x14ac:dyDescent="0.3">
      <c r="C687" s="9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3:13" ht="14.25" customHeight="1" x14ac:dyDescent="0.3">
      <c r="C688" s="9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3:13" ht="14.25" customHeight="1" x14ac:dyDescent="0.3">
      <c r="C689" s="9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3:13" ht="14.25" customHeight="1" x14ac:dyDescent="0.3">
      <c r="C690" s="9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3:13" ht="14.25" customHeight="1" x14ac:dyDescent="0.3">
      <c r="C691" s="9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3:13" ht="14.25" customHeight="1" x14ac:dyDescent="0.3">
      <c r="C692" s="9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3:13" ht="14.25" customHeight="1" x14ac:dyDescent="0.3">
      <c r="C693" s="9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3:13" ht="14.25" customHeight="1" x14ac:dyDescent="0.3">
      <c r="C694" s="9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3:13" ht="14.25" customHeight="1" x14ac:dyDescent="0.3">
      <c r="C695" s="9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3:13" ht="14.25" customHeight="1" x14ac:dyDescent="0.3">
      <c r="C696" s="9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3:13" ht="14.25" customHeight="1" x14ac:dyDescent="0.3">
      <c r="C697" s="9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3:13" ht="14.25" customHeight="1" x14ac:dyDescent="0.3">
      <c r="C698" s="9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3:13" ht="14.25" customHeight="1" x14ac:dyDescent="0.3">
      <c r="C699" s="9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3:13" ht="14.25" customHeight="1" x14ac:dyDescent="0.3">
      <c r="C700" s="9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3:13" ht="14.25" customHeight="1" x14ac:dyDescent="0.3">
      <c r="C701" s="9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3:13" ht="14.25" customHeight="1" x14ac:dyDescent="0.3">
      <c r="C702" s="9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3:13" ht="14.25" customHeight="1" x14ac:dyDescent="0.3">
      <c r="C703" s="9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3:13" ht="14.25" customHeight="1" x14ac:dyDescent="0.3">
      <c r="C704" s="9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3:13" ht="14.25" customHeight="1" x14ac:dyDescent="0.3">
      <c r="C705" s="9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3:13" ht="14.25" customHeight="1" x14ac:dyDescent="0.3">
      <c r="C706" s="9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3:13" ht="14.25" customHeight="1" x14ac:dyDescent="0.3">
      <c r="C707" s="9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3:13" ht="14.25" customHeight="1" x14ac:dyDescent="0.3">
      <c r="C708" s="9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3:13" ht="14.25" customHeight="1" x14ac:dyDescent="0.3">
      <c r="C709" s="9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3:13" ht="14.25" customHeight="1" x14ac:dyDescent="0.3">
      <c r="C710" s="9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3:13" ht="14.25" customHeight="1" x14ac:dyDescent="0.3">
      <c r="C711" s="9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3:13" ht="14.25" customHeight="1" x14ac:dyDescent="0.3">
      <c r="C712" s="9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3:13" ht="14.25" customHeight="1" x14ac:dyDescent="0.3">
      <c r="C713" s="9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3:13" ht="14.25" customHeight="1" x14ac:dyDescent="0.3">
      <c r="C714" s="9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3:13" ht="14.25" customHeight="1" x14ac:dyDescent="0.3">
      <c r="C715" s="9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3:13" ht="14.25" customHeight="1" x14ac:dyDescent="0.3">
      <c r="C716" s="9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3:13" ht="14.25" customHeight="1" x14ac:dyDescent="0.3">
      <c r="C717" s="9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3:13" ht="14.25" customHeight="1" x14ac:dyDescent="0.3">
      <c r="C718" s="9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3:13" ht="14.25" customHeight="1" x14ac:dyDescent="0.3">
      <c r="C719" s="9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3:13" ht="14.25" customHeight="1" x14ac:dyDescent="0.3">
      <c r="C720" s="9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3:13" ht="14.25" customHeight="1" x14ac:dyDescent="0.3">
      <c r="C721" s="9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3:13" ht="14.25" customHeight="1" x14ac:dyDescent="0.3">
      <c r="C722" s="9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3:13" ht="14.25" customHeight="1" x14ac:dyDescent="0.3">
      <c r="C723" s="9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3:13" ht="14.25" customHeight="1" x14ac:dyDescent="0.3">
      <c r="C724" s="9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3:13" ht="14.25" customHeight="1" x14ac:dyDescent="0.3">
      <c r="C725" s="9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3:13" ht="14.25" customHeight="1" x14ac:dyDescent="0.3">
      <c r="C726" s="9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3:13" ht="14.25" customHeight="1" x14ac:dyDescent="0.3">
      <c r="C727" s="9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3:13" ht="14.25" customHeight="1" x14ac:dyDescent="0.3">
      <c r="C728" s="9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3:13" ht="14.25" customHeight="1" x14ac:dyDescent="0.3">
      <c r="C729" s="9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3:13" ht="14.25" customHeight="1" x14ac:dyDescent="0.3">
      <c r="C730" s="9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3:13" ht="14.25" customHeight="1" x14ac:dyDescent="0.3">
      <c r="C731" s="9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3:13" ht="14.25" customHeight="1" x14ac:dyDescent="0.3">
      <c r="C732" s="9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3:13" ht="14.25" customHeight="1" x14ac:dyDescent="0.3">
      <c r="C733" s="9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3:13" ht="14.25" customHeight="1" x14ac:dyDescent="0.3">
      <c r="C734" s="9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3:13" ht="14.25" customHeight="1" x14ac:dyDescent="0.3">
      <c r="C735" s="9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3:13" ht="14.25" customHeight="1" x14ac:dyDescent="0.3">
      <c r="C736" s="9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3:13" ht="14.25" customHeight="1" x14ac:dyDescent="0.3">
      <c r="C737" s="9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3:13" ht="14.25" customHeight="1" x14ac:dyDescent="0.3">
      <c r="C738" s="9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3:13" ht="14.25" customHeight="1" x14ac:dyDescent="0.3">
      <c r="C739" s="9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3:13" ht="14.25" customHeight="1" x14ac:dyDescent="0.3">
      <c r="C740" s="9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3:13" ht="14.25" customHeight="1" x14ac:dyDescent="0.3">
      <c r="C741" s="9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3:13" ht="14.25" customHeight="1" x14ac:dyDescent="0.3">
      <c r="C742" s="9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3:13" ht="14.25" customHeight="1" x14ac:dyDescent="0.3">
      <c r="C743" s="9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3:13" ht="14.25" customHeight="1" x14ac:dyDescent="0.3">
      <c r="C744" s="9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3:13" ht="14.25" customHeight="1" x14ac:dyDescent="0.3">
      <c r="C745" s="9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3:13" ht="14.25" customHeight="1" x14ac:dyDescent="0.3">
      <c r="C746" s="9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3:13" ht="14.25" customHeight="1" x14ac:dyDescent="0.3">
      <c r="C747" s="9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3:13" ht="14.25" customHeight="1" x14ac:dyDescent="0.3">
      <c r="C748" s="9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3:13" ht="14.25" customHeight="1" x14ac:dyDescent="0.3">
      <c r="C749" s="9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3:13" ht="14.25" customHeight="1" x14ac:dyDescent="0.3">
      <c r="C750" s="9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3:13" ht="14.25" customHeight="1" x14ac:dyDescent="0.3">
      <c r="C751" s="9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3:13" ht="14.25" customHeight="1" x14ac:dyDescent="0.3">
      <c r="C752" s="9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3:13" ht="14.25" customHeight="1" x14ac:dyDescent="0.3">
      <c r="C753" s="9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3:13" ht="14.25" customHeight="1" x14ac:dyDescent="0.3">
      <c r="C754" s="9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3:13" ht="14.25" customHeight="1" x14ac:dyDescent="0.3">
      <c r="C755" s="9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3:13" ht="14.25" customHeight="1" x14ac:dyDescent="0.3">
      <c r="C756" s="9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3:13" ht="14.25" customHeight="1" x14ac:dyDescent="0.3">
      <c r="C757" s="9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3:13" ht="14.25" customHeight="1" x14ac:dyDescent="0.3">
      <c r="C758" s="9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3:13" ht="14.25" customHeight="1" x14ac:dyDescent="0.3">
      <c r="C759" s="9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3:13" ht="14.25" customHeight="1" x14ac:dyDescent="0.3">
      <c r="C760" s="9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3:13" ht="14.25" customHeight="1" x14ac:dyDescent="0.3">
      <c r="C761" s="9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3:13" ht="14.25" customHeight="1" x14ac:dyDescent="0.3">
      <c r="C762" s="9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3:13" ht="14.25" customHeight="1" x14ac:dyDescent="0.3">
      <c r="C763" s="9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3:13" ht="14.25" customHeight="1" x14ac:dyDescent="0.3">
      <c r="C764" s="9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3:13" ht="14.25" customHeight="1" x14ac:dyDescent="0.3">
      <c r="C765" s="9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3:13" ht="14.25" customHeight="1" x14ac:dyDescent="0.3">
      <c r="C766" s="9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3:13" ht="14.25" customHeight="1" x14ac:dyDescent="0.3">
      <c r="C767" s="9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3:13" ht="14.25" customHeight="1" x14ac:dyDescent="0.3">
      <c r="C768" s="9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3:13" ht="14.25" customHeight="1" x14ac:dyDescent="0.3">
      <c r="C769" s="9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3:13" ht="14.25" customHeight="1" x14ac:dyDescent="0.3">
      <c r="C770" s="9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3:13" ht="14.25" customHeight="1" x14ac:dyDescent="0.3">
      <c r="C771" s="9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3:13" ht="14.25" customHeight="1" x14ac:dyDescent="0.3">
      <c r="C772" s="9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3:13" ht="14.25" customHeight="1" x14ac:dyDescent="0.3">
      <c r="C773" s="9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3:13" ht="14.25" customHeight="1" x14ac:dyDescent="0.3">
      <c r="C774" s="9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3:13" ht="14.25" customHeight="1" x14ac:dyDescent="0.3">
      <c r="C775" s="9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3:13" ht="14.25" customHeight="1" x14ac:dyDescent="0.3">
      <c r="C776" s="9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3:13" ht="14.25" customHeight="1" x14ac:dyDescent="0.3">
      <c r="C777" s="9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3:13" ht="14.25" customHeight="1" x14ac:dyDescent="0.3">
      <c r="C778" s="9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3:13" ht="14.25" customHeight="1" x14ac:dyDescent="0.3">
      <c r="C779" s="9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3:13" ht="14.25" customHeight="1" x14ac:dyDescent="0.3">
      <c r="C780" s="9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3:13" ht="14.25" customHeight="1" x14ac:dyDescent="0.3">
      <c r="C781" s="9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3:13" ht="14.25" customHeight="1" x14ac:dyDescent="0.3">
      <c r="C782" s="9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3:13" ht="14.25" customHeight="1" x14ac:dyDescent="0.3">
      <c r="C783" s="9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3:13" ht="14.25" customHeight="1" x14ac:dyDescent="0.3">
      <c r="C784" s="9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3:13" ht="14.25" customHeight="1" x14ac:dyDescent="0.3">
      <c r="C785" s="9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3:13" ht="14.25" customHeight="1" x14ac:dyDescent="0.3">
      <c r="C786" s="9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3:13" ht="14.25" customHeight="1" x14ac:dyDescent="0.3">
      <c r="C787" s="9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3:13" ht="14.25" customHeight="1" x14ac:dyDescent="0.3">
      <c r="C788" s="9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3:13" ht="14.25" customHeight="1" x14ac:dyDescent="0.3">
      <c r="C789" s="9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3:13" ht="14.25" customHeight="1" x14ac:dyDescent="0.3">
      <c r="C790" s="9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3:13" ht="14.25" customHeight="1" x14ac:dyDescent="0.3">
      <c r="C791" s="9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3:13" ht="14.25" customHeight="1" x14ac:dyDescent="0.3">
      <c r="C792" s="9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3:13" ht="14.25" customHeight="1" x14ac:dyDescent="0.3">
      <c r="C793" s="9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3:13" ht="14.25" customHeight="1" x14ac:dyDescent="0.3">
      <c r="C794" s="9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3:13" ht="14.25" customHeight="1" x14ac:dyDescent="0.3">
      <c r="C795" s="9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3:13" ht="14.25" customHeight="1" x14ac:dyDescent="0.3">
      <c r="C796" s="9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3:13" ht="14.25" customHeight="1" x14ac:dyDescent="0.3">
      <c r="C797" s="9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3:13" ht="14.25" customHeight="1" x14ac:dyDescent="0.3">
      <c r="C798" s="9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3:13" ht="14.25" customHeight="1" x14ac:dyDescent="0.3">
      <c r="C799" s="9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3:13" ht="14.25" customHeight="1" x14ac:dyDescent="0.3">
      <c r="C800" s="9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3:13" ht="14.25" customHeight="1" x14ac:dyDescent="0.3">
      <c r="C801" s="9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3:13" ht="14.25" customHeight="1" x14ac:dyDescent="0.3">
      <c r="C802" s="9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3:13" ht="14.25" customHeight="1" x14ac:dyDescent="0.3">
      <c r="C803" s="9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3:13" ht="14.25" customHeight="1" x14ac:dyDescent="0.3">
      <c r="C804" s="9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3:13" ht="14.25" customHeight="1" x14ac:dyDescent="0.3">
      <c r="C805" s="9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3:13" ht="14.25" customHeight="1" x14ac:dyDescent="0.3">
      <c r="C806" s="9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3:13" ht="14.25" customHeight="1" x14ac:dyDescent="0.3">
      <c r="C807" s="9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3:13" ht="14.25" customHeight="1" x14ac:dyDescent="0.3">
      <c r="C808" s="9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3:13" ht="14.25" customHeight="1" x14ac:dyDescent="0.3">
      <c r="C809" s="9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3:13" ht="14.25" customHeight="1" x14ac:dyDescent="0.3">
      <c r="C810" s="9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3:13" ht="14.25" customHeight="1" x14ac:dyDescent="0.3">
      <c r="C811" s="9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3:13" ht="14.25" customHeight="1" x14ac:dyDescent="0.3">
      <c r="C812" s="9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3:13" ht="14.25" customHeight="1" x14ac:dyDescent="0.3">
      <c r="C813" s="9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3:13" ht="14.25" customHeight="1" x14ac:dyDescent="0.3">
      <c r="C814" s="9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3:13" ht="14.25" customHeight="1" x14ac:dyDescent="0.3">
      <c r="C815" s="9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3:13" ht="14.25" customHeight="1" x14ac:dyDescent="0.3">
      <c r="C816" s="9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3:13" ht="14.25" customHeight="1" x14ac:dyDescent="0.3">
      <c r="C817" s="9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3:13" ht="14.25" customHeight="1" x14ac:dyDescent="0.3">
      <c r="C818" s="9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3:13" ht="14.25" customHeight="1" x14ac:dyDescent="0.3">
      <c r="C819" s="9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3:13" ht="14.25" customHeight="1" x14ac:dyDescent="0.3">
      <c r="C820" s="9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3:13" ht="14.25" customHeight="1" x14ac:dyDescent="0.3">
      <c r="C821" s="9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3:13" ht="14.25" customHeight="1" x14ac:dyDescent="0.3">
      <c r="C822" s="9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3:13" ht="14.25" customHeight="1" x14ac:dyDescent="0.3">
      <c r="C823" s="9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3:13" ht="14.25" customHeight="1" x14ac:dyDescent="0.3">
      <c r="C824" s="9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3:13" ht="14.25" customHeight="1" x14ac:dyDescent="0.3">
      <c r="C825" s="9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3:13" ht="14.25" customHeight="1" x14ac:dyDescent="0.3">
      <c r="C826" s="9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3:13" ht="14.25" customHeight="1" x14ac:dyDescent="0.3">
      <c r="C827" s="9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3:13" ht="14.25" customHeight="1" x14ac:dyDescent="0.3">
      <c r="C828" s="9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3:13" ht="14.25" customHeight="1" x14ac:dyDescent="0.3">
      <c r="C829" s="9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3:13" ht="14.25" customHeight="1" x14ac:dyDescent="0.3">
      <c r="C830" s="9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3:13" ht="14.25" customHeight="1" x14ac:dyDescent="0.3">
      <c r="C831" s="9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3:13" ht="14.25" customHeight="1" x14ac:dyDescent="0.3">
      <c r="C832" s="9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3:13" ht="14.25" customHeight="1" x14ac:dyDescent="0.3">
      <c r="C833" s="9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3:13" ht="14.25" customHeight="1" x14ac:dyDescent="0.3">
      <c r="C834" s="9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3:13" ht="14.25" customHeight="1" x14ac:dyDescent="0.3">
      <c r="C835" s="9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3:13" ht="14.25" customHeight="1" x14ac:dyDescent="0.3">
      <c r="C836" s="9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3:13" ht="14.25" customHeight="1" x14ac:dyDescent="0.3">
      <c r="C837" s="9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3:13" ht="14.25" customHeight="1" x14ac:dyDescent="0.3">
      <c r="C838" s="9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3:13" ht="14.25" customHeight="1" x14ac:dyDescent="0.3">
      <c r="C839" s="9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3:13" ht="14.25" customHeight="1" x14ac:dyDescent="0.3">
      <c r="C840" s="9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3:13" ht="14.25" customHeight="1" x14ac:dyDescent="0.3">
      <c r="C841" s="9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3:13" ht="14.25" customHeight="1" x14ac:dyDescent="0.3">
      <c r="C842" s="9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3:13" ht="14.25" customHeight="1" x14ac:dyDescent="0.3">
      <c r="C843" s="9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3:13" ht="14.25" customHeight="1" x14ac:dyDescent="0.3">
      <c r="C844" s="9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3:13" ht="14.25" customHeight="1" x14ac:dyDescent="0.3">
      <c r="C845" s="9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3:13" ht="14.25" customHeight="1" x14ac:dyDescent="0.3">
      <c r="C846" s="9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3:13" ht="14.25" customHeight="1" x14ac:dyDescent="0.3">
      <c r="C847" s="9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3:13" ht="14.25" customHeight="1" x14ac:dyDescent="0.3">
      <c r="C848" s="9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3:13" ht="14.25" customHeight="1" x14ac:dyDescent="0.3">
      <c r="C849" s="9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3:13" ht="14.25" customHeight="1" x14ac:dyDescent="0.3">
      <c r="C850" s="9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3:13" ht="14.25" customHeight="1" x14ac:dyDescent="0.3">
      <c r="C851" s="9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3:13" ht="14.25" customHeight="1" x14ac:dyDescent="0.3">
      <c r="C852" s="9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3:13" ht="14.25" customHeight="1" x14ac:dyDescent="0.3">
      <c r="C853" s="9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3:13" ht="14.25" customHeight="1" x14ac:dyDescent="0.3">
      <c r="C854" s="9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3:13" ht="14.25" customHeight="1" x14ac:dyDescent="0.3">
      <c r="C855" s="9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3:13" ht="14.25" customHeight="1" x14ac:dyDescent="0.3">
      <c r="C856" s="9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3:13" ht="14.25" customHeight="1" x14ac:dyDescent="0.3">
      <c r="C857" s="9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3:13" ht="14.25" customHeight="1" x14ac:dyDescent="0.3">
      <c r="C858" s="9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3:13" ht="14.25" customHeight="1" x14ac:dyDescent="0.3">
      <c r="C859" s="9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3:13" ht="14.25" customHeight="1" x14ac:dyDescent="0.3">
      <c r="C860" s="9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3:13" ht="14.25" customHeight="1" x14ac:dyDescent="0.3">
      <c r="C861" s="9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3:13" ht="14.25" customHeight="1" x14ac:dyDescent="0.3">
      <c r="C862" s="9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3:13" ht="14.25" customHeight="1" x14ac:dyDescent="0.3">
      <c r="C863" s="9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3:13" ht="14.25" customHeight="1" x14ac:dyDescent="0.3">
      <c r="C864" s="9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3:13" ht="14.25" customHeight="1" x14ac:dyDescent="0.3">
      <c r="C865" s="9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3:13" ht="14.25" customHeight="1" x14ac:dyDescent="0.3">
      <c r="C866" s="9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3:13" ht="14.25" customHeight="1" x14ac:dyDescent="0.3">
      <c r="C867" s="9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3:13" ht="14.25" customHeight="1" x14ac:dyDescent="0.3">
      <c r="C868" s="9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3:13" ht="14.25" customHeight="1" x14ac:dyDescent="0.3">
      <c r="C869" s="9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3:13" ht="14.25" customHeight="1" x14ac:dyDescent="0.3">
      <c r="C870" s="9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3:13" ht="14.25" customHeight="1" x14ac:dyDescent="0.3">
      <c r="C871" s="9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3:13" ht="14.25" customHeight="1" x14ac:dyDescent="0.3">
      <c r="C872" s="9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3:13" ht="14.25" customHeight="1" x14ac:dyDescent="0.3">
      <c r="C873" s="9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3:13" ht="14.25" customHeight="1" x14ac:dyDescent="0.3">
      <c r="C874" s="9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3:13" ht="14.25" customHeight="1" x14ac:dyDescent="0.3">
      <c r="C875" s="9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3:13" ht="14.25" customHeight="1" x14ac:dyDescent="0.3">
      <c r="C876" s="9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3:13" ht="14.25" customHeight="1" x14ac:dyDescent="0.3">
      <c r="C877" s="9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3:13" ht="14.25" customHeight="1" x14ac:dyDescent="0.3">
      <c r="C878" s="9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3:13" ht="14.25" customHeight="1" x14ac:dyDescent="0.3">
      <c r="C879" s="9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3:13" ht="14.25" customHeight="1" x14ac:dyDescent="0.3">
      <c r="C880" s="9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3:13" ht="14.25" customHeight="1" x14ac:dyDescent="0.3">
      <c r="C881" s="9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3:13" ht="14.25" customHeight="1" x14ac:dyDescent="0.3">
      <c r="C882" s="9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3:13" ht="14.25" customHeight="1" x14ac:dyDescent="0.3">
      <c r="C883" s="9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3:13" ht="14.25" customHeight="1" x14ac:dyDescent="0.3">
      <c r="C884" s="9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3:13" ht="14.25" customHeight="1" x14ac:dyDescent="0.3">
      <c r="C885" s="9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3:13" ht="14.25" customHeight="1" x14ac:dyDescent="0.3">
      <c r="C886" s="9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3:13" ht="14.25" customHeight="1" x14ac:dyDescent="0.3">
      <c r="C887" s="9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3:13" ht="14.25" customHeight="1" x14ac:dyDescent="0.3">
      <c r="C888" s="9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3:13" ht="14.25" customHeight="1" x14ac:dyDescent="0.3">
      <c r="C889" s="9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3:13" ht="14.25" customHeight="1" x14ac:dyDescent="0.3">
      <c r="C890" s="9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3:13" ht="14.25" customHeight="1" x14ac:dyDescent="0.3">
      <c r="C891" s="9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3:13" ht="14.25" customHeight="1" x14ac:dyDescent="0.3">
      <c r="C892" s="9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3:13" ht="14.25" customHeight="1" x14ac:dyDescent="0.3">
      <c r="C893" s="9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3:13" ht="14.25" customHeight="1" x14ac:dyDescent="0.3">
      <c r="C894" s="9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3:13" ht="14.25" customHeight="1" x14ac:dyDescent="0.3">
      <c r="C895" s="9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3:13" ht="14.25" customHeight="1" x14ac:dyDescent="0.3">
      <c r="C896" s="9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3:13" ht="14.25" customHeight="1" x14ac:dyDescent="0.3">
      <c r="C897" s="9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3:13" ht="14.25" customHeight="1" x14ac:dyDescent="0.3">
      <c r="C898" s="9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3:13" ht="14.25" customHeight="1" x14ac:dyDescent="0.3">
      <c r="C899" s="9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3:13" ht="14.25" customHeight="1" x14ac:dyDescent="0.3">
      <c r="C900" s="9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3:13" ht="14.25" customHeight="1" x14ac:dyDescent="0.3">
      <c r="C901" s="9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3:13" ht="14.25" customHeight="1" x14ac:dyDescent="0.3">
      <c r="C902" s="9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3:13" ht="14.25" customHeight="1" x14ac:dyDescent="0.3">
      <c r="C903" s="9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3:13" ht="14.25" customHeight="1" x14ac:dyDescent="0.3">
      <c r="C904" s="9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3:13" ht="14.25" customHeight="1" x14ac:dyDescent="0.3">
      <c r="C905" s="9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3:13" ht="14.25" customHeight="1" x14ac:dyDescent="0.3">
      <c r="C906" s="9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3:13" ht="14.25" customHeight="1" x14ac:dyDescent="0.3">
      <c r="C907" s="9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3:13" ht="14.25" customHeight="1" x14ac:dyDescent="0.3">
      <c r="C908" s="9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3:13" ht="14.25" customHeight="1" x14ac:dyDescent="0.3">
      <c r="C909" s="9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3:13" ht="14.25" customHeight="1" x14ac:dyDescent="0.3">
      <c r="C910" s="9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3:13" ht="14.25" customHeight="1" x14ac:dyDescent="0.3">
      <c r="C911" s="9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3:13" ht="14.25" customHeight="1" x14ac:dyDescent="0.3">
      <c r="C912" s="9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3:13" ht="14.25" customHeight="1" x14ac:dyDescent="0.3">
      <c r="C913" s="9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3:13" ht="14.25" customHeight="1" x14ac:dyDescent="0.3">
      <c r="C914" s="9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3:13" ht="14.25" customHeight="1" x14ac:dyDescent="0.3">
      <c r="C915" s="9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3:13" ht="14.25" customHeight="1" x14ac:dyDescent="0.3">
      <c r="C916" s="9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3:13" ht="14.25" customHeight="1" x14ac:dyDescent="0.3">
      <c r="C917" s="9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3:13" ht="14.25" customHeight="1" x14ac:dyDescent="0.3">
      <c r="C918" s="9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3:13" ht="14.25" customHeight="1" x14ac:dyDescent="0.3">
      <c r="C919" s="9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3:13" ht="14.25" customHeight="1" x14ac:dyDescent="0.3">
      <c r="C920" s="9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3:13" ht="14.25" customHeight="1" x14ac:dyDescent="0.3">
      <c r="C921" s="9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3:13" ht="14.25" customHeight="1" x14ac:dyDescent="0.3">
      <c r="C922" s="9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3:13" ht="14.25" customHeight="1" x14ac:dyDescent="0.3">
      <c r="C923" s="9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3:13" ht="14.25" customHeight="1" x14ac:dyDescent="0.3">
      <c r="C924" s="9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3:13" ht="14.25" customHeight="1" x14ac:dyDescent="0.3">
      <c r="C925" s="9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3:13" ht="14.25" customHeight="1" x14ac:dyDescent="0.3">
      <c r="C926" s="9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3:13" ht="14.25" customHeight="1" x14ac:dyDescent="0.3">
      <c r="C927" s="9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3:13" ht="14.25" customHeight="1" x14ac:dyDescent="0.3">
      <c r="C928" s="9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3:13" ht="14.25" customHeight="1" x14ac:dyDescent="0.3">
      <c r="C929" s="9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3:13" ht="14.25" customHeight="1" x14ac:dyDescent="0.3">
      <c r="C930" s="9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3:13" ht="14.25" customHeight="1" x14ac:dyDescent="0.3">
      <c r="C931" s="9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3:13" ht="14.25" customHeight="1" x14ac:dyDescent="0.3">
      <c r="C932" s="9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3:13" ht="14.25" customHeight="1" x14ac:dyDescent="0.3">
      <c r="C933" s="9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3:13" ht="14.25" customHeight="1" x14ac:dyDescent="0.3">
      <c r="C934" s="9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3:13" ht="14.25" customHeight="1" x14ac:dyDescent="0.3">
      <c r="C935" s="9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3:13" ht="14.25" customHeight="1" x14ac:dyDescent="0.3">
      <c r="C936" s="9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3:13" ht="14.25" customHeight="1" x14ac:dyDescent="0.3">
      <c r="C937" s="9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3:13" ht="14.25" customHeight="1" x14ac:dyDescent="0.3">
      <c r="C938" s="9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3:13" ht="14.25" customHeight="1" x14ac:dyDescent="0.3">
      <c r="C939" s="9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3:13" ht="14.25" customHeight="1" x14ac:dyDescent="0.3">
      <c r="C940" s="9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3:13" ht="14.25" customHeight="1" x14ac:dyDescent="0.3">
      <c r="C941" s="9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3:13" ht="14.25" customHeight="1" x14ac:dyDescent="0.3">
      <c r="C942" s="9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3:13" ht="14.25" customHeight="1" x14ac:dyDescent="0.3">
      <c r="C943" s="9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3:13" ht="14.25" customHeight="1" x14ac:dyDescent="0.3">
      <c r="C944" s="9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3:13" ht="14.25" customHeight="1" x14ac:dyDescent="0.3">
      <c r="C945" s="9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3:13" ht="14.25" customHeight="1" x14ac:dyDescent="0.3">
      <c r="C946" s="9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3:13" ht="14.25" customHeight="1" x14ac:dyDescent="0.3">
      <c r="C947" s="9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3:13" ht="14.25" customHeight="1" x14ac:dyDescent="0.3">
      <c r="C948" s="9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3:13" ht="14.25" customHeight="1" x14ac:dyDescent="0.3">
      <c r="C949" s="9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3:13" ht="14.25" customHeight="1" x14ac:dyDescent="0.3">
      <c r="C950" s="9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3:13" ht="14.25" customHeight="1" x14ac:dyDescent="0.3">
      <c r="C951" s="9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3:13" ht="14.25" customHeight="1" x14ac:dyDescent="0.3">
      <c r="C952" s="9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3:13" ht="14.25" customHeight="1" x14ac:dyDescent="0.3">
      <c r="C953" s="9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3:13" ht="14.25" customHeight="1" x14ac:dyDescent="0.3">
      <c r="C954" s="9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3:13" ht="14.25" customHeight="1" x14ac:dyDescent="0.3">
      <c r="C955" s="9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3:13" ht="14.25" customHeight="1" x14ac:dyDescent="0.3">
      <c r="C956" s="9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3:13" ht="14.25" customHeight="1" x14ac:dyDescent="0.3">
      <c r="C957" s="9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3:13" ht="14.25" customHeight="1" x14ac:dyDescent="0.3">
      <c r="C958" s="9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3:13" ht="14.25" customHeight="1" x14ac:dyDescent="0.3">
      <c r="C959" s="9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3:13" ht="14.25" customHeight="1" x14ac:dyDescent="0.3">
      <c r="C960" s="9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3:13" ht="14.25" customHeight="1" x14ac:dyDescent="0.3">
      <c r="C961" s="9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3:13" ht="14.25" customHeight="1" x14ac:dyDescent="0.3">
      <c r="C962" s="9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3:13" ht="14.25" customHeight="1" x14ac:dyDescent="0.3">
      <c r="C963" s="9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3:13" ht="14.25" customHeight="1" x14ac:dyDescent="0.3">
      <c r="C964" s="9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3:13" ht="14.25" customHeight="1" x14ac:dyDescent="0.3">
      <c r="C965" s="9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3:13" ht="14.25" customHeight="1" x14ac:dyDescent="0.3">
      <c r="C966" s="9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3:13" ht="14.25" customHeight="1" x14ac:dyDescent="0.3">
      <c r="C967" s="9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3:13" ht="14.25" customHeight="1" x14ac:dyDescent="0.3">
      <c r="C968" s="9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3:13" ht="14.25" customHeight="1" x14ac:dyDescent="0.3">
      <c r="C969" s="9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3:13" ht="14.25" customHeight="1" x14ac:dyDescent="0.3">
      <c r="C970" s="9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3:13" ht="14.25" customHeight="1" x14ac:dyDescent="0.3">
      <c r="C971" s="9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3:13" ht="14.25" customHeight="1" x14ac:dyDescent="0.3">
      <c r="C972" s="9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3:13" ht="14.25" customHeight="1" x14ac:dyDescent="0.3">
      <c r="C973" s="9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3:13" ht="14.25" customHeight="1" x14ac:dyDescent="0.3">
      <c r="C974" s="9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3:13" ht="14.25" customHeight="1" x14ac:dyDescent="0.3">
      <c r="C975" s="9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3:13" ht="14.25" customHeight="1" x14ac:dyDescent="0.3">
      <c r="C976" s="9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3:13" ht="14.25" customHeight="1" x14ac:dyDescent="0.3">
      <c r="C977" s="9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3:13" ht="14.25" customHeight="1" x14ac:dyDescent="0.3">
      <c r="C978" s="9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3:13" ht="14.25" customHeight="1" x14ac:dyDescent="0.3">
      <c r="C979" s="9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3:13" ht="14.25" customHeight="1" x14ac:dyDescent="0.3">
      <c r="C980" s="9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3:13" ht="14.25" customHeight="1" x14ac:dyDescent="0.3">
      <c r="C981" s="9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3:13" ht="14.25" customHeight="1" x14ac:dyDescent="0.3">
      <c r="C982" s="9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3:13" ht="14.25" customHeight="1" x14ac:dyDescent="0.3">
      <c r="C983" s="9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3:13" ht="14.25" customHeight="1" x14ac:dyDescent="0.3">
      <c r="C984" s="9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3:13" ht="14.25" customHeight="1" x14ac:dyDescent="0.3">
      <c r="C985" s="9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3:13" ht="14.25" customHeight="1" x14ac:dyDescent="0.3">
      <c r="C986" s="9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3:13" ht="14.25" customHeight="1" x14ac:dyDescent="0.3">
      <c r="C987" s="9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3:13" ht="14.25" customHeight="1" x14ac:dyDescent="0.3">
      <c r="C988" s="9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3:13" ht="14.25" customHeight="1" x14ac:dyDescent="0.3">
      <c r="C989" s="9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3:13" ht="14.25" customHeight="1" x14ac:dyDescent="0.3">
      <c r="C990" s="9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3:13" ht="14.25" customHeight="1" x14ac:dyDescent="0.3">
      <c r="C991" s="9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3:13" ht="14.25" customHeight="1" x14ac:dyDescent="0.3">
      <c r="C992" s="9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3:13" ht="14.25" customHeight="1" x14ac:dyDescent="0.3">
      <c r="C993" s="9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3:13" ht="14.25" customHeight="1" x14ac:dyDescent="0.3">
      <c r="C994" s="9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3:13" ht="14.25" customHeight="1" x14ac:dyDescent="0.3">
      <c r="C995" s="9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3:13" ht="14.25" customHeight="1" x14ac:dyDescent="0.3">
      <c r="C996" s="9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3:13" ht="14.25" customHeight="1" x14ac:dyDescent="0.3">
      <c r="C997" s="9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3:13" ht="14.25" customHeight="1" x14ac:dyDescent="0.3">
      <c r="C998" s="9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3:13" ht="14.25" customHeight="1" x14ac:dyDescent="0.3">
      <c r="C999" s="9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3:13" ht="14.25" customHeight="1" x14ac:dyDescent="0.3">
      <c r="C1000" s="9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autoFilter ref="A1:C670" xr:uid="{00000000-0009-0000-0000-000002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BRFRM047.CUL</vt:lpstr>
      <vt:lpstr>BRFRM047.ECO</vt:lpstr>
      <vt:lpstr>BRFRM047.SPE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Embrapa</cp:lastModifiedBy>
  <dcterms:created xsi:type="dcterms:W3CDTF">2020-08-03T21:50:59Z</dcterms:created>
  <dcterms:modified xsi:type="dcterms:W3CDTF">2020-11-20T02:31:58Z</dcterms:modified>
</cp:coreProperties>
</file>