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integration" sheetId="3" r:id="rId1"/>
    <sheet name="variables_integration" sheetId="6" r:id="rId2"/>
    <sheet name="variables_list" sheetId="4" r:id="rId3"/>
    <sheet name="constant_check" sheetId="5" r:id="rId4"/>
  </sheets>
  <definedNames>
    <definedName name="_xlnm._FilterDatabase" localSheetId="2" hidden="1">variables_list!$A$1:$L$513</definedName>
  </definedNames>
  <calcPr calcId="152511"/>
</workbook>
</file>

<file path=xl/calcChain.xml><?xml version="1.0" encoding="utf-8"?>
<calcChain xmlns="http://schemas.openxmlformats.org/spreadsheetml/2006/main">
  <c r="G356" i="4" l="1"/>
  <c r="H356" i="4"/>
  <c r="I356" i="4"/>
  <c r="J356" i="4" s="1"/>
  <c r="K356" i="4"/>
  <c r="L356" i="4"/>
  <c r="G357" i="4"/>
  <c r="H357" i="4"/>
  <c r="I357" i="4"/>
  <c r="J357" i="4" s="1"/>
  <c r="K357" i="4"/>
  <c r="L357" i="4"/>
  <c r="G358" i="4"/>
  <c r="H358" i="4"/>
  <c r="I358" i="4"/>
  <c r="J358" i="4" s="1"/>
  <c r="K358" i="4"/>
  <c r="L358" i="4"/>
  <c r="G359" i="4"/>
  <c r="H359" i="4"/>
  <c r="I359" i="4"/>
  <c r="J359" i="4" s="1"/>
  <c r="K359" i="4"/>
  <c r="L359" i="4"/>
  <c r="G360" i="4"/>
  <c r="H360" i="4"/>
  <c r="I360" i="4"/>
  <c r="J360" i="4" s="1"/>
  <c r="K360" i="4"/>
  <c r="L360" i="4"/>
  <c r="G361" i="4"/>
  <c r="H361" i="4"/>
  <c r="I361" i="4"/>
  <c r="J361" i="4" s="1"/>
  <c r="K361" i="4"/>
  <c r="L361" i="4"/>
  <c r="G362" i="4"/>
  <c r="H362" i="4"/>
  <c r="I362" i="4"/>
  <c r="J362" i="4" s="1"/>
  <c r="K362" i="4"/>
  <c r="L362" i="4"/>
  <c r="G363" i="4"/>
  <c r="H363" i="4"/>
  <c r="I363" i="4"/>
  <c r="J363" i="4" s="1"/>
  <c r="K363" i="4"/>
  <c r="L363" i="4"/>
  <c r="G364" i="4"/>
  <c r="H364" i="4"/>
  <c r="I364" i="4"/>
  <c r="J364" i="4" s="1"/>
  <c r="K364" i="4"/>
  <c r="L364" i="4"/>
  <c r="G365" i="4"/>
  <c r="H365" i="4"/>
  <c r="I365" i="4"/>
  <c r="J365" i="4" s="1"/>
  <c r="K365" i="4"/>
  <c r="L365" i="4"/>
  <c r="G366" i="4"/>
  <c r="H366" i="4"/>
  <c r="I366" i="4"/>
  <c r="J366" i="4" s="1"/>
  <c r="K366" i="4"/>
  <c r="L366" i="4"/>
  <c r="G367" i="4"/>
  <c r="H367" i="4"/>
  <c r="I367" i="4"/>
  <c r="J367" i="4" s="1"/>
  <c r="K367" i="4"/>
  <c r="L367" i="4"/>
  <c r="G368" i="4"/>
  <c r="H368" i="4"/>
  <c r="I368" i="4"/>
  <c r="J368" i="4" s="1"/>
  <c r="K368" i="4"/>
  <c r="L368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500" i="4" l="1"/>
  <c r="G500" i="4"/>
  <c r="H500" i="4"/>
  <c r="I500" i="4"/>
  <c r="J500" i="4" s="1"/>
  <c r="K500" i="4"/>
  <c r="L500" i="4"/>
  <c r="E501" i="4"/>
  <c r="G501" i="4"/>
  <c r="H501" i="4"/>
  <c r="I501" i="4"/>
  <c r="J501" i="4" s="1"/>
  <c r="K501" i="4"/>
  <c r="L501" i="4"/>
  <c r="E502" i="4"/>
  <c r="G502" i="4"/>
  <c r="H502" i="4"/>
  <c r="I502" i="4"/>
  <c r="J502" i="4" s="1"/>
  <c r="K502" i="4"/>
  <c r="L502" i="4"/>
  <c r="E503" i="4"/>
  <c r="G503" i="4"/>
  <c r="H503" i="4"/>
  <c r="I503" i="4"/>
  <c r="J503" i="4" s="1"/>
  <c r="K503" i="4"/>
  <c r="L503" i="4"/>
  <c r="E504" i="4"/>
  <c r="G504" i="4"/>
  <c r="H504" i="4"/>
  <c r="I504" i="4"/>
  <c r="J504" i="4" s="1"/>
  <c r="K504" i="4"/>
  <c r="L504" i="4"/>
  <c r="E505" i="4"/>
  <c r="G505" i="4"/>
  <c r="H505" i="4"/>
  <c r="I505" i="4"/>
  <c r="J505" i="4" s="1"/>
  <c r="K505" i="4"/>
  <c r="L505" i="4"/>
  <c r="E506" i="4"/>
  <c r="G506" i="4"/>
  <c r="H506" i="4"/>
  <c r="I506" i="4"/>
  <c r="J506" i="4" s="1"/>
  <c r="K506" i="4"/>
  <c r="L506" i="4"/>
  <c r="E507" i="4"/>
  <c r="G507" i="4"/>
  <c r="H507" i="4"/>
  <c r="I507" i="4"/>
  <c r="J507" i="4"/>
  <c r="K507" i="4"/>
  <c r="L507" i="4"/>
  <c r="E508" i="4"/>
  <c r="G508" i="4"/>
  <c r="H508" i="4"/>
  <c r="I508" i="4"/>
  <c r="J508" i="4" s="1"/>
  <c r="K508" i="4"/>
  <c r="L508" i="4"/>
  <c r="E509" i="4"/>
  <c r="G509" i="4"/>
  <c r="H509" i="4"/>
  <c r="I509" i="4"/>
  <c r="J509" i="4" s="1"/>
  <c r="K509" i="4"/>
  <c r="L509" i="4"/>
  <c r="E510" i="4"/>
  <c r="G510" i="4"/>
  <c r="H510" i="4"/>
  <c r="I510" i="4"/>
  <c r="J510" i="4" s="1"/>
  <c r="K510" i="4"/>
  <c r="L510" i="4"/>
  <c r="E511" i="4"/>
  <c r="G511" i="4"/>
  <c r="H511" i="4"/>
  <c r="I511" i="4"/>
  <c r="J511" i="4" s="1"/>
  <c r="K511" i="4"/>
  <c r="L511" i="4"/>
  <c r="E512" i="4"/>
  <c r="G512" i="4"/>
  <c r="H512" i="4"/>
  <c r="I512" i="4"/>
  <c r="J512" i="4" s="1"/>
  <c r="K512" i="4"/>
  <c r="L512" i="4"/>
  <c r="E513" i="4"/>
  <c r="G513" i="4"/>
  <c r="H513" i="4"/>
  <c r="I513" i="4"/>
  <c r="J513" i="4" s="1"/>
  <c r="K513" i="4"/>
  <c r="L513" i="4"/>
  <c r="E478" i="4" l="1"/>
  <c r="G478" i="4"/>
  <c r="H478" i="4"/>
  <c r="I478" i="4"/>
  <c r="J478" i="4" s="1"/>
  <c r="K478" i="4"/>
  <c r="L478" i="4"/>
  <c r="E479" i="4"/>
  <c r="G479" i="4"/>
  <c r="H479" i="4"/>
  <c r="I479" i="4"/>
  <c r="J479" i="4" s="1"/>
  <c r="K479" i="4"/>
  <c r="L479" i="4"/>
  <c r="E480" i="4"/>
  <c r="G480" i="4"/>
  <c r="H480" i="4"/>
  <c r="I480" i="4"/>
  <c r="J480" i="4" s="1"/>
  <c r="K480" i="4"/>
  <c r="L480" i="4"/>
  <c r="E481" i="4"/>
  <c r="G481" i="4"/>
  <c r="H481" i="4"/>
  <c r="I481" i="4"/>
  <c r="J481" i="4" s="1"/>
  <c r="K481" i="4"/>
  <c r="L481" i="4"/>
  <c r="E482" i="4"/>
  <c r="G482" i="4"/>
  <c r="H482" i="4"/>
  <c r="I482" i="4"/>
  <c r="J482" i="4" s="1"/>
  <c r="K482" i="4"/>
  <c r="L482" i="4"/>
  <c r="E483" i="4"/>
  <c r="G483" i="4"/>
  <c r="H483" i="4"/>
  <c r="I483" i="4"/>
  <c r="J483" i="4" s="1"/>
  <c r="K483" i="4"/>
  <c r="L483" i="4"/>
  <c r="E484" i="4"/>
  <c r="G484" i="4"/>
  <c r="H484" i="4"/>
  <c r="I484" i="4"/>
  <c r="J484" i="4" s="1"/>
  <c r="K484" i="4"/>
  <c r="L484" i="4"/>
  <c r="E485" i="4"/>
  <c r="G485" i="4"/>
  <c r="H485" i="4"/>
  <c r="I485" i="4"/>
  <c r="J485" i="4" s="1"/>
  <c r="K485" i="4"/>
  <c r="L485" i="4"/>
  <c r="E486" i="4"/>
  <c r="G486" i="4"/>
  <c r="H486" i="4"/>
  <c r="I486" i="4"/>
  <c r="J486" i="4" s="1"/>
  <c r="K486" i="4"/>
  <c r="L486" i="4"/>
  <c r="E487" i="4"/>
  <c r="G487" i="4"/>
  <c r="H487" i="4"/>
  <c r="I487" i="4"/>
  <c r="J487" i="4" s="1"/>
  <c r="K487" i="4"/>
  <c r="L487" i="4"/>
  <c r="E488" i="4"/>
  <c r="G488" i="4"/>
  <c r="H488" i="4"/>
  <c r="I488" i="4"/>
  <c r="J488" i="4" s="1"/>
  <c r="K488" i="4"/>
  <c r="L488" i="4"/>
  <c r="E489" i="4"/>
  <c r="G489" i="4"/>
  <c r="H489" i="4"/>
  <c r="I489" i="4"/>
  <c r="J489" i="4" s="1"/>
  <c r="K489" i="4"/>
  <c r="L489" i="4"/>
  <c r="E490" i="4"/>
  <c r="G490" i="4"/>
  <c r="H490" i="4"/>
  <c r="I490" i="4"/>
  <c r="J490" i="4" s="1"/>
  <c r="K490" i="4"/>
  <c r="L490" i="4"/>
  <c r="E491" i="4"/>
  <c r="G491" i="4"/>
  <c r="H491" i="4"/>
  <c r="I491" i="4"/>
  <c r="J491" i="4" s="1"/>
  <c r="K491" i="4"/>
  <c r="L491" i="4"/>
  <c r="E499" i="4"/>
  <c r="G499" i="4"/>
  <c r="H499" i="4"/>
  <c r="I499" i="4"/>
  <c r="J499" i="4" s="1"/>
  <c r="K499" i="4"/>
  <c r="L499" i="4"/>
  <c r="E492" i="4"/>
  <c r="G492" i="4"/>
  <c r="H492" i="4"/>
  <c r="I492" i="4"/>
  <c r="J492" i="4" s="1"/>
  <c r="K492" i="4"/>
  <c r="L492" i="4"/>
  <c r="E493" i="4"/>
  <c r="G493" i="4"/>
  <c r="H493" i="4"/>
  <c r="I493" i="4"/>
  <c r="J493" i="4" s="1"/>
  <c r="K493" i="4"/>
  <c r="L493" i="4"/>
  <c r="E494" i="4"/>
  <c r="G494" i="4"/>
  <c r="H494" i="4"/>
  <c r="I494" i="4"/>
  <c r="J494" i="4" s="1"/>
  <c r="K494" i="4"/>
  <c r="L494" i="4"/>
  <c r="E495" i="4"/>
  <c r="G495" i="4"/>
  <c r="H495" i="4"/>
  <c r="I495" i="4"/>
  <c r="J495" i="4" s="1"/>
  <c r="K495" i="4"/>
  <c r="L495" i="4"/>
  <c r="E496" i="4"/>
  <c r="G496" i="4"/>
  <c r="H496" i="4"/>
  <c r="I496" i="4"/>
  <c r="J496" i="4" s="1"/>
  <c r="K496" i="4"/>
  <c r="L496" i="4"/>
  <c r="E497" i="4"/>
  <c r="G497" i="4"/>
  <c r="H497" i="4"/>
  <c r="I497" i="4"/>
  <c r="J497" i="4" s="1"/>
  <c r="K497" i="4"/>
  <c r="L497" i="4"/>
  <c r="E498" i="4"/>
  <c r="G498" i="4"/>
  <c r="H498" i="4"/>
  <c r="I498" i="4"/>
  <c r="J498" i="4" s="1"/>
  <c r="K498" i="4"/>
  <c r="L498" i="4"/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2" i="4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2" i="4"/>
  <c r="I3" i="4" l="1"/>
  <c r="J3" i="4" s="1"/>
  <c r="I4" i="4"/>
  <c r="J4" i="4" s="1"/>
  <c r="I5" i="4"/>
  <c r="J5" i="4" s="1"/>
  <c r="I6" i="4"/>
  <c r="J6" i="4" s="1"/>
  <c r="I7" i="4"/>
  <c r="J7" i="4" s="1"/>
  <c r="I8" i="4"/>
  <c r="J8" i="4" s="1"/>
  <c r="I9" i="4"/>
  <c r="J9" i="4" s="1"/>
  <c r="I10" i="4"/>
  <c r="J10" i="4" s="1"/>
  <c r="I11" i="4"/>
  <c r="J11" i="4" s="1"/>
  <c r="I12" i="4"/>
  <c r="J12" i="4" s="1"/>
  <c r="I13" i="4"/>
  <c r="J13" i="4" s="1"/>
  <c r="I14" i="4"/>
  <c r="J14" i="4" s="1"/>
  <c r="I15" i="4"/>
  <c r="J15" i="4" s="1"/>
  <c r="I16" i="4"/>
  <c r="J16" i="4" s="1"/>
  <c r="I17" i="4"/>
  <c r="J17" i="4" s="1"/>
  <c r="I18" i="4"/>
  <c r="J18" i="4" s="1"/>
  <c r="I19" i="4"/>
  <c r="J19" i="4" s="1"/>
  <c r="I20" i="4"/>
  <c r="J20" i="4" s="1"/>
  <c r="I21" i="4"/>
  <c r="J21" i="4" s="1"/>
  <c r="I22" i="4"/>
  <c r="J22" i="4" s="1"/>
  <c r="I23" i="4"/>
  <c r="J23" i="4" s="1"/>
  <c r="I24" i="4"/>
  <c r="J24" i="4" s="1"/>
  <c r="I25" i="4"/>
  <c r="J25" i="4" s="1"/>
  <c r="I26" i="4"/>
  <c r="J26" i="4" s="1"/>
  <c r="I27" i="4"/>
  <c r="J27" i="4" s="1"/>
  <c r="I28" i="4"/>
  <c r="J28" i="4" s="1"/>
  <c r="I29" i="4"/>
  <c r="J29" i="4" s="1"/>
  <c r="I30" i="4"/>
  <c r="J30" i="4" s="1"/>
  <c r="I31" i="4"/>
  <c r="J31" i="4" s="1"/>
  <c r="I32" i="4"/>
  <c r="J32" i="4" s="1"/>
  <c r="I33" i="4"/>
  <c r="J33" i="4" s="1"/>
  <c r="I34" i="4"/>
  <c r="J34" i="4" s="1"/>
  <c r="I35" i="4"/>
  <c r="J35" i="4" s="1"/>
  <c r="I36" i="4"/>
  <c r="J36" i="4" s="1"/>
  <c r="I37" i="4"/>
  <c r="J37" i="4" s="1"/>
  <c r="I38" i="4"/>
  <c r="J38" i="4" s="1"/>
  <c r="I39" i="4"/>
  <c r="J39" i="4" s="1"/>
  <c r="I40" i="4"/>
  <c r="J40" i="4" s="1"/>
  <c r="I41" i="4"/>
  <c r="J41" i="4" s="1"/>
  <c r="I42" i="4"/>
  <c r="J42" i="4" s="1"/>
  <c r="I43" i="4"/>
  <c r="J43" i="4" s="1"/>
  <c r="I44" i="4"/>
  <c r="J44" i="4" s="1"/>
  <c r="I45" i="4"/>
  <c r="J45" i="4" s="1"/>
  <c r="I46" i="4"/>
  <c r="J46" i="4" s="1"/>
  <c r="I47" i="4"/>
  <c r="J47" i="4" s="1"/>
  <c r="I48" i="4"/>
  <c r="J48" i="4" s="1"/>
  <c r="I49" i="4"/>
  <c r="J49" i="4" s="1"/>
  <c r="I50" i="4"/>
  <c r="J50" i="4" s="1"/>
  <c r="I51" i="4"/>
  <c r="J51" i="4" s="1"/>
  <c r="I52" i="4"/>
  <c r="J52" i="4" s="1"/>
  <c r="I53" i="4"/>
  <c r="J53" i="4" s="1"/>
  <c r="I54" i="4"/>
  <c r="J54" i="4" s="1"/>
  <c r="I55" i="4"/>
  <c r="J55" i="4" s="1"/>
  <c r="I56" i="4"/>
  <c r="J56" i="4" s="1"/>
  <c r="I57" i="4"/>
  <c r="J57" i="4" s="1"/>
  <c r="I58" i="4"/>
  <c r="J58" i="4" s="1"/>
  <c r="I59" i="4"/>
  <c r="J59" i="4" s="1"/>
  <c r="I60" i="4"/>
  <c r="J60" i="4" s="1"/>
  <c r="I61" i="4"/>
  <c r="J61" i="4" s="1"/>
  <c r="I62" i="4"/>
  <c r="J62" i="4" s="1"/>
  <c r="I63" i="4"/>
  <c r="J63" i="4" s="1"/>
  <c r="I64" i="4"/>
  <c r="J64" i="4" s="1"/>
  <c r="I65" i="4"/>
  <c r="J65" i="4" s="1"/>
  <c r="I66" i="4"/>
  <c r="J66" i="4" s="1"/>
  <c r="I67" i="4"/>
  <c r="J67" i="4" s="1"/>
  <c r="I68" i="4"/>
  <c r="J68" i="4" s="1"/>
  <c r="I69" i="4"/>
  <c r="J69" i="4" s="1"/>
  <c r="I70" i="4"/>
  <c r="J70" i="4" s="1"/>
  <c r="I71" i="4"/>
  <c r="J71" i="4" s="1"/>
  <c r="I72" i="4"/>
  <c r="J72" i="4" s="1"/>
  <c r="I73" i="4"/>
  <c r="J73" i="4" s="1"/>
  <c r="I74" i="4"/>
  <c r="J74" i="4" s="1"/>
  <c r="I75" i="4"/>
  <c r="J75" i="4" s="1"/>
  <c r="I76" i="4"/>
  <c r="J76" i="4" s="1"/>
  <c r="I77" i="4"/>
  <c r="J77" i="4" s="1"/>
  <c r="I78" i="4"/>
  <c r="J78" i="4" s="1"/>
  <c r="I79" i="4"/>
  <c r="J79" i="4" s="1"/>
  <c r="I80" i="4"/>
  <c r="J80" i="4" s="1"/>
  <c r="I81" i="4"/>
  <c r="J81" i="4" s="1"/>
  <c r="I82" i="4"/>
  <c r="J82" i="4" s="1"/>
  <c r="I83" i="4"/>
  <c r="J83" i="4" s="1"/>
  <c r="I84" i="4"/>
  <c r="J84" i="4" s="1"/>
  <c r="I85" i="4"/>
  <c r="J85" i="4" s="1"/>
  <c r="I86" i="4"/>
  <c r="J86" i="4" s="1"/>
  <c r="I87" i="4"/>
  <c r="J87" i="4" s="1"/>
  <c r="I88" i="4"/>
  <c r="J88" i="4" s="1"/>
  <c r="I89" i="4"/>
  <c r="J89" i="4" s="1"/>
  <c r="I90" i="4"/>
  <c r="J90" i="4" s="1"/>
  <c r="I91" i="4"/>
  <c r="J91" i="4" s="1"/>
  <c r="I92" i="4"/>
  <c r="J92" i="4" s="1"/>
  <c r="I93" i="4"/>
  <c r="J93" i="4" s="1"/>
  <c r="I94" i="4"/>
  <c r="J94" i="4" s="1"/>
  <c r="I95" i="4"/>
  <c r="J95" i="4" s="1"/>
  <c r="I96" i="4"/>
  <c r="J96" i="4" s="1"/>
  <c r="I97" i="4"/>
  <c r="J97" i="4" s="1"/>
  <c r="I98" i="4"/>
  <c r="J98" i="4" s="1"/>
  <c r="I99" i="4"/>
  <c r="J99" i="4" s="1"/>
  <c r="I100" i="4"/>
  <c r="J100" i="4" s="1"/>
  <c r="I101" i="4"/>
  <c r="J101" i="4" s="1"/>
  <c r="I102" i="4"/>
  <c r="J102" i="4" s="1"/>
  <c r="I103" i="4"/>
  <c r="J103" i="4" s="1"/>
  <c r="I104" i="4"/>
  <c r="J104" i="4" s="1"/>
  <c r="I105" i="4"/>
  <c r="J105" i="4" s="1"/>
  <c r="I106" i="4"/>
  <c r="J106" i="4" s="1"/>
  <c r="I107" i="4"/>
  <c r="J107" i="4" s="1"/>
  <c r="I108" i="4"/>
  <c r="J108" i="4" s="1"/>
  <c r="I109" i="4"/>
  <c r="J109" i="4" s="1"/>
  <c r="I110" i="4"/>
  <c r="J110" i="4" s="1"/>
  <c r="I111" i="4"/>
  <c r="J111" i="4" s="1"/>
  <c r="I112" i="4"/>
  <c r="J112" i="4" s="1"/>
  <c r="I113" i="4"/>
  <c r="J113" i="4" s="1"/>
  <c r="I114" i="4"/>
  <c r="J114" i="4" s="1"/>
  <c r="I115" i="4"/>
  <c r="J115" i="4" s="1"/>
  <c r="I116" i="4"/>
  <c r="J116" i="4" s="1"/>
  <c r="I117" i="4"/>
  <c r="J117" i="4" s="1"/>
  <c r="I118" i="4"/>
  <c r="J118" i="4" s="1"/>
  <c r="I119" i="4"/>
  <c r="J119" i="4" s="1"/>
  <c r="I120" i="4"/>
  <c r="J120" i="4" s="1"/>
  <c r="I121" i="4"/>
  <c r="J121" i="4" s="1"/>
  <c r="I122" i="4"/>
  <c r="J122" i="4" s="1"/>
  <c r="I123" i="4"/>
  <c r="J123" i="4" s="1"/>
  <c r="I124" i="4"/>
  <c r="J124" i="4" s="1"/>
  <c r="I125" i="4"/>
  <c r="J125" i="4" s="1"/>
  <c r="I126" i="4"/>
  <c r="J126" i="4" s="1"/>
  <c r="I127" i="4"/>
  <c r="J127" i="4" s="1"/>
  <c r="I128" i="4"/>
  <c r="J128" i="4" s="1"/>
  <c r="I129" i="4"/>
  <c r="J129" i="4" s="1"/>
  <c r="I130" i="4"/>
  <c r="J130" i="4" s="1"/>
  <c r="I131" i="4"/>
  <c r="J131" i="4" s="1"/>
  <c r="I132" i="4"/>
  <c r="J132" i="4" s="1"/>
  <c r="I133" i="4"/>
  <c r="J133" i="4" s="1"/>
  <c r="I134" i="4"/>
  <c r="J134" i="4" s="1"/>
  <c r="I135" i="4"/>
  <c r="J135" i="4" s="1"/>
  <c r="I136" i="4"/>
  <c r="J136" i="4" s="1"/>
  <c r="I137" i="4"/>
  <c r="J137" i="4" s="1"/>
  <c r="I138" i="4"/>
  <c r="J138" i="4" s="1"/>
  <c r="I139" i="4"/>
  <c r="J139" i="4" s="1"/>
  <c r="I140" i="4"/>
  <c r="J140" i="4" s="1"/>
  <c r="I141" i="4"/>
  <c r="J141" i="4" s="1"/>
  <c r="I142" i="4"/>
  <c r="J142" i="4" s="1"/>
  <c r="I143" i="4"/>
  <c r="J143" i="4" s="1"/>
  <c r="I144" i="4"/>
  <c r="J144" i="4" s="1"/>
  <c r="I145" i="4"/>
  <c r="J145" i="4" s="1"/>
  <c r="I146" i="4"/>
  <c r="J146" i="4" s="1"/>
  <c r="I147" i="4"/>
  <c r="J147" i="4" s="1"/>
  <c r="I148" i="4"/>
  <c r="J148" i="4" s="1"/>
  <c r="I149" i="4"/>
  <c r="J149" i="4" s="1"/>
  <c r="I150" i="4"/>
  <c r="J150" i="4" s="1"/>
  <c r="I151" i="4"/>
  <c r="J151" i="4" s="1"/>
  <c r="I152" i="4"/>
  <c r="J152" i="4" s="1"/>
  <c r="I153" i="4"/>
  <c r="J153" i="4" s="1"/>
  <c r="I154" i="4"/>
  <c r="J154" i="4" s="1"/>
  <c r="I155" i="4"/>
  <c r="J155" i="4" s="1"/>
  <c r="I156" i="4"/>
  <c r="J156" i="4" s="1"/>
  <c r="I157" i="4"/>
  <c r="J157" i="4" s="1"/>
  <c r="I158" i="4"/>
  <c r="J158" i="4" s="1"/>
  <c r="I159" i="4"/>
  <c r="J159" i="4" s="1"/>
  <c r="I160" i="4"/>
  <c r="J160" i="4" s="1"/>
  <c r="I161" i="4"/>
  <c r="J161" i="4" s="1"/>
  <c r="I162" i="4"/>
  <c r="J162" i="4" s="1"/>
  <c r="I163" i="4"/>
  <c r="J163" i="4" s="1"/>
  <c r="I164" i="4"/>
  <c r="J164" i="4" s="1"/>
  <c r="I165" i="4"/>
  <c r="J165" i="4" s="1"/>
  <c r="I166" i="4"/>
  <c r="J166" i="4" s="1"/>
  <c r="I167" i="4"/>
  <c r="J167" i="4" s="1"/>
  <c r="I168" i="4"/>
  <c r="J168" i="4" s="1"/>
  <c r="I169" i="4"/>
  <c r="J169" i="4" s="1"/>
  <c r="I170" i="4"/>
  <c r="J170" i="4" s="1"/>
  <c r="I171" i="4"/>
  <c r="J171" i="4" s="1"/>
  <c r="I172" i="4"/>
  <c r="J172" i="4" s="1"/>
  <c r="I173" i="4"/>
  <c r="J173" i="4" s="1"/>
  <c r="I174" i="4"/>
  <c r="J174" i="4" s="1"/>
  <c r="I175" i="4"/>
  <c r="J175" i="4" s="1"/>
  <c r="I176" i="4"/>
  <c r="J176" i="4" s="1"/>
  <c r="I177" i="4"/>
  <c r="J177" i="4" s="1"/>
  <c r="I178" i="4"/>
  <c r="J178" i="4" s="1"/>
  <c r="I179" i="4"/>
  <c r="J179" i="4" s="1"/>
  <c r="I180" i="4"/>
  <c r="J180" i="4" s="1"/>
  <c r="I181" i="4"/>
  <c r="J181" i="4" s="1"/>
  <c r="I182" i="4"/>
  <c r="J182" i="4" s="1"/>
  <c r="I183" i="4"/>
  <c r="J183" i="4" s="1"/>
  <c r="I184" i="4"/>
  <c r="J184" i="4" s="1"/>
  <c r="I185" i="4"/>
  <c r="J185" i="4" s="1"/>
  <c r="I186" i="4"/>
  <c r="J186" i="4" s="1"/>
  <c r="I187" i="4"/>
  <c r="J187" i="4" s="1"/>
  <c r="I188" i="4"/>
  <c r="J188" i="4" s="1"/>
  <c r="I189" i="4"/>
  <c r="J189" i="4" s="1"/>
  <c r="I190" i="4"/>
  <c r="J190" i="4" s="1"/>
  <c r="I191" i="4"/>
  <c r="J191" i="4" s="1"/>
  <c r="I192" i="4"/>
  <c r="J192" i="4" s="1"/>
  <c r="I193" i="4"/>
  <c r="J193" i="4" s="1"/>
  <c r="I194" i="4"/>
  <c r="J194" i="4" s="1"/>
  <c r="I195" i="4"/>
  <c r="J195" i="4" s="1"/>
  <c r="I196" i="4"/>
  <c r="J196" i="4" s="1"/>
  <c r="I197" i="4"/>
  <c r="J197" i="4" s="1"/>
  <c r="I198" i="4"/>
  <c r="J198" i="4" s="1"/>
  <c r="I199" i="4"/>
  <c r="J199" i="4" s="1"/>
  <c r="I200" i="4"/>
  <c r="J200" i="4" s="1"/>
  <c r="I201" i="4"/>
  <c r="J201" i="4" s="1"/>
  <c r="I202" i="4"/>
  <c r="J202" i="4" s="1"/>
  <c r="I203" i="4"/>
  <c r="J203" i="4" s="1"/>
  <c r="I204" i="4"/>
  <c r="J204" i="4" s="1"/>
  <c r="I205" i="4"/>
  <c r="J205" i="4" s="1"/>
  <c r="I206" i="4"/>
  <c r="J206" i="4" s="1"/>
  <c r="I207" i="4"/>
  <c r="J207" i="4" s="1"/>
  <c r="I208" i="4"/>
  <c r="J208" i="4" s="1"/>
  <c r="I209" i="4"/>
  <c r="J209" i="4" s="1"/>
  <c r="I210" i="4"/>
  <c r="J210" i="4" s="1"/>
  <c r="I211" i="4"/>
  <c r="J211" i="4" s="1"/>
  <c r="I212" i="4"/>
  <c r="J212" i="4" s="1"/>
  <c r="I213" i="4"/>
  <c r="J213" i="4" s="1"/>
  <c r="I214" i="4"/>
  <c r="J214" i="4" s="1"/>
  <c r="I215" i="4"/>
  <c r="J215" i="4" s="1"/>
  <c r="I216" i="4"/>
  <c r="J216" i="4" s="1"/>
  <c r="I217" i="4"/>
  <c r="J217" i="4" s="1"/>
  <c r="I218" i="4"/>
  <c r="J218" i="4" s="1"/>
  <c r="I219" i="4"/>
  <c r="J219" i="4" s="1"/>
  <c r="I220" i="4"/>
  <c r="J220" i="4" s="1"/>
  <c r="I221" i="4"/>
  <c r="J221" i="4" s="1"/>
  <c r="I222" i="4"/>
  <c r="J222" i="4" s="1"/>
  <c r="I223" i="4"/>
  <c r="J223" i="4" s="1"/>
  <c r="I224" i="4"/>
  <c r="J224" i="4" s="1"/>
  <c r="I225" i="4"/>
  <c r="J225" i="4" s="1"/>
  <c r="I226" i="4"/>
  <c r="J226" i="4" s="1"/>
  <c r="I227" i="4"/>
  <c r="J227" i="4" s="1"/>
  <c r="I228" i="4"/>
  <c r="J228" i="4" s="1"/>
  <c r="I229" i="4"/>
  <c r="J229" i="4" s="1"/>
  <c r="I230" i="4"/>
  <c r="J230" i="4" s="1"/>
  <c r="I231" i="4"/>
  <c r="J231" i="4" s="1"/>
  <c r="I232" i="4"/>
  <c r="J232" i="4" s="1"/>
  <c r="I233" i="4"/>
  <c r="J233" i="4" s="1"/>
  <c r="I234" i="4"/>
  <c r="J234" i="4" s="1"/>
  <c r="I235" i="4"/>
  <c r="J235" i="4" s="1"/>
  <c r="I236" i="4"/>
  <c r="J236" i="4" s="1"/>
  <c r="I237" i="4"/>
  <c r="J237" i="4" s="1"/>
  <c r="I238" i="4"/>
  <c r="J238" i="4" s="1"/>
  <c r="I239" i="4"/>
  <c r="J239" i="4" s="1"/>
  <c r="I240" i="4"/>
  <c r="J240" i="4" s="1"/>
  <c r="I241" i="4"/>
  <c r="J241" i="4" s="1"/>
  <c r="I242" i="4"/>
  <c r="J242" i="4" s="1"/>
  <c r="I243" i="4"/>
  <c r="J243" i="4" s="1"/>
  <c r="I244" i="4"/>
  <c r="J244" i="4" s="1"/>
  <c r="I245" i="4"/>
  <c r="J245" i="4" s="1"/>
  <c r="I246" i="4"/>
  <c r="J246" i="4" s="1"/>
  <c r="I247" i="4"/>
  <c r="J247" i="4" s="1"/>
  <c r="I248" i="4"/>
  <c r="J248" i="4" s="1"/>
  <c r="I249" i="4"/>
  <c r="J249" i="4" s="1"/>
  <c r="I250" i="4"/>
  <c r="J250" i="4" s="1"/>
  <c r="I251" i="4"/>
  <c r="J251" i="4" s="1"/>
  <c r="I252" i="4"/>
  <c r="J252" i="4" s="1"/>
  <c r="I253" i="4"/>
  <c r="J253" i="4" s="1"/>
  <c r="I254" i="4"/>
  <c r="J254" i="4" s="1"/>
  <c r="I255" i="4"/>
  <c r="J255" i="4" s="1"/>
  <c r="I256" i="4"/>
  <c r="J256" i="4" s="1"/>
  <c r="I257" i="4"/>
  <c r="J257" i="4" s="1"/>
  <c r="I258" i="4"/>
  <c r="J258" i="4" s="1"/>
  <c r="I259" i="4"/>
  <c r="J259" i="4" s="1"/>
  <c r="I260" i="4"/>
  <c r="J260" i="4" s="1"/>
  <c r="I261" i="4"/>
  <c r="J261" i="4" s="1"/>
  <c r="I262" i="4"/>
  <c r="J262" i="4" s="1"/>
  <c r="I263" i="4"/>
  <c r="J263" i="4" s="1"/>
  <c r="I264" i="4"/>
  <c r="J264" i="4" s="1"/>
  <c r="I265" i="4"/>
  <c r="J265" i="4" s="1"/>
  <c r="I266" i="4"/>
  <c r="J266" i="4" s="1"/>
  <c r="I267" i="4"/>
  <c r="J267" i="4" s="1"/>
  <c r="I268" i="4"/>
  <c r="J268" i="4" s="1"/>
  <c r="I269" i="4"/>
  <c r="J269" i="4" s="1"/>
  <c r="I270" i="4"/>
  <c r="J270" i="4" s="1"/>
  <c r="I271" i="4"/>
  <c r="J271" i="4" s="1"/>
  <c r="I272" i="4"/>
  <c r="J272" i="4" s="1"/>
  <c r="I273" i="4"/>
  <c r="J273" i="4" s="1"/>
  <c r="I274" i="4"/>
  <c r="J274" i="4" s="1"/>
  <c r="I275" i="4"/>
  <c r="J275" i="4" s="1"/>
  <c r="I276" i="4"/>
  <c r="J276" i="4" s="1"/>
  <c r="I277" i="4"/>
  <c r="J277" i="4" s="1"/>
  <c r="I278" i="4"/>
  <c r="J278" i="4" s="1"/>
  <c r="I279" i="4"/>
  <c r="J279" i="4" s="1"/>
  <c r="I280" i="4"/>
  <c r="J280" i="4" s="1"/>
  <c r="I281" i="4"/>
  <c r="J281" i="4" s="1"/>
  <c r="I282" i="4"/>
  <c r="J282" i="4" s="1"/>
  <c r="I283" i="4"/>
  <c r="J283" i="4" s="1"/>
  <c r="I284" i="4"/>
  <c r="J284" i="4" s="1"/>
  <c r="I285" i="4"/>
  <c r="J285" i="4" s="1"/>
  <c r="I286" i="4"/>
  <c r="J286" i="4" s="1"/>
  <c r="I287" i="4"/>
  <c r="J287" i="4" s="1"/>
  <c r="I288" i="4"/>
  <c r="J288" i="4" s="1"/>
  <c r="I289" i="4"/>
  <c r="J289" i="4" s="1"/>
  <c r="I290" i="4"/>
  <c r="J290" i="4" s="1"/>
  <c r="I291" i="4"/>
  <c r="J291" i="4" s="1"/>
  <c r="I292" i="4"/>
  <c r="J292" i="4" s="1"/>
  <c r="I293" i="4"/>
  <c r="J293" i="4" s="1"/>
  <c r="I294" i="4"/>
  <c r="J294" i="4" s="1"/>
  <c r="I295" i="4"/>
  <c r="J295" i="4" s="1"/>
  <c r="I296" i="4"/>
  <c r="J296" i="4" s="1"/>
  <c r="I297" i="4"/>
  <c r="J297" i="4" s="1"/>
  <c r="I298" i="4"/>
  <c r="J298" i="4" s="1"/>
  <c r="I299" i="4"/>
  <c r="J299" i="4" s="1"/>
  <c r="I300" i="4"/>
  <c r="J300" i="4" s="1"/>
  <c r="I301" i="4"/>
  <c r="J301" i="4" s="1"/>
  <c r="I302" i="4"/>
  <c r="J302" i="4" s="1"/>
  <c r="I303" i="4"/>
  <c r="J303" i="4" s="1"/>
  <c r="I304" i="4"/>
  <c r="J304" i="4" s="1"/>
  <c r="I305" i="4"/>
  <c r="J305" i="4" s="1"/>
  <c r="I306" i="4"/>
  <c r="J306" i="4" s="1"/>
  <c r="I307" i="4"/>
  <c r="J307" i="4" s="1"/>
  <c r="I308" i="4"/>
  <c r="J308" i="4" s="1"/>
  <c r="I309" i="4"/>
  <c r="J309" i="4" s="1"/>
  <c r="I310" i="4"/>
  <c r="J310" i="4" s="1"/>
  <c r="I311" i="4"/>
  <c r="J311" i="4" s="1"/>
  <c r="I312" i="4"/>
  <c r="J312" i="4" s="1"/>
  <c r="I313" i="4"/>
  <c r="J313" i="4" s="1"/>
  <c r="I314" i="4"/>
  <c r="J314" i="4" s="1"/>
  <c r="I315" i="4"/>
  <c r="J315" i="4" s="1"/>
  <c r="I316" i="4"/>
  <c r="J316" i="4" s="1"/>
  <c r="I317" i="4"/>
  <c r="J317" i="4" s="1"/>
  <c r="I318" i="4"/>
  <c r="J318" i="4" s="1"/>
  <c r="I319" i="4"/>
  <c r="J319" i="4" s="1"/>
  <c r="I320" i="4"/>
  <c r="J320" i="4" s="1"/>
  <c r="I321" i="4"/>
  <c r="J321" i="4" s="1"/>
  <c r="I322" i="4"/>
  <c r="J322" i="4" s="1"/>
  <c r="I323" i="4"/>
  <c r="J323" i="4" s="1"/>
  <c r="I324" i="4"/>
  <c r="J324" i="4" s="1"/>
  <c r="I325" i="4"/>
  <c r="J325" i="4" s="1"/>
  <c r="I326" i="4"/>
  <c r="J326" i="4" s="1"/>
  <c r="I327" i="4"/>
  <c r="J327" i="4" s="1"/>
  <c r="I328" i="4"/>
  <c r="J328" i="4" s="1"/>
  <c r="I329" i="4"/>
  <c r="J329" i="4" s="1"/>
  <c r="I330" i="4"/>
  <c r="J330" i="4" s="1"/>
  <c r="I331" i="4"/>
  <c r="J331" i="4" s="1"/>
  <c r="I332" i="4"/>
  <c r="J332" i="4" s="1"/>
  <c r="I333" i="4"/>
  <c r="J333" i="4" s="1"/>
  <c r="I334" i="4"/>
  <c r="J334" i="4" s="1"/>
  <c r="I335" i="4"/>
  <c r="J335" i="4" s="1"/>
  <c r="I336" i="4"/>
  <c r="J336" i="4" s="1"/>
  <c r="I337" i="4"/>
  <c r="J337" i="4" s="1"/>
  <c r="I338" i="4"/>
  <c r="J338" i="4" s="1"/>
  <c r="I339" i="4"/>
  <c r="J339" i="4" s="1"/>
  <c r="I340" i="4"/>
  <c r="J340" i="4" s="1"/>
  <c r="I341" i="4"/>
  <c r="J341" i="4" s="1"/>
  <c r="I342" i="4"/>
  <c r="J342" i="4" s="1"/>
  <c r="I343" i="4"/>
  <c r="J343" i="4" s="1"/>
  <c r="I344" i="4"/>
  <c r="J344" i="4" s="1"/>
  <c r="I345" i="4"/>
  <c r="J345" i="4" s="1"/>
  <c r="I346" i="4"/>
  <c r="J346" i="4" s="1"/>
  <c r="I347" i="4"/>
  <c r="J347" i="4" s="1"/>
  <c r="I348" i="4"/>
  <c r="J348" i="4" s="1"/>
  <c r="I349" i="4"/>
  <c r="J349" i="4" s="1"/>
  <c r="I350" i="4"/>
  <c r="J350" i="4" s="1"/>
  <c r="I351" i="4"/>
  <c r="J351" i="4" s="1"/>
  <c r="I352" i="4"/>
  <c r="J352" i="4" s="1"/>
  <c r="I353" i="4"/>
  <c r="J353" i="4" s="1"/>
  <c r="I354" i="4"/>
  <c r="J354" i="4" s="1"/>
  <c r="I355" i="4"/>
  <c r="J355" i="4" s="1"/>
  <c r="I369" i="4"/>
  <c r="J369" i="4" s="1"/>
  <c r="I370" i="4"/>
  <c r="J370" i="4" s="1"/>
  <c r="I371" i="4"/>
  <c r="J371" i="4" s="1"/>
  <c r="I372" i="4"/>
  <c r="J372" i="4" s="1"/>
  <c r="I373" i="4"/>
  <c r="J373" i="4" s="1"/>
  <c r="I374" i="4"/>
  <c r="J374" i="4" s="1"/>
  <c r="I375" i="4"/>
  <c r="J375" i="4" s="1"/>
  <c r="I376" i="4"/>
  <c r="J376" i="4" s="1"/>
  <c r="I377" i="4"/>
  <c r="J377" i="4" s="1"/>
  <c r="I378" i="4"/>
  <c r="J378" i="4" s="1"/>
  <c r="I379" i="4"/>
  <c r="J379" i="4" s="1"/>
  <c r="I380" i="4"/>
  <c r="J380" i="4" s="1"/>
  <c r="I381" i="4"/>
  <c r="J381" i="4" s="1"/>
  <c r="I382" i="4"/>
  <c r="J382" i="4" s="1"/>
  <c r="I383" i="4"/>
  <c r="J383" i="4" s="1"/>
  <c r="I384" i="4"/>
  <c r="J384" i="4" s="1"/>
  <c r="I385" i="4"/>
  <c r="J385" i="4" s="1"/>
  <c r="I386" i="4"/>
  <c r="J386" i="4" s="1"/>
  <c r="I387" i="4"/>
  <c r="J387" i="4" s="1"/>
  <c r="I388" i="4"/>
  <c r="J388" i="4" s="1"/>
  <c r="I389" i="4"/>
  <c r="J389" i="4" s="1"/>
  <c r="I390" i="4"/>
  <c r="J390" i="4" s="1"/>
  <c r="I391" i="4"/>
  <c r="J391" i="4" s="1"/>
  <c r="I392" i="4"/>
  <c r="J392" i="4" s="1"/>
  <c r="I393" i="4"/>
  <c r="J393" i="4" s="1"/>
  <c r="I394" i="4"/>
  <c r="J394" i="4" s="1"/>
  <c r="I395" i="4"/>
  <c r="J395" i="4" s="1"/>
  <c r="I396" i="4"/>
  <c r="J396" i="4" s="1"/>
  <c r="I397" i="4"/>
  <c r="J397" i="4" s="1"/>
  <c r="I398" i="4"/>
  <c r="J398" i="4" s="1"/>
  <c r="I399" i="4"/>
  <c r="J399" i="4" s="1"/>
  <c r="I400" i="4"/>
  <c r="J400" i="4" s="1"/>
  <c r="I401" i="4"/>
  <c r="J401" i="4" s="1"/>
  <c r="I402" i="4"/>
  <c r="J402" i="4" s="1"/>
  <c r="I403" i="4"/>
  <c r="J403" i="4" s="1"/>
  <c r="I404" i="4"/>
  <c r="J404" i="4" s="1"/>
  <c r="I405" i="4"/>
  <c r="J405" i="4" s="1"/>
  <c r="I406" i="4"/>
  <c r="J406" i="4" s="1"/>
  <c r="I407" i="4"/>
  <c r="J407" i="4" s="1"/>
  <c r="I408" i="4"/>
  <c r="J408" i="4" s="1"/>
  <c r="I409" i="4"/>
  <c r="J409" i="4" s="1"/>
  <c r="I410" i="4"/>
  <c r="J410" i="4" s="1"/>
  <c r="I411" i="4"/>
  <c r="J411" i="4" s="1"/>
  <c r="I412" i="4"/>
  <c r="J412" i="4" s="1"/>
  <c r="I413" i="4"/>
  <c r="J413" i="4" s="1"/>
  <c r="I414" i="4"/>
  <c r="J414" i="4" s="1"/>
  <c r="I415" i="4"/>
  <c r="J415" i="4" s="1"/>
  <c r="I416" i="4"/>
  <c r="J416" i="4" s="1"/>
  <c r="I417" i="4"/>
  <c r="J417" i="4" s="1"/>
  <c r="I418" i="4"/>
  <c r="J418" i="4" s="1"/>
  <c r="I419" i="4"/>
  <c r="J419" i="4" s="1"/>
  <c r="I420" i="4"/>
  <c r="J420" i="4" s="1"/>
  <c r="I421" i="4"/>
  <c r="J421" i="4" s="1"/>
  <c r="I422" i="4"/>
  <c r="J422" i="4" s="1"/>
  <c r="I423" i="4"/>
  <c r="J423" i="4" s="1"/>
  <c r="I424" i="4"/>
  <c r="J424" i="4" s="1"/>
  <c r="I425" i="4"/>
  <c r="J425" i="4" s="1"/>
  <c r="I426" i="4"/>
  <c r="J426" i="4" s="1"/>
  <c r="I427" i="4"/>
  <c r="J427" i="4" s="1"/>
  <c r="I428" i="4"/>
  <c r="J428" i="4" s="1"/>
  <c r="I429" i="4"/>
  <c r="J429" i="4" s="1"/>
  <c r="I430" i="4"/>
  <c r="J430" i="4" s="1"/>
  <c r="I431" i="4"/>
  <c r="J431" i="4" s="1"/>
  <c r="I432" i="4"/>
  <c r="J432" i="4" s="1"/>
  <c r="I433" i="4"/>
  <c r="J433" i="4" s="1"/>
  <c r="I434" i="4"/>
  <c r="J434" i="4" s="1"/>
  <c r="I435" i="4"/>
  <c r="J435" i="4" s="1"/>
  <c r="I436" i="4"/>
  <c r="J436" i="4" s="1"/>
  <c r="I437" i="4"/>
  <c r="J437" i="4" s="1"/>
  <c r="I438" i="4"/>
  <c r="J438" i="4" s="1"/>
  <c r="I439" i="4"/>
  <c r="J439" i="4" s="1"/>
  <c r="I440" i="4"/>
  <c r="J440" i="4" s="1"/>
  <c r="I441" i="4"/>
  <c r="J441" i="4" s="1"/>
  <c r="I442" i="4"/>
  <c r="J442" i="4" s="1"/>
  <c r="I443" i="4"/>
  <c r="J443" i="4" s="1"/>
  <c r="I444" i="4"/>
  <c r="J444" i="4" s="1"/>
  <c r="I445" i="4"/>
  <c r="J445" i="4" s="1"/>
  <c r="I446" i="4"/>
  <c r="J446" i="4" s="1"/>
  <c r="I447" i="4"/>
  <c r="J447" i="4" s="1"/>
  <c r="I448" i="4"/>
  <c r="J448" i="4" s="1"/>
  <c r="I449" i="4"/>
  <c r="J449" i="4" s="1"/>
  <c r="I450" i="4"/>
  <c r="J450" i="4" s="1"/>
  <c r="I451" i="4"/>
  <c r="J451" i="4" s="1"/>
  <c r="I452" i="4"/>
  <c r="J452" i="4" s="1"/>
  <c r="I453" i="4"/>
  <c r="J453" i="4" s="1"/>
  <c r="I454" i="4"/>
  <c r="J454" i="4" s="1"/>
  <c r="I455" i="4"/>
  <c r="J455" i="4" s="1"/>
  <c r="I456" i="4"/>
  <c r="J456" i="4" s="1"/>
  <c r="I457" i="4"/>
  <c r="J457" i="4" s="1"/>
  <c r="I458" i="4"/>
  <c r="J458" i="4" s="1"/>
  <c r="I459" i="4"/>
  <c r="J459" i="4" s="1"/>
  <c r="I460" i="4"/>
  <c r="J460" i="4" s="1"/>
  <c r="I461" i="4"/>
  <c r="J461" i="4" s="1"/>
  <c r="I462" i="4"/>
  <c r="J462" i="4" s="1"/>
  <c r="I463" i="4"/>
  <c r="J463" i="4" s="1"/>
  <c r="I464" i="4"/>
  <c r="J464" i="4" s="1"/>
  <c r="I465" i="4"/>
  <c r="J465" i="4" s="1"/>
  <c r="I466" i="4"/>
  <c r="J466" i="4" s="1"/>
  <c r="I467" i="4"/>
  <c r="J467" i="4" s="1"/>
  <c r="I468" i="4"/>
  <c r="J468" i="4" s="1"/>
  <c r="I469" i="4"/>
  <c r="J469" i="4" s="1"/>
  <c r="I470" i="4"/>
  <c r="J470" i="4" s="1"/>
  <c r="I471" i="4"/>
  <c r="J471" i="4" s="1"/>
  <c r="I472" i="4"/>
  <c r="J472" i="4" s="1"/>
  <c r="I473" i="4"/>
  <c r="J473" i="4" s="1"/>
  <c r="I474" i="4"/>
  <c r="J474" i="4" s="1"/>
  <c r="I475" i="4"/>
  <c r="J475" i="4" s="1"/>
  <c r="I476" i="4"/>
  <c r="J476" i="4" s="1"/>
  <c r="I477" i="4"/>
  <c r="J477" i="4" s="1"/>
  <c r="I2" i="4"/>
  <c r="J2" i="4" s="1"/>
  <c r="G477" i="4"/>
  <c r="E477" i="4"/>
  <c r="G476" i="4"/>
  <c r="E476" i="4"/>
  <c r="G475" i="4"/>
  <c r="E475" i="4"/>
  <c r="G474" i="4"/>
  <c r="E474" i="4"/>
  <c r="G473" i="4"/>
  <c r="E473" i="4"/>
  <c r="G472" i="4"/>
  <c r="E472" i="4"/>
  <c r="G471" i="4"/>
  <c r="E471" i="4"/>
  <c r="G470" i="4"/>
  <c r="E470" i="4"/>
  <c r="G469" i="4"/>
  <c r="E469" i="4"/>
  <c r="G468" i="4"/>
  <c r="E468" i="4"/>
  <c r="G467" i="4"/>
  <c r="E467" i="4"/>
  <c r="G466" i="4"/>
  <c r="E466" i="4"/>
  <c r="G465" i="4"/>
  <c r="E465" i="4"/>
  <c r="G464" i="4"/>
  <c r="E464" i="4"/>
  <c r="G463" i="4"/>
  <c r="E463" i="4"/>
  <c r="G462" i="4"/>
  <c r="E462" i="4"/>
  <c r="G461" i="4"/>
  <c r="E461" i="4"/>
  <c r="G460" i="4"/>
  <c r="E460" i="4"/>
  <c r="G459" i="4"/>
  <c r="E459" i="4"/>
  <c r="G458" i="4"/>
  <c r="E458" i="4"/>
  <c r="G457" i="4"/>
  <c r="E457" i="4"/>
  <c r="G456" i="4"/>
  <c r="E456" i="4"/>
  <c r="G455" i="4"/>
  <c r="E455" i="4"/>
  <c r="G454" i="4"/>
  <c r="E454" i="4"/>
  <c r="G453" i="4"/>
  <c r="E453" i="4"/>
  <c r="G452" i="4"/>
  <c r="E452" i="4"/>
  <c r="G451" i="4"/>
  <c r="E451" i="4"/>
  <c r="G450" i="4"/>
  <c r="E450" i="4"/>
  <c r="G449" i="4"/>
  <c r="E449" i="4"/>
  <c r="G448" i="4"/>
  <c r="E448" i="4"/>
  <c r="G447" i="4"/>
  <c r="E447" i="4"/>
  <c r="G446" i="4"/>
  <c r="E446" i="4"/>
  <c r="G445" i="4"/>
  <c r="E445" i="4"/>
  <c r="G444" i="4"/>
  <c r="E444" i="4"/>
  <c r="G443" i="4"/>
  <c r="E443" i="4"/>
  <c r="G442" i="4"/>
  <c r="E442" i="4"/>
  <c r="G441" i="4"/>
  <c r="E441" i="4"/>
  <c r="G440" i="4"/>
  <c r="E440" i="4"/>
  <c r="G439" i="4"/>
  <c r="E439" i="4"/>
  <c r="G438" i="4"/>
  <c r="E438" i="4"/>
  <c r="G437" i="4"/>
  <c r="E437" i="4"/>
  <c r="G436" i="4"/>
  <c r="E436" i="4"/>
  <c r="G435" i="4"/>
  <c r="E435" i="4"/>
  <c r="G434" i="4"/>
  <c r="E434" i="4"/>
  <c r="G433" i="4"/>
  <c r="E433" i="4"/>
  <c r="G432" i="4"/>
  <c r="E432" i="4"/>
  <c r="G431" i="4"/>
  <c r="E431" i="4"/>
  <c r="G430" i="4"/>
  <c r="E430" i="4"/>
  <c r="G429" i="4"/>
  <c r="E429" i="4"/>
  <c r="G428" i="4"/>
  <c r="E428" i="4"/>
  <c r="G427" i="4"/>
  <c r="E427" i="4"/>
  <c r="G426" i="4"/>
  <c r="E426" i="4"/>
  <c r="G425" i="4"/>
  <c r="E425" i="4"/>
  <c r="G424" i="4"/>
  <c r="E424" i="4"/>
  <c r="G423" i="4"/>
  <c r="E423" i="4"/>
  <c r="G422" i="4"/>
  <c r="E422" i="4"/>
  <c r="G421" i="4"/>
  <c r="E421" i="4"/>
  <c r="G420" i="4"/>
  <c r="E420" i="4"/>
  <c r="G419" i="4"/>
  <c r="E419" i="4"/>
  <c r="G418" i="4"/>
  <c r="E418" i="4"/>
  <c r="G417" i="4"/>
  <c r="E417" i="4"/>
  <c r="G416" i="4"/>
  <c r="E416" i="4"/>
  <c r="G415" i="4"/>
  <c r="E415" i="4"/>
  <c r="G414" i="4"/>
  <c r="E414" i="4"/>
  <c r="G413" i="4"/>
  <c r="E413" i="4"/>
  <c r="G412" i="4"/>
  <c r="E412" i="4"/>
  <c r="G411" i="4"/>
  <c r="E411" i="4"/>
  <c r="G410" i="4"/>
  <c r="E410" i="4"/>
  <c r="G409" i="4"/>
  <c r="E409" i="4"/>
  <c r="G408" i="4"/>
  <c r="E408" i="4"/>
  <c r="G407" i="4"/>
  <c r="E407" i="4"/>
  <c r="G406" i="4"/>
  <c r="E406" i="4"/>
  <c r="G405" i="4"/>
  <c r="E405" i="4"/>
  <c r="G404" i="4"/>
  <c r="E404" i="4"/>
  <c r="G403" i="4"/>
  <c r="E403" i="4"/>
  <c r="G402" i="4"/>
  <c r="E402" i="4"/>
  <c r="G401" i="4"/>
  <c r="E401" i="4"/>
  <c r="G400" i="4"/>
  <c r="E400" i="4"/>
  <c r="G399" i="4"/>
  <c r="E399" i="4"/>
  <c r="G398" i="4"/>
  <c r="E398" i="4"/>
  <c r="G397" i="4"/>
  <c r="E397" i="4"/>
  <c r="G396" i="4"/>
  <c r="E396" i="4"/>
  <c r="G395" i="4"/>
  <c r="E395" i="4"/>
  <c r="G394" i="4"/>
  <c r="E394" i="4"/>
  <c r="G393" i="4"/>
  <c r="E393" i="4"/>
  <c r="G392" i="4"/>
  <c r="E392" i="4"/>
  <c r="G391" i="4"/>
  <c r="E391" i="4"/>
  <c r="G390" i="4"/>
  <c r="E390" i="4"/>
  <c r="G389" i="4"/>
  <c r="E389" i="4"/>
  <c r="G388" i="4"/>
  <c r="E388" i="4"/>
  <c r="G387" i="4"/>
  <c r="E387" i="4"/>
  <c r="G386" i="4"/>
  <c r="E386" i="4"/>
  <c r="G385" i="4"/>
  <c r="E385" i="4"/>
  <c r="G384" i="4"/>
  <c r="E384" i="4"/>
  <c r="G383" i="4"/>
  <c r="E383" i="4"/>
  <c r="G382" i="4"/>
  <c r="E382" i="4"/>
  <c r="G381" i="4"/>
  <c r="E381" i="4"/>
  <c r="G380" i="4"/>
  <c r="E380" i="4"/>
  <c r="G379" i="4"/>
  <c r="E379" i="4"/>
  <c r="G378" i="4"/>
  <c r="E378" i="4"/>
  <c r="G377" i="4"/>
  <c r="E377" i="4"/>
  <c r="G376" i="4"/>
  <c r="E376" i="4"/>
  <c r="G375" i="4"/>
  <c r="E375" i="4"/>
  <c r="G374" i="4"/>
  <c r="E374" i="4"/>
  <c r="G373" i="4"/>
  <c r="E373" i="4"/>
  <c r="G372" i="4"/>
  <c r="E372" i="4"/>
  <c r="G371" i="4"/>
  <c r="E371" i="4"/>
  <c r="G370" i="4"/>
  <c r="E370" i="4"/>
  <c r="G369" i="4"/>
  <c r="E369" i="4"/>
  <c r="G355" i="4"/>
  <c r="E355" i="4"/>
  <c r="G354" i="4"/>
  <c r="E354" i="4"/>
  <c r="G353" i="4"/>
  <c r="E353" i="4"/>
  <c r="G352" i="4"/>
  <c r="E352" i="4"/>
  <c r="G351" i="4"/>
  <c r="E351" i="4"/>
  <c r="G350" i="4"/>
  <c r="E350" i="4"/>
  <c r="G349" i="4"/>
  <c r="E349" i="4"/>
  <c r="G348" i="4"/>
  <c r="E348" i="4"/>
  <c r="G347" i="4"/>
  <c r="E347" i="4"/>
  <c r="G346" i="4"/>
  <c r="E346" i="4"/>
  <c r="G345" i="4"/>
  <c r="E345" i="4"/>
  <c r="G344" i="4"/>
  <c r="E344" i="4"/>
  <c r="G343" i="4"/>
  <c r="E343" i="4"/>
  <c r="G342" i="4"/>
  <c r="E342" i="4"/>
  <c r="G341" i="4"/>
  <c r="E341" i="4"/>
  <c r="G340" i="4"/>
  <c r="E340" i="4"/>
  <c r="G339" i="4"/>
  <c r="E339" i="4"/>
  <c r="G338" i="4"/>
  <c r="E338" i="4"/>
  <c r="G337" i="4"/>
  <c r="E337" i="4"/>
  <c r="G336" i="4"/>
  <c r="E336" i="4"/>
  <c r="G335" i="4"/>
  <c r="E335" i="4"/>
  <c r="G334" i="4"/>
  <c r="E334" i="4"/>
  <c r="G333" i="4"/>
  <c r="E333" i="4"/>
  <c r="G332" i="4"/>
  <c r="E332" i="4"/>
  <c r="G331" i="4"/>
  <c r="E331" i="4"/>
  <c r="G330" i="4"/>
  <c r="E330" i="4"/>
  <c r="G329" i="4"/>
  <c r="E329" i="4"/>
  <c r="G328" i="4"/>
  <c r="E328" i="4"/>
  <c r="G327" i="4"/>
  <c r="E327" i="4"/>
  <c r="G326" i="4"/>
  <c r="E326" i="4"/>
  <c r="G325" i="4"/>
  <c r="E325" i="4"/>
  <c r="G324" i="4"/>
  <c r="E324" i="4"/>
  <c r="G323" i="4"/>
  <c r="E323" i="4"/>
  <c r="G322" i="4"/>
  <c r="E322" i="4"/>
  <c r="G321" i="4"/>
  <c r="E321" i="4"/>
  <c r="G320" i="4"/>
  <c r="E320" i="4"/>
  <c r="G319" i="4"/>
  <c r="E319" i="4"/>
  <c r="G318" i="4"/>
  <c r="E318" i="4"/>
  <c r="G317" i="4"/>
  <c r="E317" i="4"/>
  <c r="G316" i="4"/>
  <c r="E316" i="4"/>
  <c r="G315" i="4"/>
  <c r="E315" i="4"/>
  <c r="G314" i="4"/>
  <c r="E314" i="4"/>
  <c r="G313" i="4"/>
  <c r="E313" i="4"/>
  <c r="G312" i="4"/>
  <c r="E312" i="4"/>
  <c r="G311" i="4"/>
  <c r="E311" i="4"/>
  <c r="G310" i="4"/>
  <c r="E310" i="4"/>
  <c r="G309" i="4"/>
  <c r="E309" i="4"/>
  <c r="G308" i="4"/>
  <c r="E308" i="4"/>
  <c r="G307" i="4"/>
  <c r="E307" i="4"/>
  <c r="G306" i="4"/>
  <c r="E306" i="4"/>
  <c r="G305" i="4"/>
  <c r="E305" i="4"/>
  <c r="G304" i="4"/>
  <c r="E304" i="4"/>
  <c r="G303" i="4"/>
  <c r="E303" i="4"/>
  <c r="G302" i="4"/>
  <c r="E302" i="4"/>
  <c r="G301" i="4"/>
  <c r="E301" i="4"/>
  <c r="G300" i="4"/>
  <c r="E300" i="4"/>
  <c r="G299" i="4"/>
  <c r="E299" i="4"/>
  <c r="G298" i="4"/>
  <c r="E298" i="4"/>
  <c r="G297" i="4"/>
  <c r="E297" i="4"/>
  <c r="G296" i="4"/>
  <c r="E296" i="4"/>
  <c r="G295" i="4"/>
  <c r="E295" i="4"/>
  <c r="G294" i="4"/>
  <c r="E294" i="4"/>
  <c r="G293" i="4"/>
  <c r="E293" i="4"/>
  <c r="G292" i="4"/>
  <c r="E292" i="4"/>
  <c r="G291" i="4"/>
  <c r="E291" i="4"/>
  <c r="G290" i="4"/>
  <c r="E290" i="4"/>
  <c r="G289" i="4"/>
  <c r="E289" i="4"/>
  <c r="G288" i="4"/>
  <c r="E288" i="4"/>
  <c r="G287" i="4"/>
  <c r="E287" i="4"/>
  <c r="G286" i="4"/>
  <c r="E286" i="4"/>
  <c r="G285" i="4"/>
  <c r="E285" i="4"/>
  <c r="G284" i="4"/>
  <c r="E284" i="4"/>
  <c r="G283" i="4"/>
  <c r="E283" i="4"/>
  <c r="G282" i="4"/>
  <c r="E282" i="4"/>
  <c r="G281" i="4"/>
  <c r="E281" i="4"/>
  <c r="G280" i="4"/>
  <c r="E280" i="4"/>
  <c r="G279" i="4"/>
  <c r="E279" i="4"/>
  <c r="G278" i="4"/>
  <c r="E278" i="4"/>
  <c r="G277" i="4"/>
  <c r="E277" i="4"/>
  <c r="G276" i="4"/>
  <c r="E276" i="4"/>
  <c r="G275" i="4"/>
  <c r="E275" i="4"/>
  <c r="G274" i="4"/>
  <c r="E274" i="4"/>
  <c r="G273" i="4"/>
  <c r="E273" i="4"/>
  <c r="G272" i="4"/>
  <c r="E272" i="4"/>
  <c r="G271" i="4"/>
  <c r="E271" i="4"/>
  <c r="G270" i="4"/>
  <c r="E270" i="4"/>
  <c r="G269" i="4"/>
  <c r="E269" i="4"/>
  <c r="G268" i="4"/>
  <c r="E268" i="4"/>
  <c r="G267" i="4"/>
  <c r="E267" i="4"/>
  <c r="G266" i="4"/>
  <c r="E266" i="4"/>
  <c r="G265" i="4"/>
  <c r="E265" i="4"/>
  <c r="G264" i="4"/>
  <c r="E264" i="4"/>
  <c r="G263" i="4"/>
  <c r="E263" i="4"/>
  <c r="G262" i="4"/>
  <c r="E262" i="4"/>
  <c r="G261" i="4"/>
  <c r="E261" i="4"/>
  <c r="G260" i="4"/>
  <c r="E260" i="4"/>
  <c r="G259" i="4"/>
  <c r="E259" i="4"/>
  <c r="G258" i="4"/>
  <c r="E258" i="4"/>
  <c r="G257" i="4"/>
  <c r="E257" i="4"/>
  <c r="G256" i="4"/>
  <c r="E256" i="4"/>
  <c r="G255" i="4"/>
  <c r="E255" i="4"/>
  <c r="G254" i="4"/>
  <c r="E254" i="4"/>
  <c r="G253" i="4"/>
  <c r="E253" i="4"/>
  <c r="G252" i="4"/>
  <c r="E252" i="4"/>
  <c r="G251" i="4"/>
  <c r="E251" i="4"/>
  <c r="G250" i="4"/>
  <c r="E250" i="4"/>
  <c r="G249" i="4"/>
  <c r="E249" i="4"/>
  <c r="G248" i="4"/>
  <c r="E248" i="4"/>
  <c r="G247" i="4"/>
  <c r="E247" i="4"/>
  <c r="G246" i="4"/>
  <c r="E246" i="4"/>
  <c r="G245" i="4"/>
  <c r="E245" i="4"/>
  <c r="G244" i="4"/>
  <c r="E244" i="4"/>
  <c r="G243" i="4"/>
  <c r="E243" i="4"/>
  <c r="G242" i="4"/>
  <c r="E242" i="4"/>
  <c r="G241" i="4"/>
  <c r="E241" i="4"/>
  <c r="G240" i="4"/>
  <c r="E240" i="4"/>
  <c r="G239" i="4"/>
  <c r="E239" i="4"/>
  <c r="G238" i="4"/>
  <c r="E238" i="4"/>
  <c r="G237" i="4"/>
  <c r="E237" i="4"/>
  <c r="G236" i="4"/>
  <c r="E236" i="4"/>
  <c r="G235" i="4"/>
  <c r="E235" i="4"/>
  <c r="G234" i="4"/>
  <c r="E234" i="4"/>
  <c r="G233" i="4"/>
  <c r="E233" i="4"/>
  <c r="G232" i="4"/>
  <c r="E232" i="4"/>
  <c r="G231" i="4"/>
  <c r="E231" i="4"/>
  <c r="G230" i="4"/>
  <c r="E230" i="4"/>
  <c r="G229" i="4"/>
  <c r="E229" i="4"/>
  <c r="G228" i="4"/>
  <c r="E228" i="4"/>
  <c r="G227" i="4"/>
  <c r="E227" i="4"/>
  <c r="G226" i="4"/>
  <c r="E226" i="4"/>
  <c r="G225" i="4"/>
  <c r="E225" i="4"/>
  <c r="G224" i="4"/>
  <c r="E224" i="4"/>
  <c r="G223" i="4"/>
  <c r="E223" i="4"/>
  <c r="G222" i="4"/>
  <c r="E222" i="4"/>
  <c r="G221" i="4"/>
  <c r="E221" i="4"/>
  <c r="G220" i="4"/>
  <c r="E220" i="4"/>
  <c r="G219" i="4"/>
  <c r="E219" i="4"/>
  <c r="G218" i="4"/>
  <c r="E218" i="4"/>
  <c r="G217" i="4"/>
  <c r="E217" i="4"/>
  <c r="G216" i="4"/>
  <c r="E216" i="4"/>
  <c r="G215" i="4"/>
  <c r="E215" i="4"/>
  <c r="G214" i="4"/>
  <c r="E214" i="4"/>
  <c r="G213" i="4"/>
  <c r="E213" i="4"/>
  <c r="G212" i="4"/>
  <c r="E212" i="4"/>
  <c r="G211" i="4"/>
  <c r="E211" i="4"/>
  <c r="G210" i="4"/>
  <c r="E210" i="4"/>
  <c r="G209" i="4"/>
  <c r="E209" i="4"/>
  <c r="G208" i="4"/>
  <c r="E208" i="4"/>
  <c r="G207" i="4"/>
  <c r="E207" i="4"/>
  <c r="G206" i="4"/>
  <c r="E206" i="4"/>
  <c r="G205" i="4"/>
  <c r="E205" i="4"/>
  <c r="G204" i="4"/>
  <c r="E204" i="4"/>
  <c r="G203" i="4"/>
  <c r="E203" i="4"/>
  <c r="G202" i="4"/>
  <c r="E202" i="4"/>
  <c r="G201" i="4"/>
  <c r="E201" i="4"/>
  <c r="G200" i="4"/>
  <c r="E200" i="4"/>
  <c r="G199" i="4"/>
  <c r="E199" i="4"/>
  <c r="G198" i="4"/>
  <c r="E198" i="4"/>
  <c r="G197" i="4"/>
  <c r="E197" i="4"/>
  <c r="G196" i="4"/>
  <c r="E196" i="4"/>
  <c r="G195" i="4"/>
  <c r="E195" i="4"/>
  <c r="G194" i="4"/>
  <c r="E194" i="4"/>
  <c r="G193" i="4"/>
  <c r="E193" i="4"/>
  <c r="G192" i="4"/>
  <c r="E192" i="4"/>
  <c r="G191" i="4"/>
  <c r="E191" i="4"/>
  <c r="G190" i="4"/>
  <c r="E190" i="4"/>
  <c r="G189" i="4"/>
  <c r="E189" i="4"/>
  <c r="G188" i="4"/>
  <c r="E188" i="4"/>
  <c r="G187" i="4"/>
  <c r="E187" i="4"/>
  <c r="G186" i="4"/>
  <c r="E186" i="4"/>
  <c r="G185" i="4"/>
  <c r="E185" i="4"/>
  <c r="G184" i="4"/>
  <c r="E184" i="4"/>
  <c r="G183" i="4"/>
  <c r="E183" i="4"/>
  <c r="G182" i="4"/>
  <c r="E182" i="4"/>
  <c r="G181" i="4"/>
  <c r="E181" i="4"/>
  <c r="G180" i="4"/>
  <c r="E180" i="4"/>
  <c r="G179" i="4"/>
  <c r="E179" i="4"/>
  <c r="G178" i="4"/>
  <c r="E178" i="4"/>
  <c r="G177" i="4"/>
  <c r="E177" i="4"/>
  <c r="G176" i="4"/>
  <c r="E176" i="4"/>
  <c r="G175" i="4"/>
  <c r="E175" i="4"/>
  <c r="G174" i="4"/>
  <c r="E174" i="4"/>
  <c r="G173" i="4"/>
  <c r="E173" i="4"/>
  <c r="G172" i="4"/>
  <c r="E172" i="4"/>
  <c r="G171" i="4"/>
  <c r="E171" i="4"/>
  <c r="G170" i="4"/>
  <c r="E170" i="4"/>
  <c r="G169" i="4"/>
  <c r="E169" i="4"/>
  <c r="G168" i="4"/>
  <c r="E168" i="4"/>
  <c r="G167" i="4"/>
  <c r="E167" i="4"/>
  <c r="G166" i="4"/>
  <c r="E166" i="4"/>
  <c r="G165" i="4"/>
  <c r="E165" i="4"/>
  <c r="G164" i="4"/>
  <c r="E164" i="4"/>
  <c r="G163" i="4"/>
  <c r="E163" i="4"/>
  <c r="G162" i="4"/>
  <c r="E162" i="4"/>
  <c r="G161" i="4"/>
  <c r="E161" i="4"/>
  <c r="G160" i="4"/>
  <c r="E160" i="4"/>
  <c r="G159" i="4"/>
  <c r="E159" i="4"/>
  <c r="G158" i="4"/>
  <c r="E158" i="4"/>
  <c r="G157" i="4"/>
  <c r="E157" i="4"/>
  <c r="G156" i="4"/>
  <c r="E156" i="4"/>
  <c r="G155" i="4"/>
  <c r="E155" i="4"/>
  <c r="G154" i="4"/>
  <c r="E154" i="4"/>
  <c r="G153" i="4"/>
  <c r="E153" i="4"/>
  <c r="G152" i="4"/>
  <c r="E152" i="4"/>
  <c r="G151" i="4"/>
  <c r="E151" i="4"/>
  <c r="G150" i="4"/>
  <c r="E150" i="4"/>
  <c r="G149" i="4"/>
  <c r="E149" i="4"/>
  <c r="G148" i="4"/>
  <c r="E148" i="4"/>
  <c r="G147" i="4"/>
  <c r="E147" i="4"/>
  <c r="G146" i="4"/>
  <c r="E146" i="4"/>
  <c r="G145" i="4"/>
  <c r="E145" i="4"/>
  <c r="G144" i="4"/>
  <c r="E144" i="4"/>
  <c r="G143" i="4"/>
  <c r="E143" i="4"/>
  <c r="G142" i="4"/>
  <c r="E142" i="4"/>
  <c r="G141" i="4"/>
  <c r="E141" i="4"/>
  <c r="G140" i="4"/>
  <c r="E140" i="4"/>
  <c r="G139" i="4"/>
  <c r="E139" i="4"/>
  <c r="G138" i="4"/>
  <c r="E138" i="4"/>
  <c r="G137" i="4"/>
  <c r="E137" i="4"/>
  <c r="G136" i="4"/>
  <c r="E136" i="4"/>
  <c r="G135" i="4"/>
  <c r="E135" i="4"/>
  <c r="G134" i="4"/>
  <c r="E134" i="4"/>
  <c r="G133" i="4"/>
  <c r="E133" i="4"/>
  <c r="G132" i="4"/>
  <c r="E132" i="4"/>
  <c r="G131" i="4"/>
  <c r="E131" i="4"/>
  <c r="G130" i="4"/>
  <c r="E130" i="4"/>
  <c r="G129" i="4"/>
  <c r="E129" i="4"/>
  <c r="G128" i="4"/>
  <c r="E128" i="4"/>
  <c r="G127" i="4"/>
  <c r="E127" i="4"/>
  <c r="G126" i="4"/>
  <c r="E126" i="4"/>
  <c r="G125" i="4"/>
  <c r="E125" i="4"/>
  <c r="G124" i="4"/>
  <c r="E124" i="4"/>
  <c r="G123" i="4"/>
  <c r="E123" i="4"/>
  <c r="G122" i="4"/>
  <c r="E122" i="4"/>
  <c r="G121" i="4"/>
  <c r="E121" i="4"/>
  <c r="G120" i="4"/>
  <c r="E120" i="4"/>
  <c r="G119" i="4"/>
  <c r="E119" i="4"/>
  <c r="G118" i="4"/>
  <c r="E118" i="4"/>
  <c r="G117" i="4"/>
  <c r="E117" i="4"/>
  <c r="G116" i="4"/>
  <c r="E116" i="4"/>
  <c r="G115" i="4"/>
  <c r="E115" i="4"/>
  <c r="G114" i="4"/>
  <c r="E114" i="4"/>
  <c r="G113" i="4"/>
  <c r="E113" i="4"/>
  <c r="G112" i="4"/>
  <c r="E112" i="4"/>
  <c r="G111" i="4"/>
  <c r="E111" i="4"/>
  <c r="G110" i="4"/>
  <c r="E110" i="4"/>
  <c r="G109" i="4"/>
  <c r="E109" i="4"/>
  <c r="G108" i="4"/>
  <c r="E108" i="4"/>
  <c r="G107" i="4"/>
  <c r="E107" i="4"/>
  <c r="G106" i="4"/>
  <c r="E106" i="4"/>
  <c r="G105" i="4"/>
  <c r="E105" i="4"/>
  <c r="G104" i="4"/>
  <c r="E104" i="4"/>
  <c r="G103" i="4"/>
  <c r="E103" i="4"/>
  <c r="G102" i="4"/>
  <c r="E102" i="4"/>
  <c r="G101" i="4"/>
  <c r="E101" i="4"/>
  <c r="G100" i="4"/>
  <c r="E100" i="4"/>
  <c r="G99" i="4"/>
  <c r="E99" i="4"/>
  <c r="G98" i="4"/>
  <c r="E98" i="4"/>
  <c r="G97" i="4"/>
  <c r="E97" i="4"/>
  <c r="G96" i="4"/>
  <c r="E96" i="4"/>
  <c r="G95" i="4"/>
  <c r="E95" i="4"/>
  <c r="G94" i="4"/>
  <c r="E94" i="4"/>
  <c r="G93" i="4"/>
  <c r="E93" i="4"/>
  <c r="G92" i="4"/>
  <c r="E92" i="4"/>
  <c r="G91" i="4"/>
  <c r="E91" i="4"/>
  <c r="G90" i="4"/>
  <c r="E90" i="4"/>
  <c r="G89" i="4"/>
  <c r="E89" i="4"/>
  <c r="G88" i="4"/>
  <c r="E88" i="4"/>
  <c r="G87" i="4"/>
  <c r="E87" i="4"/>
  <c r="G86" i="4"/>
  <c r="E86" i="4"/>
  <c r="G85" i="4"/>
  <c r="E85" i="4"/>
  <c r="G84" i="4"/>
  <c r="E84" i="4"/>
  <c r="G83" i="4"/>
  <c r="E83" i="4"/>
  <c r="G82" i="4"/>
  <c r="E82" i="4"/>
  <c r="G81" i="4"/>
  <c r="E81" i="4"/>
  <c r="G80" i="4"/>
  <c r="E80" i="4"/>
  <c r="G79" i="4"/>
  <c r="E79" i="4"/>
  <c r="G78" i="4"/>
  <c r="E78" i="4"/>
  <c r="G77" i="4"/>
  <c r="E77" i="4"/>
  <c r="G76" i="4"/>
  <c r="E76" i="4"/>
  <c r="G75" i="4"/>
  <c r="E75" i="4"/>
  <c r="G74" i="4"/>
  <c r="E74" i="4"/>
  <c r="G73" i="4"/>
  <c r="E73" i="4"/>
  <c r="G72" i="4"/>
  <c r="E72" i="4"/>
  <c r="G71" i="4"/>
  <c r="E71" i="4"/>
  <c r="G70" i="4"/>
  <c r="E70" i="4"/>
  <c r="G69" i="4"/>
  <c r="E69" i="4"/>
  <c r="G68" i="4"/>
  <c r="E68" i="4"/>
  <c r="G67" i="4"/>
  <c r="E67" i="4"/>
  <c r="G66" i="4"/>
  <c r="E66" i="4"/>
  <c r="G65" i="4"/>
  <c r="E65" i="4"/>
  <c r="G64" i="4"/>
  <c r="E64" i="4"/>
  <c r="G63" i="4"/>
  <c r="E63" i="4"/>
  <c r="G62" i="4"/>
  <c r="E62" i="4"/>
  <c r="G61" i="4"/>
  <c r="E61" i="4"/>
  <c r="G60" i="4"/>
  <c r="E60" i="4"/>
  <c r="G59" i="4"/>
  <c r="E59" i="4"/>
  <c r="G58" i="4"/>
  <c r="E58" i="4"/>
  <c r="G57" i="4"/>
  <c r="E57" i="4"/>
  <c r="G56" i="4"/>
  <c r="E56" i="4"/>
  <c r="G55" i="4"/>
  <c r="E55" i="4"/>
  <c r="G54" i="4"/>
  <c r="E54" i="4"/>
  <c r="G53" i="4"/>
  <c r="E53" i="4"/>
  <c r="G52" i="4"/>
  <c r="E52" i="4"/>
  <c r="G51" i="4"/>
  <c r="E51" i="4"/>
  <c r="G50" i="4"/>
  <c r="E50" i="4"/>
  <c r="G49" i="4"/>
  <c r="E49" i="4"/>
  <c r="G48" i="4"/>
  <c r="E48" i="4"/>
  <c r="G47" i="4"/>
  <c r="E47" i="4"/>
  <c r="G46" i="4"/>
  <c r="E46" i="4"/>
  <c r="G45" i="4"/>
  <c r="E45" i="4"/>
  <c r="G44" i="4"/>
  <c r="E44" i="4"/>
  <c r="G43" i="4"/>
  <c r="E43" i="4"/>
  <c r="G42" i="4"/>
  <c r="E42" i="4"/>
  <c r="G41" i="4"/>
  <c r="E41" i="4"/>
  <c r="G40" i="4"/>
  <c r="E40" i="4"/>
  <c r="G39" i="4"/>
  <c r="E39" i="4"/>
  <c r="G38" i="4"/>
  <c r="E38" i="4"/>
  <c r="G37" i="4"/>
  <c r="E37" i="4"/>
  <c r="G36" i="4"/>
  <c r="E36" i="4"/>
  <c r="G35" i="4"/>
  <c r="E35" i="4"/>
  <c r="G34" i="4"/>
  <c r="E34" i="4"/>
  <c r="G33" i="4"/>
  <c r="E33" i="4"/>
  <c r="G32" i="4"/>
  <c r="E32" i="4"/>
  <c r="G31" i="4"/>
  <c r="E31" i="4"/>
  <c r="G30" i="4"/>
  <c r="E30" i="4"/>
  <c r="G29" i="4"/>
  <c r="E29" i="4"/>
  <c r="G28" i="4"/>
  <c r="E28" i="4"/>
  <c r="G27" i="4"/>
  <c r="E27" i="4"/>
  <c r="G26" i="4"/>
  <c r="E26" i="4"/>
  <c r="G25" i="4"/>
  <c r="E25" i="4"/>
  <c r="G24" i="4"/>
  <c r="E24" i="4"/>
  <c r="G23" i="4"/>
  <c r="E23" i="4"/>
  <c r="G22" i="4"/>
  <c r="E22" i="4"/>
  <c r="G21" i="4"/>
  <c r="E21" i="4"/>
  <c r="G20" i="4"/>
  <c r="E20" i="4"/>
  <c r="G19" i="4"/>
  <c r="E19" i="4"/>
  <c r="G18" i="4"/>
  <c r="E18" i="4"/>
  <c r="G17" i="4"/>
  <c r="E17" i="4"/>
  <c r="G16" i="4"/>
  <c r="E16" i="4"/>
  <c r="G15" i="4"/>
  <c r="E15" i="4"/>
  <c r="G14" i="4"/>
  <c r="E14" i="4"/>
  <c r="G13" i="4"/>
  <c r="E13" i="4"/>
  <c r="G12" i="4"/>
  <c r="E12" i="4"/>
  <c r="G11" i="4"/>
  <c r="E11" i="4"/>
  <c r="G10" i="4"/>
  <c r="E10" i="4"/>
  <c r="G9" i="4"/>
  <c r="E9" i="4"/>
  <c r="G8" i="4"/>
  <c r="E8" i="4"/>
  <c r="G7" i="4"/>
  <c r="E7" i="4"/>
  <c r="G6" i="4"/>
  <c r="E6" i="4"/>
  <c r="G5" i="4"/>
  <c r="E5" i="4"/>
  <c r="G4" i="4"/>
  <c r="E4" i="4"/>
  <c r="G3" i="4"/>
  <c r="E3" i="4"/>
  <c r="G2" i="4"/>
  <c r="E2" i="4"/>
</calcChain>
</file>

<file path=xl/sharedStrings.xml><?xml version="1.0" encoding="utf-8"?>
<sst xmlns="http://schemas.openxmlformats.org/spreadsheetml/2006/main" count="2017" uniqueCount="509">
  <si>
    <t>üü</t>
  </si>
  <si>
    <t>ü</t>
  </si>
  <si>
    <t>Variables</t>
  </si>
  <si>
    <t>Integration</t>
  </si>
  <si>
    <t>Advanced</t>
  </si>
  <si>
    <t>Concluded</t>
  </si>
  <si>
    <t>€</t>
  </si>
  <si>
    <t>ECOSMOS</t>
  </si>
  <si>
    <t>×</t>
  </si>
  <si>
    <t>Not used</t>
  </si>
  <si>
    <t>Função 1 - CROPGRO</t>
  </si>
  <si>
    <t>Função 1.1 - IPPLNT</t>
  </si>
  <si>
    <t>Função 1.2 - PHOTO</t>
  </si>
  <si>
    <t>Função 1.2.1 - PHOTIP</t>
  </si>
  <si>
    <t>Função 1.3 - PHENOL</t>
  </si>
  <si>
    <t>Função 1.3.1 - IPPHENOL</t>
  </si>
  <si>
    <t>Função 1.3.2 - RSTAGES</t>
  </si>
  <si>
    <t>Função 1.3.2 - VSTAGES</t>
  </si>
  <si>
    <t>Função 1.4 - PEST</t>
  </si>
  <si>
    <t>Função 1.4.1 - IPPEST</t>
  </si>
  <si>
    <t>Função 1.4.2 - IPPARM</t>
  </si>
  <si>
    <t>Função 1.4.3 - IPPROG</t>
  </si>
  <si>
    <t>Função 1.4.4 - PESTCP</t>
  </si>
  <si>
    <t>Função 1.4.5 - ASMDM</t>
  </si>
  <si>
    <t>Função 1.4.6 - SEEDDM</t>
  </si>
  <si>
    <t>Função 1.4.7 - VEGDM</t>
  </si>
  <si>
    <t>Função 1.4.8 - ROOTDM</t>
  </si>
  <si>
    <t>Função 1.4.9 - OPPEST</t>
  </si>
  <si>
    <t>Função 1.4.10 - LINDM</t>
  </si>
  <si>
    <t>Função 1.5 - DEMAND</t>
  </si>
  <si>
    <t>Função 1.5.1 - IPDMND</t>
  </si>
  <si>
    <t>Função 1.5.3 - SDCOMP</t>
  </si>
  <si>
    <t>Função 1.6 - INCOMP</t>
  </si>
  <si>
    <t>?</t>
  </si>
  <si>
    <t>Função 1.7 - NUPTAK</t>
  </si>
  <si>
    <t>Função 1.8 - NFIX</t>
  </si>
  <si>
    <t>Função 1.9 - PODS</t>
  </si>
  <si>
    <t>Função 1.9.4 - PODCOMP</t>
  </si>
  <si>
    <t>Função 1.9.5 - FreshWt</t>
  </si>
  <si>
    <t>Função 1.10 - PODDET</t>
  </si>
  <si>
    <t>Função 1.11 - VEGGR</t>
  </si>
  <si>
    <t>Função 1.11.4 - CANOPY</t>
  </si>
  <si>
    <t>Função 1.12 - SENES</t>
  </si>
  <si>
    <t>Função 1.13 - ROOTS</t>
  </si>
  <si>
    <t>Função 1.13.1 - IPROOT</t>
  </si>
  <si>
    <t>Função 1.13.1 - INROOT</t>
  </si>
  <si>
    <t>Função 1.14 - GROW</t>
  </si>
  <si>
    <t>Função 1.14.1 - IPGROW</t>
  </si>
  <si>
    <t>Função 1.14.2 - STRESS</t>
  </si>
  <si>
    <t>Função 1.15 - OPGROW</t>
  </si>
  <si>
    <t>Função 1.16 - OPHARV</t>
  </si>
  <si>
    <t>Função 1.18 - MOBIL</t>
  </si>
  <si>
    <t>Função 1.19 - RESPIR</t>
  </si>
  <si>
    <t>Função 1.20 - FREEZE</t>
  </si>
  <si>
    <t>Função 1.21 - PlantNBal</t>
  </si>
  <si>
    <t>Função 1.22 - HRes_CGRO</t>
  </si>
  <si>
    <t>Função 1.17 - P_CGRO</t>
  </si>
  <si>
    <t>Don't know</t>
  </si>
  <si>
    <t>Legend</t>
  </si>
  <si>
    <t>UTILS (CURV)</t>
  </si>
  <si>
    <t>UTILS (TABEX)</t>
  </si>
  <si>
    <t>DATES(TIMDIF)</t>
  </si>
  <si>
    <t>Syntax_.for-.R</t>
  </si>
  <si>
    <t>CROPGRO_Sub-routines</t>
  </si>
  <si>
    <t>ECOSMOS todo</t>
  </si>
  <si>
    <t>source()</t>
  </si>
  <si>
    <t>.for</t>
  </si>
  <si>
    <t>variable</t>
  </si>
  <si>
    <t>simDataVars</t>
  </si>
  <si>
    <t>value</t>
  </si>
  <si>
    <t>GROW</t>
  </si>
  <si>
    <t>CONTROL</t>
  </si>
  <si>
    <t>ISWITCH</t>
  </si>
  <si>
    <t>SOILPROP</t>
  </si>
  <si>
    <t>AGEFAC</t>
  </si>
  <si>
    <t>CADLF</t>
  </si>
  <si>
    <t>CADST</t>
  </si>
  <si>
    <t>CRUSLF</t>
  </si>
  <si>
    <t>CRUSRT</t>
  </si>
  <si>
    <t>CRUSSH</t>
  </si>
  <si>
    <t>CRUSST</t>
  </si>
  <si>
    <t>DISLA</t>
  </si>
  <si>
    <t>FILECC</t>
  </si>
  <si>
    <t>FRLF</t>
  </si>
  <si>
    <t>FRSTM</t>
  </si>
  <si>
    <t>NADLF</t>
  </si>
  <si>
    <t>NADRT</t>
  </si>
  <si>
    <t>NADST</t>
  </si>
  <si>
    <t>NDTH</t>
  </si>
  <si>
    <t>NFIXN</t>
  </si>
  <si>
    <t>NGRLF</t>
  </si>
  <si>
    <t>NGRRT</t>
  </si>
  <si>
    <t>NGRSD</t>
  </si>
  <si>
    <t>NGRSH</t>
  </si>
  <si>
    <t>NGRST</t>
  </si>
  <si>
    <t>NMINEA</t>
  </si>
  <si>
    <t>NODGR</t>
  </si>
  <si>
    <t>NOUTDO</t>
  </si>
  <si>
    <t>NPLTD</t>
  </si>
  <si>
    <t>NRUSLF</t>
  </si>
  <si>
    <t>NRUSRT</t>
  </si>
  <si>
    <t>NRUSSH</t>
  </si>
  <si>
    <t>NRUSST</t>
  </si>
  <si>
    <t>POTCAR</t>
  </si>
  <si>
    <t>POTLIP</t>
  </si>
  <si>
    <t>PPLTD</t>
  </si>
  <si>
    <t>SDIDOT</t>
  </si>
  <si>
    <t>SDPROR</t>
  </si>
  <si>
    <t>SENNOD</t>
  </si>
  <si>
    <t>SENRT</t>
  </si>
  <si>
    <t>SLDOT</t>
  </si>
  <si>
    <t>SLNDOT</t>
  </si>
  <si>
    <t>SRDOT</t>
  </si>
  <si>
    <t>SSDOT</t>
  </si>
  <si>
    <t>SSNDOT</t>
  </si>
  <si>
    <t>TRNH4U</t>
  </si>
  <si>
    <t>TRNO3U</t>
  </si>
  <si>
    <t>TRNU</t>
  </si>
  <si>
    <t>TURFAC</t>
  </si>
  <si>
    <t>WLDOTN</t>
  </si>
  <si>
    <t>WLIDOT</t>
  </si>
  <si>
    <t>WRDOTN</t>
  </si>
  <si>
    <t>WRIDOT</t>
  </si>
  <si>
    <t>WSDDTN</t>
  </si>
  <si>
    <t>WSDOTN</t>
  </si>
  <si>
    <t>WSHDTN</t>
  </si>
  <si>
    <t>WSIDOT</t>
  </si>
  <si>
    <t>WTABRT</t>
  </si>
  <si>
    <t>WTSHMT</t>
  </si>
  <si>
    <t>YRNR1</t>
  </si>
  <si>
    <t>MDATE</t>
  </si>
  <si>
    <t>YRPLT</t>
  </si>
  <si>
    <t>SWIDOT</t>
  </si>
  <si>
    <t>WLFDOT</t>
  </si>
  <si>
    <t>WSHIDT</t>
  </si>
  <si>
    <t>WTNFX</t>
  </si>
  <si>
    <t>XHLAI</t>
  </si>
  <si>
    <t>AREALF</t>
  </si>
  <si>
    <t>BETN</t>
  </si>
  <si>
    <t>CANNAA</t>
  </si>
  <si>
    <t>CANWAA</t>
  </si>
  <si>
    <t>CLW</t>
  </si>
  <si>
    <t>CSW</t>
  </si>
  <si>
    <t>DWNOD</t>
  </si>
  <si>
    <t>DWNODA</t>
  </si>
  <si>
    <t>GROWTH</t>
  </si>
  <si>
    <t>GRWRES</t>
  </si>
  <si>
    <t>LAIMX</t>
  </si>
  <si>
    <t>PCCSD</t>
  </si>
  <si>
    <t>PCLSD</t>
  </si>
  <si>
    <t>PCNL</t>
  </si>
  <si>
    <t>PCNRT</t>
  </si>
  <si>
    <t>PCNSD</t>
  </si>
  <si>
    <t>PCNSH</t>
  </si>
  <si>
    <t>PCNST</t>
  </si>
  <si>
    <t>PLTPOP</t>
  </si>
  <si>
    <t>PLIGLF</t>
  </si>
  <si>
    <t>PLIGNO</t>
  </si>
  <si>
    <t>PLIGRT</t>
  </si>
  <si>
    <t>PLIGSD</t>
  </si>
  <si>
    <t>PLIGSH</t>
  </si>
  <si>
    <t>PLIGST</t>
  </si>
  <si>
    <t>PODWT</t>
  </si>
  <si>
    <t>PUNCSD</t>
  </si>
  <si>
    <t>PUNCTR</t>
  </si>
  <si>
    <t>RHOL</t>
  </si>
  <si>
    <t>RHOS</t>
  </si>
  <si>
    <t>RNITP</t>
  </si>
  <si>
    <t>ROWSPC</t>
  </si>
  <si>
    <t>RTWT</t>
  </si>
  <si>
    <t>SDNPL</t>
  </si>
  <si>
    <t>SDRATE</t>
  </si>
  <si>
    <t>SDWT</t>
  </si>
  <si>
    <t>SEEDNI</t>
  </si>
  <si>
    <t>SEEDNO</t>
  </si>
  <si>
    <t>SENESCE</t>
  </si>
  <si>
    <t>SHELWT</t>
  </si>
  <si>
    <t>SLA</t>
  </si>
  <si>
    <t>SLAAD</t>
  </si>
  <si>
    <t>STMWT</t>
  </si>
  <si>
    <t>TOPWT</t>
  </si>
  <si>
    <t>TOTWT</t>
  </si>
  <si>
    <t>WCRLF</t>
  </si>
  <si>
    <t>WCRRT</t>
  </si>
  <si>
    <t>WCRSH</t>
  </si>
  <si>
    <t>WCRST</t>
  </si>
  <si>
    <t>WNRLF</t>
  </si>
  <si>
    <t>WNRRT</t>
  </si>
  <si>
    <t>WNRSH</t>
  </si>
  <si>
    <t>WNRST</t>
  </si>
  <si>
    <t>WTCO</t>
  </si>
  <si>
    <t>WTLF</t>
  </si>
  <si>
    <t>WTLO</t>
  </si>
  <si>
    <t>WTMAIN</t>
  </si>
  <si>
    <t>WTNCAN</t>
  </si>
  <si>
    <t>WTNEW</t>
  </si>
  <si>
    <t>WTNLA</t>
  </si>
  <si>
    <t>WTNLF</t>
  </si>
  <si>
    <t>WTNLO</t>
  </si>
  <si>
    <t>WTNNA</t>
  </si>
  <si>
    <t>WTNNAG</t>
  </si>
  <si>
    <t>WTNNO</t>
  </si>
  <si>
    <t>WTNNOD</t>
  </si>
  <si>
    <t>WTNOO</t>
  </si>
  <si>
    <t>WTNRA</t>
  </si>
  <si>
    <t>WTNRO</t>
  </si>
  <si>
    <t>WTNRT</t>
  </si>
  <si>
    <t>WTNSA</t>
  </si>
  <si>
    <t>WTNSD</t>
  </si>
  <si>
    <t>WTNSDA</t>
  </si>
  <si>
    <t>WTNSDO</t>
  </si>
  <si>
    <t>WTNSH</t>
  </si>
  <si>
    <t>WTNSHA</t>
  </si>
  <si>
    <t>WTNSHO</t>
  </si>
  <si>
    <t>WTNSO</t>
  </si>
  <si>
    <t>WTNST</t>
  </si>
  <si>
    <t>WTNUP</t>
  </si>
  <si>
    <t>WTRO</t>
  </si>
  <si>
    <t>WTSDO</t>
  </si>
  <si>
    <t>WTSHO</t>
  </si>
  <si>
    <t>WTSO</t>
  </si>
  <si>
    <t>XLAI</t>
  </si>
  <si>
    <t>XPOD</t>
  </si>
  <si>
    <t>ShutMob</t>
  </si>
  <si>
    <t>RootMob</t>
  </si>
  <si>
    <t>ShelMob</t>
  </si>
  <si>
    <t>STRESS</t>
  </si>
  <si>
    <t>IDETO</t>
  </si>
  <si>
    <t>IHARI</t>
  </si>
  <si>
    <t>YRDOY</t>
  </si>
  <si>
    <t>ROOTS</t>
  </si>
  <si>
    <t>AGRRT</t>
  </si>
  <si>
    <t>CROP</t>
  </si>
  <si>
    <t>DLAYR</t>
  </si>
  <si>
    <t>DS</t>
  </si>
  <si>
    <t>DTX</t>
  </si>
  <si>
    <t>DUL</t>
  </si>
  <si>
    <t>FRRT</t>
  </si>
  <si>
    <t>ISWWAT</t>
  </si>
  <si>
    <t>LL</t>
  </si>
  <si>
    <t>NLAYR</t>
  </si>
  <si>
    <t>PG</t>
  </si>
  <si>
    <t>RO</t>
  </si>
  <si>
    <t>RP</t>
  </si>
  <si>
    <t>SAT</t>
  </si>
  <si>
    <t>SW</t>
  </si>
  <si>
    <t>SWFAC</t>
  </si>
  <si>
    <t>VSTAGE</t>
  </si>
  <si>
    <t>WR</t>
  </si>
  <si>
    <t>RLV</t>
  </si>
  <si>
    <t>RTDEP</t>
  </si>
  <si>
    <t>SATFAC</t>
  </si>
  <si>
    <t>DEMAND</t>
  </si>
  <si>
    <t>AGRLF</t>
  </si>
  <si>
    <t>AGRSH2</t>
  </si>
  <si>
    <t>AGRSTM</t>
  </si>
  <si>
    <t>DRPP</t>
  </si>
  <si>
    <t>DXR57</t>
  </si>
  <si>
    <t>FILEGC</t>
  </si>
  <si>
    <t>FILEIO</t>
  </si>
  <si>
    <t>FNINSH</t>
  </si>
  <si>
    <t>FRACDN</t>
  </si>
  <si>
    <t>LAGSD</t>
  </si>
  <si>
    <t>LNGPEG</t>
  </si>
  <si>
    <t>NDLEAF</t>
  </si>
  <si>
    <t>NSTRES</t>
  </si>
  <si>
    <t>PAR</t>
  </si>
  <si>
    <t>PGAVL</t>
  </si>
  <si>
    <t>RPROAV</t>
  </si>
  <si>
    <t>SDDES</t>
  </si>
  <si>
    <t>SDNO</t>
  </si>
  <si>
    <t>SDVAR</t>
  </si>
  <si>
    <t>SHELN</t>
  </si>
  <si>
    <t>SHVAR</t>
  </si>
  <si>
    <t>TAVG</t>
  </si>
  <si>
    <t>TDUMX</t>
  </si>
  <si>
    <t>TDUMX2</t>
  </si>
  <si>
    <t>TGRO</t>
  </si>
  <si>
    <t>WTSD</t>
  </si>
  <si>
    <t>WTSHE</t>
  </si>
  <si>
    <t>NVEG0</t>
  </si>
  <si>
    <t>NR1</t>
  </si>
  <si>
    <t>NR2</t>
  </si>
  <si>
    <t>NR5</t>
  </si>
  <si>
    <t>NR7</t>
  </si>
  <si>
    <t>AGRSD1</t>
  </si>
  <si>
    <t>AGRSD2</t>
  </si>
  <si>
    <t>AGRVG</t>
  </si>
  <si>
    <t>AGRVG2</t>
  </si>
  <si>
    <t>CDMREP</t>
  </si>
  <si>
    <t>FNINL</t>
  </si>
  <si>
    <t>FNINR</t>
  </si>
  <si>
    <t>FNINS</t>
  </si>
  <si>
    <t>FNINSD</t>
  </si>
  <si>
    <t>GDMSD</t>
  </si>
  <si>
    <t>GRRAT1</t>
  </si>
  <si>
    <t>NDMNEW</t>
  </si>
  <si>
    <t>NDMOLD</t>
  </si>
  <si>
    <t>NDMREP</t>
  </si>
  <si>
    <t>NDMSDR</t>
  </si>
  <si>
    <t>NDMTOT</t>
  </si>
  <si>
    <t>NDMVEG</t>
  </si>
  <si>
    <t>NMINEP</t>
  </si>
  <si>
    <t>NMOBR</t>
  </si>
  <si>
    <t>PHTIM</t>
  </si>
  <si>
    <t>PNTIM</t>
  </si>
  <si>
    <t>SDGR</t>
  </si>
  <si>
    <t>TURADD</t>
  </si>
  <si>
    <t>XFRT</t>
  </si>
  <si>
    <t>YREND</t>
  </si>
  <si>
    <t>PODS</t>
  </si>
  <si>
    <t>AGRSH1</t>
  </si>
  <si>
    <t>NAVL</t>
  </si>
  <si>
    <t>NDSET</t>
  </si>
  <si>
    <t>PHTHRS</t>
  </si>
  <si>
    <t>YRNR2</t>
  </si>
  <si>
    <t>PStres2</t>
  </si>
  <si>
    <t>AGRSD3</t>
  </si>
  <si>
    <t>PCTMAT</t>
  </si>
  <si>
    <t>PODNO</t>
  </si>
  <si>
    <t>FLWN</t>
  </si>
  <si>
    <t>VEGGR</t>
  </si>
  <si>
    <t>CMINEP</t>
  </si>
  <si>
    <t>CSAVEV</t>
  </si>
  <si>
    <t>ECONO</t>
  </si>
  <si>
    <t>KCAN</t>
  </si>
  <si>
    <t>PCH2O</t>
  </si>
  <si>
    <t>RVSTGE</t>
  </si>
  <si>
    <t>YREMRG</t>
  </si>
  <si>
    <t>CANHT</t>
  </si>
  <si>
    <t>CANWH</t>
  </si>
  <si>
    <t>CMINEA</t>
  </si>
  <si>
    <t>EXCESS</t>
  </si>
  <si>
    <t>TNLEAK</t>
  </si>
  <si>
    <t>PODDET</t>
  </si>
  <si>
    <t>PODWTD</t>
  </si>
  <si>
    <t>SENES</t>
  </si>
  <si>
    <t>FREEZE</t>
  </si>
  <si>
    <t>FREEZ2</t>
  </si>
  <si>
    <t>TMIN</t>
  </si>
  <si>
    <t>simVars</t>
  </si>
  <si>
    <t>type</t>
  </si>
  <si>
    <t>I/O</t>
  </si>
  <si>
    <t>outn</t>
  </si>
  <si>
    <t>[i]</t>
  </si>
  <si>
    <t>assign (env)</t>
  </si>
  <si>
    <t>assign (globalenv)</t>
  </si>
  <si>
    <t>Input</t>
  </si>
  <si>
    <t>Fnew</t>
  </si>
  <si>
    <t>Output</t>
  </si>
  <si>
    <t>DYNAMIC</t>
  </si>
  <si>
    <t>Control</t>
  </si>
  <si>
    <t>MG</t>
  </si>
  <si>
    <t>TM</t>
  </si>
  <si>
    <t>THVAR</t>
  </si>
  <si>
    <t>PL-EM</t>
  </si>
  <si>
    <t>EM-V1</t>
  </si>
  <si>
    <t>V1-JU</t>
  </si>
  <si>
    <t>JU-R0</t>
  </si>
  <si>
    <t>PM06</t>
  </si>
  <si>
    <t>PM09</t>
  </si>
  <si>
    <t>LNGSH</t>
  </si>
  <si>
    <t>R7-R8</t>
  </si>
  <si>
    <t>FL-VS</t>
  </si>
  <si>
    <t>TRIFL</t>
  </si>
  <si>
    <t>RWDTH</t>
  </si>
  <si>
    <t>RHGHT</t>
  </si>
  <si>
    <t>R1PPO</t>
  </si>
  <si>
    <t>OPTBI</t>
  </si>
  <si>
    <t>SLOBI</t>
  </si>
  <si>
    <t>CSDL</t>
  </si>
  <si>
    <t>PPSEN</t>
  </si>
  <si>
    <t>EM-FL</t>
  </si>
  <si>
    <t>FL-SH</t>
  </si>
  <si>
    <t>FL-SD</t>
  </si>
  <si>
    <t>SD-PM</t>
  </si>
  <si>
    <t>FL-LF</t>
  </si>
  <si>
    <t>LFMAX</t>
  </si>
  <si>
    <t>SLAVR</t>
  </si>
  <si>
    <t>SIZLF</t>
  </si>
  <si>
    <t>WTPSD</t>
  </si>
  <si>
    <t>SFDUR</t>
  </si>
  <si>
    <t>SDPDV</t>
  </si>
  <si>
    <t>PODUR</t>
  </si>
  <si>
    <t>THRSH</t>
  </si>
  <si>
    <t>SDPRO</t>
  </si>
  <si>
    <t>SDLIP</t>
  </si>
  <si>
    <t>PARMAX</t>
  </si>
  <si>
    <t>PHTMAX</t>
  </si>
  <si>
    <t>KC_SLOPE</t>
  </si>
  <si>
    <t>CCMP</t>
  </si>
  <si>
    <t>CCMAX</t>
  </si>
  <si>
    <t>CCEFF</t>
  </si>
  <si>
    <t>FNPGN</t>
  </si>
  <si>
    <t>CTYPE</t>
  </si>
  <si>
    <t>FNPGT</t>
  </si>
  <si>
    <t>XLMAXT</t>
  </si>
  <si>
    <t>YLMAXT</t>
  </si>
  <si>
    <t>FNPGL</t>
  </si>
  <si>
    <t>PGEFF</t>
  </si>
  <si>
    <t>SCV</t>
  </si>
  <si>
    <t>KDIF</t>
  </si>
  <si>
    <t>LFANGB</t>
  </si>
  <si>
    <t>SLWREF</t>
  </si>
  <si>
    <t>SLWSLO</t>
  </si>
  <si>
    <t>NSLOPE</t>
  </si>
  <si>
    <t>LNREF</t>
  </si>
  <si>
    <t>PGREF</t>
  </si>
  <si>
    <t>XPGSLW</t>
  </si>
  <si>
    <t>YPGSLW</t>
  </si>
  <si>
    <t>type2</t>
  </si>
  <si>
    <t>Genotype</t>
  </si>
  <si>
    <t>Management</t>
  </si>
  <si>
    <t>Vector</t>
  </si>
  <si>
    <t>Call</t>
  </si>
  <si>
    <t>CNOD</t>
  </si>
  <si>
    <t>NFIX</t>
  </si>
  <si>
    <t>AGRNOD</t>
  </si>
  <si>
    <t>CNODMN</t>
  </si>
  <si>
    <t>CTONOD</t>
  </si>
  <si>
    <t>ST</t>
  </si>
  <si>
    <t>MOBIL</t>
  </si>
  <si>
    <t>DMNEW</t>
  </si>
  <si>
    <t>RPRO</t>
  </si>
  <si>
    <t>PGAVLR</t>
  </si>
  <si>
    <t>ANINSD</t>
  </si>
  <si>
    <t>CUMSIG</t>
  </si>
  <si>
    <t>RSD</t>
  </si>
  <si>
    <t>RUNINIT</t>
  </si>
  <si>
    <t>PODCOMP</t>
  </si>
  <si>
    <t>ecosmos_equivalent</t>
  </si>
  <si>
    <t>unit</t>
  </si>
  <si>
    <t>conversion</t>
  </si>
  <si>
    <t>ecomos_location</t>
  </si>
  <si>
    <t>DAYL</t>
  </si>
  <si>
    <t>description</t>
  </si>
  <si>
    <t>cm3/cm3</t>
  </si>
  <si>
    <t>SWFEM</t>
  </si>
  <si>
    <t>TSDEP</t>
  </si>
  <si>
    <t>Minimum daily temperature</t>
  </si>
  <si>
    <t>ºC</t>
  </si>
  <si>
    <t>Average temperature in top 10 cm of soil. Used to modify emergence rate of development</t>
  </si>
  <si>
    <t>Day length on day of simulation (from sunrise to sunset)</t>
  </si>
  <si>
    <t>h</t>
  </si>
  <si>
    <t>ecosmos_unit</t>
  </si>
  <si>
    <t>location (.for)</t>
  </si>
  <si>
    <t>use (.for)</t>
  </si>
  <si>
    <t>PHENOL</t>
  </si>
  <si>
    <t>WEATHR</t>
  </si>
  <si>
    <t>PHENOL, CROPGRO-FREEZE</t>
  </si>
  <si>
    <t>STEMP</t>
  </si>
  <si>
    <t>PHENOL, NFIX</t>
  </si>
  <si>
    <t>Average soil water content in top 10 cm of soil.  Used to modify emergence rate</t>
  </si>
  <si>
    <t>Daily photosynthetically active radiation or photon flux density</t>
  </si>
  <si>
    <t>moles[quanta]/m2-d</t>
  </si>
  <si>
    <t>Hourly air temperature</t>
  </si>
  <si>
    <t>Average daily temperature</t>
  </si>
  <si>
    <t>PHOTO, DEMAND</t>
  </si>
  <si>
    <t>TDAY</t>
  </si>
  <si>
    <t>Average temperature during daylight hours</t>
  </si>
  <si>
    <t>PHOTO</t>
  </si>
  <si>
    <t>DEMAND, SDCOMP</t>
  </si>
  <si>
    <t>MAINR</t>
  </si>
  <si>
    <t>EOP</t>
  </si>
  <si>
    <t>TRWUP</t>
  </si>
  <si>
    <t>Potential daily root water uptake over soil profile</t>
  </si>
  <si>
    <t>cm/d</t>
  </si>
  <si>
    <t>Respiration coefficient that depends on total plant mass</t>
  </si>
  <si>
    <t>Proportion of the day's photosynthesis which is respired in the maintenance process</t>
  </si>
  <si>
    <t>g[CH2O] / g[tissue]</t>
  </si>
  <si>
    <t>Maintenance respiration</t>
  </si>
  <si>
    <t>PHENOL, DEMAND, PODS, VEGGR, RESPIR</t>
  </si>
  <si>
    <t>RESPIR</t>
  </si>
  <si>
    <t>CROPGRO, RESP, ROOTS, VEGGR</t>
  </si>
  <si>
    <t>Daily gross photosynthesis</t>
  </si>
  <si>
    <t>g[CH2O] / m2 - d</t>
  </si>
  <si>
    <t>Relative effect of current leaf N on canopy photosynthesis</t>
  </si>
  <si>
    <t>(0-1) (fraction)</t>
  </si>
  <si>
    <t>PHOTO/ETPHOT</t>
  </si>
  <si>
    <t>CROPGRO, GROW</t>
  </si>
  <si>
    <t>Potential plant transpiration rate</t>
  </si>
  <si>
    <t>-</t>
  </si>
  <si>
    <t>TRANS</t>
  </si>
  <si>
    <t>CROPGRO</t>
  </si>
  <si>
    <t>ROOTWU</t>
  </si>
  <si>
    <t>NL</t>
  </si>
  <si>
    <t>BD</t>
  </si>
  <si>
    <t>NO3</t>
  </si>
  <si>
    <t>NH4</t>
  </si>
  <si>
    <t>Soil temperature in soil layer L</t>
  </si>
  <si>
    <t>Volumetric soil water content in layer L</t>
  </si>
  <si>
    <t>cm3 [water] / cm3 [soil]</t>
  </si>
  <si>
    <t>CROPGRO, PHENOL, NUPTAK, NFIX, PODS, ROOTS</t>
  </si>
  <si>
    <t>CROPGRO, PHENOL, NFIX</t>
  </si>
  <si>
    <t>Nitrate in soil layer L</t>
  </si>
  <si>
    <t>Ammonium N in soil layer L</t>
  </si>
  <si>
    <t>g[N] / g[soil]</t>
  </si>
  <si>
    <t>Thickness of soil layer L</t>
  </si>
  <si>
    <t>cm</t>
  </si>
  <si>
    <t>Actual number of soil layers</t>
  </si>
  <si>
    <t>#</t>
  </si>
  <si>
    <t>Volumetric soil water content in soil layer L at lower limit</t>
  </si>
  <si>
    <t>Volumetric soil water content in layer L at saturation</t>
  </si>
  <si>
    <t>Volumetric soil water content at Drained Upper Limit in soil layer L</t>
  </si>
  <si>
    <t>Root hospitality factor, used to compute root distribution</t>
  </si>
  <si>
    <t>Bulk density, soil layer L</t>
  </si>
  <si>
    <t>g [soil] / cm3 [soil]</t>
  </si>
  <si>
    <t xml:space="preserve"> maximum number of soil layers = 20</t>
  </si>
  <si>
    <t>ModuleDefs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</si>
</sst>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Wingdings"/>
      <charset val="2"/>
    </font>
    <font>
      <b/>
      <sz val="11"/>
      <color rgb="FF00B050"/>
      <name val="Wingdings"/>
      <charset val="2"/>
    </font>
    <font>
      <b/>
      <sz val="11"/>
      <color rgb="FF7030A0"/>
      <name val="Calibri"/>
      <family val="2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70C0"/>
      <name val="Calibri"/>
      <family val="2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left" vertical="center" indent="2"/>
    </xf>
    <xf numFmtId="0" fontId="7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0" borderId="0" xfId="0" applyFont="1"/>
    <xf numFmtId="0" fontId="8" fillId="3" borderId="0" xfId="0" applyFont="1" applyFill="1"/>
    <xf numFmtId="0" fontId="0" fillId="0" borderId="0" xfId="0" applyFont="1"/>
    <xf numFmtId="0" fontId="9" fillId="0" borderId="0" xfId="0" applyFont="1"/>
    <xf numFmtId="0" fontId="11" fillId="0" borderId="0" xfId="0" applyFon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quotePrefix="1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zoomScale="130" zoomScaleNormal="130" workbookViewId="0"/>
  </sheetViews>
  <sheetFormatPr defaultRowHeight="14.4" x14ac:dyDescent="0.3"/>
  <cols>
    <col min="1" max="1" width="24.88671875" style="4" bestFit="1" customWidth="1"/>
    <col min="2" max="2" width="13.109375" style="1" bestFit="1" customWidth="1"/>
    <col min="3" max="3" width="12.33203125" style="1" bestFit="1" customWidth="1"/>
    <col min="4" max="4" width="8.6640625" style="19" bestFit="1" customWidth="1"/>
    <col min="5" max="5" width="12.33203125" style="1" bestFit="1" customWidth="1"/>
    <col min="7" max="7" width="5.21875" bestFit="1" customWidth="1"/>
    <col min="8" max="8" width="13.6640625" bestFit="1" customWidth="1"/>
  </cols>
  <sheetData>
    <row r="1" spans="1:8" x14ac:dyDescent="0.3">
      <c r="A1" s="6" t="s">
        <v>63</v>
      </c>
      <c r="B1" s="7" t="s">
        <v>62</v>
      </c>
      <c r="C1" s="7" t="s">
        <v>2</v>
      </c>
      <c r="D1" s="7" t="s">
        <v>65</v>
      </c>
      <c r="E1" s="7" t="s">
        <v>3</v>
      </c>
      <c r="G1" s="32" t="s">
        <v>58</v>
      </c>
      <c r="H1" s="32"/>
    </row>
    <row r="2" spans="1:8" x14ac:dyDescent="0.3">
      <c r="A2" s="5" t="s">
        <v>10</v>
      </c>
      <c r="B2" s="10" t="s">
        <v>0</v>
      </c>
      <c r="C2" s="10" t="s">
        <v>0</v>
      </c>
      <c r="D2" s="10" t="s">
        <v>0</v>
      </c>
      <c r="E2" s="3" t="s">
        <v>1</v>
      </c>
      <c r="G2" s="18" t="s">
        <v>6</v>
      </c>
      <c r="H2" s="2" t="s">
        <v>7</v>
      </c>
    </row>
    <row r="3" spans="1:8" x14ac:dyDescent="0.3">
      <c r="A3" s="16" t="s">
        <v>11</v>
      </c>
      <c r="B3" s="15" t="s">
        <v>6</v>
      </c>
      <c r="C3" s="15" t="s">
        <v>6</v>
      </c>
      <c r="D3" s="15" t="s">
        <v>6</v>
      </c>
      <c r="E3" s="14" t="s">
        <v>6</v>
      </c>
      <c r="G3" s="13" t="s">
        <v>6</v>
      </c>
      <c r="H3" s="2" t="s">
        <v>64</v>
      </c>
    </row>
    <row r="4" spans="1:8" x14ac:dyDescent="0.3">
      <c r="A4" s="16" t="s">
        <v>12</v>
      </c>
      <c r="B4" s="15" t="s">
        <v>6</v>
      </c>
      <c r="C4" s="15" t="s">
        <v>6</v>
      </c>
      <c r="D4" s="15" t="s">
        <v>6</v>
      </c>
      <c r="E4" s="14" t="s">
        <v>6</v>
      </c>
      <c r="G4" s="8" t="s">
        <v>1</v>
      </c>
      <c r="H4" s="2" t="s">
        <v>4</v>
      </c>
    </row>
    <row r="5" spans="1:8" x14ac:dyDescent="0.3">
      <c r="A5" s="17" t="s">
        <v>13</v>
      </c>
      <c r="B5" s="15" t="s">
        <v>6</v>
      </c>
      <c r="C5" s="15" t="s">
        <v>6</v>
      </c>
      <c r="D5" s="15" t="s">
        <v>6</v>
      </c>
      <c r="E5" s="14" t="s">
        <v>6</v>
      </c>
      <c r="G5" s="9" t="s">
        <v>0</v>
      </c>
      <c r="H5" s="2" t="s">
        <v>5</v>
      </c>
    </row>
    <row r="6" spans="1:8" x14ac:dyDescent="0.3">
      <c r="A6" s="16" t="s">
        <v>14</v>
      </c>
      <c r="B6" s="10" t="s">
        <v>0</v>
      </c>
      <c r="C6" s="10" t="s">
        <v>0</v>
      </c>
      <c r="D6" s="10" t="s">
        <v>0</v>
      </c>
      <c r="E6" s="10" t="s">
        <v>0</v>
      </c>
      <c r="G6" s="13" t="s">
        <v>8</v>
      </c>
      <c r="H6" s="2" t="s">
        <v>9</v>
      </c>
    </row>
    <row r="7" spans="1:8" x14ac:dyDescent="0.3">
      <c r="A7" s="17" t="s">
        <v>15</v>
      </c>
      <c r="B7" s="15" t="s">
        <v>6</v>
      </c>
      <c r="C7" s="15" t="s">
        <v>6</v>
      </c>
      <c r="D7" s="10" t="s">
        <v>0</v>
      </c>
      <c r="E7" s="10" t="s">
        <v>0</v>
      </c>
      <c r="G7" s="11" t="s">
        <v>33</v>
      </c>
      <c r="H7" s="2" t="s">
        <v>57</v>
      </c>
    </row>
    <row r="8" spans="1:8" x14ac:dyDescent="0.3">
      <c r="A8" s="17" t="s">
        <v>16</v>
      </c>
      <c r="B8" s="10" t="s">
        <v>0</v>
      </c>
      <c r="C8" s="10" t="s">
        <v>0</v>
      </c>
      <c r="D8" s="10" t="s">
        <v>0</v>
      </c>
      <c r="E8" s="10" t="s">
        <v>0</v>
      </c>
    </row>
    <row r="9" spans="1:8" x14ac:dyDescent="0.3">
      <c r="A9" s="17" t="s">
        <v>17</v>
      </c>
      <c r="B9" s="10" t="s">
        <v>0</v>
      </c>
      <c r="C9" s="10" t="s">
        <v>0</v>
      </c>
      <c r="D9" s="10" t="s">
        <v>0</v>
      </c>
      <c r="E9" s="10" t="s">
        <v>0</v>
      </c>
      <c r="G9" s="20"/>
    </row>
    <row r="10" spans="1:8" hidden="1" x14ac:dyDescent="0.3">
      <c r="A10" s="16" t="s">
        <v>18</v>
      </c>
      <c r="B10" s="14" t="s">
        <v>8</v>
      </c>
      <c r="C10" s="10" t="s">
        <v>0</v>
      </c>
      <c r="D10" s="10" t="s">
        <v>0</v>
      </c>
      <c r="E10" s="14" t="s">
        <v>8</v>
      </c>
    </row>
    <row r="11" spans="1:8" hidden="1" x14ac:dyDescent="0.3">
      <c r="A11" s="17" t="s">
        <v>19</v>
      </c>
      <c r="B11" s="14" t="s">
        <v>8</v>
      </c>
      <c r="C11" s="10" t="s">
        <v>0</v>
      </c>
      <c r="D11" s="10" t="s">
        <v>0</v>
      </c>
      <c r="E11" s="14" t="s">
        <v>8</v>
      </c>
    </row>
    <row r="12" spans="1:8" hidden="1" x14ac:dyDescent="0.3">
      <c r="A12" s="17" t="s">
        <v>20</v>
      </c>
      <c r="B12" s="14" t="s">
        <v>8</v>
      </c>
      <c r="C12" s="10" t="s">
        <v>0</v>
      </c>
      <c r="D12" s="10" t="s">
        <v>0</v>
      </c>
      <c r="E12" s="14" t="s">
        <v>8</v>
      </c>
    </row>
    <row r="13" spans="1:8" hidden="1" x14ac:dyDescent="0.3">
      <c r="A13" s="17" t="s">
        <v>21</v>
      </c>
      <c r="B13" s="14" t="s">
        <v>8</v>
      </c>
      <c r="C13" s="10" t="s">
        <v>0</v>
      </c>
      <c r="D13" s="10" t="s">
        <v>0</v>
      </c>
      <c r="E13" s="14" t="s">
        <v>8</v>
      </c>
    </row>
    <row r="14" spans="1:8" hidden="1" x14ac:dyDescent="0.3">
      <c r="A14" s="17" t="s">
        <v>22</v>
      </c>
      <c r="B14" s="14" t="s">
        <v>8</v>
      </c>
      <c r="C14" s="10" t="s">
        <v>0</v>
      </c>
      <c r="D14" s="10" t="s">
        <v>0</v>
      </c>
      <c r="E14" s="14" t="s">
        <v>8</v>
      </c>
    </row>
    <row r="15" spans="1:8" hidden="1" x14ac:dyDescent="0.3">
      <c r="A15" s="17" t="s">
        <v>23</v>
      </c>
      <c r="B15" s="14" t="s">
        <v>8</v>
      </c>
      <c r="C15" s="10" t="s">
        <v>0</v>
      </c>
      <c r="D15" s="10" t="s">
        <v>0</v>
      </c>
      <c r="E15" s="14" t="s">
        <v>8</v>
      </c>
    </row>
    <row r="16" spans="1:8" hidden="1" x14ac:dyDescent="0.3">
      <c r="A16" s="17" t="s">
        <v>24</v>
      </c>
      <c r="B16" s="14" t="s">
        <v>8</v>
      </c>
      <c r="C16" s="10" t="s">
        <v>0</v>
      </c>
      <c r="D16" s="10" t="s">
        <v>0</v>
      </c>
      <c r="E16" s="14" t="s">
        <v>8</v>
      </c>
    </row>
    <row r="17" spans="1:5" hidden="1" x14ac:dyDescent="0.3">
      <c r="A17" s="17" t="s">
        <v>25</v>
      </c>
      <c r="B17" s="14" t="s">
        <v>8</v>
      </c>
      <c r="C17" s="10" t="s">
        <v>0</v>
      </c>
      <c r="D17" s="10" t="s">
        <v>0</v>
      </c>
      <c r="E17" s="14" t="s">
        <v>8</v>
      </c>
    </row>
    <row r="18" spans="1:5" hidden="1" x14ac:dyDescent="0.3">
      <c r="A18" s="17" t="s">
        <v>26</v>
      </c>
      <c r="B18" s="14" t="s">
        <v>8</v>
      </c>
      <c r="C18" s="10" t="s">
        <v>0</v>
      </c>
      <c r="D18" s="10" t="s">
        <v>0</v>
      </c>
      <c r="E18" s="14" t="s">
        <v>8</v>
      </c>
    </row>
    <row r="19" spans="1:5" hidden="1" x14ac:dyDescent="0.3">
      <c r="A19" s="17" t="s">
        <v>27</v>
      </c>
      <c r="B19" s="14" t="s">
        <v>8</v>
      </c>
      <c r="C19" s="10" t="s">
        <v>0</v>
      </c>
      <c r="D19" s="10" t="s">
        <v>0</v>
      </c>
      <c r="E19" s="14" t="s">
        <v>8</v>
      </c>
    </row>
    <row r="20" spans="1:5" hidden="1" x14ac:dyDescent="0.3">
      <c r="A20" s="17" t="s">
        <v>28</v>
      </c>
      <c r="B20" s="14" t="s">
        <v>8</v>
      </c>
      <c r="C20" s="10" t="s">
        <v>0</v>
      </c>
      <c r="D20" s="10" t="s">
        <v>0</v>
      </c>
      <c r="E20" s="14" t="s">
        <v>8</v>
      </c>
    </row>
    <row r="21" spans="1:5" x14ac:dyDescent="0.3">
      <c r="A21" s="16" t="s">
        <v>29</v>
      </c>
      <c r="B21" s="10" t="s">
        <v>0</v>
      </c>
      <c r="C21" s="10" t="s">
        <v>0</v>
      </c>
      <c r="D21" s="10" t="s">
        <v>0</v>
      </c>
      <c r="E21" s="3" t="s">
        <v>1</v>
      </c>
    </row>
    <row r="22" spans="1:5" x14ac:dyDescent="0.3">
      <c r="A22" s="17" t="s">
        <v>30</v>
      </c>
      <c r="B22" s="15" t="s">
        <v>6</v>
      </c>
      <c r="C22" s="15" t="s">
        <v>6</v>
      </c>
      <c r="D22" s="15" t="s">
        <v>6</v>
      </c>
      <c r="E22" s="14" t="s">
        <v>6</v>
      </c>
    </row>
    <row r="23" spans="1:5" x14ac:dyDescent="0.3">
      <c r="A23" s="17" t="s">
        <v>31</v>
      </c>
      <c r="B23" s="10" t="s">
        <v>0</v>
      </c>
      <c r="C23" s="10" t="s">
        <v>0</v>
      </c>
      <c r="D23" s="10" t="s">
        <v>0</v>
      </c>
      <c r="E23" s="10" t="s">
        <v>0</v>
      </c>
    </row>
    <row r="24" spans="1:5" x14ac:dyDescent="0.3">
      <c r="A24" s="16" t="s">
        <v>32</v>
      </c>
      <c r="B24" s="10" t="s">
        <v>0</v>
      </c>
      <c r="C24" s="10" t="s">
        <v>0</v>
      </c>
      <c r="D24" s="10" t="s">
        <v>0</v>
      </c>
      <c r="E24" s="10" t="s">
        <v>0</v>
      </c>
    </row>
    <row r="25" spans="1:5" x14ac:dyDescent="0.3">
      <c r="A25" s="16" t="s">
        <v>34</v>
      </c>
      <c r="B25" s="10" t="s">
        <v>0</v>
      </c>
      <c r="C25" s="10" t="s">
        <v>0</v>
      </c>
      <c r="D25" s="10" t="s">
        <v>0</v>
      </c>
      <c r="E25" s="10" t="s">
        <v>0</v>
      </c>
    </row>
    <row r="26" spans="1:5" x14ac:dyDescent="0.3">
      <c r="A26" s="16" t="s">
        <v>35</v>
      </c>
      <c r="B26" s="10" t="s">
        <v>0</v>
      </c>
      <c r="C26" s="10" t="s">
        <v>0</v>
      </c>
      <c r="D26" s="10" t="s">
        <v>0</v>
      </c>
      <c r="E26" s="10" t="s">
        <v>0</v>
      </c>
    </row>
    <row r="27" spans="1:5" x14ac:dyDescent="0.3">
      <c r="A27" s="16" t="s">
        <v>36</v>
      </c>
      <c r="B27" s="10" t="s">
        <v>0</v>
      </c>
      <c r="C27" s="10" t="s">
        <v>0</v>
      </c>
      <c r="D27" s="10" t="s">
        <v>0</v>
      </c>
      <c r="E27" s="3" t="s">
        <v>1</v>
      </c>
    </row>
    <row r="28" spans="1:5" x14ac:dyDescent="0.3">
      <c r="A28" s="17" t="s">
        <v>37</v>
      </c>
      <c r="B28" s="10" t="s">
        <v>0</v>
      </c>
      <c r="C28" s="10" t="s">
        <v>0</v>
      </c>
      <c r="D28" s="10" t="s">
        <v>0</v>
      </c>
      <c r="E28" s="10" t="s">
        <v>0</v>
      </c>
    </row>
    <row r="29" spans="1:5" hidden="1" x14ac:dyDescent="0.3">
      <c r="A29" s="17" t="s">
        <v>38</v>
      </c>
      <c r="B29" s="10" t="s">
        <v>0</v>
      </c>
      <c r="C29" s="10" t="s">
        <v>0</v>
      </c>
      <c r="D29" s="10" t="s">
        <v>0</v>
      </c>
      <c r="E29" s="3" t="s">
        <v>1</v>
      </c>
    </row>
    <row r="30" spans="1:5" x14ac:dyDescent="0.3">
      <c r="A30" s="16" t="s">
        <v>39</v>
      </c>
      <c r="B30" s="10" t="s">
        <v>0</v>
      </c>
      <c r="C30" s="10" t="s">
        <v>0</v>
      </c>
      <c r="D30" s="10" t="s">
        <v>0</v>
      </c>
      <c r="E30" s="3" t="s">
        <v>1</v>
      </c>
    </row>
    <row r="31" spans="1:5" x14ac:dyDescent="0.3">
      <c r="A31" s="16" t="s">
        <v>40</v>
      </c>
      <c r="B31" s="10" t="s">
        <v>0</v>
      </c>
      <c r="C31" s="10" t="s">
        <v>0</v>
      </c>
      <c r="D31" s="10" t="s">
        <v>0</v>
      </c>
      <c r="E31" s="10" t="s">
        <v>0</v>
      </c>
    </row>
    <row r="32" spans="1:5" x14ac:dyDescent="0.3">
      <c r="A32" s="17" t="s">
        <v>41</v>
      </c>
      <c r="B32" s="10" t="s">
        <v>0</v>
      </c>
      <c r="C32" s="10" t="s">
        <v>0</v>
      </c>
      <c r="D32" s="10" t="s">
        <v>0</v>
      </c>
      <c r="E32" s="3" t="s">
        <v>1</v>
      </c>
    </row>
    <row r="33" spans="1:5" x14ac:dyDescent="0.3">
      <c r="A33" s="16" t="s">
        <v>42</v>
      </c>
      <c r="B33" s="10" t="s">
        <v>0</v>
      </c>
      <c r="C33" s="10" t="s">
        <v>0</v>
      </c>
      <c r="D33" s="10" t="s">
        <v>0</v>
      </c>
      <c r="E33" s="10" t="s">
        <v>0</v>
      </c>
    </row>
    <row r="34" spans="1:5" x14ac:dyDescent="0.3">
      <c r="A34" s="16" t="s">
        <v>43</v>
      </c>
      <c r="B34" s="10" t="s">
        <v>0</v>
      </c>
      <c r="C34" s="10" t="s">
        <v>0</v>
      </c>
      <c r="D34" s="10" t="s">
        <v>0</v>
      </c>
      <c r="E34" s="10" t="s">
        <v>0</v>
      </c>
    </row>
    <row r="35" spans="1:5" x14ac:dyDescent="0.3">
      <c r="A35" s="17" t="s">
        <v>44</v>
      </c>
      <c r="B35" s="15" t="s">
        <v>6</v>
      </c>
      <c r="C35" s="15" t="s">
        <v>6</v>
      </c>
      <c r="D35" s="15" t="s">
        <v>6</v>
      </c>
      <c r="E35" s="14" t="s">
        <v>6</v>
      </c>
    </row>
    <row r="36" spans="1:5" x14ac:dyDescent="0.3">
      <c r="A36" s="17" t="s">
        <v>45</v>
      </c>
      <c r="B36" s="10" t="s">
        <v>0</v>
      </c>
      <c r="C36" s="10" t="s">
        <v>0</v>
      </c>
      <c r="D36" s="10" t="s">
        <v>0</v>
      </c>
      <c r="E36" s="10" t="s">
        <v>0</v>
      </c>
    </row>
    <row r="37" spans="1:5" x14ac:dyDescent="0.3">
      <c r="A37" s="16" t="s">
        <v>46</v>
      </c>
      <c r="B37" s="10" t="s">
        <v>0</v>
      </c>
      <c r="C37" s="10" t="s">
        <v>0</v>
      </c>
      <c r="D37" s="10" t="s">
        <v>0</v>
      </c>
      <c r="E37" s="10" t="s">
        <v>0</v>
      </c>
    </row>
    <row r="38" spans="1:5" x14ac:dyDescent="0.3">
      <c r="A38" s="17" t="s">
        <v>47</v>
      </c>
      <c r="B38" s="15" t="s">
        <v>6</v>
      </c>
      <c r="C38" s="15" t="s">
        <v>6</v>
      </c>
      <c r="D38" s="15" t="s">
        <v>6</v>
      </c>
      <c r="E38" s="14" t="s">
        <v>6</v>
      </c>
    </row>
    <row r="39" spans="1:5" x14ac:dyDescent="0.3">
      <c r="A39" s="17" t="s">
        <v>48</v>
      </c>
      <c r="B39" s="10" t="s">
        <v>0</v>
      </c>
      <c r="C39" s="10" t="s">
        <v>0</v>
      </c>
      <c r="D39" s="10" t="s">
        <v>0</v>
      </c>
      <c r="E39" s="10" t="s">
        <v>0</v>
      </c>
    </row>
    <row r="40" spans="1:5" x14ac:dyDescent="0.3">
      <c r="A40" s="16" t="s">
        <v>49</v>
      </c>
      <c r="B40" s="15" t="s">
        <v>6</v>
      </c>
      <c r="C40" s="15" t="s">
        <v>6</v>
      </c>
      <c r="D40" s="15" t="s">
        <v>6</v>
      </c>
      <c r="E40" s="14" t="s">
        <v>6</v>
      </c>
    </row>
    <row r="41" spans="1:5" x14ac:dyDescent="0.3">
      <c r="A41" s="16" t="s">
        <v>50</v>
      </c>
      <c r="B41" s="15" t="s">
        <v>6</v>
      </c>
      <c r="C41" s="15" t="s">
        <v>6</v>
      </c>
      <c r="D41" s="15" t="s">
        <v>6</v>
      </c>
      <c r="E41" s="14" t="s">
        <v>6</v>
      </c>
    </row>
    <row r="42" spans="1:5" hidden="1" x14ac:dyDescent="0.3">
      <c r="A42" s="16" t="s">
        <v>56</v>
      </c>
      <c r="B42" s="12" t="s">
        <v>33</v>
      </c>
      <c r="C42" s="12" t="s">
        <v>33</v>
      </c>
      <c r="D42" s="12" t="s">
        <v>33</v>
      </c>
      <c r="E42" s="12" t="s">
        <v>33</v>
      </c>
    </row>
    <row r="43" spans="1:5" x14ac:dyDescent="0.3">
      <c r="A43" s="16" t="s">
        <v>51</v>
      </c>
      <c r="B43" s="10" t="s">
        <v>0</v>
      </c>
      <c r="C43" s="10" t="s">
        <v>0</v>
      </c>
      <c r="D43" s="10" t="s">
        <v>0</v>
      </c>
      <c r="E43" s="10" t="s">
        <v>0</v>
      </c>
    </row>
    <row r="44" spans="1:5" x14ac:dyDescent="0.3">
      <c r="A44" s="16" t="s">
        <v>52</v>
      </c>
      <c r="B44" s="15" t="s">
        <v>6</v>
      </c>
      <c r="C44" s="15" t="s">
        <v>6</v>
      </c>
      <c r="D44" s="15" t="s">
        <v>6</v>
      </c>
      <c r="E44" s="14" t="s">
        <v>6</v>
      </c>
    </row>
    <row r="45" spans="1:5" x14ac:dyDescent="0.3">
      <c r="A45" s="16" t="s">
        <v>53</v>
      </c>
      <c r="B45" s="10" t="s">
        <v>0</v>
      </c>
      <c r="C45" s="10" t="s">
        <v>0</v>
      </c>
      <c r="D45" s="10" t="s">
        <v>0</v>
      </c>
      <c r="E45" s="10" t="s">
        <v>0</v>
      </c>
    </row>
    <row r="46" spans="1:5" hidden="1" x14ac:dyDescent="0.3">
      <c r="A46" s="16" t="s">
        <v>54</v>
      </c>
      <c r="B46" s="12"/>
      <c r="C46" s="12"/>
      <c r="D46" s="12"/>
      <c r="E46" s="12"/>
    </row>
    <row r="47" spans="1:5" x14ac:dyDescent="0.3">
      <c r="A47" s="16" t="s">
        <v>55</v>
      </c>
      <c r="B47" s="14" t="s">
        <v>6</v>
      </c>
      <c r="C47" s="14" t="s">
        <v>6</v>
      </c>
      <c r="D47" s="14" t="s">
        <v>6</v>
      </c>
      <c r="E47" s="14" t="s">
        <v>6</v>
      </c>
    </row>
    <row r="48" spans="1:5" x14ac:dyDescent="0.3">
      <c r="A48" s="5" t="s">
        <v>59</v>
      </c>
      <c r="B48" s="10" t="s">
        <v>0</v>
      </c>
      <c r="C48" s="10" t="s">
        <v>0</v>
      </c>
      <c r="D48" s="10" t="s">
        <v>0</v>
      </c>
      <c r="E48" s="10" t="s">
        <v>0</v>
      </c>
    </row>
    <row r="49" spans="1:5" x14ac:dyDescent="0.3">
      <c r="A49" s="5" t="s">
        <v>60</v>
      </c>
      <c r="B49" s="10" t="s">
        <v>0</v>
      </c>
      <c r="C49" s="10" t="s">
        <v>0</v>
      </c>
      <c r="D49" s="10" t="s">
        <v>0</v>
      </c>
      <c r="E49" s="10" t="s">
        <v>0</v>
      </c>
    </row>
    <row r="50" spans="1:5" hidden="1" x14ac:dyDescent="0.3">
      <c r="A50" s="5" t="s">
        <v>61</v>
      </c>
      <c r="B50" s="12" t="s">
        <v>33</v>
      </c>
      <c r="C50" s="12" t="s">
        <v>33</v>
      </c>
      <c r="D50" s="12" t="s">
        <v>33</v>
      </c>
      <c r="E50" s="12" t="s">
        <v>33</v>
      </c>
    </row>
  </sheetData>
  <mergeCells count="1">
    <mergeCell ref="G1:H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zoomScale="115" zoomScaleNormal="115" workbookViewId="0">
      <pane xSplit="1" ySplit="1" topLeftCell="B2" activePane="bottomRight" state="frozen"/>
      <selection sqref="A1:XFD1048576"/>
      <selection pane="topRight" sqref="A1:XFD1048576"/>
      <selection pane="bottomLeft" sqref="A1:XFD1048576"/>
      <selection pane="bottomRight" activeCell="C7" sqref="C7"/>
    </sheetView>
  </sheetViews>
  <sheetFormatPr defaultRowHeight="13.8" x14ac:dyDescent="0.25"/>
  <cols>
    <col min="1" max="1" width="8.88671875" style="27"/>
    <col min="2" max="2" width="20.77734375" style="27" bestFit="1" customWidth="1"/>
    <col min="3" max="3" width="75.77734375" style="25" bestFit="1" customWidth="1"/>
    <col min="4" max="4" width="16.5546875" style="30" bestFit="1" customWidth="1"/>
    <col min="5" max="5" width="49.88671875" style="30" bestFit="1" customWidth="1"/>
    <col min="6" max="6" width="18.44140625" style="27" bestFit="1" customWidth="1"/>
    <col min="7" max="7" width="12.6640625" style="27" bestFit="1" customWidth="1"/>
    <col min="8" max="8" width="15.44140625" style="27" bestFit="1" customWidth="1"/>
    <col min="9" max="9" width="10.5546875" style="27" customWidth="1"/>
    <col min="10" max="16384" width="8.88671875" style="25"/>
  </cols>
  <sheetData>
    <row r="1" spans="1:9" x14ac:dyDescent="0.25">
      <c r="A1" s="26" t="s">
        <v>67</v>
      </c>
      <c r="B1" s="26" t="s">
        <v>431</v>
      </c>
      <c r="C1" s="28" t="s">
        <v>435</v>
      </c>
      <c r="D1" s="29" t="s">
        <v>445</v>
      </c>
      <c r="E1" s="29" t="s">
        <v>446</v>
      </c>
      <c r="F1" s="26" t="s">
        <v>430</v>
      </c>
      <c r="G1" s="26" t="s">
        <v>444</v>
      </c>
      <c r="H1" s="26" t="s">
        <v>433</v>
      </c>
      <c r="I1" s="26" t="s">
        <v>432</v>
      </c>
    </row>
    <row r="2" spans="1:9" x14ac:dyDescent="0.25">
      <c r="A2" s="27" t="s">
        <v>434</v>
      </c>
      <c r="B2" s="27" t="s">
        <v>443</v>
      </c>
      <c r="C2" s="25" t="s">
        <v>442</v>
      </c>
      <c r="D2" s="30" t="s">
        <v>448</v>
      </c>
      <c r="E2" s="30" t="s">
        <v>447</v>
      </c>
    </row>
    <row r="3" spans="1:9" x14ac:dyDescent="0.25">
      <c r="A3" s="27" t="s">
        <v>339</v>
      </c>
      <c r="B3" s="27" t="s">
        <v>440</v>
      </c>
      <c r="C3" s="25" t="s">
        <v>439</v>
      </c>
      <c r="D3" s="30" t="s">
        <v>448</v>
      </c>
      <c r="E3" s="30" t="s">
        <v>449</v>
      </c>
    </row>
    <row r="4" spans="1:9" x14ac:dyDescent="0.25">
      <c r="A4" s="27" t="s">
        <v>438</v>
      </c>
      <c r="B4" s="27" t="s">
        <v>440</v>
      </c>
      <c r="C4" s="25" t="s">
        <v>441</v>
      </c>
      <c r="D4" s="30" t="s">
        <v>450</v>
      </c>
      <c r="E4" s="30" t="s">
        <v>451</v>
      </c>
    </row>
    <row r="5" spans="1:9" x14ac:dyDescent="0.25">
      <c r="A5" s="27" t="s">
        <v>437</v>
      </c>
      <c r="B5" s="27" t="s">
        <v>436</v>
      </c>
      <c r="C5" s="25" t="s">
        <v>452</v>
      </c>
      <c r="D5" s="30" t="s">
        <v>447</v>
      </c>
      <c r="E5" s="30" t="s">
        <v>447</v>
      </c>
    </row>
    <row r="6" spans="1:9" x14ac:dyDescent="0.25">
      <c r="A6" s="27" t="s">
        <v>277</v>
      </c>
      <c r="B6" s="27" t="s">
        <v>440</v>
      </c>
      <c r="C6" s="25" t="s">
        <v>455</v>
      </c>
      <c r="D6" s="30" t="s">
        <v>448</v>
      </c>
      <c r="E6" s="30" t="s">
        <v>471</v>
      </c>
    </row>
    <row r="7" spans="1:9" ht="13.2" customHeight="1" x14ac:dyDescent="0.25">
      <c r="A7" s="27" t="s">
        <v>266</v>
      </c>
      <c r="B7" s="27" t="s">
        <v>454</v>
      </c>
      <c r="C7" s="25" t="s">
        <v>453</v>
      </c>
      <c r="D7" s="30" t="s">
        <v>448</v>
      </c>
      <c r="E7" s="30" t="s">
        <v>457</v>
      </c>
    </row>
    <row r="8" spans="1:9" ht="13.2" customHeight="1" x14ac:dyDescent="0.25">
      <c r="A8" s="27" t="s">
        <v>458</v>
      </c>
      <c r="B8" s="27" t="s">
        <v>440</v>
      </c>
      <c r="C8" s="25" t="s">
        <v>459</v>
      </c>
      <c r="D8" s="30" t="s">
        <v>448</v>
      </c>
      <c r="E8" s="30" t="s">
        <v>460</v>
      </c>
    </row>
    <row r="9" spans="1:9" x14ac:dyDescent="0.25">
      <c r="A9" s="27" t="s">
        <v>274</v>
      </c>
      <c r="B9" s="27" t="s">
        <v>440</v>
      </c>
      <c r="C9" s="25" t="s">
        <v>456</v>
      </c>
      <c r="D9" s="30" t="s">
        <v>448</v>
      </c>
      <c r="E9" s="30" t="s">
        <v>461</v>
      </c>
    </row>
    <row r="10" spans="1:9" x14ac:dyDescent="0.25">
      <c r="A10" s="27" t="s">
        <v>241</v>
      </c>
      <c r="B10" s="27" t="s">
        <v>475</v>
      </c>
      <c r="C10" s="25" t="s">
        <v>474</v>
      </c>
      <c r="D10" s="30" t="s">
        <v>478</v>
      </c>
      <c r="E10" s="30" t="s">
        <v>473</v>
      </c>
    </row>
    <row r="11" spans="1:9" x14ac:dyDescent="0.25">
      <c r="A11" s="27" t="s">
        <v>74</v>
      </c>
      <c r="B11" s="27" t="s">
        <v>477</v>
      </c>
      <c r="C11" s="25" t="s">
        <v>476</v>
      </c>
      <c r="D11" s="30" t="s">
        <v>478</v>
      </c>
      <c r="E11" s="30" t="s">
        <v>479</v>
      </c>
    </row>
    <row r="12" spans="1:9" x14ac:dyDescent="0.25">
      <c r="A12" s="27" t="s">
        <v>462</v>
      </c>
      <c r="B12" s="27" t="s">
        <v>466</v>
      </c>
      <c r="C12" s="25" t="s">
        <v>470</v>
      </c>
      <c r="D12" s="30" t="s">
        <v>472</v>
      </c>
      <c r="E12" s="30" t="s">
        <v>483</v>
      </c>
    </row>
    <row r="13" spans="1:9" x14ac:dyDescent="0.25">
      <c r="A13" s="27" t="s">
        <v>463</v>
      </c>
      <c r="B13" s="27" t="s">
        <v>477</v>
      </c>
      <c r="C13" s="25" t="s">
        <v>480</v>
      </c>
      <c r="D13" s="30" t="s">
        <v>482</v>
      </c>
      <c r="E13" s="30" t="s">
        <v>483</v>
      </c>
    </row>
    <row r="14" spans="1:9" x14ac:dyDescent="0.25">
      <c r="A14" s="27" t="s">
        <v>242</v>
      </c>
      <c r="B14" s="27" t="s">
        <v>469</v>
      </c>
      <c r="C14" s="25" t="s">
        <v>467</v>
      </c>
      <c r="D14" s="30" t="s">
        <v>472</v>
      </c>
      <c r="E14" s="30" t="s">
        <v>230</v>
      </c>
    </row>
    <row r="15" spans="1:9" x14ac:dyDescent="0.25">
      <c r="A15" s="27" t="s">
        <v>243</v>
      </c>
      <c r="B15" s="31" t="s">
        <v>481</v>
      </c>
      <c r="C15" s="25" t="s">
        <v>468</v>
      </c>
      <c r="D15" s="30" t="s">
        <v>472</v>
      </c>
      <c r="E15" s="30" t="s">
        <v>230</v>
      </c>
    </row>
    <row r="16" spans="1:9" x14ac:dyDescent="0.25">
      <c r="A16" s="27" t="s">
        <v>464</v>
      </c>
      <c r="B16" s="27" t="s">
        <v>466</v>
      </c>
      <c r="C16" s="25" t="s">
        <v>465</v>
      </c>
      <c r="D16" s="30" t="s">
        <v>484</v>
      </c>
      <c r="E16" s="30" t="s">
        <v>483</v>
      </c>
    </row>
    <row r="17" spans="1:5" x14ac:dyDescent="0.25">
      <c r="A17" s="27" t="s">
        <v>485</v>
      </c>
      <c r="B17" s="27" t="s">
        <v>500</v>
      </c>
      <c r="C17" s="25" t="s">
        <v>507</v>
      </c>
      <c r="D17" s="30" t="s">
        <v>508</v>
      </c>
    </row>
    <row r="18" spans="1:5" x14ac:dyDescent="0.25">
      <c r="A18" s="27" t="s">
        <v>233</v>
      </c>
      <c r="B18" s="27" t="s">
        <v>498</v>
      </c>
      <c r="C18" s="25" t="s">
        <v>497</v>
      </c>
      <c r="D18" s="30" t="s">
        <v>73</v>
      </c>
    </row>
    <row r="19" spans="1:5" x14ac:dyDescent="0.25">
      <c r="A19" s="27" t="s">
        <v>234</v>
      </c>
      <c r="B19" s="27" t="s">
        <v>500</v>
      </c>
      <c r="C19" s="25" t="s">
        <v>499</v>
      </c>
      <c r="D19" s="30" t="s">
        <v>73</v>
      </c>
    </row>
    <row r="20" spans="1:5" x14ac:dyDescent="0.25">
      <c r="A20" s="27" t="s">
        <v>239</v>
      </c>
      <c r="B20" s="27" t="s">
        <v>491</v>
      </c>
      <c r="C20" s="25" t="s">
        <v>501</v>
      </c>
      <c r="D20" s="30" t="s">
        <v>73</v>
      </c>
    </row>
    <row r="21" spans="1:5" x14ac:dyDescent="0.25">
      <c r="A21" s="27" t="s">
        <v>236</v>
      </c>
      <c r="B21" s="27" t="s">
        <v>491</v>
      </c>
      <c r="C21" s="25" t="s">
        <v>503</v>
      </c>
      <c r="D21" s="30" t="s">
        <v>73</v>
      </c>
    </row>
    <row r="22" spans="1:5" x14ac:dyDescent="0.25">
      <c r="A22" s="27" t="s">
        <v>244</v>
      </c>
      <c r="B22" s="27" t="s">
        <v>491</v>
      </c>
      <c r="C22" s="25" t="s">
        <v>502</v>
      </c>
      <c r="D22" s="30" t="s">
        <v>73</v>
      </c>
    </row>
    <row r="23" spans="1:5" x14ac:dyDescent="0.25">
      <c r="A23" s="27" t="s">
        <v>248</v>
      </c>
      <c r="B23" s="27" t="s">
        <v>477</v>
      </c>
      <c r="C23" s="25" t="s">
        <v>504</v>
      </c>
      <c r="D23" s="30" t="s">
        <v>73</v>
      </c>
    </row>
    <row r="24" spans="1:5" x14ac:dyDescent="0.25">
      <c r="A24" s="27" t="s">
        <v>486</v>
      </c>
      <c r="B24" s="27" t="s">
        <v>506</v>
      </c>
      <c r="C24" s="25" t="s">
        <v>505</v>
      </c>
      <c r="D24" s="30" t="s">
        <v>73</v>
      </c>
    </row>
    <row r="25" spans="1:5" x14ac:dyDescent="0.25">
      <c r="A25" s="27" t="s">
        <v>487</v>
      </c>
      <c r="B25" s="27" t="s">
        <v>496</v>
      </c>
      <c r="C25" s="25" t="s">
        <v>494</v>
      </c>
      <c r="D25" s="30" t="s">
        <v>33</v>
      </c>
    </row>
    <row r="26" spans="1:5" x14ac:dyDescent="0.25">
      <c r="A26" s="27" t="s">
        <v>488</v>
      </c>
      <c r="B26" s="27" t="s">
        <v>496</v>
      </c>
      <c r="C26" s="25" t="s">
        <v>495</v>
      </c>
      <c r="D26" s="30" t="s">
        <v>33</v>
      </c>
    </row>
    <row r="27" spans="1:5" x14ac:dyDescent="0.25">
      <c r="A27" s="27" t="s">
        <v>245</v>
      </c>
      <c r="B27" s="27" t="s">
        <v>491</v>
      </c>
      <c r="C27" s="25" t="s">
        <v>490</v>
      </c>
      <c r="D27" s="30" t="s">
        <v>33</v>
      </c>
      <c r="E27" s="30" t="s">
        <v>492</v>
      </c>
    </row>
    <row r="28" spans="1:5" x14ac:dyDescent="0.25">
      <c r="A28" s="27" t="s">
        <v>420</v>
      </c>
      <c r="B28" s="27" t="s">
        <v>440</v>
      </c>
      <c r="C28" s="25" t="s">
        <v>489</v>
      </c>
      <c r="D28" s="30" t="s">
        <v>33</v>
      </c>
      <c r="E28" s="30" t="s">
        <v>493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513"/>
  <sheetViews>
    <sheetView zoomScaleNormal="100" workbookViewId="0">
      <pane ySplit="1" topLeftCell="A2" activePane="bottomLeft" state="frozen"/>
      <selection sqref="A1:XFD1048576"/>
      <selection pane="bottomLeft"/>
    </sheetView>
  </sheetViews>
  <sheetFormatPr defaultRowHeight="14.4" x14ac:dyDescent="0.3"/>
  <cols>
    <col min="1" max="1" width="9.6640625" bestFit="1" customWidth="1"/>
    <col min="2" max="2" width="9.33203125" bestFit="1" customWidth="1"/>
    <col min="4" max="4" width="11.77734375" bestFit="1" customWidth="1"/>
    <col min="5" max="5" width="24.33203125" bestFit="1" customWidth="1"/>
    <col min="6" max="6" width="5.5546875" bestFit="1" customWidth="1"/>
    <col min="7" max="7" width="36.44140625" bestFit="1" customWidth="1"/>
    <col min="8" max="8" width="25" bestFit="1" customWidth="1"/>
    <col min="9" max="9" width="19" bestFit="1" customWidth="1"/>
    <col min="10" max="10" width="31.77734375" bestFit="1" customWidth="1"/>
    <col min="11" max="11" width="42.6640625" bestFit="1" customWidth="1"/>
  </cols>
  <sheetData>
    <row r="1" spans="1:12" x14ac:dyDescent="0.3">
      <c r="A1" s="21" t="s">
        <v>66</v>
      </c>
      <c r="B1" s="21" t="s">
        <v>67</v>
      </c>
      <c r="C1" s="21" t="s">
        <v>341</v>
      </c>
      <c r="D1" s="21" t="s">
        <v>410</v>
      </c>
      <c r="E1" s="21" t="s">
        <v>68</v>
      </c>
      <c r="F1" s="21" t="s">
        <v>69</v>
      </c>
      <c r="G1" s="21" t="s">
        <v>345</v>
      </c>
      <c r="H1" s="21" t="s">
        <v>343</v>
      </c>
      <c r="I1" s="21" t="s">
        <v>340</v>
      </c>
      <c r="J1" s="21" t="s">
        <v>344</v>
      </c>
      <c r="K1" s="21" t="s">
        <v>346</v>
      </c>
    </row>
    <row r="2" spans="1:12" hidden="1" x14ac:dyDescent="0.3">
      <c r="A2" t="s">
        <v>70</v>
      </c>
      <c r="B2" t="s">
        <v>71</v>
      </c>
      <c r="C2" t="s">
        <v>351</v>
      </c>
      <c r="E2" t="str">
        <f>CONCATENATE("simDataVars$",B2,"  &lt;-  ")</f>
        <v xml:space="preserve">simDataVars$CONTROL  &lt;-  </v>
      </c>
      <c r="G2" t="str">
        <f t="shared" ref="G2:G65" si="0">CONCATENATE("assign(","""",B2,"""",", ",B2,", envir = env)")</f>
        <v>assign("CONTROL", CONTROL, envir = env)</v>
      </c>
      <c r="H2" t="str">
        <f t="shared" ref="H2:H65" si="1">CONCATENATE(B2,"  &lt;-  numeric (outn)")</f>
        <v>CONTROL  &lt;-  numeric (outn)</v>
      </c>
      <c r="I2" t="str">
        <f>"simVars$"&amp;B2&amp;"[1]"</f>
        <v>simVars$CONTROL[1]</v>
      </c>
      <c r="J2" t="str">
        <f>B2&amp;"[i] &lt;- "&amp;I2</f>
        <v>CONTROL[i] &lt;- simVars$CONTROL[1]</v>
      </c>
      <c r="K2" t="str">
        <f>CONCATENATE("assign(","""",B2,"""",", ",B2,", envir = globalenv())")</f>
        <v>assign("CONTROL", CONTROL, envir = globalenv())</v>
      </c>
      <c r="L2" t="str">
        <f>""""&amp;B2&amp;""""</f>
        <v>"CONTROL"</v>
      </c>
    </row>
    <row r="3" spans="1:12" hidden="1" x14ac:dyDescent="0.3">
      <c r="A3" t="s">
        <v>70</v>
      </c>
      <c r="B3" t="s">
        <v>72</v>
      </c>
      <c r="C3" t="s">
        <v>351</v>
      </c>
      <c r="E3" t="str">
        <f t="shared" ref="E3:E66" si="2">CONCATENATE("simDataVars$",B3,"  &lt;-  ")</f>
        <v xml:space="preserve">simDataVars$ISWITCH  &lt;-  </v>
      </c>
      <c r="G3" t="str">
        <f t="shared" si="0"/>
        <v>assign("ISWITCH", ISWITCH, envir = env)</v>
      </c>
      <c r="H3" t="str">
        <f t="shared" si="1"/>
        <v>ISWITCH  &lt;-  numeric (outn)</v>
      </c>
      <c r="I3" t="str">
        <f t="shared" ref="I3:I66" si="3">"simVars$"&amp;B3&amp;"[1]"</f>
        <v>simVars$ISWITCH[1]</v>
      </c>
      <c r="J3" t="str">
        <f t="shared" ref="J3:J66" si="4">B3&amp;"[i] &lt;- "&amp;I3</f>
        <v>ISWITCH[i] &lt;- simVars$ISWITCH[1]</v>
      </c>
      <c r="K3" t="str">
        <f t="shared" ref="K3:K66" si="5">CONCATENATE("assign(","""",B3,"""",", ",B3,", envir = globalenv())")</f>
        <v>assign("ISWITCH", ISWITCH, envir = globalenv())</v>
      </c>
      <c r="L3" t="str">
        <f t="shared" ref="L3:L66" si="6">""""&amp;B3&amp;""""</f>
        <v>"ISWITCH"</v>
      </c>
    </row>
    <row r="4" spans="1:12" hidden="1" x14ac:dyDescent="0.3">
      <c r="A4" t="s">
        <v>70</v>
      </c>
      <c r="B4" t="s">
        <v>350</v>
      </c>
      <c r="C4" t="s">
        <v>351</v>
      </c>
      <c r="E4" t="str">
        <f t="shared" si="2"/>
        <v xml:space="preserve">simDataVars$DYNAMIC  &lt;-  </v>
      </c>
      <c r="G4" t="str">
        <f t="shared" si="0"/>
        <v>assign("DYNAMIC", DYNAMIC, envir = env)</v>
      </c>
      <c r="H4" t="str">
        <f t="shared" si="1"/>
        <v>DYNAMIC  &lt;-  numeric (outn)</v>
      </c>
      <c r="I4" t="str">
        <f t="shared" si="3"/>
        <v>simVars$DYNAMIC[1]</v>
      </c>
      <c r="J4" t="str">
        <f t="shared" si="4"/>
        <v>DYNAMIC[i] &lt;- simVars$DYNAMIC[1]</v>
      </c>
      <c r="K4" t="str">
        <f t="shared" si="5"/>
        <v>assign("DYNAMIC", DYNAMIC, envir = globalenv())</v>
      </c>
      <c r="L4" t="str">
        <f t="shared" si="6"/>
        <v>"DYNAMIC"</v>
      </c>
    </row>
    <row r="5" spans="1:12" hidden="1" x14ac:dyDescent="0.3">
      <c r="A5" t="s">
        <v>70</v>
      </c>
      <c r="B5" t="s">
        <v>73</v>
      </c>
      <c r="C5" t="s">
        <v>351</v>
      </c>
      <c r="E5" t="str">
        <f t="shared" si="2"/>
        <v xml:space="preserve">simDataVars$SOILPROP  &lt;-  </v>
      </c>
      <c r="G5" t="str">
        <f t="shared" si="0"/>
        <v>assign("SOILPROP", SOILPROP, envir = env)</v>
      </c>
      <c r="H5" t="str">
        <f t="shared" si="1"/>
        <v>SOILPROP  &lt;-  numeric (outn)</v>
      </c>
      <c r="I5" t="str">
        <f t="shared" si="3"/>
        <v>simVars$SOILPROP[1]</v>
      </c>
      <c r="J5" t="str">
        <f t="shared" si="4"/>
        <v>SOILPROP[i] &lt;- simVars$SOILPROP[1]</v>
      </c>
      <c r="K5" t="str">
        <f t="shared" si="5"/>
        <v>assign("SOILPROP", SOILPROP, envir = globalenv())</v>
      </c>
      <c r="L5" t="str">
        <f t="shared" si="6"/>
        <v>"SOILPROP"</v>
      </c>
    </row>
    <row r="6" spans="1:12" hidden="1" x14ac:dyDescent="0.3">
      <c r="A6" t="s">
        <v>70</v>
      </c>
      <c r="B6" t="s">
        <v>74</v>
      </c>
      <c r="C6" t="s">
        <v>347</v>
      </c>
      <c r="E6" t="str">
        <f t="shared" si="2"/>
        <v xml:space="preserve">simDataVars$AGEFAC  &lt;-  </v>
      </c>
      <c r="G6" t="str">
        <f t="shared" si="0"/>
        <v>assign("AGEFAC", AGEFAC, envir = env)</v>
      </c>
      <c r="H6" t="str">
        <f t="shared" si="1"/>
        <v>AGEFAC  &lt;-  numeric (outn)</v>
      </c>
      <c r="I6" t="str">
        <f t="shared" si="3"/>
        <v>simVars$AGEFAC[1]</v>
      </c>
      <c r="J6" t="str">
        <f t="shared" si="4"/>
        <v>AGEFAC[i] &lt;- simVars$AGEFAC[1]</v>
      </c>
      <c r="K6" t="str">
        <f t="shared" si="5"/>
        <v>assign("AGEFAC", AGEFAC, envir = globalenv())</v>
      </c>
      <c r="L6" t="str">
        <f t="shared" si="6"/>
        <v>"AGEFAC"</v>
      </c>
    </row>
    <row r="7" spans="1:12" hidden="1" x14ac:dyDescent="0.3">
      <c r="A7" t="s">
        <v>70</v>
      </c>
      <c r="B7" t="s">
        <v>75</v>
      </c>
      <c r="C7" t="s">
        <v>347</v>
      </c>
      <c r="E7" t="str">
        <f t="shared" si="2"/>
        <v xml:space="preserve">simDataVars$CADLF  &lt;-  </v>
      </c>
      <c r="G7" t="str">
        <f t="shared" si="0"/>
        <v>assign("CADLF", CADLF, envir = env)</v>
      </c>
      <c r="H7" t="str">
        <f t="shared" si="1"/>
        <v>CADLF  &lt;-  numeric (outn)</v>
      </c>
      <c r="I7" t="str">
        <f t="shared" si="3"/>
        <v>simVars$CADLF[1]</v>
      </c>
      <c r="J7" t="str">
        <f t="shared" si="4"/>
        <v>CADLF[i] &lt;- simVars$CADLF[1]</v>
      </c>
      <c r="K7" t="str">
        <f t="shared" si="5"/>
        <v>assign("CADLF", CADLF, envir = globalenv())</v>
      </c>
      <c r="L7" t="str">
        <f t="shared" si="6"/>
        <v>"CADLF"</v>
      </c>
    </row>
    <row r="8" spans="1:12" hidden="1" x14ac:dyDescent="0.3">
      <c r="A8" t="s">
        <v>70</v>
      </c>
      <c r="B8" t="s">
        <v>76</v>
      </c>
      <c r="C8" t="s">
        <v>347</v>
      </c>
      <c r="E8" t="str">
        <f t="shared" si="2"/>
        <v xml:space="preserve">simDataVars$CADST  &lt;-  </v>
      </c>
      <c r="G8" t="str">
        <f t="shared" si="0"/>
        <v>assign("CADST", CADST, envir = env)</v>
      </c>
      <c r="H8" t="str">
        <f t="shared" si="1"/>
        <v>CADST  &lt;-  numeric (outn)</v>
      </c>
      <c r="I8" t="str">
        <f t="shared" si="3"/>
        <v>simVars$CADST[1]</v>
      </c>
      <c r="J8" t="str">
        <f t="shared" si="4"/>
        <v>CADST[i] &lt;- simVars$CADST[1]</v>
      </c>
      <c r="K8" t="str">
        <f t="shared" si="5"/>
        <v>assign("CADST", CADST, envir = globalenv())</v>
      </c>
      <c r="L8" t="str">
        <f t="shared" si="6"/>
        <v>"CADST"</v>
      </c>
    </row>
    <row r="9" spans="1:12" hidden="1" x14ac:dyDescent="0.3">
      <c r="A9" t="s">
        <v>70</v>
      </c>
      <c r="B9" t="s">
        <v>77</v>
      </c>
      <c r="C9" t="s">
        <v>347</v>
      </c>
      <c r="E9" t="str">
        <f t="shared" si="2"/>
        <v xml:space="preserve">simDataVars$CRUSLF  &lt;-  </v>
      </c>
      <c r="G9" t="str">
        <f t="shared" si="0"/>
        <v>assign("CRUSLF", CRUSLF, envir = env)</v>
      </c>
      <c r="H9" t="str">
        <f t="shared" si="1"/>
        <v>CRUSLF  &lt;-  numeric (outn)</v>
      </c>
      <c r="I9" t="str">
        <f t="shared" si="3"/>
        <v>simVars$CRUSLF[1]</v>
      </c>
      <c r="J9" t="str">
        <f t="shared" si="4"/>
        <v>CRUSLF[i] &lt;- simVars$CRUSLF[1]</v>
      </c>
      <c r="K9" t="str">
        <f t="shared" si="5"/>
        <v>assign("CRUSLF", CRUSLF, envir = globalenv())</v>
      </c>
      <c r="L9" t="str">
        <f t="shared" si="6"/>
        <v>"CRUSLF"</v>
      </c>
    </row>
    <row r="10" spans="1:12" hidden="1" x14ac:dyDescent="0.3">
      <c r="A10" t="s">
        <v>70</v>
      </c>
      <c r="B10" t="s">
        <v>78</v>
      </c>
      <c r="C10" t="s">
        <v>347</v>
      </c>
      <c r="E10" t="str">
        <f t="shared" si="2"/>
        <v xml:space="preserve">simDataVars$CRUSRT  &lt;-  </v>
      </c>
      <c r="G10" t="str">
        <f t="shared" si="0"/>
        <v>assign("CRUSRT", CRUSRT, envir = env)</v>
      </c>
      <c r="H10" t="str">
        <f t="shared" si="1"/>
        <v>CRUSRT  &lt;-  numeric (outn)</v>
      </c>
      <c r="I10" t="str">
        <f t="shared" si="3"/>
        <v>simVars$CRUSRT[1]</v>
      </c>
      <c r="J10" t="str">
        <f t="shared" si="4"/>
        <v>CRUSRT[i] &lt;- simVars$CRUSRT[1]</v>
      </c>
      <c r="K10" t="str">
        <f t="shared" si="5"/>
        <v>assign("CRUSRT", CRUSRT, envir = globalenv())</v>
      </c>
      <c r="L10" t="str">
        <f t="shared" si="6"/>
        <v>"CRUSRT"</v>
      </c>
    </row>
    <row r="11" spans="1:12" hidden="1" x14ac:dyDescent="0.3">
      <c r="A11" t="s">
        <v>70</v>
      </c>
      <c r="B11" t="s">
        <v>79</v>
      </c>
      <c r="C11" t="s">
        <v>347</v>
      </c>
      <c r="E11" t="str">
        <f t="shared" si="2"/>
        <v xml:space="preserve">simDataVars$CRUSSH  &lt;-  </v>
      </c>
      <c r="G11" t="str">
        <f t="shared" si="0"/>
        <v>assign("CRUSSH", CRUSSH, envir = env)</v>
      </c>
      <c r="H11" t="str">
        <f t="shared" si="1"/>
        <v>CRUSSH  &lt;-  numeric (outn)</v>
      </c>
      <c r="I11" t="str">
        <f t="shared" si="3"/>
        <v>simVars$CRUSSH[1]</v>
      </c>
      <c r="J11" t="str">
        <f t="shared" si="4"/>
        <v>CRUSSH[i] &lt;- simVars$CRUSSH[1]</v>
      </c>
      <c r="K11" t="str">
        <f t="shared" si="5"/>
        <v>assign("CRUSSH", CRUSSH, envir = globalenv())</v>
      </c>
      <c r="L11" t="str">
        <f t="shared" si="6"/>
        <v>"CRUSSH"</v>
      </c>
    </row>
    <row r="12" spans="1:12" hidden="1" x14ac:dyDescent="0.3">
      <c r="A12" t="s">
        <v>70</v>
      </c>
      <c r="B12" t="s">
        <v>80</v>
      </c>
      <c r="C12" t="s">
        <v>347</v>
      </c>
      <c r="E12" t="str">
        <f t="shared" si="2"/>
        <v xml:space="preserve">simDataVars$CRUSST  &lt;-  </v>
      </c>
      <c r="G12" t="str">
        <f t="shared" si="0"/>
        <v>assign("CRUSST", CRUSST, envir = env)</v>
      </c>
      <c r="H12" t="str">
        <f t="shared" si="1"/>
        <v>CRUSST  &lt;-  numeric (outn)</v>
      </c>
      <c r="I12" t="str">
        <f t="shared" si="3"/>
        <v>simVars$CRUSST[1]</v>
      </c>
      <c r="J12" t="str">
        <f t="shared" si="4"/>
        <v>CRUSST[i] &lt;- simVars$CRUSST[1]</v>
      </c>
      <c r="K12" t="str">
        <f t="shared" si="5"/>
        <v>assign("CRUSST", CRUSST, envir = globalenv())</v>
      </c>
      <c r="L12" t="str">
        <f t="shared" si="6"/>
        <v>"CRUSST"</v>
      </c>
    </row>
    <row r="13" spans="1:12" hidden="1" x14ac:dyDescent="0.3">
      <c r="A13" t="s">
        <v>70</v>
      </c>
      <c r="B13" t="s">
        <v>81</v>
      </c>
      <c r="C13" t="s">
        <v>347</v>
      </c>
      <c r="E13" t="str">
        <f t="shared" si="2"/>
        <v xml:space="preserve">simDataVars$DISLA  &lt;-  </v>
      </c>
      <c r="G13" t="str">
        <f t="shared" si="0"/>
        <v>assign("DISLA", DISLA, envir = env)</v>
      </c>
      <c r="H13" t="str">
        <f t="shared" si="1"/>
        <v>DISLA  &lt;-  numeric (outn)</v>
      </c>
      <c r="I13" t="str">
        <f t="shared" si="3"/>
        <v>simVars$DISLA[1]</v>
      </c>
      <c r="J13" t="str">
        <f t="shared" si="4"/>
        <v>DISLA[i] &lt;- simVars$DISLA[1]</v>
      </c>
      <c r="K13" t="str">
        <f t="shared" si="5"/>
        <v>assign("DISLA", DISLA, envir = globalenv())</v>
      </c>
      <c r="L13" t="str">
        <f t="shared" si="6"/>
        <v>"DISLA"</v>
      </c>
    </row>
    <row r="14" spans="1:12" hidden="1" x14ac:dyDescent="0.3">
      <c r="A14" t="s">
        <v>70</v>
      </c>
      <c r="B14" s="22" t="s">
        <v>348</v>
      </c>
      <c r="C14" t="s">
        <v>347</v>
      </c>
      <c r="E14" t="str">
        <f t="shared" si="2"/>
        <v xml:space="preserve">simDataVars$Fnew  &lt;-  </v>
      </c>
      <c r="G14" t="str">
        <f t="shared" si="0"/>
        <v>assign("Fnew", Fnew, envir = env)</v>
      </c>
      <c r="H14" t="str">
        <f t="shared" si="1"/>
        <v>Fnew  &lt;-  numeric (outn)</v>
      </c>
      <c r="I14" t="str">
        <f t="shared" si="3"/>
        <v>simVars$Fnew[1]</v>
      </c>
      <c r="J14" t="str">
        <f t="shared" si="4"/>
        <v>Fnew[i] &lt;- simVars$Fnew[1]</v>
      </c>
      <c r="K14" t="str">
        <f t="shared" si="5"/>
        <v>assign("Fnew", Fnew, envir = globalenv())</v>
      </c>
      <c r="L14" t="str">
        <f t="shared" si="6"/>
        <v>"Fnew"</v>
      </c>
    </row>
    <row r="15" spans="1:12" hidden="1" x14ac:dyDescent="0.3">
      <c r="A15" t="s">
        <v>70</v>
      </c>
      <c r="B15" t="s">
        <v>82</v>
      </c>
      <c r="C15" t="s">
        <v>347</v>
      </c>
      <c r="E15" t="str">
        <f t="shared" si="2"/>
        <v xml:space="preserve">simDataVars$FILECC  &lt;-  </v>
      </c>
      <c r="G15" t="str">
        <f t="shared" si="0"/>
        <v>assign("FILECC", FILECC, envir = env)</v>
      </c>
      <c r="H15" t="str">
        <f t="shared" si="1"/>
        <v>FILECC  &lt;-  numeric (outn)</v>
      </c>
      <c r="I15" t="str">
        <f t="shared" si="3"/>
        <v>simVars$FILECC[1]</v>
      </c>
      <c r="J15" t="str">
        <f t="shared" si="4"/>
        <v>FILECC[i] &lt;- simVars$FILECC[1]</v>
      </c>
      <c r="K15" t="str">
        <f t="shared" si="5"/>
        <v>assign("FILECC", FILECC, envir = globalenv())</v>
      </c>
      <c r="L15" t="str">
        <f t="shared" si="6"/>
        <v>"FILECC"</v>
      </c>
    </row>
    <row r="16" spans="1:12" hidden="1" x14ac:dyDescent="0.3">
      <c r="A16" t="s">
        <v>70</v>
      </c>
      <c r="B16" t="s">
        <v>83</v>
      </c>
      <c r="C16" t="s">
        <v>347</v>
      </c>
      <c r="E16" t="str">
        <f t="shared" si="2"/>
        <v xml:space="preserve">simDataVars$FRLF  &lt;-  </v>
      </c>
      <c r="G16" t="str">
        <f t="shared" si="0"/>
        <v>assign("FRLF", FRLF, envir = env)</v>
      </c>
      <c r="H16" t="str">
        <f t="shared" si="1"/>
        <v>FRLF  &lt;-  numeric (outn)</v>
      </c>
      <c r="I16" t="str">
        <f t="shared" si="3"/>
        <v>simVars$FRLF[1]</v>
      </c>
      <c r="J16" t="str">
        <f t="shared" si="4"/>
        <v>FRLF[i] &lt;- simVars$FRLF[1]</v>
      </c>
      <c r="K16" t="str">
        <f t="shared" si="5"/>
        <v>assign("FRLF", FRLF, envir = globalenv())</v>
      </c>
      <c r="L16" t="str">
        <f t="shared" si="6"/>
        <v>"FRLF"</v>
      </c>
    </row>
    <row r="17" spans="1:12" hidden="1" x14ac:dyDescent="0.3">
      <c r="A17" t="s">
        <v>70</v>
      </c>
      <c r="B17" t="s">
        <v>84</v>
      </c>
      <c r="C17" t="s">
        <v>347</v>
      </c>
      <c r="E17" t="str">
        <f t="shared" si="2"/>
        <v xml:space="preserve">simDataVars$FRSTM  &lt;-  </v>
      </c>
      <c r="G17" t="str">
        <f t="shared" si="0"/>
        <v>assign("FRSTM", FRSTM, envir = env)</v>
      </c>
      <c r="H17" t="str">
        <f t="shared" si="1"/>
        <v>FRSTM  &lt;-  numeric (outn)</v>
      </c>
      <c r="I17" t="str">
        <f t="shared" si="3"/>
        <v>simVars$FRSTM[1]</v>
      </c>
      <c r="J17" t="str">
        <f t="shared" si="4"/>
        <v>FRSTM[i] &lt;- simVars$FRSTM[1]</v>
      </c>
      <c r="K17" t="str">
        <f t="shared" si="5"/>
        <v>assign("FRSTM", FRSTM, envir = globalenv())</v>
      </c>
      <c r="L17" t="str">
        <f t="shared" si="6"/>
        <v>"FRSTM"</v>
      </c>
    </row>
    <row r="18" spans="1:12" hidden="1" x14ac:dyDescent="0.3">
      <c r="A18" t="s">
        <v>70</v>
      </c>
      <c r="B18" t="s">
        <v>85</v>
      </c>
      <c r="C18" t="s">
        <v>347</v>
      </c>
      <c r="E18" t="str">
        <f t="shared" si="2"/>
        <v xml:space="preserve">simDataVars$NADLF  &lt;-  </v>
      </c>
      <c r="G18" t="str">
        <f t="shared" si="0"/>
        <v>assign("NADLF", NADLF, envir = env)</v>
      </c>
      <c r="H18" t="str">
        <f t="shared" si="1"/>
        <v>NADLF  &lt;-  numeric (outn)</v>
      </c>
      <c r="I18" t="str">
        <f t="shared" si="3"/>
        <v>simVars$NADLF[1]</v>
      </c>
      <c r="J18" t="str">
        <f t="shared" si="4"/>
        <v>NADLF[i] &lt;- simVars$NADLF[1]</v>
      </c>
      <c r="K18" t="str">
        <f t="shared" si="5"/>
        <v>assign("NADLF", NADLF, envir = globalenv())</v>
      </c>
      <c r="L18" t="str">
        <f t="shared" si="6"/>
        <v>"NADLF"</v>
      </c>
    </row>
    <row r="19" spans="1:12" hidden="1" x14ac:dyDescent="0.3">
      <c r="A19" t="s">
        <v>70</v>
      </c>
      <c r="B19" t="s">
        <v>86</v>
      </c>
      <c r="C19" t="s">
        <v>347</v>
      </c>
      <c r="E19" t="str">
        <f t="shared" si="2"/>
        <v xml:space="preserve">simDataVars$NADRT  &lt;-  </v>
      </c>
      <c r="G19" t="str">
        <f t="shared" si="0"/>
        <v>assign("NADRT", NADRT, envir = env)</v>
      </c>
      <c r="H19" t="str">
        <f t="shared" si="1"/>
        <v>NADRT  &lt;-  numeric (outn)</v>
      </c>
      <c r="I19" t="str">
        <f t="shared" si="3"/>
        <v>simVars$NADRT[1]</v>
      </c>
      <c r="J19" t="str">
        <f t="shared" si="4"/>
        <v>NADRT[i] &lt;- simVars$NADRT[1]</v>
      </c>
      <c r="K19" t="str">
        <f t="shared" si="5"/>
        <v>assign("NADRT", NADRT, envir = globalenv())</v>
      </c>
      <c r="L19" t="str">
        <f t="shared" si="6"/>
        <v>"NADRT"</v>
      </c>
    </row>
    <row r="20" spans="1:12" hidden="1" x14ac:dyDescent="0.3">
      <c r="A20" t="s">
        <v>70</v>
      </c>
      <c r="B20" t="s">
        <v>87</v>
      </c>
      <c r="C20" t="s">
        <v>347</v>
      </c>
      <c r="E20" t="str">
        <f t="shared" si="2"/>
        <v xml:space="preserve">simDataVars$NADST  &lt;-  </v>
      </c>
      <c r="G20" t="str">
        <f t="shared" si="0"/>
        <v>assign("NADST", NADST, envir = env)</v>
      </c>
      <c r="H20" t="str">
        <f t="shared" si="1"/>
        <v>NADST  &lt;-  numeric (outn)</v>
      </c>
      <c r="I20" t="str">
        <f t="shared" si="3"/>
        <v>simVars$NADST[1]</v>
      </c>
      <c r="J20" t="str">
        <f t="shared" si="4"/>
        <v>NADST[i] &lt;- simVars$NADST[1]</v>
      </c>
      <c r="K20" t="str">
        <f t="shared" si="5"/>
        <v>assign("NADST", NADST, envir = globalenv())</v>
      </c>
      <c r="L20" t="str">
        <f t="shared" si="6"/>
        <v>"NADST"</v>
      </c>
    </row>
    <row r="21" spans="1:12" hidden="1" x14ac:dyDescent="0.3">
      <c r="A21" t="s">
        <v>70</v>
      </c>
      <c r="B21" t="s">
        <v>88</v>
      </c>
      <c r="C21" t="s">
        <v>347</v>
      </c>
      <c r="E21" t="str">
        <f t="shared" si="2"/>
        <v xml:space="preserve">simDataVars$NDTH  &lt;-  </v>
      </c>
      <c r="G21" t="str">
        <f t="shared" si="0"/>
        <v>assign("NDTH", NDTH, envir = env)</v>
      </c>
      <c r="H21" t="str">
        <f t="shared" si="1"/>
        <v>NDTH  &lt;-  numeric (outn)</v>
      </c>
      <c r="I21" t="str">
        <f t="shared" si="3"/>
        <v>simVars$NDTH[1]</v>
      </c>
      <c r="J21" t="str">
        <f t="shared" si="4"/>
        <v>NDTH[i] &lt;- simVars$NDTH[1]</v>
      </c>
      <c r="K21" t="str">
        <f t="shared" si="5"/>
        <v>assign("NDTH", NDTH, envir = globalenv())</v>
      </c>
      <c r="L21" t="str">
        <f t="shared" si="6"/>
        <v>"NDTH"</v>
      </c>
    </row>
    <row r="22" spans="1:12" hidden="1" x14ac:dyDescent="0.3">
      <c r="A22" t="s">
        <v>70</v>
      </c>
      <c r="B22" t="s">
        <v>89</v>
      </c>
      <c r="C22" t="s">
        <v>347</v>
      </c>
      <c r="E22" t="str">
        <f t="shared" si="2"/>
        <v xml:space="preserve">simDataVars$NFIXN  &lt;-  </v>
      </c>
      <c r="G22" t="str">
        <f t="shared" si="0"/>
        <v>assign("NFIXN", NFIXN, envir = env)</v>
      </c>
      <c r="H22" t="str">
        <f t="shared" si="1"/>
        <v>NFIXN  &lt;-  numeric (outn)</v>
      </c>
      <c r="I22" t="str">
        <f t="shared" si="3"/>
        <v>simVars$NFIXN[1]</v>
      </c>
      <c r="J22" t="str">
        <f t="shared" si="4"/>
        <v>NFIXN[i] &lt;- simVars$NFIXN[1]</v>
      </c>
      <c r="K22" t="str">
        <f t="shared" si="5"/>
        <v>assign("NFIXN", NFIXN, envir = globalenv())</v>
      </c>
      <c r="L22" t="str">
        <f t="shared" si="6"/>
        <v>"NFIXN"</v>
      </c>
    </row>
    <row r="23" spans="1:12" hidden="1" x14ac:dyDescent="0.3">
      <c r="A23" t="s">
        <v>70</v>
      </c>
      <c r="B23" t="s">
        <v>90</v>
      </c>
      <c r="C23" t="s">
        <v>347</v>
      </c>
      <c r="E23" t="str">
        <f t="shared" si="2"/>
        <v xml:space="preserve">simDataVars$NGRLF  &lt;-  </v>
      </c>
      <c r="G23" t="str">
        <f t="shared" si="0"/>
        <v>assign("NGRLF", NGRLF, envir = env)</v>
      </c>
      <c r="H23" t="str">
        <f t="shared" si="1"/>
        <v>NGRLF  &lt;-  numeric (outn)</v>
      </c>
      <c r="I23" t="str">
        <f t="shared" si="3"/>
        <v>simVars$NGRLF[1]</v>
      </c>
      <c r="J23" t="str">
        <f t="shared" si="4"/>
        <v>NGRLF[i] &lt;- simVars$NGRLF[1]</v>
      </c>
      <c r="K23" t="str">
        <f t="shared" si="5"/>
        <v>assign("NGRLF", NGRLF, envir = globalenv())</v>
      </c>
      <c r="L23" t="str">
        <f t="shared" si="6"/>
        <v>"NGRLF"</v>
      </c>
    </row>
    <row r="24" spans="1:12" hidden="1" x14ac:dyDescent="0.3">
      <c r="A24" t="s">
        <v>70</v>
      </c>
      <c r="B24" t="s">
        <v>91</v>
      </c>
      <c r="C24" t="s">
        <v>347</v>
      </c>
      <c r="E24" t="str">
        <f t="shared" si="2"/>
        <v xml:space="preserve">simDataVars$NGRRT  &lt;-  </v>
      </c>
      <c r="G24" t="str">
        <f t="shared" si="0"/>
        <v>assign("NGRRT", NGRRT, envir = env)</v>
      </c>
      <c r="H24" t="str">
        <f t="shared" si="1"/>
        <v>NGRRT  &lt;-  numeric (outn)</v>
      </c>
      <c r="I24" t="str">
        <f t="shared" si="3"/>
        <v>simVars$NGRRT[1]</v>
      </c>
      <c r="J24" t="str">
        <f t="shared" si="4"/>
        <v>NGRRT[i] &lt;- simVars$NGRRT[1]</v>
      </c>
      <c r="K24" t="str">
        <f t="shared" si="5"/>
        <v>assign("NGRRT", NGRRT, envir = globalenv())</v>
      </c>
      <c r="L24" t="str">
        <f t="shared" si="6"/>
        <v>"NGRRT"</v>
      </c>
    </row>
    <row r="25" spans="1:12" hidden="1" x14ac:dyDescent="0.3">
      <c r="A25" t="s">
        <v>70</v>
      </c>
      <c r="B25" t="s">
        <v>92</v>
      </c>
      <c r="C25" t="s">
        <v>347</v>
      </c>
      <c r="E25" t="str">
        <f t="shared" si="2"/>
        <v xml:space="preserve">simDataVars$NGRSD  &lt;-  </v>
      </c>
      <c r="G25" t="str">
        <f t="shared" si="0"/>
        <v>assign("NGRSD", NGRSD, envir = env)</v>
      </c>
      <c r="H25" t="str">
        <f t="shared" si="1"/>
        <v>NGRSD  &lt;-  numeric (outn)</v>
      </c>
      <c r="I25" t="str">
        <f t="shared" si="3"/>
        <v>simVars$NGRSD[1]</v>
      </c>
      <c r="J25" t="str">
        <f t="shared" si="4"/>
        <v>NGRSD[i] &lt;- simVars$NGRSD[1]</v>
      </c>
      <c r="K25" t="str">
        <f t="shared" si="5"/>
        <v>assign("NGRSD", NGRSD, envir = globalenv())</v>
      </c>
      <c r="L25" t="str">
        <f t="shared" si="6"/>
        <v>"NGRSD"</v>
      </c>
    </row>
    <row r="26" spans="1:12" hidden="1" x14ac:dyDescent="0.3">
      <c r="A26" t="s">
        <v>70</v>
      </c>
      <c r="B26" t="s">
        <v>93</v>
      </c>
      <c r="C26" t="s">
        <v>347</v>
      </c>
      <c r="E26" t="str">
        <f t="shared" si="2"/>
        <v xml:space="preserve">simDataVars$NGRSH  &lt;-  </v>
      </c>
      <c r="G26" t="str">
        <f t="shared" si="0"/>
        <v>assign("NGRSH", NGRSH, envir = env)</v>
      </c>
      <c r="H26" t="str">
        <f t="shared" si="1"/>
        <v>NGRSH  &lt;-  numeric (outn)</v>
      </c>
      <c r="I26" t="str">
        <f t="shared" si="3"/>
        <v>simVars$NGRSH[1]</v>
      </c>
      <c r="J26" t="str">
        <f t="shared" si="4"/>
        <v>NGRSH[i] &lt;- simVars$NGRSH[1]</v>
      </c>
      <c r="K26" t="str">
        <f t="shared" si="5"/>
        <v>assign("NGRSH", NGRSH, envir = globalenv())</v>
      </c>
      <c r="L26" t="str">
        <f t="shared" si="6"/>
        <v>"NGRSH"</v>
      </c>
    </row>
    <row r="27" spans="1:12" hidden="1" x14ac:dyDescent="0.3">
      <c r="A27" t="s">
        <v>70</v>
      </c>
      <c r="B27" t="s">
        <v>94</v>
      </c>
      <c r="C27" t="s">
        <v>347</v>
      </c>
      <c r="E27" t="str">
        <f t="shared" si="2"/>
        <v xml:space="preserve">simDataVars$NGRST  &lt;-  </v>
      </c>
      <c r="G27" t="str">
        <f t="shared" si="0"/>
        <v>assign("NGRST", NGRST, envir = env)</v>
      </c>
      <c r="H27" t="str">
        <f t="shared" si="1"/>
        <v>NGRST  &lt;-  numeric (outn)</v>
      </c>
      <c r="I27" t="str">
        <f t="shared" si="3"/>
        <v>simVars$NGRST[1]</v>
      </c>
      <c r="J27" t="str">
        <f t="shared" si="4"/>
        <v>NGRST[i] &lt;- simVars$NGRST[1]</v>
      </c>
      <c r="K27" t="str">
        <f t="shared" si="5"/>
        <v>assign("NGRST", NGRST, envir = globalenv())</v>
      </c>
      <c r="L27" t="str">
        <f t="shared" si="6"/>
        <v>"NGRST"</v>
      </c>
    </row>
    <row r="28" spans="1:12" hidden="1" x14ac:dyDescent="0.3">
      <c r="A28" t="s">
        <v>70</v>
      </c>
      <c r="B28" t="s">
        <v>95</v>
      </c>
      <c r="C28" t="s">
        <v>347</v>
      </c>
      <c r="E28" t="str">
        <f t="shared" si="2"/>
        <v xml:space="preserve">simDataVars$NMINEA  &lt;-  </v>
      </c>
      <c r="G28" t="str">
        <f t="shared" si="0"/>
        <v>assign("NMINEA", NMINEA, envir = env)</v>
      </c>
      <c r="H28" t="str">
        <f t="shared" si="1"/>
        <v>NMINEA  &lt;-  numeric (outn)</v>
      </c>
      <c r="I28" t="str">
        <f t="shared" si="3"/>
        <v>simVars$NMINEA[1]</v>
      </c>
      <c r="J28" t="str">
        <f t="shared" si="4"/>
        <v>NMINEA[i] &lt;- simVars$NMINEA[1]</v>
      </c>
      <c r="K28" t="str">
        <f t="shared" si="5"/>
        <v>assign("NMINEA", NMINEA, envir = globalenv())</v>
      </c>
      <c r="L28" t="str">
        <f t="shared" si="6"/>
        <v>"NMINEA"</v>
      </c>
    </row>
    <row r="29" spans="1:12" hidden="1" x14ac:dyDescent="0.3">
      <c r="A29" t="s">
        <v>70</v>
      </c>
      <c r="B29" t="s">
        <v>96</v>
      </c>
      <c r="C29" t="s">
        <v>347</v>
      </c>
      <c r="E29" t="str">
        <f t="shared" si="2"/>
        <v xml:space="preserve">simDataVars$NODGR  &lt;-  </v>
      </c>
      <c r="G29" t="str">
        <f t="shared" si="0"/>
        <v>assign("NODGR", NODGR, envir = env)</v>
      </c>
      <c r="H29" t="str">
        <f t="shared" si="1"/>
        <v>NODGR  &lt;-  numeric (outn)</v>
      </c>
      <c r="I29" t="str">
        <f t="shared" si="3"/>
        <v>simVars$NODGR[1]</v>
      </c>
      <c r="J29" t="str">
        <f t="shared" si="4"/>
        <v>NODGR[i] &lt;- simVars$NODGR[1]</v>
      </c>
      <c r="K29" t="str">
        <f t="shared" si="5"/>
        <v>assign("NODGR", NODGR, envir = globalenv())</v>
      </c>
      <c r="L29" t="str">
        <f t="shared" si="6"/>
        <v>"NODGR"</v>
      </c>
    </row>
    <row r="30" spans="1:12" hidden="1" x14ac:dyDescent="0.3">
      <c r="A30" t="s">
        <v>70</v>
      </c>
      <c r="B30" t="s">
        <v>97</v>
      </c>
      <c r="C30" t="s">
        <v>347</v>
      </c>
      <c r="E30" t="str">
        <f t="shared" si="2"/>
        <v xml:space="preserve">simDataVars$NOUTDO  &lt;-  </v>
      </c>
      <c r="G30" t="str">
        <f t="shared" si="0"/>
        <v>assign("NOUTDO", NOUTDO, envir = env)</v>
      </c>
      <c r="H30" t="str">
        <f t="shared" si="1"/>
        <v>NOUTDO  &lt;-  numeric (outn)</v>
      </c>
      <c r="I30" t="str">
        <f t="shared" si="3"/>
        <v>simVars$NOUTDO[1]</v>
      </c>
      <c r="J30" t="str">
        <f t="shared" si="4"/>
        <v>NOUTDO[i] &lt;- simVars$NOUTDO[1]</v>
      </c>
      <c r="K30" t="str">
        <f t="shared" si="5"/>
        <v>assign("NOUTDO", NOUTDO, envir = globalenv())</v>
      </c>
      <c r="L30" t="str">
        <f t="shared" si="6"/>
        <v>"NOUTDO"</v>
      </c>
    </row>
    <row r="31" spans="1:12" hidden="1" x14ac:dyDescent="0.3">
      <c r="A31" t="s">
        <v>70</v>
      </c>
      <c r="B31" t="s">
        <v>98</v>
      </c>
      <c r="C31" t="s">
        <v>347</v>
      </c>
      <c r="E31" t="str">
        <f t="shared" si="2"/>
        <v xml:space="preserve">simDataVars$NPLTD  &lt;-  </v>
      </c>
      <c r="G31" t="str">
        <f t="shared" si="0"/>
        <v>assign("NPLTD", NPLTD, envir = env)</v>
      </c>
      <c r="H31" t="str">
        <f t="shared" si="1"/>
        <v>NPLTD  &lt;-  numeric (outn)</v>
      </c>
      <c r="I31" t="str">
        <f t="shared" si="3"/>
        <v>simVars$NPLTD[1]</v>
      </c>
      <c r="J31" t="str">
        <f t="shared" si="4"/>
        <v>NPLTD[i] &lt;- simVars$NPLTD[1]</v>
      </c>
      <c r="K31" t="str">
        <f t="shared" si="5"/>
        <v>assign("NPLTD", NPLTD, envir = globalenv())</v>
      </c>
      <c r="L31" t="str">
        <f t="shared" si="6"/>
        <v>"NPLTD"</v>
      </c>
    </row>
    <row r="32" spans="1:12" hidden="1" x14ac:dyDescent="0.3">
      <c r="A32" t="s">
        <v>70</v>
      </c>
      <c r="B32" t="s">
        <v>99</v>
      </c>
      <c r="C32" t="s">
        <v>347</v>
      </c>
      <c r="E32" t="str">
        <f t="shared" si="2"/>
        <v xml:space="preserve">simDataVars$NRUSLF  &lt;-  </v>
      </c>
      <c r="G32" t="str">
        <f t="shared" si="0"/>
        <v>assign("NRUSLF", NRUSLF, envir = env)</v>
      </c>
      <c r="H32" t="str">
        <f t="shared" si="1"/>
        <v>NRUSLF  &lt;-  numeric (outn)</v>
      </c>
      <c r="I32" t="str">
        <f t="shared" si="3"/>
        <v>simVars$NRUSLF[1]</v>
      </c>
      <c r="J32" t="str">
        <f t="shared" si="4"/>
        <v>NRUSLF[i] &lt;- simVars$NRUSLF[1]</v>
      </c>
      <c r="K32" t="str">
        <f t="shared" si="5"/>
        <v>assign("NRUSLF", NRUSLF, envir = globalenv())</v>
      </c>
      <c r="L32" t="str">
        <f t="shared" si="6"/>
        <v>"NRUSLF"</v>
      </c>
    </row>
    <row r="33" spans="1:12" hidden="1" x14ac:dyDescent="0.3">
      <c r="A33" t="s">
        <v>70</v>
      </c>
      <c r="B33" t="s">
        <v>100</v>
      </c>
      <c r="C33" t="s">
        <v>347</v>
      </c>
      <c r="E33" t="str">
        <f t="shared" si="2"/>
        <v xml:space="preserve">simDataVars$NRUSRT  &lt;-  </v>
      </c>
      <c r="G33" t="str">
        <f t="shared" si="0"/>
        <v>assign("NRUSRT", NRUSRT, envir = env)</v>
      </c>
      <c r="H33" t="str">
        <f t="shared" si="1"/>
        <v>NRUSRT  &lt;-  numeric (outn)</v>
      </c>
      <c r="I33" t="str">
        <f t="shared" si="3"/>
        <v>simVars$NRUSRT[1]</v>
      </c>
      <c r="J33" t="str">
        <f t="shared" si="4"/>
        <v>NRUSRT[i] &lt;- simVars$NRUSRT[1]</v>
      </c>
      <c r="K33" t="str">
        <f t="shared" si="5"/>
        <v>assign("NRUSRT", NRUSRT, envir = globalenv())</v>
      </c>
      <c r="L33" t="str">
        <f t="shared" si="6"/>
        <v>"NRUSRT"</v>
      </c>
    </row>
    <row r="34" spans="1:12" hidden="1" x14ac:dyDescent="0.3">
      <c r="A34" t="s">
        <v>70</v>
      </c>
      <c r="B34" t="s">
        <v>101</v>
      </c>
      <c r="C34" t="s">
        <v>347</v>
      </c>
      <c r="E34" t="str">
        <f t="shared" si="2"/>
        <v xml:space="preserve">simDataVars$NRUSSH  &lt;-  </v>
      </c>
      <c r="G34" t="str">
        <f t="shared" si="0"/>
        <v>assign("NRUSSH", NRUSSH, envir = env)</v>
      </c>
      <c r="H34" t="str">
        <f t="shared" si="1"/>
        <v>NRUSSH  &lt;-  numeric (outn)</v>
      </c>
      <c r="I34" t="str">
        <f t="shared" si="3"/>
        <v>simVars$NRUSSH[1]</v>
      </c>
      <c r="J34" t="str">
        <f t="shared" si="4"/>
        <v>NRUSSH[i] &lt;- simVars$NRUSSH[1]</v>
      </c>
      <c r="K34" t="str">
        <f t="shared" si="5"/>
        <v>assign("NRUSSH", NRUSSH, envir = globalenv())</v>
      </c>
      <c r="L34" t="str">
        <f t="shared" si="6"/>
        <v>"NRUSSH"</v>
      </c>
    </row>
    <row r="35" spans="1:12" hidden="1" x14ac:dyDescent="0.3">
      <c r="A35" t="s">
        <v>70</v>
      </c>
      <c r="B35" t="s">
        <v>102</v>
      </c>
      <c r="C35" t="s">
        <v>347</v>
      </c>
      <c r="E35" t="str">
        <f t="shared" si="2"/>
        <v xml:space="preserve">simDataVars$NRUSST  &lt;-  </v>
      </c>
      <c r="G35" t="str">
        <f t="shared" si="0"/>
        <v>assign("NRUSST", NRUSST, envir = env)</v>
      </c>
      <c r="H35" t="str">
        <f t="shared" si="1"/>
        <v>NRUSST  &lt;-  numeric (outn)</v>
      </c>
      <c r="I35" t="str">
        <f t="shared" si="3"/>
        <v>simVars$NRUSST[1]</v>
      </c>
      <c r="J35" t="str">
        <f t="shared" si="4"/>
        <v>NRUSST[i] &lt;- simVars$NRUSST[1]</v>
      </c>
      <c r="K35" t="str">
        <f t="shared" si="5"/>
        <v>assign("NRUSST", NRUSST, envir = globalenv())</v>
      </c>
      <c r="L35" t="str">
        <f t="shared" si="6"/>
        <v>"NRUSST"</v>
      </c>
    </row>
    <row r="36" spans="1:12" hidden="1" x14ac:dyDescent="0.3">
      <c r="A36" t="s">
        <v>70</v>
      </c>
      <c r="B36" t="s">
        <v>103</v>
      </c>
      <c r="C36" t="s">
        <v>347</v>
      </c>
      <c r="E36" t="str">
        <f t="shared" si="2"/>
        <v xml:space="preserve">simDataVars$POTCAR  &lt;-  </v>
      </c>
      <c r="G36" t="str">
        <f t="shared" si="0"/>
        <v>assign("POTCAR", POTCAR, envir = env)</v>
      </c>
      <c r="H36" t="str">
        <f t="shared" si="1"/>
        <v>POTCAR  &lt;-  numeric (outn)</v>
      </c>
      <c r="I36" t="str">
        <f t="shared" si="3"/>
        <v>simVars$POTCAR[1]</v>
      </c>
      <c r="J36" t="str">
        <f t="shared" si="4"/>
        <v>POTCAR[i] &lt;- simVars$POTCAR[1]</v>
      </c>
      <c r="K36" t="str">
        <f t="shared" si="5"/>
        <v>assign("POTCAR", POTCAR, envir = globalenv())</v>
      </c>
      <c r="L36" t="str">
        <f t="shared" si="6"/>
        <v>"POTCAR"</v>
      </c>
    </row>
    <row r="37" spans="1:12" hidden="1" x14ac:dyDescent="0.3">
      <c r="A37" t="s">
        <v>70</v>
      </c>
      <c r="B37" t="s">
        <v>104</v>
      </c>
      <c r="C37" t="s">
        <v>347</v>
      </c>
      <c r="E37" t="str">
        <f t="shared" si="2"/>
        <v xml:space="preserve">simDataVars$POTLIP  &lt;-  </v>
      </c>
      <c r="G37" t="str">
        <f t="shared" si="0"/>
        <v>assign("POTLIP", POTLIP, envir = env)</v>
      </c>
      <c r="H37" t="str">
        <f t="shared" si="1"/>
        <v>POTLIP  &lt;-  numeric (outn)</v>
      </c>
      <c r="I37" t="str">
        <f t="shared" si="3"/>
        <v>simVars$POTLIP[1]</v>
      </c>
      <c r="J37" t="str">
        <f t="shared" si="4"/>
        <v>POTLIP[i] &lt;- simVars$POTLIP[1]</v>
      </c>
      <c r="K37" t="str">
        <f t="shared" si="5"/>
        <v>assign("POTLIP", POTLIP, envir = globalenv())</v>
      </c>
      <c r="L37" t="str">
        <f t="shared" si="6"/>
        <v>"POTLIP"</v>
      </c>
    </row>
    <row r="38" spans="1:12" hidden="1" x14ac:dyDescent="0.3">
      <c r="A38" t="s">
        <v>70</v>
      </c>
      <c r="B38" t="s">
        <v>105</v>
      </c>
      <c r="C38" t="s">
        <v>347</v>
      </c>
      <c r="E38" t="str">
        <f t="shared" si="2"/>
        <v xml:space="preserve">simDataVars$PPLTD  &lt;-  </v>
      </c>
      <c r="G38" t="str">
        <f t="shared" si="0"/>
        <v>assign("PPLTD", PPLTD, envir = env)</v>
      </c>
      <c r="H38" t="str">
        <f t="shared" si="1"/>
        <v>PPLTD  &lt;-  numeric (outn)</v>
      </c>
      <c r="I38" t="str">
        <f t="shared" si="3"/>
        <v>simVars$PPLTD[1]</v>
      </c>
      <c r="J38" t="str">
        <f t="shared" si="4"/>
        <v>PPLTD[i] &lt;- simVars$PPLTD[1]</v>
      </c>
      <c r="K38" t="str">
        <f t="shared" si="5"/>
        <v>assign("PPLTD", PPLTD, envir = globalenv())</v>
      </c>
      <c r="L38" t="str">
        <f t="shared" si="6"/>
        <v>"PPLTD"</v>
      </c>
    </row>
    <row r="39" spans="1:12" hidden="1" x14ac:dyDescent="0.3">
      <c r="A39" t="s">
        <v>70</v>
      </c>
      <c r="B39" t="s">
        <v>106</v>
      </c>
      <c r="C39" t="s">
        <v>347</v>
      </c>
      <c r="E39" t="str">
        <f t="shared" si="2"/>
        <v xml:space="preserve">simDataVars$SDIDOT  &lt;-  </v>
      </c>
      <c r="G39" t="str">
        <f t="shared" si="0"/>
        <v>assign("SDIDOT", SDIDOT, envir = env)</v>
      </c>
      <c r="H39" t="str">
        <f t="shared" si="1"/>
        <v>SDIDOT  &lt;-  numeric (outn)</v>
      </c>
      <c r="I39" t="str">
        <f t="shared" si="3"/>
        <v>simVars$SDIDOT[1]</v>
      </c>
      <c r="J39" t="str">
        <f t="shared" si="4"/>
        <v>SDIDOT[i] &lt;- simVars$SDIDOT[1]</v>
      </c>
      <c r="K39" t="str">
        <f t="shared" si="5"/>
        <v>assign("SDIDOT", SDIDOT, envir = globalenv())</v>
      </c>
      <c r="L39" t="str">
        <f t="shared" si="6"/>
        <v>"SDIDOT"</v>
      </c>
    </row>
    <row r="40" spans="1:12" hidden="1" x14ac:dyDescent="0.3">
      <c r="A40" t="s">
        <v>70</v>
      </c>
      <c r="B40" t="s">
        <v>107</v>
      </c>
      <c r="C40" t="s">
        <v>347</v>
      </c>
      <c r="E40" t="str">
        <f t="shared" si="2"/>
        <v xml:space="preserve">simDataVars$SDPROR  &lt;-  </v>
      </c>
      <c r="G40" t="str">
        <f t="shared" si="0"/>
        <v>assign("SDPROR", SDPROR, envir = env)</v>
      </c>
      <c r="H40" t="str">
        <f t="shared" si="1"/>
        <v>SDPROR  &lt;-  numeric (outn)</v>
      </c>
      <c r="I40" t="str">
        <f t="shared" si="3"/>
        <v>simVars$SDPROR[1]</v>
      </c>
      <c r="J40" t="str">
        <f t="shared" si="4"/>
        <v>SDPROR[i] &lt;- simVars$SDPROR[1]</v>
      </c>
      <c r="K40" t="str">
        <f t="shared" si="5"/>
        <v>assign("SDPROR", SDPROR, envir = globalenv())</v>
      </c>
      <c r="L40" t="str">
        <f t="shared" si="6"/>
        <v>"SDPROR"</v>
      </c>
    </row>
    <row r="41" spans="1:12" hidden="1" x14ac:dyDescent="0.3">
      <c r="A41" t="s">
        <v>70</v>
      </c>
      <c r="B41" t="s">
        <v>108</v>
      </c>
      <c r="C41" t="s">
        <v>347</v>
      </c>
      <c r="E41" t="str">
        <f t="shared" si="2"/>
        <v xml:space="preserve">simDataVars$SENNOD  &lt;-  </v>
      </c>
      <c r="G41" t="str">
        <f t="shared" si="0"/>
        <v>assign("SENNOD", SENNOD, envir = env)</v>
      </c>
      <c r="H41" t="str">
        <f t="shared" si="1"/>
        <v>SENNOD  &lt;-  numeric (outn)</v>
      </c>
      <c r="I41" t="str">
        <f t="shared" si="3"/>
        <v>simVars$SENNOD[1]</v>
      </c>
      <c r="J41" t="str">
        <f t="shared" si="4"/>
        <v>SENNOD[i] &lt;- simVars$SENNOD[1]</v>
      </c>
      <c r="K41" t="str">
        <f t="shared" si="5"/>
        <v>assign("SENNOD", SENNOD, envir = globalenv())</v>
      </c>
      <c r="L41" t="str">
        <f t="shared" si="6"/>
        <v>"SENNOD"</v>
      </c>
    </row>
    <row r="42" spans="1:12" hidden="1" x14ac:dyDescent="0.3">
      <c r="A42" t="s">
        <v>70</v>
      </c>
      <c r="B42" t="s">
        <v>109</v>
      </c>
      <c r="C42" t="s">
        <v>347</v>
      </c>
      <c r="E42" t="str">
        <f t="shared" si="2"/>
        <v xml:space="preserve">simDataVars$SENRT  &lt;-  </v>
      </c>
      <c r="G42" t="str">
        <f t="shared" si="0"/>
        <v>assign("SENRT", SENRT, envir = env)</v>
      </c>
      <c r="H42" t="str">
        <f t="shared" si="1"/>
        <v>SENRT  &lt;-  numeric (outn)</v>
      </c>
      <c r="I42" t="str">
        <f t="shared" si="3"/>
        <v>simVars$SENRT[1]</v>
      </c>
      <c r="J42" t="str">
        <f t="shared" si="4"/>
        <v>SENRT[i] &lt;- simVars$SENRT[1]</v>
      </c>
      <c r="K42" t="str">
        <f t="shared" si="5"/>
        <v>assign("SENRT", SENRT, envir = globalenv())</v>
      </c>
      <c r="L42" t="str">
        <f t="shared" si="6"/>
        <v>"SENRT"</v>
      </c>
    </row>
    <row r="43" spans="1:12" hidden="1" x14ac:dyDescent="0.3">
      <c r="A43" t="s">
        <v>70</v>
      </c>
      <c r="B43" t="s">
        <v>110</v>
      </c>
      <c r="C43" t="s">
        <v>347</v>
      </c>
      <c r="E43" t="str">
        <f t="shared" si="2"/>
        <v xml:space="preserve">simDataVars$SLDOT  &lt;-  </v>
      </c>
      <c r="G43" t="str">
        <f t="shared" si="0"/>
        <v>assign("SLDOT", SLDOT, envir = env)</v>
      </c>
      <c r="H43" t="str">
        <f t="shared" si="1"/>
        <v>SLDOT  &lt;-  numeric (outn)</v>
      </c>
      <c r="I43" t="str">
        <f t="shared" si="3"/>
        <v>simVars$SLDOT[1]</v>
      </c>
      <c r="J43" t="str">
        <f t="shared" si="4"/>
        <v>SLDOT[i] &lt;- simVars$SLDOT[1]</v>
      </c>
      <c r="K43" t="str">
        <f t="shared" si="5"/>
        <v>assign("SLDOT", SLDOT, envir = globalenv())</v>
      </c>
      <c r="L43" t="str">
        <f t="shared" si="6"/>
        <v>"SLDOT"</v>
      </c>
    </row>
    <row r="44" spans="1:12" hidden="1" x14ac:dyDescent="0.3">
      <c r="A44" t="s">
        <v>70</v>
      </c>
      <c r="B44" t="s">
        <v>111</v>
      </c>
      <c r="C44" t="s">
        <v>347</v>
      </c>
      <c r="E44" t="str">
        <f t="shared" si="2"/>
        <v xml:space="preserve">simDataVars$SLNDOT  &lt;-  </v>
      </c>
      <c r="G44" t="str">
        <f t="shared" si="0"/>
        <v>assign("SLNDOT", SLNDOT, envir = env)</v>
      </c>
      <c r="H44" t="str">
        <f t="shared" si="1"/>
        <v>SLNDOT  &lt;-  numeric (outn)</v>
      </c>
      <c r="I44" t="str">
        <f t="shared" si="3"/>
        <v>simVars$SLNDOT[1]</v>
      </c>
      <c r="J44" t="str">
        <f t="shared" si="4"/>
        <v>SLNDOT[i] &lt;- simVars$SLNDOT[1]</v>
      </c>
      <c r="K44" t="str">
        <f t="shared" si="5"/>
        <v>assign("SLNDOT", SLNDOT, envir = globalenv())</v>
      </c>
      <c r="L44" t="str">
        <f t="shared" si="6"/>
        <v>"SLNDOT"</v>
      </c>
    </row>
    <row r="45" spans="1:12" hidden="1" x14ac:dyDescent="0.3">
      <c r="A45" t="s">
        <v>70</v>
      </c>
      <c r="B45" t="s">
        <v>112</v>
      </c>
      <c r="C45" t="s">
        <v>347</v>
      </c>
      <c r="E45" t="str">
        <f t="shared" si="2"/>
        <v xml:space="preserve">simDataVars$SRDOT  &lt;-  </v>
      </c>
      <c r="G45" t="str">
        <f t="shared" si="0"/>
        <v>assign("SRDOT", SRDOT, envir = env)</v>
      </c>
      <c r="H45" t="str">
        <f t="shared" si="1"/>
        <v>SRDOT  &lt;-  numeric (outn)</v>
      </c>
      <c r="I45" t="str">
        <f t="shared" si="3"/>
        <v>simVars$SRDOT[1]</v>
      </c>
      <c r="J45" t="str">
        <f t="shared" si="4"/>
        <v>SRDOT[i] &lt;- simVars$SRDOT[1]</v>
      </c>
      <c r="K45" t="str">
        <f t="shared" si="5"/>
        <v>assign("SRDOT", SRDOT, envir = globalenv())</v>
      </c>
      <c r="L45" t="str">
        <f t="shared" si="6"/>
        <v>"SRDOT"</v>
      </c>
    </row>
    <row r="46" spans="1:12" hidden="1" x14ac:dyDescent="0.3">
      <c r="A46" t="s">
        <v>70</v>
      </c>
      <c r="B46" t="s">
        <v>113</v>
      </c>
      <c r="C46" t="s">
        <v>347</v>
      </c>
      <c r="E46" t="str">
        <f t="shared" si="2"/>
        <v xml:space="preserve">simDataVars$SSDOT  &lt;-  </v>
      </c>
      <c r="G46" t="str">
        <f t="shared" si="0"/>
        <v>assign("SSDOT", SSDOT, envir = env)</v>
      </c>
      <c r="H46" t="str">
        <f t="shared" si="1"/>
        <v>SSDOT  &lt;-  numeric (outn)</v>
      </c>
      <c r="I46" t="str">
        <f t="shared" si="3"/>
        <v>simVars$SSDOT[1]</v>
      </c>
      <c r="J46" t="str">
        <f t="shared" si="4"/>
        <v>SSDOT[i] &lt;- simVars$SSDOT[1]</v>
      </c>
      <c r="K46" t="str">
        <f t="shared" si="5"/>
        <v>assign("SSDOT", SSDOT, envir = globalenv())</v>
      </c>
      <c r="L46" t="str">
        <f t="shared" si="6"/>
        <v>"SSDOT"</v>
      </c>
    </row>
    <row r="47" spans="1:12" hidden="1" x14ac:dyDescent="0.3">
      <c r="A47" t="s">
        <v>70</v>
      </c>
      <c r="B47" t="s">
        <v>114</v>
      </c>
      <c r="C47" t="s">
        <v>347</v>
      </c>
      <c r="E47" t="str">
        <f t="shared" si="2"/>
        <v xml:space="preserve">simDataVars$SSNDOT  &lt;-  </v>
      </c>
      <c r="G47" t="str">
        <f t="shared" si="0"/>
        <v>assign("SSNDOT", SSNDOT, envir = env)</v>
      </c>
      <c r="H47" t="str">
        <f t="shared" si="1"/>
        <v>SSNDOT  &lt;-  numeric (outn)</v>
      </c>
      <c r="I47" t="str">
        <f t="shared" si="3"/>
        <v>simVars$SSNDOT[1]</v>
      </c>
      <c r="J47" t="str">
        <f t="shared" si="4"/>
        <v>SSNDOT[i] &lt;- simVars$SSNDOT[1]</v>
      </c>
      <c r="K47" t="str">
        <f t="shared" si="5"/>
        <v>assign("SSNDOT", SSNDOT, envir = globalenv())</v>
      </c>
      <c r="L47" t="str">
        <f t="shared" si="6"/>
        <v>"SSNDOT"</v>
      </c>
    </row>
    <row r="48" spans="1:12" hidden="1" x14ac:dyDescent="0.3">
      <c r="A48" t="s">
        <v>70</v>
      </c>
      <c r="B48" t="s">
        <v>115</v>
      </c>
      <c r="C48" t="s">
        <v>347</v>
      </c>
      <c r="E48" t="str">
        <f t="shared" si="2"/>
        <v xml:space="preserve">simDataVars$TRNH4U  &lt;-  </v>
      </c>
      <c r="G48" t="str">
        <f t="shared" si="0"/>
        <v>assign("TRNH4U", TRNH4U, envir = env)</v>
      </c>
      <c r="H48" t="str">
        <f t="shared" si="1"/>
        <v>TRNH4U  &lt;-  numeric (outn)</v>
      </c>
      <c r="I48" t="str">
        <f t="shared" si="3"/>
        <v>simVars$TRNH4U[1]</v>
      </c>
      <c r="J48" t="str">
        <f t="shared" si="4"/>
        <v>TRNH4U[i] &lt;- simVars$TRNH4U[1]</v>
      </c>
      <c r="K48" t="str">
        <f t="shared" si="5"/>
        <v>assign("TRNH4U", TRNH4U, envir = globalenv())</v>
      </c>
      <c r="L48" t="str">
        <f t="shared" si="6"/>
        <v>"TRNH4U"</v>
      </c>
    </row>
    <row r="49" spans="1:12" hidden="1" x14ac:dyDescent="0.3">
      <c r="A49" t="s">
        <v>70</v>
      </c>
      <c r="B49" t="s">
        <v>116</v>
      </c>
      <c r="C49" t="s">
        <v>347</v>
      </c>
      <c r="E49" t="str">
        <f t="shared" si="2"/>
        <v xml:space="preserve">simDataVars$TRNO3U  &lt;-  </v>
      </c>
      <c r="G49" t="str">
        <f t="shared" si="0"/>
        <v>assign("TRNO3U", TRNO3U, envir = env)</v>
      </c>
      <c r="H49" t="str">
        <f t="shared" si="1"/>
        <v>TRNO3U  &lt;-  numeric (outn)</v>
      </c>
      <c r="I49" t="str">
        <f t="shared" si="3"/>
        <v>simVars$TRNO3U[1]</v>
      </c>
      <c r="J49" t="str">
        <f t="shared" si="4"/>
        <v>TRNO3U[i] &lt;- simVars$TRNO3U[1]</v>
      </c>
      <c r="K49" t="str">
        <f t="shared" si="5"/>
        <v>assign("TRNO3U", TRNO3U, envir = globalenv())</v>
      </c>
      <c r="L49" t="str">
        <f t="shared" si="6"/>
        <v>"TRNO3U"</v>
      </c>
    </row>
    <row r="50" spans="1:12" hidden="1" x14ac:dyDescent="0.3">
      <c r="A50" t="s">
        <v>70</v>
      </c>
      <c r="B50" t="s">
        <v>117</v>
      </c>
      <c r="C50" t="s">
        <v>347</v>
      </c>
      <c r="E50" t="str">
        <f t="shared" si="2"/>
        <v xml:space="preserve">simDataVars$TRNU  &lt;-  </v>
      </c>
      <c r="G50" t="str">
        <f t="shared" si="0"/>
        <v>assign("TRNU", TRNU, envir = env)</v>
      </c>
      <c r="H50" t="str">
        <f t="shared" si="1"/>
        <v>TRNU  &lt;-  numeric (outn)</v>
      </c>
      <c r="I50" t="str">
        <f t="shared" si="3"/>
        <v>simVars$TRNU[1]</v>
      </c>
      <c r="J50" t="str">
        <f t="shared" si="4"/>
        <v>TRNU[i] &lt;- simVars$TRNU[1]</v>
      </c>
      <c r="K50" t="str">
        <f t="shared" si="5"/>
        <v>assign("TRNU", TRNU, envir = globalenv())</v>
      </c>
      <c r="L50" t="str">
        <f t="shared" si="6"/>
        <v>"TRNU"</v>
      </c>
    </row>
    <row r="51" spans="1:12" hidden="1" x14ac:dyDescent="0.3">
      <c r="A51" t="s">
        <v>70</v>
      </c>
      <c r="B51" t="s">
        <v>118</v>
      </c>
      <c r="C51" t="s">
        <v>347</v>
      </c>
      <c r="E51" t="str">
        <f t="shared" si="2"/>
        <v xml:space="preserve">simDataVars$TURFAC  &lt;-  </v>
      </c>
      <c r="G51" t="str">
        <f t="shared" si="0"/>
        <v>assign("TURFAC", TURFAC, envir = env)</v>
      </c>
      <c r="H51" t="str">
        <f t="shared" si="1"/>
        <v>TURFAC  &lt;-  numeric (outn)</v>
      </c>
      <c r="I51" t="str">
        <f t="shared" si="3"/>
        <v>simVars$TURFAC[1]</v>
      </c>
      <c r="J51" t="str">
        <f t="shared" si="4"/>
        <v>TURFAC[i] &lt;- simVars$TURFAC[1]</v>
      </c>
      <c r="K51" t="str">
        <f t="shared" si="5"/>
        <v>assign("TURFAC", TURFAC, envir = globalenv())</v>
      </c>
      <c r="L51" t="str">
        <f t="shared" si="6"/>
        <v>"TURFAC"</v>
      </c>
    </row>
    <row r="52" spans="1:12" hidden="1" x14ac:dyDescent="0.3">
      <c r="A52" t="s">
        <v>70</v>
      </c>
      <c r="B52" t="s">
        <v>119</v>
      </c>
      <c r="C52" t="s">
        <v>347</v>
      </c>
      <c r="E52" t="str">
        <f t="shared" si="2"/>
        <v xml:space="preserve">simDataVars$WLDOTN  &lt;-  </v>
      </c>
      <c r="G52" t="str">
        <f t="shared" si="0"/>
        <v>assign("WLDOTN", WLDOTN, envir = env)</v>
      </c>
      <c r="H52" t="str">
        <f t="shared" si="1"/>
        <v>WLDOTN  &lt;-  numeric (outn)</v>
      </c>
      <c r="I52" t="str">
        <f t="shared" si="3"/>
        <v>simVars$WLDOTN[1]</v>
      </c>
      <c r="J52" t="str">
        <f t="shared" si="4"/>
        <v>WLDOTN[i] &lt;- simVars$WLDOTN[1]</v>
      </c>
      <c r="K52" t="str">
        <f t="shared" si="5"/>
        <v>assign("WLDOTN", WLDOTN, envir = globalenv())</v>
      </c>
      <c r="L52" t="str">
        <f t="shared" si="6"/>
        <v>"WLDOTN"</v>
      </c>
    </row>
    <row r="53" spans="1:12" hidden="1" x14ac:dyDescent="0.3">
      <c r="A53" t="s">
        <v>70</v>
      </c>
      <c r="B53" t="s">
        <v>120</v>
      </c>
      <c r="C53" t="s">
        <v>347</v>
      </c>
      <c r="E53" t="str">
        <f t="shared" si="2"/>
        <v xml:space="preserve">simDataVars$WLIDOT  &lt;-  </v>
      </c>
      <c r="G53" t="str">
        <f t="shared" si="0"/>
        <v>assign("WLIDOT", WLIDOT, envir = env)</v>
      </c>
      <c r="H53" t="str">
        <f t="shared" si="1"/>
        <v>WLIDOT  &lt;-  numeric (outn)</v>
      </c>
      <c r="I53" t="str">
        <f t="shared" si="3"/>
        <v>simVars$WLIDOT[1]</v>
      </c>
      <c r="J53" t="str">
        <f t="shared" si="4"/>
        <v>WLIDOT[i] &lt;- simVars$WLIDOT[1]</v>
      </c>
      <c r="K53" t="str">
        <f t="shared" si="5"/>
        <v>assign("WLIDOT", WLIDOT, envir = globalenv())</v>
      </c>
      <c r="L53" t="str">
        <f t="shared" si="6"/>
        <v>"WLIDOT"</v>
      </c>
    </row>
    <row r="54" spans="1:12" hidden="1" x14ac:dyDescent="0.3">
      <c r="A54" t="s">
        <v>70</v>
      </c>
      <c r="B54" t="s">
        <v>121</v>
      </c>
      <c r="C54" t="s">
        <v>347</v>
      </c>
      <c r="E54" t="str">
        <f t="shared" si="2"/>
        <v xml:space="preserve">simDataVars$WRDOTN  &lt;-  </v>
      </c>
      <c r="G54" t="str">
        <f t="shared" si="0"/>
        <v>assign("WRDOTN", WRDOTN, envir = env)</v>
      </c>
      <c r="H54" t="str">
        <f t="shared" si="1"/>
        <v>WRDOTN  &lt;-  numeric (outn)</v>
      </c>
      <c r="I54" t="str">
        <f t="shared" si="3"/>
        <v>simVars$WRDOTN[1]</v>
      </c>
      <c r="J54" t="str">
        <f t="shared" si="4"/>
        <v>WRDOTN[i] &lt;- simVars$WRDOTN[1]</v>
      </c>
      <c r="K54" t="str">
        <f t="shared" si="5"/>
        <v>assign("WRDOTN", WRDOTN, envir = globalenv())</v>
      </c>
      <c r="L54" t="str">
        <f t="shared" si="6"/>
        <v>"WRDOTN"</v>
      </c>
    </row>
    <row r="55" spans="1:12" hidden="1" x14ac:dyDescent="0.3">
      <c r="A55" t="s">
        <v>70</v>
      </c>
      <c r="B55" t="s">
        <v>122</v>
      </c>
      <c r="C55" t="s">
        <v>347</v>
      </c>
      <c r="E55" t="str">
        <f t="shared" si="2"/>
        <v xml:space="preserve">simDataVars$WRIDOT  &lt;-  </v>
      </c>
      <c r="G55" t="str">
        <f t="shared" si="0"/>
        <v>assign("WRIDOT", WRIDOT, envir = env)</v>
      </c>
      <c r="H55" t="str">
        <f t="shared" si="1"/>
        <v>WRIDOT  &lt;-  numeric (outn)</v>
      </c>
      <c r="I55" t="str">
        <f t="shared" si="3"/>
        <v>simVars$WRIDOT[1]</v>
      </c>
      <c r="J55" t="str">
        <f t="shared" si="4"/>
        <v>WRIDOT[i] &lt;- simVars$WRIDOT[1]</v>
      </c>
      <c r="K55" t="str">
        <f t="shared" si="5"/>
        <v>assign("WRIDOT", WRIDOT, envir = globalenv())</v>
      </c>
      <c r="L55" t="str">
        <f t="shared" si="6"/>
        <v>"WRIDOT"</v>
      </c>
    </row>
    <row r="56" spans="1:12" hidden="1" x14ac:dyDescent="0.3">
      <c r="A56" t="s">
        <v>70</v>
      </c>
      <c r="B56" t="s">
        <v>123</v>
      </c>
      <c r="C56" t="s">
        <v>347</v>
      </c>
      <c r="E56" t="str">
        <f t="shared" si="2"/>
        <v xml:space="preserve">simDataVars$WSDDTN  &lt;-  </v>
      </c>
      <c r="G56" t="str">
        <f t="shared" si="0"/>
        <v>assign("WSDDTN", WSDDTN, envir = env)</v>
      </c>
      <c r="H56" t="str">
        <f t="shared" si="1"/>
        <v>WSDDTN  &lt;-  numeric (outn)</v>
      </c>
      <c r="I56" t="str">
        <f t="shared" si="3"/>
        <v>simVars$WSDDTN[1]</v>
      </c>
      <c r="J56" t="str">
        <f t="shared" si="4"/>
        <v>WSDDTN[i] &lt;- simVars$WSDDTN[1]</v>
      </c>
      <c r="K56" t="str">
        <f t="shared" si="5"/>
        <v>assign("WSDDTN", WSDDTN, envir = globalenv())</v>
      </c>
      <c r="L56" t="str">
        <f t="shared" si="6"/>
        <v>"WSDDTN"</v>
      </c>
    </row>
    <row r="57" spans="1:12" hidden="1" x14ac:dyDescent="0.3">
      <c r="A57" t="s">
        <v>70</v>
      </c>
      <c r="B57" t="s">
        <v>124</v>
      </c>
      <c r="C57" t="s">
        <v>347</v>
      </c>
      <c r="E57" t="str">
        <f t="shared" si="2"/>
        <v xml:space="preserve">simDataVars$WSDOTN  &lt;-  </v>
      </c>
      <c r="G57" t="str">
        <f t="shared" si="0"/>
        <v>assign("WSDOTN", WSDOTN, envir = env)</v>
      </c>
      <c r="H57" t="str">
        <f t="shared" si="1"/>
        <v>WSDOTN  &lt;-  numeric (outn)</v>
      </c>
      <c r="I57" t="str">
        <f t="shared" si="3"/>
        <v>simVars$WSDOTN[1]</v>
      </c>
      <c r="J57" t="str">
        <f t="shared" si="4"/>
        <v>WSDOTN[i] &lt;- simVars$WSDOTN[1]</v>
      </c>
      <c r="K57" t="str">
        <f t="shared" si="5"/>
        <v>assign("WSDOTN", WSDOTN, envir = globalenv())</v>
      </c>
      <c r="L57" t="str">
        <f t="shared" si="6"/>
        <v>"WSDOTN"</v>
      </c>
    </row>
    <row r="58" spans="1:12" hidden="1" x14ac:dyDescent="0.3">
      <c r="A58" t="s">
        <v>70</v>
      </c>
      <c r="B58" t="s">
        <v>125</v>
      </c>
      <c r="C58" t="s">
        <v>347</v>
      </c>
      <c r="E58" t="str">
        <f t="shared" si="2"/>
        <v xml:space="preserve">simDataVars$WSHDTN  &lt;-  </v>
      </c>
      <c r="G58" t="str">
        <f t="shared" si="0"/>
        <v>assign("WSHDTN", WSHDTN, envir = env)</v>
      </c>
      <c r="H58" t="str">
        <f t="shared" si="1"/>
        <v>WSHDTN  &lt;-  numeric (outn)</v>
      </c>
      <c r="I58" t="str">
        <f t="shared" si="3"/>
        <v>simVars$WSHDTN[1]</v>
      </c>
      <c r="J58" t="str">
        <f t="shared" si="4"/>
        <v>WSHDTN[i] &lt;- simVars$WSHDTN[1]</v>
      </c>
      <c r="K58" t="str">
        <f t="shared" si="5"/>
        <v>assign("WSHDTN", WSHDTN, envir = globalenv())</v>
      </c>
      <c r="L58" t="str">
        <f t="shared" si="6"/>
        <v>"WSHDTN"</v>
      </c>
    </row>
    <row r="59" spans="1:12" hidden="1" x14ac:dyDescent="0.3">
      <c r="A59" t="s">
        <v>70</v>
      </c>
      <c r="B59" t="s">
        <v>126</v>
      </c>
      <c r="C59" t="s">
        <v>347</v>
      </c>
      <c r="E59" t="str">
        <f t="shared" si="2"/>
        <v xml:space="preserve">simDataVars$WSIDOT  &lt;-  </v>
      </c>
      <c r="G59" t="str">
        <f t="shared" si="0"/>
        <v>assign("WSIDOT", WSIDOT, envir = env)</v>
      </c>
      <c r="H59" t="str">
        <f t="shared" si="1"/>
        <v>WSIDOT  &lt;-  numeric (outn)</v>
      </c>
      <c r="I59" t="str">
        <f t="shared" si="3"/>
        <v>simVars$WSIDOT[1]</v>
      </c>
      <c r="J59" t="str">
        <f t="shared" si="4"/>
        <v>WSIDOT[i] &lt;- simVars$WSIDOT[1]</v>
      </c>
      <c r="K59" t="str">
        <f t="shared" si="5"/>
        <v>assign("WSIDOT", WSIDOT, envir = globalenv())</v>
      </c>
      <c r="L59" t="str">
        <f t="shared" si="6"/>
        <v>"WSIDOT"</v>
      </c>
    </row>
    <row r="60" spans="1:12" hidden="1" x14ac:dyDescent="0.3">
      <c r="A60" t="s">
        <v>70</v>
      </c>
      <c r="B60" t="s">
        <v>127</v>
      </c>
      <c r="C60" t="s">
        <v>347</v>
      </c>
      <c r="E60" t="str">
        <f t="shared" si="2"/>
        <v xml:space="preserve">simDataVars$WTABRT  &lt;-  </v>
      </c>
      <c r="G60" t="str">
        <f t="shared" si="0"/>
        <v>assign("WTABRT", WTABRT, envir = env)</v>
      </c>
      <c r="H60" t="str">
        <f t="shared" si="1"/>
        <v>WTABRT  &lt;-  numeric (outn)</v>
      </c>
      <c r="I60" t="str">
        <f t="shared" si="3"/>
        <v>simVars$WTABRT[1]</v>
      </c>
      <c r="J60" t="str">
        <f t="shared" si="4"/>
        <v>WTABRT[i] &lt;- simVars$WTABRT[1]</v>
      </c>
      <c r="K60" t="str">
        <f t="shared" si="5"/>
        <v>assign("WTABRT", WTABRT, envir = globalenv())</v>
      </c>
      <c r="L60" t="str">
        <f t="shared" si="6"/>
        <v>"WTABRT"</v>
      </c>
    </row>
    <row r="61" spans="1:12" hidden="1" x14ac:dyDescent="0.3">
      <c r="A61" t="s">
        <v>70</v>
      </c>
      <c r="B61" t="s">
        <v>128</v>
      </c>
      <c r="C61" t="s">
        <v>347</v>
      </c>
      <c r="E61" t="str">
        <f t="shared" si="2"/>
        <v xml:space="preserve">simDataVars$WTSHMT  &lt;-  </v>
      </c>
      <c r="G61" t="str">
        <f t="shared" si="0"/>
        <v>assign("WTSHMT", WTSHMT, envir = env)</v>
      </c>
      <c r="H61" t="str">
        <f t="shared" si="1"/>
        <v>WTSHMT  &lt;-  numeric (outn)</v>
      </c>
      <c r="I61" t="str">
        <f t="shared" si="3"/>
        <v>simVars$WTSHMT[1]</v>
      </c>
      <c r="J61" t="str">
        <f t="shared" si="4"/>
        <v>WTSHMT[i] &lt;- simVars$WTSHMT[1]</v>
      </c>
      <c r="K61" t="str">
        <f t="shared" si="5"/>
        <v>assign("WTSHMT", WTSHMT, envir = globalenv())</v>
      </c>
      <c r="L61" t="str">
        <f t="shared" si="6"/>
        <v>"WTSHMT"</v>
      </c>
    </row>
    <row r="62" spans="1:12" hidden="1" x14ac:dyDescent="0.3">
      <c r="A62" t="s">
        <v>70</v>
      </c>
      <c r="B62" t="s">
        <v>129</v>
      </c>
      <c r="C62" t="s">
        <v>347</v>
      </c>
      <c r="E62" t="str">
        <f t="shared" si="2"/>
        <v xml:space="preserve">simDataVars$YRNR1  &lt;-  </v>
      </c>
      <c r="G62" t="str">
        <f t="shared" si="0"/>
        <v>assign("YRNR1", YRNR1, envir = env)</v>
      </c>
      <c r="H62" t="str">
        <f t="shared" si="1"/>
        <v>YRNR1  &lt;-  numeric (outn)</v>
      </c>
      <c r="I62" t="str">
        <f t="shared" si="3"/>
        <v>simVars$YRNR1[1]</v>
      </c>
      <c r="J62" t="str">
        <f t="shared" si="4"/>
        <v>YRNR1[i] &lt;- simVars$YRNR1[1]</v>
      </c>
      <c r="K62" t="str">
        <f t="shared" si="5"/>
        <v>assign("YRNR1", YRNR1, envir = globalenv())</v>
      </c>
      <c r="L62" t="str">
        <f t="shared" si="6"/>
        <v>"YRNR1"</v>
      </c>
    </row>
    <row r="63" spans="1:12" hidden="1" x14ac:dyDescent="0.3">
      <c r="A63" t="s">
        <v>70</v>
      </c>
      <c r="B63" t="s">
        <v>130</v>
      </c>
      <c r="C63" t="s">
        <v>347</v>
      </c>
      <c r="E63" t="str">
        <f t="shared" si="2"/>
        <v xml:space="preserve">simDataVars$MDATE  &lt;-  </v>
      </c>
      <c r="G63" t="str">
        <f t="shared" si="0"/>
        <v>assign("MDATE", MDATE, envir = env)</v>
      </c>
      <c r="H63" t="str">
        <f t="shared" si="1"/>
        <v>MDATE  &lt;-  numeric (outn)</v>
      </c>
      <c r="I63" t="str">
        <f t="shared" si="3"/>
        <v>simVars$MDATE[1]</v>
      </c>
      <c r="J63" t="str">
        <f t="shared" si="4"/>
        <v>MDATE[i] &lt;- simVars$MDATE[1]</v>
      </c>
      <c r="K63" t="str">
        <f t="shared" si="5"/>
        <v>assign("MDATE", MDATE, envir = globalenv())</v>
      </c>
      <c r="L63" t="str">
        <f t="shared" si="6"/>
        <v>"MDATE"</v>
      </c>
    </row>
    <row r="64" spans="1:12" hidden="1" x14ac:dyDescent="0.3">
      <c r="A64" t="s">
        <v>70</v>
      </c>
      <c r="B64" t="s">
        <v>131</v>
      </c>
      <c r="C64" t="s">
        <v>347</v>
      </c>
      <c r="E64" t="str">
        <f t="shared" si="2"/>
        <v xml:space="preserve">simDataVars$YRPLT  &lt;-  </v>
      </c>
      <c r="G64" t="str">
        <f t="shared" si="0"/>
        <v>assign("YRPLT", YRPLT, envir = env)</v>
      </c>
      <c r="H64" t="str">
        <f t="shared" si="1"/>
        <v>YRPLT  &lt;-  numeric (outn)</v>
      </c>
      <c r="I64" t="str">
        <f t="shared" si="3"/>
        <v>simVars$YRPLT[1]</v>
      </c>
      <c r="J64" t="str">
        <f t="shared" si="4"/>
        <v>YRPLT[i] &lt;- simVars$YRPLT[1]</v>
      </c>
      <c r="K64" t="str">
        <f t="shared" si="5"/>
        <v>assign("YRPLT", YRPLT, envir = globalenv())</v>
      </c>
      <c r="L64" t="str">
        <f t="shared" si="6"/>
        <v>"YRPLT"</v>
      </c>
    </row>
    <row r="65" spans="1:12" hidden="1" x14ac:dyDescent="0.3">
      <c r="A65" t="s">
        <v>70</v>
      </c>
      <c r="B65" t="s">
        <v>132</v>
      </c>
      <c r="C65" t="s">
        <v>342</v>
      </c>
      <c r="E65" t="str">
        <f t="shared" si="2"/>
        <v xml:space="preserve">simDataVars$SWIDOT  &lt;-  </v>
      </c>
      <c r="G65" t="str">
        <f t="shared" si="0"/>
        <v>assign("SWIDOT", SWIDOT, envir = env)</v>
      </c>
      <c r="H65" t="str">
        <f t="shared" si="1"/>
        <v>SWIDOT  &lt;-  numeric (outn)</v>
      </c>
      <c r="I65" t="str">
        <f t="shared" si="3"/>
        <v>simVars$SWIDOT[1]</v>
      </c>
      <c r="J65" t="str">
        <f t="shared" si="4"/>
        <v>SWIDOT[i] &lt;- simVars$SWIDOT[1]</v>
      </c>
      <c r="K65" t="str">
        <f t="shared" si="5"/>
        <v>assign("SWIDOT", SWIDOT, envir = globalenv())</v>
      </c>
      <c r="L65" t="str">
        <f t="shared" si="6"/>
        <v>"SWIDOT"</v>
      </c>
    </row>
    <row r="66" spans="1:12" hidden="1" x14ac:dyDescent="0.3">
      <c r="A66" t="s">
        <v>70</v>
      </c>
      <c r="B66" t="s">
        <v>133</v>
      </c>
      <c r="C66" t="s">
        <v>342</v>
      </c>
      <c r="E66" t="str">
        <f t="shared" si="2"/>
        <v xml:space="preserve">simDataVars$WLFDOT  &lt;-  </v>
      </c>
      <c r="G66" t="str">
        <f t="shared" ref="G66:G129" si="7">CONCATENATE("assign(","""",B66,"""",", ",B66,", envir = env)")</f>
        <v>assign("WLFDOT", WLFDOT, envir = env)</v>
      </c>
      <c r="H66" t="str">
        <f t="shared" ref="H66:H129" si="8">CONCATENATE(B66,"  &lt;-  numeric (outn)")</f>
        <v>WLFDOT  &lt;-  numeric (outn)</v>
      </c>
      <c r="I66" t="str">
        <f t="shared" si="3"/>
        <v>simVars$WLFDOT[1]</v>
      </c>
      <c r="J66" t="str">
        <f t="shared" si="4"/>
        <v>WLFDOT[i] &lt;- simVars$WLFDOT[1]</v>
      </c>
      <c r="K66" t="str">
        <f t="shared" si="5"/>
        <v>assign("WLFDOT", WLFDOT, envir = globalenv())</v>
      </c>
      <c r="L66" t="str">
        <f t="shared" si="6"/>
        <v>"WLFDOT"</v>
      </c>
    </row>
    <row r="67" spans="1:12" hidden="1" x14ac:dyDescent="0.3">
      <c r="A67" t="s">
        <v>70</v>
      </c>
      <c r="B67" t="s">
        <v>134</v>
      </c>
      <c r="C67" t="s">
        <v>342</v>
      </c>
      <c r="E67" t="str">
        <f t="shared" ref="E67:E130" si="9">CONCATENATE("simDataVars$",B67,"  &lt;-  ")</f>
        <v xml:space="preserve">simDataVars$WSHIDT  &lt;-  </v>
      </c>
      <c r="G67" t="str">
        <f t="shared" si="7"/>
        <v>assign("WSHIDT", WSHIDT, envir = env)</v>
      </c>
      <c r="H67" t="str">
        <f t="shared" si="8"/>
        <v>WSHIDT  &lt;-  numeric (outn)</v>
      </c>
      <c r="I67" t="str">
        <f t="shared" ref="I67:I130" si="10">"simVars$"&amp;B67&amp;"[1]"</f>
        <v>simVars$WSHIDT[1]</v>
      </c>
      <c r="J67" t="str">
        <f t="shared" ref="J67:J130" si="11">B67&amp;"[i] &lt;- "&amp;I67</f>
        <v>WSHIDT[i] &lt;- simVars$WSHIDT[1]</v>
      </c>
      <c r="K67" t="str">
        <f t="shared" ref="K67:K130" si="12">CONCATENATE("assign(","""",B67,"""",", ",B67,", envir = globalenv())")</f>
        <v>assign("WSHIDT", WSHIDT, envir = globalenv())</v>
      </c>
      <c r="L67" t="str">
        <f t="shared" ref="L67:L130" si="13">""""&amp;B67&amp;""""</f>
        <v>"WSHIDT"</v>
      </c>
    </row>
    <row r="68" spans="1:12" hidden="1" x14ac:dyDescent="0.3">
      <c r="A68" t="s">
        <v>70</v>
      </c>
      <c r="B68" t="s">
        <v>135</v>
      </c>
      <c r="C68" t="s">
        <v>342</v>
      </c>
      <c r="E68" t="str">
        <f t="shared" si="9"/>
        <v xml:space="preserve">simDataVars$WTNFX  &lt;-  </v>
      </c>
      <c r="G68" t="str">
        <f t="shared" si="7"/>
        <v>assign("WTNFX", WTNFX, envir = env)</v>
      </c>
      <c r="H68" t="str">
        <f t="shared" si="8"/>
        <v>WTNFX  &lt;-  numeric (outn)</v>
      </c>
      <c r="I68" t="str">
        <f t="shared" si="10"/>
        <v>simVars$WTNFX[1]</v>
      </c>
      <c r="J68" t="str">
        <f t="shared" si="11"/>
        <v>WTNFX[i] &lt;- simVars$WTNFX[1]</v>
      </c>
      <c r="K68" t="str">
        <f t="shared" si="12"/>
        <v>assign("WTNFX", WTNFX, envir = globalenv())</v>
      </c>
      <c r="L68" t="str">
        <f t="shared" si="13"/>
        <v>"WTNFX"</v>
      </c>
    </row>
    <row r="69" spans="1:12" hidden="1" x14ac:dyDescent="0.3">
      <c r="A69" t="s">
        <v>70</v>
      </c>
      <c r="B69" t="s">
        <v>136</v>
      </c>
      <c r="C69" t="s">
        <v>342</v>
      </c>
      <c r="E69" t="str">
        <f t="shared" si="9"/>
        <v xml:space="preserve">simDataVars$XHLAI  &lt;-  </v>
      </c>
      <c r="G69" t="str">
        <f t="shared" si="7"/>
        <v>assign("XHLAI", XHLAI, envir = env)</v>
      </c>
      <c r="H69" t="str">
        <f t="shared" si="8"/>
        <v>XHLAI  &lt;-  numeric (outn)</v>
      </c>
      <c r="I69" t="str">
        <f t="shared" si="10"/>
        <v>simVars$XHLAI[1]</v>
      </c>
      <c r="J69" t="str">
        <f t="shared" si="11"/>
        <v>XHLAI[i] &lt;- simVars$XHLAI[1]</v>
      </c>
      <c r="K69" t="str">
        <f t="shared" si="12"/>
        <v>assign("XHLAI", XHLAI, envir = globalenv())</v>
      </c>
      <c r="L69" t="str">
        <f t="shared" si="13"/>
        <v>"XHLAI"</v>
      </c>
    </row>
    <row r="70" spans="1:12" hidden="1" x14ac:dyDescent="0.3">
      <c r="A70" t="s">
        <v>70</v>
      </c>
      <c r="B70" t="s">
        <v>137</v>
      </c>
      <c r="C70" t="s">
        <v>349</v>
      </c>
      <c r="E70" t="str">
        <f t="shared" si="9"/>
        <v xml:space="preserve">simDataVars$AREALF  &lt;-  </v>
      </c>
      <c r="G70" t="str">
        <f t="shared" si="7"/>
        <v>assign("AREALF", AREALF, envir = env)</v>
      </c>
      <c r="H70" t="str">
        <f t="shared" si="8"/>
        <v>AREALF  &lt;-  numeric (outn)</v>
      </c>
      <c r="I70" t="str">
        <f t="shared" si="10"/>
        <v>simVars$AREALF[1]</v>
      </c>
      <c r="J70" t="str">
        <f t="shared" si="11"/>
        <v>AREALF[i] &lt;- simVars$AREALF[1]</v>
      </c>
      <c r="K70" t="str">
        <f t="shared" si="12"/>
        <v>assign("AREALF", AREALF, envir = globalenv())</v>
      </c>
      <c r="L70" t="str">
        <f t="shared" si="13"/>
        <v>"AREALF"</v>
      </c>
    </row>
    <row r="71" spans="1:12" hidden="1" x14ac:dyDescent="0.3">
      <c r="A71" t="s">
        <v>70</v>
      </c>
      <c r="B71" t="s">
        <v>138</v>
      </c>
      <c r="C71" t="s">
        <v>349</v>
      </c>
      <c r="E71" t="str">
        <f t="shared" si="9"/>
        <v xml:space="preserve">simDataVars$BETN  &lt;-  </v>
      </c>
      <c r="G71" t="str">
        <f t="shared" si="7"/>
        <v>assign("BETN", BETN, envir = env)</v>
      </c>
      <c r="H71" t="str">
        <f t="shared" si="8"/>
        <v>BETN  &lt;-  numeric (outn)</v>
      </c>
      <c r="I71" t="str">
        <f t="shared" si="10"/>
        <v>simVars$BETN[1]</v>
      </c>
      <c r="J71" t="str">
        <f t="shared" si="11"/>
        <v>BETN[i] &lt;- simVars$BETN[1]</v>
      </c>
      <c r="K71" t="str">
        <f t="shared" si="12"/>
        <v>assign("BETN", BETN, envir = globalenv())</v>
      </c>
      <c r="L71" t="str">
        <f t="shared" si="13"/>
        <v>"BETN"</v>
      </c>
    </row>
    <row r="72" spans="1:12" hidden="1" x14ac:dyDescent="0.3">
      <c r="A72" t="s">
        <v>70</v>
      </c>
      <c r="B72" t="s">
        <v>139</v>
      </c>
      <c r="C72" t="s">
        <v>349</v>
      </c>
      <c r="E72" t="str">
        <f t="shared" si="9"/>
        <v xml:space="preserve">simDataVars$CANNAA  &lt;-  </v>
      </c>
      <c r="G72" t="str">
        <f t="shared" si="7"/>
        <v>assign("CANNAA", CANNAA, envir = env)</v>
      </c>
      <c r="H72" t="str">
        <f t="shared" si="8"/>
        <v>CANNAA  &lt;-  numeric (outn)</v>
      </c>
      <c r="I72" t="str">
        <f t="shared" si="10"/>
        <v>simVars$CANNAA[1]</v>
      </c>
      <c r="J72" t="str">
        <f t="shared" si="11"/>
        <v>CANNAA[i] &lt;- simVars$CANNAA[1]</v>
      </c>
      <c r="K72" t="str">
        <f t="shared" si="12"/>
        <v>assign("CANNAA", CANNAA, envir = globalenv())</v>
      </c>
      <c r="L72" t="str">
        <f t="shared" si="13"/>
        <v>"CANNAA"</v>
      </c>
    </row>
    <row r="73" spans="1:12" hidden="1" x14ac:dyDescent="0.3">
      <c r="A73" t="s">
        <v>70</v>
      </c>
      <c r="B73" t="s">
        <v>140</v>
      </c>
      <c r="C73" t="s">
        <v>349</v>
      </c>
      <c r="E73" t="str">
        <f t="shared" si="9"/>
        <v xml:space="preserve">simDataVars$CANWAA  &lt;-  </v>
      </c>
      <c r="G73" t="str">
        <f t="shared" si="7"/>
        <v>assign("CANWAA", CANWAA, envir = env)</v>
      </c>
      <c r="H73" t="str">
        <f t="shared" si="8"/>
        <v>CANWAA  &lt;-  numeric (outn)</v>
      </c>
      <c r="I73" t="str">
        <f t="shared" si="10"/>
        <v>simVars$CANWAA[1]</v>
      </c>
      <c r="J73" t="str">
        <f t="shared" si="11"/>
        <v>CANWAA[i] &lt;- simVars$CANWAA[1]</v>
      </c>
      <c r="K73" t="str">
        <f t="shared" si="12"/>
        <v>assign("CANWAA", CANWAA, envir = globalenv())</v>
      </c>
      <c r="L73" t="str">
        <f t="shared" si="13"/>
        <v>"CANWAA"</v>
      </c>
    </row>
    <row r="74" spans="1:12" hidden="1" x14ac:dyDescent="0.3">
      <c r="A74" t="s">
        <v>70</v>
      </c>
      <c r="B74" t="s">
        <v>141</v>
      </c>
      <c r="C74" t="s">
        <v>349</v>
      </c>
      <c r="E74" t="str">
        <f t="shared" si="9"/>
        <v xml:space="preserve">simDataVars$CLW  &lt;-  </v>
      </c>
      <c r="G74" t="str">
        <f t="shared" si="7"/>
        <v>assign("CLW", CLW, envir = env)</v>
      </c>
      <c r="H74" t="str">
        <f t="shared" si="8"/>
        <v>CLW  &lt;-  numeric (outn)</v>
      </c>
      <c r="I74" t="str">
        <f t="shared" si="10"/>
        <v>simVars$CLW[1]</v>
      </c>
      <c r="J74" t="str">
        <f t="shared" si="11"/>
        <v>CLW[i] &lt;- simVars$CLW[1]</v>
      </c>
      <c r="K74" t="str">
        <f t="shared" si="12"/>
        <v>assign("CLW", CLW, envir = globalenv())</v>
      </c>
      <c r="L74" t="str">
        <f t="shared" si="13"/>
        <v>"CLW"</v>
      </c>
    </row>
    <row r="75" spans="1:12" hidden="1" x14ac:dyDescent="0.3">
      <c r="A75" t="s">
        <v>70</v>
      </c>
      <c r="B75" t="s">
        <v>142</v>
      </c>
      <c r="C75" t="s">
        <v>349</v>
      </c>
      <c r="E75" t="str">
        <f t="shared" si="9"/>
        <v xml:space="preserve">simDataVars$CSW  &lt;-  </v>
      </c>
      <c r="G75" t="str">
        <f t="shared" si="7"/>
        <v>assign("CSW", CSW, envir = env)</v>
      </c>
      <c r="H75" t="str">
        <f t="shared" si="8"/>
        <v>CSW  &lt;-  numeric (outn)</v>
      </c>
      <c r="I75" t="str">
        <f t="shared" si="10"/>
        <v>simVars$CSW[1]</v>
      </c>
      <c r="J75" t="str">
        <f t="shared" si="11"/>
        <v>CSW[i] &lt;- simVars$CSW[1]</v>
      </c>
      <c r="K75" t="str">
        <f t="shared" si="12"/>
        <v>assign("CSW", CSW, envir = globalenv())</v>
      </c>
      <c r="L75" t="str">
        <f t="shared" si="13"/>
        <v>"CSW"</v>
      </c>
    </row>
    <row r="76" spans="1:12" hidden="1" x14ac:dyDescent="0.3">
      <c r="A76" t="s">
        <v>70</v>
      </c>
      <c r="B76" t="s">
        <v>143</v>
      </c>
      <c r="C76" t="s">
        <v>349</v>
      </c>
      <c r="E76" t="str">
        <f t="shared" si="9"/>
        <v xml:space="preserve">simDataVars$DWNOD  &lt;-  </v>
      </c>
      <c r="G76" t="str">
        <f t="shared" si="7"/>
        <v>assign("DWNOD", DWNOD, envir = env)</v>
      </c>
      <c r="H76" t="str">
        <f t="shared" si="8"/>
        <v>DWNOD  &lt;-  numeric (outn)</v>
      </c>
      <c r="I76" t="str">
        <f t="shared" si="10"/>
        <v>simVars$DWNOD[1]</v>
      </c>
      <c r="J76" t="str">
        <f t="shared" si="11"/>
        <v>DWNOD[i] &lt;- simVars$DWNOD[1]</v>
      </c>
      <c r="K76" t="str">
        <f t="shared" si="12"/>
        <v>assign("DWNOD", DWNOD, envir = globalenv())</v>
      </c>
      <c r="L76" t="str">
        <f t="shared" si="13"/>
        <v>"DWNOD"</v>
      </c>
    </row>
    <row r="77" spans="1:12" hidden="1" x14ac:dyDescent="0.3">
      <c r="A77" t="s">
        <v>70</v>
      </c>
      <c r="B77" t="s">
        <v>144</v>
      </c>
      <c r="C77" t="s">
        <v>349</v>
      </c>
      <c r="E77" t="str">
        <f t="shared" si="9"/>
        <v xml:space="preserve">simDataVars$DWNODA  &lt;-  </v>
      </c>
      <c r="G77" t="str">
        <f t="shared" si="7"/>
        <v>assign("DWNODA", DWNODA, envir = env)</v>
      </c>
      <c r="H77" t="str">
        <f t="shared" si="8"/>
        <v>DWNODA  &lt;-  numeric (outn)</v>
      </c>
      <c r="I77" t="str">
        <f t="shared" si="10"/>
        <v>simVars$DWNODA[1]</v>
      </c>
      <c r="J77" t="str">
        <f t="shared" si="11"/>
        <v>DWNODA[i] &lt;- simVars$DWNODA[1]</v>
      </c>
      <c r="K77" t="str">
        <f t="shared" si="12"/>
        <v>assign("DWNODA", DWNODA, envir = globalenv())</v>
      </c>
      <c r="L77" t="str">
        <f t="shared" si="13"/>
        <v>"DWNODA"</v>
      </c>
    </row>
    <row r="78" spans="1:12" hidden="1" x14ac:dyDescent="0.3">
      <c r="A78" t="s">
        <v>70</v>
      </c>
      <c r="B78" t="s">
        <v>145</v>
      </c>
      <c r="C78" t="s">
        <v>349</v>
      </c>
      <c r="E78" t="str">
        <f t="shared" si="9"/>
        <v xml:space="preserve">simDataVars$GROWTH  &lt;-  </v>
      </c>
      <c r="G78" t="str">
        <f t="shared" si="7"/>
        <v>assign("GROWTH", GROWTH, envir = env)</v>
      </c>
      <c r="H78" t="str">
        <f t="shared" si="8"/>
        <v>GROWTH  &lt;-  numeric (outn)</v>
      </c>
      <c r="I78" t="str">
        <f t="shared" si="10"/>
        <v>simVars$GROWTH[1]</v>
      </c>
      <c r="J78" t="str">
        <f t="shared" si="11"/>
        <v>GROWTH[i] &lt;- simVars$GROWTH[1]</v>
      </c>
      <c r="K78" t="str">
        <f t="shared" si="12"/>
        <v>assign("GROWTH", GROWTH, envir = globalenv())</v>
      </c>
      <c r="L78" t="str">
        <f t="shared" si="13"/>
        <v>"GROWTH"</v>
      </c>
    </row>
    <row r="79" spans="1:12" hidden="1" x14ac:dyDescent="0.3">
      <c r="A79" t="s">
        <v>70</v>
      </c>
      <c r="B79" t="s">
        <v>146</v>
      </c>
      <c r="C79" t="s">
        <v>349</v>
      </c>
      <c r="E79" t="str">
        <f t="shared" si="9"/>
        <v xml:space="preserve">simDataVars$GRWRES  &lt;-  </v>
      </c>
      <c r="G79" t="str">
        <f t="shared" si="7"/>
        <v>assign("GRWRES", GRWRES, envir = env)</v>
      </c>
      <c r="H79" t="str">
        <f t="shared" si="8"/>
        <v>GRWRES  &lt;-  numeric (outn)</v>
      </c>
      <c r="I79" t="str">
        <f t="shared" si="10"/>
        <v>simVars$GRWRES[1]</v>
      </c>
      <c r="J79" t="str">
        <f t="shared" si="11"/>
        <v>GRWRES[i] &lt;- simVars$GRWRES[1]</v>
      </c>
      <c r="K79" t="str">
        <f t="shared" si="12"/>
        <v>assign("GRWRES", GRWRES, envir = globalenv())</v>
      </c>
      <c r="L79" t="str">
        <f t="shared" si="13"/>
        <v>"GRWRES"</v>
      </c>
    </row>
    <row r="80" spans="1:12" hidden="1" x14ac:dyDescent="0.3">
      <c r="A80" t="s">
        <v>70</v>
      </c>
      <c r="B80" t="s">
        <v>147</v>
      </c>
      <c r="C80" t="s">
        <v>349</v>
      </c>
      <c r="E80" t="str">
        <f t="shared" si="9"/>
        <v xml:space="preserve">simDataVars$LAIMX  &lt;-  </v>
      </c>
      <c r="G80" t="str">
        <f t="shared" si="7"/>
        <v>assign("LAIMX", LAIMX, envir = env)</v>
      </c>
      <c r="H80" t="str">
        <f t="shared" si="8"/>
        <v>LAIMX  &lt;-  numeric (outn)</v>
      </c>
      <c r="I80" t="str">
        <f t="shared" si="10"/>
        <v>simVars$LAIMX[1]</v>
      </c>
      <c r="J80" t="str">
        <f t="shared" si="11"/>
        <v>LAIMX[i] &lt;- simVars$LAIMX[1]</v>
      </c>
      <c r="K80" t="str">
        <f t="shared" si="12"/>
        <v>assign("LAIMX", LAIMX, envir = globalenv())</v>
      </c>
      <c r="L80" t="str">
        <f t="shared" si="13"/>
        <v>"LAIMX"</v>
      </c>
    </row>
    <row r="81" spans="1:12" hidden="1" x14ac:dyDescent="0.3">
      <c r="A81" t="s">
        <v>70</v>
      </c>
      <c r="B81" t="s">
        <v>148</v>
      </c>
      <c r="C81" t="s">
        <v>349</v>
      </c>
      <c r="E81" t="str">
        <f t="shared" si="9"/>
        <v xml:space="preserve">simDataVars$PCCSD  &lt;-  </v>
      </c>
      <c r="G81" t="str">
        <f t="shared" si="7"/>
        <v>assign("PCCSD", PCCSD, envir = env)</v>
      </c>
      <c r="H81" t="str">
        <f t="shared" si="8"/>
        <v>PCCSD  &lt;-  numeric (outn)</v>
      </c>
      <c r="I81" t="str">
        <f t="shared" si="10"/>
        <v>simVars$PCCSD[1]</v>
      </c>
      <c r="J81" t="str">
        <f t="shared" si="11"/>
        <v>PCCSD[i] &lt;- simVars$PCCSD[1]</v>
      </c>
      <c r="K81" t="str">
        <f t="shared" si="12"/>
        <v>assign("PCCSD", PCCSD, envir = globalenv())</v>
      </c>
      <c r="L81" t="str">
        <f t="shared" si="13"/>
        <v>"PCCSD"</v>
      </c>
    </row>
    <row r="82" spans="1:12" hidden="1" x14ac:dyDescent="0.3">
      <c r="A82" t="s">
        <v>70</v>
      </c>
      <c r="B82" t="s">
        <v>149</v>
      </c>
      <c r="C82" t="s">
        <v>349</v>
      </c>
      <c r="E82" t="str">
        <f t="shared" si="9"/>
        <v xml:space="preserve">simDataVars$PCLSD  &lt;-  </v>
      </c>
      <c r="G82" t="str">
        <f t="shared" si="7"/>
        <v>assign("PCLSD", PCLSD, envir = env)</v>
      </c>
      <c r="H82" t="str">
        <f t="shared" si="8"/>
        <v>PCLSD  &lt;-  numeric (outn)</v>
      </c>
      <c r="I82" t="str">
        <f t="shared" si="10"/>
        <v>simVars$PCLSD[1]</v>
      </c>
      <c r="J82" t="str">
        <f t="shared" si="11"/>
        <v>PCLSD[i] &lt;- simVars$PCLSD[1]</v>
      </c>
      <c r="K82" t="str">
        <f t="shared" si="12"/>
        <v>assign("PCLSD", PCLSD, envir = globalenv())</v>
      </c>
      <c r="L82" t="str">
        <f t="shared" si="13"/>
        <v>"PCLSD"</v>
      </c>
    </row>
    <row r="83" spans="1:12" hidden="1" x14ac:dyDescent="0.3">
      <c r="A83" t="s">
        <v>70</v>
      </c>
      <c r="B83" t="s">
        <v>150</v>
      </c>
      <c r="C83" t="s">
        <v>349</v>
      </c>
      <c r="E83" t="str">
        <f t="shared" si="9"/>
        <v xml:space="preserve">simDataVars$PCNL  &lt;-  </v>
      </c>
      <c r="G83" t="str">
        <f t="shared" si="7"/>
        <v>assign("PCNL", PCNL, envir = env)</v>
      </c>
      <c r="H83" t="str">
        <f t="shared" si="8"/>
        <v>PCNL  &lt;-  numeric (outn)</v>
      </c>
      <c r="I83" t="str">
        <f t="shared" si="10"/>
        <v>simVars$PCNL[1]</v>
      </c>
      <c r="J83" t="str">
        <f t="shared" si="11"/>
        <v>PCNL[i] &lt;- simVars$PCNL[1]</v>
      </c>
      <c r="K83" t="str">
        <f t="shared" si="12"/>
        <v>assign("PCNL", PCNL, envir = globalenv())</v>
      </c>
      <c r="L83" t="str">
        <f t="shared" si="13"/>
        <v>"PCNL"</v>
      </c>
    </row>
    <row r="84" spans="1:12" hidden="1" x14ac:dyDescent="0.3">
      <c r="A84" t="s">
        <v>70</v>
      </c>
      <c r="B84" t="s">
        <v>151</v>
      </c>
      <c r="C84" t="s">
        <v>349</v>
      </c>
      <c r="E84" t="str">
        <f t="shared" si="9"/>
        <v xml:space="preserve">simDataVars$PCNRT  &lt;-  </v>
      </c>
      <c r="G84" t="str">
        <f t="shared" si="7"/>
        <v>assign("PCNRT", PCNRT, envir = env)</v>
      </c>
      <c r="H84" t="str">
        <f t="shared" si="8"/>
        <v>PCNRT  &lt;-  numeric (outn)</v>
      </c>
      <c r="I84" t="str">
        <f t="shared" si="10"/>
        <v>simVars$PCNRT[1]</v>
      </c>
      <c r="J84" t="str">
        <f t="shared" si="11"/>
        <v>PCNRT[i] &lt;- simVars$PCNRT[1]</v>
      </c>
      <c r="K84" t="str">
        <f t="shared" si="12"/>
        <v>assign("PCNRT", PCNRT, envir = globalenv())</v>
      </c>
      <c r="L84" t="str">
        <f t="shared" si="13"/>
        <v>"PCNRT"</v>
      </c>
    </row>
    <row r="85" spans="1:12" hidden="1" x14ac:dyDescent="0.3">
      <c r="A85" t="s">
        <v>70</v>
      </c>
      <c r="B85" t="s">
        <v>152</v>
      </c>
      <c r="C85" t="s">
        <v>349</v>
      </c>
      <c r="E85" t="str">
        <f t="shared" si="9"/>
        <v xml:space="preserve">simDataVars$PCNSD  &lt;-  </v>
      </c>
      <c r="G85" t="str">
        <f t="shared" si="7"/>
        <v>assign("PCNSD", PCNSD, envir = env)</v>
      </c>
      <c r="H85" t="str">
        <f t="shared" si="8"/>
        <v>PCNSD  &lt;-  numeric (outn)</v>
      </c>
      <c r="I85" t="str">
        <f t="shared" si="10"/>
        <v>simVars$PCNSD[1]</v>
      </c>
      <c r="J85" t="str">
        <f t="shared" si="11"/>
        <v>PCNSD[i] &lt;- simVars$PCNSD[1]</v>
      </c>
      <c r="K85" t="str">
        <f t="shared" si="12"/>
        <v>assign("PCNSD", PCNSD, envir = globalenv())</v>
      </c>
      <c r="L85" t="str">
        <f t="shared" si="13"/>
        <v>"PCNSD"</v>
      </c>
    </row>
    <row r="86" spans="1:12" hidden="1" x14ac:dyDescent="0.3">
      <c r="A86" t="s">
        <v>70</v>
      </c>
      <c r="B86" t="s">
        <v>153</v>
      </c>
      <c r="C86" t="s">
        <v>349</v>
      </c>
      <c r="E86" t="str">
        <f t="shared" si="9"/>
        <v xml:space="preserve">simDataVars$PCNSH  &lt;-  </v>
      </c>
      <c r="G86" t="str">
        <f t="shared" si="7"/>
        <v>assign("PCNSH", PCNSH, envir = env)</v>
      </c>
      <c r="H86" t="str">
        <f t="shared" si="8"/>
        <v>PCNSH  &lt;-  numeric (outn)</v>
      </c>
      <c r="I86" t="str">
        <f t="shared" si="10"/>
        <v>simVars$PCNSH[1]</v>
      </c>
      <c r="J86" t="str">
        <f t="shared" si="11"/>
        <v>PCNSH[i] &lt;- simVars$PCNSH[1]</v>
      </c>
      <c r="K86" t="str">
        <f t="shared" si="12"/>
        <v>assign("PCNSH", PCNSH, envir = globalenv())</v>
      </c>
      <c r="L86" t="str">
        <f t="shared" si="13"/>
        <v>"PCNSH"</v>
      </c>
    </row>
    <row r="87" spans="1:12" hidden="1" x14ac:dyDescent="0.3">
      <c r="A87" t="s">
        <v>70</v>
      </c>
      <c r="B87" t="s">
        <v>154</v>
      </c>
      <c r="C87" t="s">
        <v>349</v>
      </c>
      <c r="E87" t="str">
        <f t="shared" si="9"/>
        <v xml:space="preserve">simDataVars$PCNST  &lt;-  </v>
      </c>
      <c r="G87" t="str">
        <f t="shared" si="7"/>
        <v>assign("PCNST", PCNST, envir = env)</v>
      </c>
      <c r="H87" t="str">
        <f t="shared" si="8"/>
        <v>PCNST  &lt;-  numeric (outn)</v>
      </c>
      <c r="I87" t="str">
        <f t="shared" si="10"/>
        <v>simVars$PCNST[1]</v>
      </c>
      <c r="J87" t="str">
        <f t="shared" si="11"/>
        <v>PCNST[i] &lt;- simVars$PCNST[1]</v>
      </c>
      <c r="K87" t="str">
        <f t="shared" si="12"/>
        <v>assign("PCNST", PCNST, envir = globalenv())</v>
      </c>
      <c r="L87" t="str">
        <f t="shared" si="13"/>
        <v>"PCNST"</v>
      </c>
    </row>
    <row r="88" spans="1:12" hidden="1" x14ac:dyDescent="0.3">
      <c r="A88" t="s">
        <v>70</v>
      </c>
      <c r="B88" t="s">
        <v>155</v>
      </c>
      <c r="C88" t="s">
        <v>349</v>
      </c>
      <c r="E88" t="str">
        <f t="shared" si="9"/>
        <v xml:space="preserve">simDataVars$PLTPOP  &lt;-  </v>
      </c>
      <c r="G88" t="str">
        <f t="shared" si="7"/>
        <v>assign("PLTPOP", PLTPOP, envir = env)</v>
      </c>
      <c r="H88" t="str">
        <f t="shared" si="8"/>
        <v>PLTPOP  &lt;-  numeric (outn)</v>
      </c>
      <c r="I88" t="str">
        <f t="shared" si="10"/>
        <v>simVars$PLTPOP[1]</v>
      </c>
      <c r="J88" t="str">
        <f t="shared" si="11"/>
        <v>PLTPOP[i] &lt;- simVars$PLTPOP[1]</v>
      </c>
      <c r="K88" t="str">
        <f t="shared" si="12"/>
        <v>assign("PLTPOP", PLTPOP, envir = globalenv())</v>
      </c>
      <c r="L88" t="str">
        <f t="shared" si="13"/>
        <v>"PLTPOP"</v>
      </c>
    </row>
    <row r="89" spans="1:12" hidden="1" x14ac:dyDescent="0.3">
      <c r="A89" t="s">
        <v>70</v>
      </c>
      <c r="B89" t="s">
        <v>156</v>
      </c>
      <c r="C89" t="s">
        <v>349</v>
      </c>
      <c r="D89" t="s">
        <v>411</v>
      </c>
      <c r="E89" t="str">
        <f t="shared" si="9"/>
        <v xml:space="preserve">simDataVars$PLIGLF  &lt;-  </v>
      </c>
      <c r="G89" t="str">
        <f t="shared" si="7"/>
        <v>assign("PLIGLF", PLIGLF, envir = env)</v>
      </c>
      <c r="H89" t="str">
        <f t="shared" si="8"/>
        <v>PLIGLF  &lt;-  numeric (outn)</v>
      </c>
      <c r="I89" t="str">
        <f t="shared" si="10"/>
        <v>simVars$PLIGLF[1]</v>
      </c>
      <c r="J89" t="str">
        <f t="shared" si="11"/>
        <v>PLIGLF[i] &lt;- simVars$PLIGLF[1]</v>
      </c>
      <c r="K89" t="str">
        <f t="shared" si="12"/>
        <v>assign("PLIGLF", PLIGLF, envir = globalenv())</v>
      </c>
      <c r="L89" t="str">
        <f t="shared" si="13"/>
        <v>"PLIGLF"</v>
      </c>
    </row>
    <row r="90" spans="1:12" hidden="1" x14ac:dyDescent="0.3">
      <c r="A90" t="s">
        <v>70</v>
      </c>
      <c r="B90" t="s">
        <v>157</v>
      </c>
      <c r="C90" t="s">
        <v>349</v>
      </c>
      <c r="D90" t="s">
        <v>411</v>
      </c>
      <c r="E90" t="str">
        <f t="shared" si="9"/>
        <v xml:space="preserve">simDataVars$PLIGNO  &lt;-  </v>
      </c>
      <c r="G90" t="str">
        <f t="shared" si="7"/>
        <v>assign("PLIGNO", PLIGNO, envir = env)</v>
      </c>
      <c r="H90" t="str">
        <f t="shared" si="8"/>
        <v>PLIGNO  &lt;-  numeric (outn)</v>
      </c>
      <c r="I90" t="str">
        <f t="shared" si="10"/>
        <v>simVars$PLIGNO[1]</v>
      </c>
      <c r="J90" t="str">
        <f t="shared" si="11"/>
        <v>PLIGNO[i] &lt;- simVars$PLIGNO[1]</v>
      </c>
      <c r="K90" t="str">
        <f t="shared" si="12"/>
        <v>assign("PLIGNO", PLIGNO, envir = globalenv())</v>
      </c>
      <c r="L90" t="str">
        <f t="shared" si="13"/>
        <v>"PLIGNO"</v>
      </c>
    </row>
    <row r="91" spans="1:12" hidden="1" x14ac:dyDescent="0.3">
      <c r="A91" t="s">
        <v>70</v>
      </c>
      <c r="B91" t="s">
        <v>158</v>
      </c>
      <c r="C91" t="s">
        <v>349</v>
      </c>
      <c r="D91" t="s">
        <v>411</v>
      </c>
      <c r="E91" t="str">
        <f t="shared" si="9"/>
        <v xml:space="preserve">simDataVars$PLIGRT  &lt;-  </v>
      </c>
      <c r="G91" t="str">
        <f t="shared" si="7"/>
        <v>assign("PLIGRT", PLIGRT, envir = env)</v>
      </c>
      <c r="H91" t="str">
        <f t="shared" si="8"/>
        <v>PLIGRT  &lt;-  numeric (outn)</v>
      </c>
      <c r="I91" t="str">
        <f t="shared" si="10"/>
        <v>simVars$PLIGRT[1]</v>
      </c>
      <c r="J91" t="str">
        <f t="shared" si="11"/>
        <v>PLIGRT[i] &lt;- simVars$PLIGRT[1]</v>
      </c>
      <c r="K91" t="str">
        <f t="shared" si="12"/>
        <v>assign("PLIGRT", PLIGRT, envir = globalenv())</v>
      </c>
      <c r="L91" t="str">
        <f t="shared" si="13"/>
        <v>"PLIGRT"</v>
      </c>
    </row>
    <row r="92" spans="1:12" hidden="1" x14ac:dyDescent="0.3">
      <c r="A92" t="s">
        <v>70</v>
      </c>
      <c r="B92" t="s">
        <v>159</v>
      </c>
      <c r="C92" t="s">
        <v>349</v>
      </c>
      <c r="D92" t="s">
        <v>411</v>
      </c>
      <c r="E92" t="str">
        <f t="shared" si="9"/>
        <v xml:space="preserve">simDataVars$PLIGSD  &lt;-  </v>
      </c>
      <c r="G92" t="str">
        <f t="shared" si="7"/>
        <v>assign("PLIGSD", PLIGSD, envir = env)</v>
      </c>
      <c r="H92" t="str">
        <f t="shared" si="8"/>
        <v>PLIGSD  &lt;-  numeric (outn)</v>
      </c>
      <c r="I92" t="str">
        <f t="shared" si="10"/>
        <v>simVars$PLIGSD[1]</v>
      </c>
      <c r="J92" t="str">
        <f t="shared" si="11"/>
        <v>PLIGSD[i] &lt;- simVars$PLIGSD[1]</v>
      </c>
      <c r="K92" t="str">
        <f t="shared" si="12"/>
        <v>assign("PLIGSD", PLIGSD, envir = globalenv())</v>
      </c>
      <c r="L92" t="str">
        <f t="shared" si="13"/>
        <v>"PLIGSD"</v>
      </c>
    </row>
    <row r="93" spans="1:12" hidden="1" x14ac:dyDescent="0.3">
      <c r="A93" t="s">
        <v>70</v>
      </c>
      <c r="B93" t="s">
        <v>160</v>
      </c>
      <c r="C93" t="s">
        <v>349</v>
      </c>
      <c r="D93" t="s">
        <v>411</v>
      </c>
      <c r="E93" t="str">
        <f t="shared" si="9"/>
        <v xml:space="preserve">simDataVars$PLIGSH  &lt;-  </v>
      </c>
      <c r="G93" t="str">
        <f t="shared" si="7"/>
        <v>assign("PLIGSH", PLIGSH, envir = env)</v>
      </c>
      <c r="H93" t="str">
        <f t="shared" si="8"/>
        <v>PLIGSH  &lt;-  numeric (outn)</v>
      </c>
      <c r="I93" t="str">
        <f t="shared" si="10"/>
        <v>simVars$PLIGSH[1]</v>
      </c>
      <c r="J93" t="str">
        <f t="shared" si="11"/>
        <v>PLIGSH[i] &lt;- simVars$PLIGSH[1]</v>
      </c>
      <c r="K93" t="str">
        <f t="shared" si="12"/>
        <v>assign("PLIGSH", PLIGSH, envir = globalenv())</v>
      </c>
      <c r="L93" t="str">
        <f t="shared" si="13"/>
        <v>"PLIGSH"</v>
      </c>
    </row>
    <row r="94" spans="1:12" hidden="1" x14ac:dyDescent="0.3">
      <c r="A94" t="s">
        <v>70</v>
      </c>
      <c r="B94" t="s">
        <v>161</v>
      </c>
      <c r="C94" t="s">
        <v>349</v>
      </c>
      <c r="D94" t="s">
        <v>411</v>
      </c>
      <c r="E94" t="str">
        <f t="shared" si="9"/>
        <v xml:space="preserve">simDataVars$PLIGST  &lt;-  </v>
      </c>
      <c r="G94" t="str">
        <f t="shared" si="7"/>
        <v>assign("PLIGST", PLIGST, envir = env)</v>
      </c>
      <c r="H94" t="str">
        <f t="shared" si="8"/>
        <v>PLIGST  &lt;-  numeric (outn)</v>
      </c>
      <c r="I94" t="str">
        <f t="shared" si="10"/>
        <v>simVars$PLIGST[1]</v>
      </c>
      <c r="J94" t="str">
        <f t="shared" si="11"/>
        <v>PLIGST[i] &lt;- simVars$PLIGST[1]</v>
      </c>
      <c r="K94" t="str">
        <f t="shared" si="12"/>
        <v>assign("PLIGST", PLIGST, envir = globalenv())</v>
      </c>
      <c r="L94" t="str">
        <f t="shared" si="13"/>
        <v>"PLIGST"</v>
      </c>
    </row>
    <row r="95" spans="1:12" hidden="1" x14ac:dyDescent="0.3">
      <c r="A95" t="s">
        <v>70</v>
      </c>
      <c r="B95" t="s">
        <v>162</v>
      </c>
      <c r="C95" t="s">
        <v>349</v>
      </c>
      <c r="E95" t="str">
        <f t="shared" si="9"/>
        <v xml:space="preserve">simDataVars$PODWT  &lt;-  </v>
      </c>
      <c r="G95" t="str">
        <f t="shared" si="7"/>
        <v>assign("PODWT", PODWT, envir = env)</v>
      </c>
      <c r="H95" t="str">
        <f t="shared" si="8"/>
        <v>PODWT  &lt;-  numeric (outn)</v>
      </c>
      <c r="I95" t="str">
        <f t="shared" si="10"/>
        <v>simVars$PODWT[1]</v>
      </c>
      <c r="J95" t="str">
        <f t="shared" si="11"/>
        <v>PODWT[i] &lt;- simVars$PODWT[1]</v>
      </c>
      <c r="K95" t="str">
        <f t="shared" si="12"/>
        <v>assign("PODWT", PODWT, envir = globalenv())</v>
      </c>
      <c r="L95" t="str">
        <f t="shared" si="13"/>
        <v>"PODWT"</v>
      </c>
    </row>
    <row r="96" spans="1:12" hidden="1" x14ac:dyDescent="0.3">
      <c r="A96" t="s">
        <v>70</v>
      </c>
      <c r="B96" t="s">
        <v>163</v>
      </c>
      <c r="C96" t="s">
        <v>349</v>
      </c>
      <c r="E96" t="str">
        <f t="shared" si="9"/>
        <v xml:space="preserve">simDataVars$PUNCSD  &lt;-  </v>
      </c>
      <c r="G96" t="str">
        <f t="shared" si="7"/>
        <v>assign("PUNCSD", PUNCSD, envir = env)</v>
      </c>
      <c r="H96" t="str">
        <f t="shared" si="8"/>
        <v>PUNCSD  &lt;-  numeric (outn)</v>
      </c>
      <c r="I96" t="str">
        <f t="shared" si="10"/>
        <v>simVars$PUNCSD[1]</v>
      </c>
      <c r="J96" t="str">
        <f t="shared" si="11"/>
        <v>PUNCSD[i] &lt;- simVars$PUNCSD[1]</v>
      </c>
      <c r="K96" t="str">
        <f t="shared" si="12"/>
        <v>assign("PUNCSD", PUNCSD, envir = globalenv())</v>
      </c>
      <c r="L96" t="str">
        <f t="shared" si="13"/>
        <v>"PUNCSD"</v>
      </c>
    </row>
    <row r="97" spans="1:12" hidden="1" x14ac:dyDescent="0.3">
      <c r="A97" t="s">
        <v>70</v>
      </c>
      <c r="B97" t="s">
        <v>164</v>
      </c>
      <c r="C97" t="s">
        <v>349</v>
      </c>
      <c r="E97" t="str">
        <f t="shared" si="9"/>
        <v xml:space="preserve">simDataVars$PUNCTR  &lt;-  </v>
      </c>
      <c r="G97" t="str">
        <f t="shared" si="7"/>
        <v>assign("PUNCTR", PUNCTR, envir = env)</v>
      </c>
      <c r="H97" t="str">
        <f t="shared" si="8"/>
        <v>PUNCTR  &lt;-  numeric (outn)</v>
      </c>
      <c r="I97" t="str">
        <f t="shared" si="10"/>
        <v>simVars$PUNCTR[1]</v>
      </c>
      <c r="J97" t="str">
        <f t="shared" si="11"/>
        <v>PUNCTR[i] &lt;- simVars$PUNCTR[1]</v>
      </c>
      <c r="K97" t="str">
        <f t="shared" si="12"/>
        <v>assign("PUNCTR", PUNCTR, envir = globalenv())</v>
      </c>
      <c r="L97" t="str">
        <f t="shared" si="13"/>
        <v>"PUNCTR"</v>
      </c>
    </row>
    <row r="98" spans="1:12" hidden="1" x14ac:dyDescent="0.3">
      <c r="A98" t="s">
        <v>70</v>
      </c>
      <c r="B98" t="s">
        <v>165</v>
      </c>
      <c r="C98" t="s">
        <v>349</v>
      </c>
      <c r="E98" t="str">
        <f t="shared" si="9"/>
        <v xml:space="preserve">simDataVars$RHOL  &lt;-  </v>
      </c>
      <c r="G98" t="str">
        <f t="shared" si="7"/>
        <v>assign("RHOL", RHOL, envir = env)</v>
      </c>
      <c r="H98" t="str">
        <f t="shared" si="8"/>
        <v>RHOL  &lt;-  numeric (outn)</v>
      </c>
      <c r="I98" t="str">
        <f t="shared" si="10"/>
        <v>simVars$RHOL[1]</v>
      </c>
      <c r="J98" t="str">
        <f t="shared" si="11"/>
        <v>RHOL[i] &lt;- simVars$RHOL[1]</v>
      </c>
      <c r="K98" t="str">
        <f t="shared" si="12"/>
        <v>assign("RHOL", RHOL, envir = globalenv())</v>
      </c>
      <c r="L98" t="str">
        <f t="shared" si="13"/>
        <v>"RHOL"</v>
      </c>
    </row>
    <row r="99" spans="1:12" hidden="1" x14ac:dyDescent="0.3">
      <c r="A99" t="s">
        <v>70</v>
      </c>
      <c r="B99" t="s">
        <v>166</v>
      </c>
      <c r="C99" t="s">
        <v>349</v>
      </c>
      <c r="E99" t="str">
        <f t="shared" si="9"/>
        <v xml:space="preserve">simDataVars$RHOS  &lt;-  </v>
      </c>
      <c r="G99" t="str">
        <f t="shared" si="7"/>
        <v>assign("RHOS", RHOS, envir = env)</v>
      </c>
      <c r="H99" t="str">
        <f t="shared" si="8"/>
        <v>RHOS  &lt;-  numeric (outn)</v>
      </c>
      <c r="I99" t="str">
        <f t="shared" si="10"/>
        <v>simVars$RHOS[1]</v>
      </c>
      <c r="J99" t="str">
        <f t="shared" si="11"/>
        <v>RHOS[i] &lt;- simVars$RHOS[1]</v>
      </c>
      <c r="K99" t="str">
        <f t="shared" si="12"/>
        <v>assign("RHOS", RHOS, envir = globalenv())</v>
      </c>
      <c r="L99" t="str">
        <f t="shared" si="13"/>
        <v>"RHOS"</v>
      </c>
    </row>
    <row r="100" spans="1:12" hidden="1" x14ac:dyDescent="0.3">
      <c r="A100" t="s">
        <v>70</v>
      </c>
      <c r="B100" t="s">
        <v>167</v>
      </c>
      <c r="C100" t="s">
        <v>349</v>
      </c>
      <c r="E100" t="str">
        <f t="shared" si="9"/>
        <v xml:space="preserve">simDataVars$RNITP  &lt;-  </v>
      </c>
      <c r="G100" t="str">
        <f t="shared" si="7"/>
        <v>assign("RNITP", RNITP, envir = env)</v>
      </c>
      <c r="H100" t="str">
        <f t="shared" si="8"/>
        <v>RNITP  &lt;-  numeric (outn)</v>
      </c>
      <c r="I100" t="str">
        <f t="shared" si="10"/>
        <v>simVars$RNITP[1]</v>
      </c>
      <c r="J100" t="str">
        <f t="shared" si="11"/>
        <v>RNITP[i] &lt;- simVars$RNITP[1]</v>
      </c>
      <c r="K100" t="str">
        <f t="shared" si="12"/>
        <v>assign("RNITP", RNITP, envir = globalenv())</v>
      </c>
      <c r="L100" t="str">
        <f t="shared" si="13"/>
        <v>"RNITP"</v>
      </c>
    </row>
    <row r="101" spans="1:12" hidden="1" x14ac:dyDescent="0.3">
      <c r="A101" t="s">
        <v>70</v>
      </c>
      <c r="B101" t="s">
        <v>168</v>
      </c>
      <c r="C101" t="s">
        <v>349</v>
      </c>
      <c r="D101" t="s">
        <v>412</v>
      </c>
      <c r="E101" t="str">
        <f t="shared" si="9"/>
        <v xml:space="preserve">simDataVars$ROWSPC  &lt;-  </v>
      </c>
      <c r="G101" t="str">
        <f t="shared" si="7"/>
        <v>assign("ROWSPC", ROWSPC, envir = env)</v>
      </c>
      <c r="H101" t="str">
        <f t="shared" si="8"/>
        <v>ROWSPC  &lt;-  numeric (outn)</v>
      </c>
      <c r="I101" t="str">
        <f t="shared" si="10"/>
        <v>simVars$ROWSPC[1]</v>
      </c>
      <c r="J101" t="str">
        <f t="shared" si="11"/>
        <v>ROWSPC[i] &lt;- simVars$ROWSPC[1]</v>
      </c>
      <c r="K101" t="str">
        <f t="shared" si="12"/>
        <v>assign("ROWSPC", ROWSPC, envir = globalenv())</v>
      </c>
      <c r="L101" t="str">
        <f t="shared" si="13"/>
        <v>"ROWSPC"</v>
      </c>
    </row>
    <row r="102" spans="1:12" hidden="1" x14ac:dyDescent="0.3">
      <c r="A102" t="s">
        <v>70</v>
      </c>
      <c r="B102" t="s">
        <v>169</v>
      </c>
      <c r="C102" t="s">
        <v>349</v>
      </c>
      <c r="E102" t="str">
        <f t="shared" si="9"/>
        <v xml:space="preserve">simDataVars$RTWT  &lt;-  </v>
      </c>
      <c r="G102" t="str">
        <f t="shared" si="7"/>
        <v>assign("RTWT", RTWT, envir = env)</v>
      </c>
      <c r="H102" t="str">
        <f t="shared" si="8"/>
        <v>RTWT  &lt;-  numeric (outn)</v>
      </c>
      <c r="I102" t="str">
        <f t="shared" si="10"/>
        <v>simVars$RTWT[1]</v>
      </c>
      <c r="J102" t="str">
        <f t="shared" si="11"/>
        <v>RTWT[i] &lt;- simVars$RTWT[1]</v>
      </c>
      <c r="K102" t="str">
        <f t="shared" si="12"/>
        <v>assign("RTWT", RTWT, envir = globalenv())</v>
      </c>
      <c r="L102" t="str">
        <f t="shared" si="13"/>
        <v>"RTWT"</v>
      </c>
    </row>
    <row r="103" spans="1:12" hidden="1" x14ac:dyDescent="0.3">
      <c r="A103" t="s">
        <v>70</v>
      </c>
      <c r="B103" t="s">
        <v>170</v>
      </c>
      <c r="C103" t="s">
        <v>349</v>
      </c>
      <c r="E103" t="str">
        <f t="shared" si="9"/>
        <v xml:space="preserve">simDataVars$SDNPL  &lt;-  </v>
      </c>
      <c r="G103" t="str">
        <f t="shared" si="7"/>
        <v>assign("SDNPL", SDNPL, envir = env)</v>
      </c>
      <c r="H103" t="str">
        <f t="shared" si="8"/>
        <v>SDNPL  &lt;-  numeric (outn)</v>
      </c>
      <c r="I103" t="str">
        <f t="shared" si="10"/>
        <v>simVars$SDNPL[1]</v>
      </c>
      <c r="J103" t="str">
        <f t="shared" si="11"/>
        <v>SDNPL[i] &lt;- simVars$SDNPL[1]</v>
      </c>
      <c r="K103" t="str">
        <f t="shared" si="12"/>
        <v>assign("SDNPL", SDNPL, envir = globalenv())</v>
      </c>
      <c r="L103" t="str">
        <f t="shared" si="13"/>
        <v>"SDNPL"</v>
      </c>
    </row>
    <row r="104" spans="1:12" hidden="1" x14ac:dyDescent="0.3">
      <c r="A104" t="s">
        <v>70</v>
      </c>
      <c r="B104" t="s">
        <v>171</v>
      </c>
      <c r="C104" t="s">
        <v>349</v>
      </c>
      <c r="E104" t="str">
        <f t="shared" si="9"/>
        <v xml:space="preserve">simDataVars$SDRATE  &lt;-  </v>
      </c>
      <c r="G104" t="str">
        <f t="shared" si="7"/>
        <v>assign("SDRATE", SDRATE, envir = env)</v>
      </c>
      <c r="H104" t="str">
        <f t="shared" si="8"/>
        <v>SDRATE  &lt;-  numeric (outn)</v>
      </c>
      <c r="I104" t="str">
        <f t="shared" si="10"/>
        <v>simVars$SDRATE[1]</v>
      </c>
      <c r="J104" t="str">
        <f t="shared" si="11"/>
        <v>SDRATE[i] &lt;- simVars$SDRATE[1]</v>
      </c>
      <c r="K104" t="str">
        <f t="shared" si="12"/>
        <v>assign("SDRATE", SDRATE, envir = globalenv())</v>
      </c>
      <c r="L104" t="str">
        <f t="shared" si="13"/>
        <v>"SDRATE"</v>
      </c>
    </row>
    <row r="105" spans="1:12" hidden="1" x14ac:dyDescent="0.3">
      <c r="A105" t="s">
        <v>70</v>
      </c>
      <c r="B105" t="s">
        <v>172</v>
      </c>
      <c r="C105" t="s">
        <v>349</v>
      </c>
      <c r="E105" t="str">
        <f t="shared" si="9"/>
        <v xml:space="preserve">simDataVars$SDWT  &lt;-  </v>
      </c>
      <c r="G105" t="str">
        <f t="shared" si="7"/>
        <v>assign("SDWT", SDWT, envir = env)</v>
      </c>
      <c r="H105" t="str">
        <f t="shared" si="8"/>
        <v>SDWT  &lt;-  numeric (outn)</v>
      </c>
      <c r="I105" t="str">
        <f t="shared" si="10"/>
        <v>simVars$SDWT[1]</v>
      </c>
      <c r="J105" t="str">
        <f t="shared" si="11"/>
        <v>SDWT[i] &lt;- simVars$SDWT[1]</v>
      </c>
      <c r="K105" t="str">
        <f t="shared" si="12"/>
        <v>assign("SDWT", SDWT, envir = globalenv())</v>
      </c>
      <c r="L105" t="str">
        <f t="shared" si="13"/>
        <v>"SDWT"</v>
      </c>
    </row>
    <row r="106" spans="1:12" hidden="1" x14ac:dyDescent="0.3">
      <c r="A106" t="s">
        <v>70</v>
      </c>
      <c r="B106" t="s">
        <v>173</v>
      </c>
      <c r="C106" t="s">
        <v>349</v>
      </c>
      <c r="E106" t="str">
        <f t="shared" si="9"/>
        <v xml:space="preserve">simDataVars$SEEDNI  &lt;-  </v>
      </c>
      <c r="G106" t="str">
        <f t="shared" si="7"/>
        <v>assign("SEEDNI", SEEDNI, envir = env)</v>
      </c>
      <c r="H106" t="str">
        <f t="shared" si="8"/>
        <v>SEEDNI  &lt;-  numeric (outn)</v>
      </c>
      <c r="I106" t="str">
        <f t="shared" si="10"/>
        <v>simVars$SEEDNI[1]</v>
      </c>
      <c r="J106" t="str">
        <f t="shared" si="11"/>
        <v>SEEDNI[i] &lt;- simVars$SEEDNI[1]</v>
      </c>
      <c r="K106" t="str">
        <f t="shared" si="12"/>
        <v>assign("SEEDNI", SEEDNI, envir = globalenv())</v>
      </c>
      <c r="L106" t="str">
        <f t="shared" si="13"/>
        <v>"SEEDNI"</v>
      </c>
    </row>
    <row r="107" spans="1:12" hidden="1" x14ac:dyDescent="0.3">
      <c r="A107" t="s">
        <v>70</v>
      </c>
      <c r="B107" t="s">
        <v>174</v>
      </c>
      <c r="C107" t="s">
        <v>349</v>
      </c>
      <c r="E107" t="str">
        <f t="shared" si="9"/>
        <v xml:space="preserve">simDataVars$SEEDNO  &lt;-  </v>
      </c>
      <c r="G107" t="str">
        <f t="shared" si="7"/>
        <v>assign("SEEDNO", SEEDNO, envir = env)</v>
      </c>
      <c r="H107" t="str">
        <f t="shared" si="8"/>
        <v>SEEDNO  &lt;-  numeric (outn)</v>
      </c>
      <c r="I107" t="str">
        <f t="shared" si="10"/>
        <v>simVars$SEEDNO[1]</v>
      </c>
      <c r="J107" t="str">
        <f t="shared" si="11"/>
        <v>SEEDNO[i] &lt;- simVars$SEEDNO[1]</v>
      </c>
      <c r="K107" t="str">
        <f t="shared" si="12"/>
        <v>assign("SEEDNO", SEEDNO, envir = globalenv())</v>
      </c>
      <c r="L107" t="str">
        <f t="shared" si="13"/>
        <v>"SEEDNO"</v>
      </c>
    </row>
    <row r="108" spans="1:12" hidden="1" x14ac:dyDescent="0.3">
      <c r="A108" t="s">
        <v>70</v>
      </c>
      <c r="B108" t="s">
        <v>175</v>
      </c>
      <c r="C108" t="s">
        <v>349</v>
      </c>
      <c r="D108" t="s">
        <v>413</v>
      </c>
      <c r="E108" t="str">
        <f t="shared" si="9"/>
        <v xml:space="preserve">simDataVars$SENESCE  &lt;-  </v>
      </c>
      <c r="G108" t="str">
        <f t="shared" si="7"/>
        <v>assign("SENESCE", SENESCE, envir = env)</v>
      </c>
      <c r="H108" t="str">
        <f t="shared" si="8"/>
        <v>SENESCE  &lt;-  numeric (outn)</v>
      </c>
      <c r="I108" t="str">
        <f t="shared" si="10"/>
        <v>simVars$SENESCE[1]</v>
      </c>
      <c r="J108" t="str">
        <f t="shared" si="11"/>
        <v>SENESCE[i] &lt;- simVars$SENESCE[1]</v>
      </c>
      <c r="K108" t="str">
        <f t="shared" si="12"/>
        <v>assign("SENESCE", SENESCE, envir = globalenv())</v>
      </c>
      <c r="L108" t="str">
        <f t="shared" si="13"/>
        <v>"SENESCE"</v>
      </c>
    </row>
    <row r="109" spans="1:12" hidden="1" x14ac:dyDescent="0.3">
      <c r="A109" t="s">
        <v>70</v>
      </c>
      <c r="B109" t="s">
        <v>176</v>
      </c>
      <c r="C109" t="s">
        <v>349</v>
      </c>
      <c r="E109" t="str">
        <f t="shared" si="9"/>
        <v xml:space="preserve">simDataVars$SHELWT  &lt;-  </v>
      </c>
      <c r="G109" t="str">
        <f t="shared" si="7"/>
        <v>assign("SHELWT", SHELWT, envir = env)</v>
      </c>
      <c r="H109" t="str">
        <f t="shared" si="8"/>
        <v>SHELWT  &lt;-  numeric (outn)</v>
      </c>
      <c r="I109" t="str">
        <f t="shared" si="10"/>
        <v>simVars$SHELWT[1]</v>
      </c>
      <c r="J109" t="str">
        <f t="shared" si="11"/>
        <v>SHELWT[i] &lt;- simVars$SHELWT[1]</v>
      </c>
      <c r="K109" t="str">
        <f t="shared" si="12"/>
        <v>assign("SHELWT", SHELWT, envir = globalenv())</v>
      </c>
      <c r="L109" t="str">
        <f t="shared" si="13"/>
        <v>"SHELWT"</v>
      </c>
    </row>
    <row r="110" spans="1:12" hidden="1" x14ac:dyDescent="0.3">
      <c r="A110" t="s">
        <v>70</v>
      </c>
      <c r="B110" t="s">
        <v>177</v>
      </c>
      <c r="C110" t="s">
        <v>349</v>
      </c>
      <c r="E110" t="str">
        <f t="shared" si="9"/>
        <v xml:space="preserve">simDataVars$SLA  &lt;-  </v>
      </c>
      <c r="G110" t="str">
        <f t="shared" si="7"/>
        <v>assign("SLA", SLA, envir = env)</v>
      </c>
      <c r="H110" t="str">
        <f t="shared" si="8"/>
        <v>SLA  &lt;-  numeric (outn)</v>
      </c>
      <c r="I110" t="str">
        <f t="shared" si="10"/>
        <v>simVars$SLA[1]</v>
      </c>
      <c r="J110" t="str">
        <f t="shared" si="11"/>
        <v>SLA[i] &lt;- simVars$SLA[1]</v>
      </c>
      <c r="K110" t="str">
        <f t="shared" si="12"/>
        <v>assign("SLA", SLA, envir = globalenv())</v>
      </c>
      <c r="L110" t="str">
        <f t="shared" si="13"/>
        <v>"SLA"</v>
      </c>
    </row>
    <row r="111" spans="1:12" hidden="1" x14ac:dyDescent="0.3">
      <c r="A111" t="s">
        <v>70</v>
      </c>
      <c r="B111" t="s">
        <v>178</v>
      </c>
      <c r="C111" t="s">
        <v>349</v>
      </c>
      <c r="E111" t="str">
        <f t="shared" si="9"/>
        <v xml:space="preserve">simDataVars$SLAAD  &lt;-  </v>
      </c>
      <c r="G111" t="str">
        <f t="shared" si="7"/>
        <v>assign("SLAAD", SLAAD, envir = env)</v>
      </c>
      <c r="H111" t="str">
        <f t="shared" si="8"/>
        <v>SLAAD  &lt;-  numeric (outn)</v>
      </c>
      <c r="I111" t="str">
        <f t="shared" si="10"/>
        <v>simVars$SLAAD[1]</v>
      </c>
      <c r="J111" t="str">
        <f t="shared" si="11"/>
        <v>SLAAD[i] &lt;- simVars$SLAAD[1]</v>
      </c>
      <c r="K111" t="str">
        <f t="shared" si="12"/>
        <v>assign("SLAAD", SLAAD, envir = globalenv())</v>
      </c>
      <c r="L111" t="str">
        <f t="shared" si="13"/>
        <v>"SLAAD"</v>
      </c>
    </row>
    <row r="112" spans="1:12" hidden="1" x14ac:dyDescent="0.3">
      <c r="A112" t="s">
        <v>70</v>
      </c>
      <c r="B112" t="s">
        <v>179</v>
      </c>
      <c r="C112" t="s">
        <v>349</v>
      </c>
      <c r="E112" t="str">
        <f t="shared" si="9"/>
        <v xml:space="preserve">simDataVars$STMWT  &lt;-  </v>
      </c>
      <c r="G112" t="str">
        <f t="shared" si="7"/>
        <v>assign("STMWT", STMWT, envir = env)</v>
      </c>
      <c r="H112" t="str">
        <f t="shared" si="8"/>
        <v>STMWT  &lt;-  numeric (outn)</v>
      </c>
      <c r="I112" t="str">
        <f t="shared" si="10"/>
        <v>simVars$STMWT[1]</v>
      </c>
      <c r="J112" t="str">
        <f t="shared" si="11"/>
        <v>STMWT[i] &lt;- simVars$STMWT[1]</v>
      </c>
      <c r="K112" t="str">
        <f t="shared" si="12"/>
        <v>assign("STMWT", STMWT, envir = globalenv())</v>
      </c>
      <c r="L112" t="str">
        <f t="shared" si="13"/>
        <v>"STMWT"</v>
      </c>
    </row>
    <row r="113" spans="1:12" hidden="1" x14ac:dyDescent="0.3">
      <c r="A113" t="s">
        <v>70</v>
      </c>
      <c r="B113" t="s">
        <v>180</v>
      </c>
      <c r="C113" t="s">
        <v>349</v>
      </c>
      <c r="E113" t="str">
        <f t="shared" si="9"/>
        <v xml:space="preserve">simDataVars$TOPWT  &lt;-  </v>
      </c>
      <c r="G113" t="str">
        <f t="shared" si="7"/>
        <v>assign("TOPWT", TOPWT, envir = env)</v>
      </c>
      <c r="H113" t="str">
        <f t="shared" si="8"/>
        <v>TOPWT  &lt;-  numeric (outn)</v>
      </c>
      <c r="I113" t="str">
        <f t="shared" si="10"/>
        <v>simVars$TOPWT[1]</v>
      </c>
      <c r="J113" t="str">
        <f t="shared" si="11"/>
        <v>TOPWT[i] &lt;- simVars$TOPWT[1]</v>
      </c>
      <c r="K113" t="str">
        <f t="shared" si="12"/>
        <v>assign("TOPWT", TOPWT, envir = globalenv())</v>
      </c>
      <c r="L113" t="str">
        <f t="shared" si="13"/>
        <v>"TOPWT"</v>
      </c>
    </row>
    <row r="114" spans="1:12" hidden="1" x14ac:dyDescent="0.3">
      <c r="A114" t="s">
        <v>70</v>
      </c>
      <c r="B114" t="s">
        <v>181</v>
      </c>
      <c r="C114" t="s">
        <v>349</v>
      </c>
      <c r="E114" t="str">
        <f t="shared" si="9"/>
        <v xml:space="preserve">simDataVars$TOTWT  &lt;-  </v>
      </c>
      <c r="G114" t="str">
        <f t="shared" si="7"/>
        <v>assign("TOTWT", TOTWT, envir = env)</v>
      </c>
      <c r="H114" t="str">
        <f t="shared" si="8"/>
        <v>TOTWT  &lt;-  numeric (outn)</v>
      </c>
      <c r="I114" t="str">
        <f t="shared" si="10"/>
        <v>simVars$TOTWT[1]</v>
      </c>
      <c r="J114" t="str">
        <f t="shared" si="11"/>
        <v>TOTWT[i] &lt;- simVars$TOTWT[1]</v>
      </c>
      <c r="K114" t="str">
        <f t="shared" si="12"/>
        <v>assign("TOTWT", TOTWT, envir = globalenv())</v>
      </c>
      <c r="L114" t="str">
        <f t="shared" si="13"/>
        <v>"TOTWT"</v>
      </c>
    </row>
    <row r="115" spans="1:12" hidden="1" x14ac:dyDescent="0.3">
      <c r="A115" t="s">
        <v>70</v>
      </c>
      <c r="B115" t="s">
        <v>182</v>
      </c>
      <c r="C115" t="s">
        <v>349</v>
      </c>
      <c r="E115" t="str">
        <f t="shared" si="9"/>
        <v xml:space="preserve">simDataVars$WCRLF  &lt;-  </v>
      </c>
      <c r="G115" t="str">
        <f t="shared" si="7"/>
        <v>assign("WCRLF", WCRLF, envir = env)</v>
      </c>
      <c r="H115" t="str">
        <f t="shared" si="8"/>
        <v>WCRLF  &lt;-  numeric (outn)</v>
      </c>
      <c r="I115" t="str">
        <f t="shared" si="10"/>
        <v>simVars$WCRLF[1]</v>
      </c>
      <c r="J115" t="str">
        <f t="shared" si="11"/>
        <v>WCRLF[i] &lt;- simVars$WCRLF[1]</v>
      </c>
      <c r="K115" t="str">
        <f t="shared" si="12"/>
        <v>assign("WCRLF", WCRLF, envir = globalenv())</v>
      </c>
      <c r="L115" t="str">
        <f t="shared" si="13"/>
        <v>"WCRLF"</v>
      </c>
    </row>
    <row r="116" spans="1:12" hidden="1" x14ac:dyDescent="0.3">
      <c r="A116" t="s">
        <v>70</v>
      </c>
      <c r="B116" t="s">
        <v>183</v>
      </c>
      <c r="C116" t="s">
        <v>349</v>
      </c>
      <c r="E116" t="str">
        <f t="shared" si="9"/>
        <v xml:space="preserve">simDataVars$WCRRT  &lt;-  </v>
      </c>
      <c r="G116" t="str">
        <f t="shared" si="7"/>
        <v>assign("WCRRT", WCRRT, envir = env)</v>
      </c>
      <c r="H116" t="str">
        <f t="shared" si="8"/>
        <v>WCRRT  &lt;-  numeric (outn)</v>
      </c>
      <c r="I116" t="str">
        <f t="shared" si="10"/>
        <v>simVars$WCRRT[1]</v>
      </c>
      <c r="J116" t="str">
        <f t="shared" si="11"/>
        <v>WCRRT[i] &lt;- simVars$WCRRT[1]</v>
      </c>
      <c r="K116" t="str">
        <f t="shared" si="12"/>
        <v>assign("WCRRT", WCRRT, envir = globalenv())</v>
      </c>
      <c r="L116" t="str">
        <f t="shared" si="13"/>
        <v>"WCRRT"</v>
      </c>
    </row>
    <row r="117" spans="1:12" hidden="1" x14ac:dyDescent="0.3">
      <c r="A117" t="s">
        <v>70</v>
      </c>
      <c r="B117" t="s">
        <v>184</v>
      </c>
      <c r="C117" t="s">
        <v>349</v>
      </c>
      <c r="E117" t="str">
        <f t="shared" si="9"/>
        <v xml:space="preserve">simDataVars$WCRSH  &lt;-  </v>
      </c>
      <c r="G117" t="str">
        <f t="shared" si="7"/>
        <v>assign("WCRSH", WCRSH, envir = env)</v>
      </c>
      <c r="H117" t="str">
        <f t="shared" si="8"/>
        <v>WCRSH  &lt;-  numeric (outn)</v>
      </c>
      <c r="I117" t="str">
        <f t="shared" si="10"/>
        <v>simVars$WCRSH[1]</v>
      </c>
      <c r="J117" t="str">
        <f t="shared" si="11"/>
        <v>WCRSH[i] &lt;- simVars$WCRSH[1]</v>
      </c>
      <c r="K117" t="str">
        <f t="shared" si="12"/>
        <v>assign("WCRSH", WCRSH, envir = globalenv())</v>
      </c>
      <c r="L117" t="str">
        <f t="shared" si="13"/>
        <v>"WCRSH"</v>
      </c>
    </row>
    <row r="118" spans="1:12" hidden="1" x14ac:dyDescent="0.3">
      <c r="A118" t="s">
        <v>70</v>
      </c>
      <c r="B118" t="s">
        <v>185</v>
      </c>
      <c r="C118" t="s">
        <v>349</v>
      </c>
      <c r="E118" t="str">
        <f t="shared" si="9"/>
        <v xml:space="preserve">simDataVars$WCRST  &lt;-  </v>
      </c>
      <c r="G118" t="str">
        <f t="shared" si="7"/>
        <v>assign("WCRST", WCRST, envir = env)</v>
      </c>
      <c r="H118" t="str">
        <f t="shared" si="8"/>
        <v>WCRST  &lt;-  numeric (outn)</v>
      </c>
      <c r="I118" t="str">
        <f t="shared" si="10"/>
        <v>simVars$WCRST[1]</v>
      </c>
      <c r="J118" t="str">
        <f t="shared" si="11"/>
        <v>WCRST[i] &lt;- simVars$WCRST[1]</v>
      </c>
      <c r="K118" t="str">
        <f t="shared" si="12"/>
        <v>assign("WCRST", WCRST, envir = globalenv())</v>
      </c>
      <c r="L118" t="str">
        <f t="shared" si="13"/>
        <v>"WCRST"</v>
      </c>
    </row>
    <row r="119" spans="1:12" hidden="1" x14ac:dyDescent="0.3">
      <c r="A119" t="s">
        <v>70</v>
      </c>
      <c r="B119" t="s">
        <v>186</v>
      </c>
      <c r="C119" t="s">
        <v>349</v>
      </c>
      <c r="E119" t="str">
        <f t="shared" si="9"/>
        <v xml:space="preserve">simDataVars$WNRLF  &lt;-  </v>
      </c>
      <c r="G119" t="str">
        <f t="shared" si="7"/>
        <v>assign("WNRLF", WNRLF, envir = env)</v>
      </c>
      <c r="H119" t="str">
        <f t="shared" si="8"/>
        <v>WNRLF  &lt;-  numeric (outn)</v>
      </c>
      <c r="I119" t="str">
        <f t="shared" si="10"/>
        <v>simVars$WNRLF[1]</v>
      </c>
      <c r="J119" t="str">
        <f t="shared" si="11"/>
        <v>WNRLF[i] &lt;- simVars$WNRLF[1]</v>
      </c>
      <c r="K119" t="str">
        <f t="shared" si="12"/>
        <v>assign("WNRLF", WNRLF, envir = globalenv())</v>
      </c>
      <c r="L119" t="str">
        <f t="shared" si="13"/>
        <v>"WNRLF"</v>
      </c>
    </row>
    <row r="120" spans="1:12" hidden="1" x14ac:dyDescent="0.3">
      <c r="A120" t="s">
        <v>70</v>
      </c>
      <c r="B120" t="s">
        <v>187</v>
      </c>
      <c r="C120" t="s">
        <v>349</v>
      </c>
      <c r="E120" t="str">
        <f t="shared" si="9"/>
        <v xml:space="preserve">simDataVars$WNRRT  &lt;-  </v>
      </c>
      <c r="G120" t="str">
        <f t="shared" si="7"/>
        <v>assign("WNRRT", WNRRT, envir = env)</v>
      </c>
      <c r="H120" t="str">
        <f t="shared" si="8"/>
        <v>WNRRT  &lt;-  numeric (outn)</v>
      </c>
      <c r="I120" t="str">
        <f t="shared" si="10"/>
        <v>simVars$WNRRT[1]</v>
      </c>
      <c r="J120" t="str">
        <f t="shared" si="11"/>
        <v>WNRRT[i] &lt;- simVars$WNRRT[1]</v>
      </c>
      <c r="K120" t="str">
        <f t="shared" si="12"/>
        <v>assign("WNRRT", WNRRT, envir = globalenv())</v>
      </c>
      <c r="L120" t="str">
        <f t="shared" si="13"/>
        <v>"WNRRT"</v>
      </c>
    </row>
    <row r="121" spans="1:12" hidden="1" x14ac:dyDescent="0.3">
      <c r="A121" t="s">
        <v>70</v>
      </c>
      <c r="B121" t="s">
        <v>188</v>
      </c>
      <c r="C121" t="s">
        <v>349</v>
      </c>
      <c r="E121" t="str">
        <f t="shared" si="9"/>
        <v xml:space="preserve">simDataVars$WNRSH  &lt;-  </v>
      </c>
      <c r="G121" t="str">
        <f t="shared" si="7"/>
        <v>assign("WNRSH", WNRSH, envir = env)</v>
      </c>
      <c r="H121" t="str">
        <f t="shared" si="8"/>
        <v>WNRSH  &lt;-  numeric (outn)</v>
      </c>
      <c r="I121" t="str">
        <f t="shared" si="10"/>
        <v>simVars$WNRSH[1]</v>
      </c>
      <c r="J121" t="str">
        <f t="shared" si="11"/>
        <v>WNRSH[i] &lt;- simVars$WNRSH[1]</v>
      </c>
      <c r="K121" t="str">
        <f t="shared" si="12"/>
        <v>assign("WNRSH", WNRSH, envir = globalenv())</v>
      </c>
      <c r="L121" t="str">
        <f t="shared" si="13"/>
        <v>"WNRSH"</v>
      </c>
    </row>
    <row r="122" spans="1:12" hidden="1" x14ac:dyDescent="0.3">
      <c r="A122" t="s">
        <v>70</v>
      </c>
      <c r="B122" t="s">
        <v>189</v>
      </c>
      <c r="C122" t="s">
        <v>349</v>
      </c>
      <c r="E122" t="str">
        <f t="shared" si="9"/>
        <v xml:space="preserve">simDataVars$WNRST  &lt;-  </v>
      </c>
      <c r="G122" t="str">
        <f t="shared" si="7"/>
        <v>assign("WNRST", WNRST, envir = env)</v>
      </c>
      <c r="H122" t="str">
        <f t="shared" si="8"/>
        <v>WNRST  &lt;-  numeric (outn)</v>
      </c>
      <c r="I122" t="str">
        <f t="shared" si="10"/>
        <v>simVars$WNRST[1]</v>
      </c>
      <c r="J122" t="str">
        <f t="shared" si="11"/>
        <v>WNRST[i] &lt;- simVars$WNRST[1]</v>
      </c>
      <c r="K122" t="str">
        <f t="shared" si="12"/>
        <v>assign("WNRST", WNRST, envir = globalenv())</v>
      </c>
      <c r="L122" t="str">
        <f t="shared" si="13"/>
        <v>"WNRST"</v>
      </c>
    </row>
    <row r="123" spans="1:12" hidden="1" x14ac:dyDescent="0.3">
      <c r="A123" t="s">
        <v>70</v>
      </c>
      <c r="B123" t="s">
        <v>190</v>
      </c>
      <c r="C123" t="s">
        <v>349</v>
      </c>
      <c r="E123" t="str">
        <f t="shared" si="9"/>
        <v xml:space="preserve">simDataVars$WTCO  &lt;-  </v>
      </c>
      <c r="G123" t="str">
        <f t="shared" si="7"/>
        <v>assign("WTCO", WTCO, envir = env)</v>
      </c>
      <c r="H123" t="str">
        <f t="shared" si="8"/>
        <v>WTCO  &lt;-  numeric (outn)</v>
      </c>
      <c r="I123" t="str">
        <f t="shared" si="10"/>
        <v>simVars$WTCO[1]</v>
      </c>
      <c r="J123" t="str">
        <f t="shared" si="11"/>
        <v>WTCO[i] &lt;- simVars$WTCO[1]</v>
      </c>
      <c r="K123" t="str">
        <f t="shared" si="12"/>
        <v>assign("WTCO", WTCO, envir = globalenv())</v>
      </c>
      <c r="L123" t="str">
        <f t="shared" si="13"/>
        <v>"WTCO"</v>
      </c>
    </row>
    <row r="124" spans="1:12" hidden="1" x14ac:dyDescent="0.3">
      <c r="A124" t="s">
        <v>70</v>
      </c>
      <c r="B124" t="s">
        <v>191</v>
      </c>
      <c r="C124" t="s">
        <v>349</v>
      </c>
      <c r="E124" t="str">
        <f t="shared" si="9"/>
        <v xml:space="preserve">simDataVars$WTLF  &lt;-  </v>
      </c>
      <c r="G124" t="str">
        <f t="shared" si="7"/>
        <v>assign("WTLF", WTLF, envir = env)</v>
      </c>
      <c r="H124" t="str">
        <f t="shared" si="8"/>
        <v>WTLF  &lt;-  numeric (outn)</v>
      </c>
      <c r="I124" t="str">
        <f t="shared" si="10"/>
        <v>simVars$WTLF[1]</v>
      </c>
      <c r="J124" t="str">
        <f t="shared" si="11"/>
        <v>WTLF[i] &lt;- simVars$WTLF[1]</v>
      </c>
      <c r="K124" t="str">
        <f t="shared" si="12"/>
        <v>assign("WTLF", WTLF, envir = globalenv())</v>
      </c>
      <c r="L124" t="str">
        <f t="shared" si="13"/>
        <v>"WTLF"</v>
      </c>
    </row>
    <row r="125" spans="1:12" hidden="1" x14ac:dyDescent="0.3">
      <c r="A125" t="s">
        <v>70</v>
      </c>
      <c r="B125" t="s">
        <v>192</v>
      </c>
      <c r="C125" t="s">
        <v>349</v>
      </c>
      <c r="E125" t="str">
        <f t="shared" si="9"/>
        <v xml:space="preserve">simDataVars$WTLO  &lt;-  </v>
      </c>
      <c r="G125" t="str">
        <f t="shared" si="7"/>
        <v>assign("WTLO", WTLO, envir = env)</v>
      </c>
      <c r="H125" t="str">
        <f t="shared" si="8"/>
        <v>WTLO  &lt;-  numeric (outn)</v>
      </c>
      <c r="I125" t="str">
        <f t="shared" si="10"/>
        <v>simVars$WTLO[1]</v>
      </c>
      <c r="J125" t="str">
        <f t="shared" si="11"/>
        <v>WTLO[i] &lt;- simVars$WTLO[1]</v>
      </c>
      <c r="K125" t="str">
        <f t="shared" si="12"/>
        <v>assign("WTLO", WTLO, envir = globalenv())</v>
      </c>
      <c r="L125" t="str">
        <f t="shared" si="13"/>
        <v>"WTLO"</v>
      </c>
    </row>
    <row r="126" spans="1:12" hidden="1" x14ac:dyDescent="0.3">
      <c r="A126" t="s">
        <v>70</v>
      </c>
      <c r="B126" t="s">
        <v>193</v>
      </c>
      <c r="C126" t="s">
        <v>349</v>
      </c>
      <c r="E126" t="str">
        <f t="shared" si="9"/>
        <v xml:space="preserve">simDataVars$WTMAIN  &lt;-  </v>
      </c>
      <c r="G126" t="str">
        <f t="shared" si="7"/>
        <v>assign("WTMAIN", WTMAIN, envir = env)</v>
      </c>
      <c r="H126" t="str">
        <f t="shared" si="8"/>
        <v>WTMAIN  &lt;-  numeric (outn)</v>
      </c>
      <c r="I126" t="str">
        <f t="shared" si="10"/>
        <v>simVars$WTMAIN[1]</v>
      </c>
      <c r="J126" t="str">
        <f t="shared" si="11"/>
        <v>WTMAIN[i] &lt;- simVars$WTMAIN[1]</v>
      </c>
      <c r="K126" t="str">
        <f t="shared" si="12"/>
        <v>assign("WTMAIN", WTMAIN, envir = globalenv())</v>
      </c>
      <c r="L126" t="str">
        <f t="shared" si="13"/>
        <v>"WTMAIN"</v>
      </c>
    </row>
    <row r="127" spans="1:12" hidden="1" x14ac:dyDescent="0.3">
      <c r="A127" t="s">
        <v>70</v>
      </c>
      <c r="B127" t="s">
        <v>194</v>
      </c>
      <c r="C127" t="s">
        <v>349</v>
      </c>
      <c r="E127" t="str">
        <f t="shared" si="9"/>
        <v xml:space="preserve">simDataVars$WTNCAN  &lt;-  </v>
      </c>
      <c r="G127" t="str">
        <f t="shared" si="7"/>
        <v>assign("WTNCAN", WTNCAN, envir = env)</v>
      </c>
      <c r="H127" t="str">
        <f t="shared" si="8"/>
        <v>WTNCAN  &lt;-  numeric (outn)</v>
      </c>
      <c r="I127" t="str">
        <f t="shared" si="10"/>
        <v>simVars$WTNCAN[1]</v>
      </c>
      <c r="J127" t="str">
        <f t="shared" si="11"/>
        <v>WTNCAN[i] &lt;- simVars$WTNCAN[1]</v>
      </c>
      <c r="K127" t="str">
        <f t="shared" si="12"/>
        <v>assign("WTNCAN", WTNCAN, envir = globalenv())</v>
      </c>
      <c r="L127" t="str">
        <f t="shared" si="13"/>
        <v>"WTNCAN"</v>
      </c>
    </row>
    <row r="128" spans="1:12" hidden="1" x14ac:dyDescent="0.3">
      <c r="A128" t="s">
        <v>70</v>
      </c>
      <c r="B128" t="s">
        <v>195</v>
      </c>
      <c r="C128" t="s">
        <v>349</v>
      </c>
      <c r="E128" t="str">
        <f t="shared" si="9"/>
        <v xml:space="preserve">simDataVars$WTNEW  &lt;-  </v>
      </c>
      <c r="G128" t="str">
        <f t="shared" si="7"/>
        <v>assign("WTNEW", WTNEW, envir = env)</v>
      </c>
      <c r="H128" t="str">
        <f t="shared" si="8"/>
        <v>WTNEW  &lt;-  numeric (outn)</v>
      </c>
      <c r="I128" t="str">
        <f t="shared" si="10"/>
        <v>simVars$WTNEW[1]</v>
      </c>
      <c r="J128" t="str">
        <f t="shared" si="11"/>
        <v>WTNEW[i] &lt;- simVars$WTNEW[1]</v>
      </c>
      <c r="K128" t="str">
        <f t="shared" si="12"/>
        <v>assign("WTNEW", WTNEW, envir = globalenv())</v>
      </c>
      <c r="L128" t="str">
        <f t="shared" si="13"/>
        <v>"WTNEW"</v>
      </c>
    </row>
    <row r="129" spans="1:12" hidden="1" x14ac:dyDescent="0.3">
      <c r="A129" t="s">
        <v>70</v>
      </c>
      <c r="B129" t="s">
        <v>196</v>
      </c>
      <c r="C129" t="s">
        <v>349</v>
      </c>
      <c r="E129" t="str">
        <f t="shared" si="9"/>
        <v xml:space="preserve">simDataVars$WTNLA  &lt;-  </v>
      </c>
      <c r="G129" t="str">
        <f t="shared" si="7"/>
        <v>assign("WTNLA", WTNLA, envir = env)</v>
      </c>
      <c r="H129" t="str">
        <f t="shared" si="8"/>
        <v>WTNLA  &lt;-  numeric (outn)</v>
      </c>
      <c r="I129" t="str">
        <f t="shared" si="10"/>
        <v>simVars$WTNLA[1]</v>
      </c>
      <c r="J129" t="str">
        <f t="shared" si="11"/>
        <v>WTNLA[i] &lt;- simVars$WTNLA[1]</v>
      </c>
      <c r="K129" t="str">
        <f t="shared" si="12"/>
        <v>assign("WTNLA", WTNLA, envir = globalenv())</v>
      </c>
      <c r="L129" t="str">
        <f t="shared" si="13"/>
        <v>"WTNLA"</v>
      </c>
    </row>
    <row r="130" spans="1:12" hidden="1" x14ac:dyDescent="0.3">
      <c r="A130" t="s">
        <v>70</v>
      </c>
      <c r="B130" t="s">
        <v>197</v>
      </c>
      <c r="C130" t="s">
        <v>349</v>
      </c>
      <c r="E130" t="str">
        <f t="shared" si="9"/>
        <v xml:space="preserve">simDataVars$WTNLF  &lt;-  </v>
      </c>
      <c r="G130" t="str">
        <f t="shared" ref="G130:G193" si="14">CONCATENATE("assign(","""",B130,"""",", ",B130,", envir = env)")</f>
        <v>assign("WTNLF", WTNLF, envir = env)</v>
      </c>
      <c r="H130" t="str">
        <f t="shared" ref="H130:H193" si="15">CONCATENATE(B130,"  &lt;-  numeric (outn)")</f>
        <v>WTNLF  &lt;-  numeric (outn)</v>
      </c>
      <c r="I130" t="str">
        <f t="shared" si="10"/>
        <v>simVars$WTNLF[1]</v>
      </c>
      <c r="J130" t="str">
        <f t="shared" si="11"/>
        <v>WTNLF[i] &lt;- simVars$WTNLF[1]</v>
      </c>
      <c r="K130" t="str">
        <f t="shared" si="12"/>
        <v>assign("WTNLF", WTNLF, envir = globalenv())</v>
      </c>
      <c r="L130" t="str">
        <f t="shared" si="13"/>
        <v>"WTNLF"</v>
      </c>
    </row>
    <row r="131" spans="1:12" hidden="1" x14ac:dyDescent="0.3">
      <c r="A131" t="s">
        <v>70</v>
      </c>
      <c r="B131" t="s">
        <v>198</v>
      </c>
      <c r="C131" t="s">
        <v>349</v>
      </c>
      <c r="E131" t="str">
        <f t="shared" ref="E131:E194" si="16">CONCATENATE("simDataVars$",B131,"  &lt;-  ")</f>
        <v xml:space="preserve">simDataVars$WTNLO  &lt;-  </v>
      </c>
      <c r="G131" t="str">
        <f t="shared" si="14"/>
        <v>assign("WTNLO", WTNLO, envir = env)</v>
      </c>
      <c r="H131" t="str">
        <f t="shared" si="15"/>
        <v>WTNLO  &lt;-  numeric (outn)</v>
      </c>
      <c r="I131" t="str">
        <f t="shared" ref="I131:I194" si="17">"simVars$"&amp;B131&amp;"[1]"</f>
        <v>simVars$WTNLO[1]</v>
      </c>
      <c r="J131" t="str">
        <f t="shared" ref="J131:J194" si="18">B131&amp;"[i] &lt;- "&amp;I131</f>
        <v>WTNLO[i] &lt;- simVars$WTNLO[1]</v>
      </c>
      <c r="K131" t="str">
        <f t="shared" ref="K131:K194" si="19">CONCATENATE("assign(","""",B131,"""",", ",B131,", envir = globalenv())")</f>
        <v>assign("WTNLO", WTNLO, envir = globalenv())</v>
      </c>
      <c r="L131" t="str">
        <f t="shared" ref="L131:L194" si="20">""""&amp;B131&amp;""""</f>
        <v>"WTNLO"</v>
      </c>
    </row>
    <row r="132" spans="1:12" hidden="1" x14ac:dyDescent="0.3">
      <c r="A132" t="s">
        <v>70</v>
      </c>
      <c r="B132" t="s">
        <v>199</v>
      </c>
      <c r="C132" t="s">
        <v>349</v>
      </c>
      <c r="E132" t="str">
        <f t="shared" si="16"/>
        <v xml:space="preserve">simDataVars$WTNNA  &lt;-  </v>
      </c>
      <c r="G132" t="str">
        <f t="shared" si="14"/>
        <v>assign("WTNNA", WTNNA, envir = env)</v>
      </c>
      <c r="H132" t="str">
        <f t="shared" si="15"/>
        <v>WTNNA  &lt;-  numeric (outn)</v>
      </c>
      <c r="I132" t="str">
        <f t="shared" si="17"/>
        <v>simVars$WTNNA[1]</v>
      </c>
      <c r="J132" t="str">
        <f t="shared" si="18"/>
        <v>WTNNA[i] &lt;- simVars$WTNNA[1]</v>
      </c>
      <c r="K132" t="str">
        <f t="shared" si="19"/>
        <v>assign("WTNNA", WTNNA, envir = globalenv())</v>
      </c>
      <c r="L132" t="str">
        <f t="shared" si="20"/>
        <v>"WTNNA"</v>
      </c>
    </row>
    <row r="133" spans="1:12" hidden="1" x14ac:dyDescent="0.3">
      <c r="A133" t="s">
        <v>70</v>
      </c>
      <c r="B133" t="s">
        <v>200</v>
      </c>
      <c r="C133" t="s">
        <v>349</v>
      </c>
      <c r="E133" t="str">
        <f t="shared" si="16"/>
        <v xml:space="preserve">simDataVars$WTNNAG  &lt;-  </v>
      </c>
      <c r="G133" t="str">
        <f t="shared" si="14"/>
        <v>assign("WTNNAG", WTNNAG, envir = env)</v>
      </c>
      <c r="H133" t="str">
        <f t="shared" si="15"/>
        <v>WTNNAG  &lt;-  numeric (outn)</v>
      </c>
      <c r="I133" t="str">
        <f t="shared" si="17"/>
        <v>simVars$WTNNAG[1]</v>
      </c>
      <c r="J133" t="str">
        <f t="shared" si="18"/>
        <v>WTNNAG[i] &lt;- simVars$WTNNAG[1]</v>
      </c>
      <c r="K133" t="str">
        <f t="shared" si="19"/>
        <v>assign("WTNNAG", WTNNAG, envir = globalenv())</v>
      </c>
      <c r="L133" t="str">
        <f t="shared" si="20"/>
        <v>"WTNNAG"</v>
      </c>
    </row>
    <row r="134" spans="1:12" hidden="1" x14ac:dyDescent="0.3">
      <c r="A134" t="s">
        <v>70</v>
      </c>
      <c r="B134" t="s">
        <v>201</v>
      </c>
      <c r="C134" t="s">
        <v>349</v>
      </c>
      <c r="E134" t="str">
        <f t="shared" si="16"/>
        <v xml:space="preserve">simDataVars$WTNNO  &lt;-  </v>
      </c>
      <c r="G134" t="str">
        <f t="shared" si="14"/>
        <v>assign("WTNNO", WTNNO, envir = env)</v>
      </c>
      <c r="H134" t="str">
        <f t="shared" si="15"/>
        <v>WTNNO  &lt;-  numeric (outn)</v>
      </c>
      <c r="I134" t="str">
        <f t="shared" si="17"/>
        <v>simVars$WTNNO[1]</v>
      </c>
      <c r="J134" t="str">
        <f t="shared" si="18"/>
        <v>WTNNO[i] &lt;- simVars$WTNNO[1]</v>
      </c>
      <c r="K134" t="str">
        <f t="shared" si="19"/>
        <v>assign("WTNNO", WTNNO, envir = globalenv())</v>
      </c>
      <c r="L134" t="str">
        <f t="shared" si="20"/>
        <v>"WTNNO"</v>
      </c>
    </row>
    <row r="135" spans="1:12" hidden="1" x14ac:dyDescent="0.3">
      <c r="A135" t="s">
        <v>70</v>
      </c>
      <c r="B135" t="s">
        <v>202</v>
      </c>
      <c r="C135" t="s">
        <v>349</v>
      </c>
      <c r="E135" t="str">
        <f t="shared" si="16"/>
        <v xml:space="preserve">simDataVars$WTNNOD  &lt;-  </v>
      </c>
      <c r="G135" t="str">
        <f t="shared" si="14"/>
        <v>assign("WTNNOD", WTNNOD, envir = env)</v>
      </c>
      <c r="H135" t="str">
        <f t="shared" si="15"/>
        <v>WTNNOD  &lt;-  numeric (outn)</v>
      </c>
      <c r="I135" t="str">
        <f t="shared" si="17"/>
        <v>simVars$WTNNOD[1]</v>
      </c>
      <c r="J135" t="str">
        <f t="shared" si="18"/>
        <v>WTNNOD[i] &lt;- simVars$WTNNOD[1]</v>
      </c>
      <c r="K135" t="str">
        <f t="shared" si="19"/>
        <v>assign("WTNNOD", WTNNOD, envir = globalenv())</v>
      </c>
      <c r="L135" t="str">
        <f t="shared" si="20"/>
        <v>"WTNNOD"</v>
      </c>
    </row>
    <row r="136" spans="1:12" hidden="1" x14ac:dyDescent="0.3">
      <c r="A136" t="s">
        <v>70</v>
      </c>
      <c r="B136" t="s">
        <v>203</v>
      </c>
      <c r="C136" t="s">
        <v>349</v>
      </c>
      <c r="E136" t="str">
        <f t="shared" si="16"/>
        <v xml:space="preserve">simDataVars$WTNOO  &lt;-  </v>
      </c>
      <c r="G136" t="str">
        <f t="shared" si="14"/>
        <v>assign("WTNOO", WTNOO, envir = env)</v>
      </c>
      <c r="H136" t="str">
        <f t="shared" si="15"/>
        <v>WTNOO  &lt;-  numeric (outn)</v>
      </c>
      <c r="I136" t="str">
        <f t="shared" si="17"/>
        <v>simVars$WTNOO[1]</v>
      </c>
      <c r="J136" t="str">
        <f t="shared" si="18"/>
        <v>WTNOO[i] &lt;- simVars$WTNOO[1]</v>
      </c>
      <c r="K136" t="str">
        <f t="shared" si="19"/>
        <v>assign("WTNOO", WTNOO, envir = globalenv())</v>
      </c>
      <c r="L136" t="str">
        <f t="shared" si="20"/>
        <v>"WTNOO"</v>
      </c>
    </row>
    <row r="137" spans="1:12" hidden="1" x14ac:dyDescent="0.3">
      <c r="A137" t="s">
        <v>70</v>
      </c>
      <c r="B137" t="s">
        <v>204</v>
      </c>
      <c r="C137" t="s">
        <v>349</v>
      </c>
      <c r="E137" t="str">
        <f t="shared" si="16"/>
        <v xml:space="preserve">simDataVars$WTNRA  &lt;-  </v>
      </c>
      <c r="G137" t="str">
        <f t="shared" si="14"/>
        <v>assign("WTNRA", WTNRA, envir = env)</v>
      </c>
      <c r="H137" t="str">
        <f t="shared" si="15"/>
        <v>WTNRA  &lt;-  numeric (outn)</v>
      </c>
      <c r="I137" t="str">
        <f t="shared" si="17"/>
        <v>simVars$WTNRA[1]</v>
      </c>
      <c r="J137" t="str">
        <f t="shared" si="18"/>
        <v>WTNRA[i] &lt;- simVars$WTNRA[1]</v>
      </c>
      <c r="K137" t="str">
        <f t="shared" si="19"/>
        <v>assign("WTNRA", WTNRA, envir = globalenv())</v>
      </c>
      <c r="L137" t="str">
        <f t="shared" si="20"/>
        <v>"WTNRA"</v>
      </c>
    </row>
    <row r="138" spans="1:12" hidden="1" x14ac:dyDescent="0.3">
      <c r="A138" t="s">
        <v>70</v>
      </c>
      <c r="B138" t="s">
        <v>205</v>
      </c>
      <c r="C138" t="s">
        <v>349</v>
      </c>
      <c r="E138" t="str">
        <f t="shared" si="16"/>
        <v xml:space="preserve">simDataVars$WTNRO  &lt;-  </v>
      </c>
      <c r="G138" t="str">
        <f t="shared" si="14"/>
        <v>assign("WTNRO", WTNRO, envir = env)</v>
      </c>
      <c r="H138" t="str">
        <f t="shared" si="15"/>
        <v>WTNRO  &lt;-  numeric (outn)</v>
      </c>
      <c r="I138" t="str">
        <f t="shared" si="17"/>
        <v>simVars$WTNRO[1]</v>
      </c>
      <c r="J138" t="str">
        <f t="shared" si="18"/>
        <v>WTNRO[i] &lt;- simVars$WTNRO[1]</v>
      </c>
      <c r="K138" t="str">
        <f t="shared" si="19"/>
        <v>assign("WTNRO", WTNRO, envir = globalenv())</v>
      </c>
      <c r="L138" t="str">
        <f t="shared" si="20"/>
        <v>"WTNRO"</v>
      </c>
    </row>
    <row r="139" spans="1:12" hidden="1" x14ac:dyDescent="0.3">
      <c r="A139" t="s">
        <v>70</v>
      </c>
      <c r="B139" t="s">
        <v>206</v>
      </c>
      <c r="C139" t="s">
        <v>349</v>
      </c>
      <c r="E139" t="str">
        <f t="shared" si="16"/>
        <v xml:space="preserve">simDataVars$WTNRT  &lt;-  </v>
      </c>
      <c r="G139" t="str">
        <f t="shared" si="14"/>
        <v>assign("WTNRT", WTNRT, envir = env)</v>
      </c>
      <c r="H139" t="str">
        <f t="shared" si="15"/>
        <v>WTNRT  &lt;-  numeric (outn)</v>
      </c>
      <c r="I139" t="str">
        <f t="shared" si="17"/>
        <v>simVars$WTNRT[1]</v>
      </c>
      <c r="J139" t="str">
        <f t="shared" si="18"/>
        <v>WTNRT[i] &lt;- simVars$WTNRT[1]</v>
      </c>
      <c r="K139" t="str">
        <f t="shared" si="19"/>
        <v>assign("WTNRT", WTNRT, envir = globalenv())</v>
      </c>
      <c r="L139" t="str">
        <f t="shared" si="20"/>
        <v>"WTNRT"</v>
      </c>
    </row>
    <row r="140" spans="1:12" hidden="1" x14ac:dyDescent="0.3">
      <c r="A140" t="s">
        <v>70</v>
      </c>
      <c r="B140" t="s">
        <v>207</v>
      </c>
      <c r="C140" t="s">
        <v>349</v>
      </c>
      <c r="E140" t="str">
        <f t="shared" si="16"/>
        <v xml:space="preserve">simDataVars$WTNSA  &lt;-  </v>
      </c>
      <c r="G140" t="str">
        <f t="shared" si="14"/>
        <v>assign("WTNSA", WTNSA, envir = env)</v>
      </c>
      <c r="H140" t="str">
        <f t="shared" si="15"/>
        <v>WTNSA  &lt;-  numeric (outn)</v>
      </c>
      <c r="I140" t="str">
        <f t="shared" si="17"/>
        <v>simVars$WTNSA[1]</v>
      </c>
      <c r="J140" t="str">
        <f t="shared" si="18"/>
        <v>WTNSA[i] &lt;- simVars$WTNSA[1]</v>
      </c>
      <c r="K140" t="str">
        <f t="shared" si="19"/>
        <v>assign("WTNSA", WTNSA, envir = globalenv())</v>
      </c>
      <c r="L140" t="str">
        <f t="shared" si="20"/>
        <v>"WTNSA"</v>
      </c>
    </row>
    <row r="141" spans="1:12" hidden="1" x14ac:dyDescent="0.3">
      <c r="A141" t="s">
        <v>70</v>
      </c>
      <c r="B141" t="s">
        <v>208</v>
      </c>
      <c r="C141" t="s">
        <v>349</v>
      </c>
      <c r="E141" t="str">
        <f t="shared" si="16"/>
        <v xml:space="preserve">simDataVars$WTNSD  &lt;-  </v>
      </c>
      <c r="G141" t="str">
        <f t="shared" si="14"/>
        <v>assign("WTNSD", WTNSD, envir = env)</v>
      </c>
      <c r="H141" t="str">
        <f t="shared" si="15"/>
        <v>WTNSD  &lt;-  numeric (outn)</v>
      </c>
      <c r="I141" t="str">
        <f t="shared" si="17"/>
        <v>simVars$WTNSD[1]</v>
      </c>
      <c r="J141" t="str">
        <f t="shared" si="18"/>
        <v>WTNSD[i] &lt;- simVars$WTNSD[1]</v>
      </c>
      <c r="K141" t="str">
        <f t="shared" si="19"/>
        <v>assign("WTNSD", WTNSD, envir = globalenv())</v>
      </c>
      <c r="L141" t="str">
        <f t="shared" si="20"/>
        <v>"WTNSD"</v>
      </c>
    </row>
    <row r="142" spans="1:12" hidden="1" x14ac:dyDescent="0.3">
      <c r="A142" t="s">
        <v>70</v>
      </c>
      <c r="B142" t="s">
        <v>209</v>
      </c>
      <c r="C142" t="s">
        <v>349</v>
      </c>
      <c r="E142" t="str">
        <f t="shared" si="16"/>
        <v xml:space="preserve">simDataVars$WTNSDA  &lt;-  </v>
      </c>
      <c r="G142" t="str">
        <f t="shared" si="14"/>
        <v>assign("WTNSDA", WTNSDA, envir = env)</v>
      </c>
      <c r="H142" t="str">
        <f t="shared" si="15"/>
        <v>WTNSDA  &lt;-  numeric (outn)</v>
      </c>
      <c r="I142" t="str">
        <f t="shared" si="17"/>
        <v>simVars$WTNSDA[1]</v>
      </c>
      <c r="J142" t="str">
        <f t="shared" si="18"/>
        <v>WTNSDA[i] &lt;- simVars$WTNSDA[1]</v>
      </c>
      <c r="K142" t="str">
        <f t="shared" si="19"/>
        <v>assign("WTNSDA", WTNSDA, envir = globalenv())</v>
      </c>
      <c r="L142" t="str">
        <f t="shared" si="20"/>
        <v>"WTNSDA"</v>
      </c>
    </row>
    <row r="143" spans="1:12" hidden="1" x14ac:dyDescent="0.3">
      <c r="A143" t="s">
        <v>70</v>
      </c>
      <c r="B143" t="s">
        <v>210</v>
      </c>
      <c r="C143" t="s">
        <v>349</v>
      </c>
      <c r="E143" t="str">
        <f t="shared" si="16"/>
        <v xml:space="preserve">simDataVars$WTNSDO  &lt;-  </v>
      </c>
      <c r="G143" t="str">
        <f t="shared" si="14"/>
        <v>assign("WTNSDO", WTNSDO, envir = env)</v>
      </c>
      <c r="H143" t="str">
        <f t="shared" si="15"/>
        <v>WTNSDO  &lt;-  numeric (outn)</v>
      </c>
      <c r="I143" t="str">
        <f t="shared" si="17"/>
        <v>simVars$WTNSDO[1]</v>
      </c>
      <c r="J143" t="str">
        <f t="shared" si="18"/>
        <v>WTNSDO[i] &lt;- simVars$WTNSDO[1]</v>
      </c>
      <c r="K143" t="str">
        <f t="shared" si="19"/>
        <v>assign("WTNSDO", WTNSDO, envir = globalenv())</v>
      </c>
      <c r="L143" t="str">
        <f t="shared" si="20"/>
        <v>"WTNSDO"</v>
      </c>
    </row>
    <row r="144" spans="1:12" hidden="1" x14ac:dyDescent="0.3">
      <c r="A144" t="s">
        <v>70</v>
      </c>
      <c r="B144" t="s">
        <v>211</v>
      </c>
      <c r="C144" t="s">
        <v>349</v>
      </c>
      <c r="E144" t="str">
        <f t="shared" si="16"/>
        <v xml:space="preserve">simDataVars$WTNSH  &lt;-  </v>
      </c>
      <c r="G144" t="str">
        <f t="shared" si="14"/>
        <v>assign("WTNSH", WTNSH, envir = env)</v>
      </c>
      <c r="H144" t="str">
        <f t="shared" si="15"/>
        <v>WTNSH  &lt;-  numeric (outn)</v>
      </c>
      <c r="I144" t="str">
        <f t="shared" si="17"/>
        <v>simVars$WTNSH[1]</v>
      </c>
      <c r="J144" t="str">
        <f t="shared" si="18"/>
        <v>WTNSH[i] &lt;- simVars$WTNSH[1]</v>
      </c>
      <c r="K144" t="str">
        <f t="shared" si="19"/>
        <v>assign("WTNSH", WTNSH, envir = globalenv())</v>
      </c>
      <c r="L144" t="str">
        <f t="shared" si="20"/>
        <v>"WTNSH"</v>
      </c>
    </row>
    <row r="145" spans="1:12" hidden="1" x14ac:dyDescent="0.3">
      <c r="A145" t="s">
        <v>70</v>
      </c>
      <c r="B145" t="s">
        <v>212</v>
      </c>
      <c r="C145" t="s">
        <v>349</v>
      </c>
      <c r="E145" t="str">
        <f t="shared" si="16"/>
        <v xml:space="preserve">simDataVars$WTNSHA  &lt;-  </v>
      </c>
      <c r="G145" t="str">
        <f t="shared" si="14"/>
        <v>assign("WTNSHA", WTNSHA, envir = env)</v>
      </c>
      <c r="H145" t="str">
        <f t="shared" si="15"/>
        <v>WTNSHA  &lt;-  numeric (outn)</v>
      </c>
      <c r="I145" t="str">
        <f t="shared" si="17"/>
        <v>simVars$WTNSHA[1]</v>
      </c>
      <c r="J145" t="str">
        <f t="shared" si="18"/>
        <v>WTNSHA[i] &lt;- simVars$WTNSHA[1]</v>
      </c>
      <c r="K145" t="str">
        <f t="shared" si="19"/>
        <v>assign("WTNSHA", WTNSHA, envir = globalenv())</v>
      </c>
      <c r="L145" t="str">
        <f t="shared" si="20"/>
        <v>"WTNSHA"</v>
      </c>
    </row>
    <row r="146" spans="1:12" hidden="1" x14ac:dyDescent="0.3">
      <c r="A146" t="s">
        <v>70</v>
      </c>
      <c r="B146" t="s">
        <v>213</v>
      </c>
      <c r="C146" t="s">
        <v>349</v>
      </c>
      <c r="E146" t="str">
        <f t="shared" si="16"/>
        <v xml:space="preserve">simDataVars$WTNSHO  &lt;-  </v>
      </c>
      <c r="G146" t="str">
        <f t="shared" si="14"/>
        <v>assign("WTNSHO", WTNSHO, envir = env)</v>
      </c>
      <c r="H146" t="str">
        <f t="shared" si="15"/>
        <v>WTNSHO  &lt;-  numeric (outn)</v>
      </c>
      <c r="I146" t="str">
        <f t="shared" si="17"/>
        <v>simVars$WTNSHO[1]</v>
      </c>
      <c r="J146" t="str">
        <f t="shared" si="18"/>
        <v>WTNSHO[i] &lt;- simVars$WTNSHO[1]</v>
      </c>
      <c r="K146" t="str">
        <f t="shared" si="19"/>
        <v>assign("WTNSHO", WTNSHO, envir = globalenv())</v>
      </c>
      <c r="L146" t="str">
        <f t="shared" si="20"/>
        <v>"WTNSHO"</v>
      </c>
    </row>
    <row r="147" spans="1:12" hidden="1" x14ac:dyDescent="0.3">
      <c r="A147" t="s">
        <v>70</v>
      </c>
      <c r="B147" t="s">
        <v>214</v>
      </c>
      <c r="C147" t="s">
        <v>349</v>
      </c>
      <c r="E147" t="str">
        <f t="shared" si="16"/>
        <v xml:space="preserve">simDataVars$WTNSO  &lt;-  </v>
      </c>
      <c r="G147" t="str">
        <f t="shared" si="14"/>
        <v>assign("WTNSO", WTNSO, envir = env)</v>
      </c>
      <c r="H147" t="str">
        <f t="shared" si="15"/>
        <v>WTNSO  &lt;-  numeric (outn)</v>
      </c>
      <c r="I147" t="str">
        <f t="shared" si="17"/>
        <v>simVars$WTNSO[1]</v>
      </c>
      <c r="J147" t="str">
        <f t="shared" si="18"/>
        <v>WTNSO[i] &lt;- simVars$WTNSO[1]</v>
      </c>
      <c r="K147" t="str">
        <f t="shared" si="19"/>
        <v>assign("WTNSO", WTNSO, envir = globalenv())</v>
      </c>
      <c r="L147" t="str">
        <f t="shared" si="20"/>
        <v>"WTNSO"</v>
      </c>
    </row>
    <row r="148" spans="1:12" hidden="1" x14ac:dyDescent="0.3">
      <c r="A148" t="s">
        <v>70</v>
      </c>
      <c r="B148" t="s">
        <v>215</v>
      </c>
      <c r="C148" t="s">
        <v>349</v>
      </c>
      <c r="E148" t="str">
        <f t="shared" si="16"/>
        <v xml:space="preserve">simDataVars$WTNST  &lt;-  </v>
      </c>
      <c r="G148" t="str">
        <f t="shared" si="14"/>
        <v>assign("WTNST", WTNST, envir = env)</v>
      </c>
      <c r="H148" t="str">
        <f t="shared" si="15"/>
        <v>WTNST  &lt;-  numeric (outn)</v>
      </c>
      <c r="I148" t="str">
        <f t="shared" si="17"/>
        <v>simVars$WTNST[1]</v>
      </c>
      <c r="J148" t="str">
        <f t="shared" si="18"/>
        <v>WTNST[i] &lt;- simVars$WTNST[1]</v>
      </c>
      <c r="K148" t="str">
        <f t="shared" si="19"/>
        <v>assign("WTNST", WTNST, envir = globalenv())</v>
      </c>
      <c r="L148" t="str">
        <f t="shared" si="20"/>
        <v>"WTNST"</v>
      </c>
    </row>
    <row r="149" spans="1:12" hidden="1" x14ac:dyDescent="0.3">
      <c r="A149" t="s">
        <v>70</v>
      </c>
      <c r="B149" t="s">
        <v>216</v>
      </c>
      <c r="C149" t="s">
        <v>349</v>
      </c>
      <c r="E149" t="str">
        <f t="shared" si="16"/>
        <v xml:space="preserve">simDataVars$WTNUP  &lt;-  </v>
      </c>
      <c r="G149" t="str">
        <f t="shared" si="14"/>
        <v>assign("WTNUP", WTNUP, envir = env)</v>
      </c>
      <c r="H149" t="str">
        <f t="shared" si="15"/>
        <v>WTNUP  &lt;-  numeric (outn)</v>
      </c>
      <c r="I149" t="str">
        <f t="shared" si="17"/>
        <v>simVars$WTNUP[1]</v>
      </c>
      <c r="J149" t="str">
        <f t="shared" si="18"/>
        <v>WTNUP[i] &lt;- simVars$WTNUP[1]</v>
      </c>
      <c r="K149" t="str">
        <f t="shared" si="19"/>
        <v>assign("WTNUP", WTNUP, envir = globalenv())</v>
      </c>
      <c r="L149" t="str">
        <f t="shared" si="20"/>
        <v>"WTNUP"</v>
      </c>
    </row>
    <row r="150" spans="1:12" hidden="1" x14ac:dyDescent="0.3">
      <c r="A150" t="s">
        <v>70</v>
      </c>
      <c r="B150" t="s">
        <v>217</v>
      </c>
      <c r="C150" t="s">
        <v>349</v>
      </c>
      <c r="E150" t="str">
        <f t="shared" si="16"/>
        <v xml:space="preserve">simDataVars$WTRO  &lt;-  </v>
      </c>
      <c r="G150" t="str">
        <f t="shared" si="14"/>
        <v>assign("WTRO", WTRO, envir = env)</v>
      </c>
      <c r="H150" t="str">
        <f t="shared" si="15"/>
        <v>WTRO  &lt;-  numeric (outn)</v>
      </c>
      <c r="I150" t="str">
        <f t="shared" si="17"/>
        <v>simVars$WTRO[1]</v>
      </c>
      <c r="J150" t="str">
        <f t="shared" si="18"/>
        <v>WTRO[i] &lt;- simVars$WTRO[1]</v>
      </c>
      <c r="K150" t="str">
        <f t="shared" si="19"/>
        <v>assign("WTRO", WTRO, envir = globalenv())</v>
      </c>
      <c r="L150" t="str">
        <f t="shared" si="20"/>
        <v>"WTRO"</v>
      </c>
    </row>
    <row r="151" spans="1:12" hidden="1" x14ac:dyDescent="0.3">
      <c r="A151" t="s">
        <v>70</v>
      </c>
      <c r="B151" t="s">
        <v>218</v>
      </c>
      <c r="C151" t="s">
        <v>349</v>
      </c>
      <c r="E151" t="str">
        <f t="shared" si="16"/>
        <v xml:space="preserve">simDataVars$WTSDO  &lt;-  </v>
      </c>
      <c r="G151" t="str">
        <f t="shared" si="14"/>
        <v>assign("WTSDO", WTSDO, envir = env)</v>
      </c>
      <c r="H151" t="str">
        <f t="shared" si="15"/>
        <v>WTSDO  &lt;-  numeric (outn)</v>
      </c>
      <c r="I151" t="str">
        <f t="shared" si="17"/>
        <v>simVars$WTSDO[1]</v>
      </c>
      <c r="J151" t="str">
        <f t="shared" si="18"/>
        <v>WTSDO[i] &lt;- simVars$WTSDO[1]</v>
      </c>
      <c r="K151" t="str">
        <f t="shared" si="19"/>
        <v>assign("WTSDO", WTSDO, envir = globalenv())</v>
      </c>
      <c r="L151" t="str">
        <f t="shared" si="20"/>
        <v>"WTSDO"</v>
      </c>
    </row>
    <row r="152" spans="1:12" hidden="1" x14ac:dyDescent="0.3">
      <c r="A152" t="s">
        <v>70</v>
      </c>
      <c r="B152" t="s">
        <v>219</v>
      </c>
      <c r="C152" t="s">
        <v>349</v>
      </c>
      <c r="E152" t="str">
        <f t="shared" si="16"/>
        <v xml:space="preserve">simDataVars$WTSHO  &lt;-  </v>
      </c>
      <c r="G152" t="str">
        <f t="shared" si="14"/>
        <v>assign("WTSHO", WTSHO, envir = env)</v>
      </c>
      <c r="H152" t="str">
        <f t="shared" si="15"/>
        <v>WTSHO  &lt;-  numeric (outn)</v>
      </c>
      <c r="I152" t="str">
        <f t="shared" si="17"/>
        <v>simVars$WTSHO[1]</v>
      </c>
      <c r="J152" t="str">
        <f t="shared" si="18"/>
        <v>WTSHO[i] &lt;- simVars$WTSHO[1]</v>
      </c>
      <c r="K152" t="str">
        <f t="shared" si="19"/>
        <v>assign("WTSHO", WTSHO, envir = globalenv())</v>
      </c>
      <c r="L152" t="str">
        <f t="shared" si="20"/>
        <v>"WTSHO"</v>
      </c>
    </row>
    <row r="153" spans="1:12" hidden="1" x14ac:dyDescent="0.3">
      <c r="A153" t="s">
        <v>70</v>
      </c>
      <c r="B153" t="s">
        <v>220</v>
      </c>
      <c r="C153" t="s">
        <v>349</v>
      </c>
      <c r="E153" t="str">
        <f t="shared" si="16"/>
        <v xml:space="preserve">simDataVars$WTSO  &lt;-  </v>
      </c>
      <c r="G153" t="str">
        <f t="shared" si="14"/>
        <v>assign("WTSO", WTSO, envir = env)</v>
      </c>
      <c r="H153" t="str">
        <f t="shared" si="15"/>
        <v>WTSO  &lt;-  numeric (outn)</v>
      </c>
      <c r="I153" t="str">
        <f t="shared" si="17"/>
        <v>simVars$WTSO[1]</v>
      </c>
      <c r="J153" t="str">
        <f t="shared" si="18"/>
        <v>WTSO[i] &lt;- simVars$WTSO[1]</v>
      </c>
      <c r="K153" t="str">
        <f t="shared" si="19"/>
        <v>assign("WTSO", WTSO, envir = globalenv())</v>
      </c>
      <c r="L153" t="str">
        <f t="shared" si="20"/>
        <v>"WTSO"</v>
      </c>
    </row>
    <row r="154" spans="1:12" hidden="1" x14ac:dyDescent="0.3">
      <c r="A154" t="s">
        <v>70</v>
      </c>
      <c r="B154" t="s">
        <v>221</v>
      </c>
      <c r="C154" t="s">
        <v>349</v>
      </c>
      <c r="E154" t="str">
        <f t="shared" si="16"/>
        <v xml:space="preserve">simDataVars$XLAI  &lt;-  </v>
      </c>
      <c r="G154" t="str">
        <f t="shared" si="14"/>
        <v>assign("XLAI", XLAI, envir = env)</v>
      </c>
      <c r="H154" t="str">
        <f t="shared" si="15"/>
        <v>XLAI  &lt;-  numeric (outn)</v>
      </c>
      <c r="I154" t="str">
        <f t="shared" si="17"/>
        <v>simVars$XLAI[1]</v>
      </c>
      <c r="J154" t="str">
        <f t="shared" si="18"/>
        <v>XLAI[i] &lt;- simVars$XLAI[1]</v>
      </c>
      <c r="K154" t="str">
        <f t="shared" si="19"/>
        <v>assign("XLAI", XLAI, envir = globalenv())</v>
      </c>
      <c r="L154" t="str">
        <f t="shared" si="20"/>
        <v>"XLAI"</v>
      </c>
    </row>
    <row r="155" spans="1:12" hidden="1" x14ac:dyDescent="0.3">
      <c r="A155" t="s">
        <v>70</v>
      </c>
      <c r="B155" t="s">
        <v>222</v>
      </c>
      <c r="C155" t="s">
        <v>349</v>
      </c>
      <c r="E155" t="str">
        <f t="shared" si="16"/>
        <v xml:space="preserve">simDataVars$XPOD  &lt;-  </v>
      </c>
      <c r="G155" t="str">
        <f t="shared" si="14"/>
        <v>assign("XPOD", XPOD, envir = env)</v>
      </c>
      <c r="H155" t="str">
        <f t="shared" si="15"/>
        <v>XPOD  &lt;-  numeric (outn)</v>
      </c>
      <c r="I155" t="str">
        <f t="shared" si="17"/>
        <v>simVars$XPOD[1]</v>
      </c>
      <c r="J155" t="str">
        <f t="shared" si="18"/>
        <v>XPOD[i] &lt;- simVars$XPOD[1]</v>
      </c>
      <c r="K155" t="str">
        <f t="shared" si="19"/>
        <v>assign("XPOD", XPOD, envir = globalenv())</v>
      </c>
      <c r="L155" t="str">
        <f t="shared" si="20"/>
        <v>"XPOD"</v>
      </c>
    </row>
    <row r="156" spans="1:12" hidden="1" x14ac:dyDescent="0.3">
      <c r="A156" t="s">
        <v>70</v>
      </c>
      <c r="B156" t="s">
        <v>223</v>
      </c>
      <c r="C156" t="s">
        <v>349</v>
      </c>
      <c r="E156" t="str">
        <f t="shared" si="16"/>
        <v xml:space="preserve">simDataVars$ShutMob  &lt;-  </v>
      </c>
      <c r="G156" t="str">
        <f t="shared" si="14"/>
        <v>assign("ShutMob", ShutMob, envir = env)</v>
      </c>
      <c r="H156" t="str">
        <f t="shared" si="15"/>
        <v>ShutMob  &lt;-  numeric (outn)</v>
      </c>
      <c r="I156" t="str">
        <f t="shared" si="17"/>
        <v>simVars$ShutMob[1]</v>
      </c>
      <c r="J156" t="str">
        <f t="shared" si="18"/>
        <v>ShutMob[i] &lt;- simVars$ShutMob[1]</v>
      </c>
      <c r="K156" t="str">
        <f t="shared" si="19"/>
        <v>assign("ShutMob", ShutMob, envir = globalenv())</v>
      </c>
      <c r="L156" t="str">
        <f t="shared" si="20"/>
        <v>"ShutMob"</v>
      </c>
    </row>
    <row r="157" spans="1:12" hidden="1" x14ac:dyDescent="0.3">
      <c r="A157" t="s">
        <v>70</v>
      </c>
      <c r="B157" t="s">
        <v>224</v>
      </c>
      <c r="C157" t="s">
        <v>349</v>
      </c>
      <c r="E157" t="str">
        <f t="shared" si="16"/>
        <v xml:space="preserve">simDataVars$RootMob  &lt;-  </v>
      </c>
      <c r="G157" t="str">
        <f t="shared" si="14"/>
        <v>assign("RootMob", RootMob, envir = env)</v>
      </c>
      <c r="H157" t="str">
        <f t="shared" si="15"/>
        <v>RootMob  &lt;-  numeric (outn)</v>
      </c>
      <c r="I157" t="str">
        <f t="shared" si="17"/>
        <v>simVars$RootMob[1]</v>
      </c>
      <c r="J157" t="str">
        <f t="shared" si="18"/>
        <v>RootMob[i] &lt;- simVars$RootMob[1]</v>
      </c>
      <c r="K157" t="str">
        <f t="shared" si="19"/>
        <v>assign("RootMob", RootMob, envir = globalenv())</v>
      </c>
      <c r="L157" t="str">
        <f t="shared" si="20"/>
        <v>"RootMob"</v>
      </c>
    </row>
    <row r="158" spans="1:12" hidden="1" x14ac:dyDescent="0.3">
      <c r="A158" t="s">
        <v>70</v>
      </c>
      <c r="B158" t="s">
        <v>225</v>
      </c>
      <c r="C158" t="s">
        <v>349</v>
      </c>
      <c r="E158" t="str">
        <f t="shared" si="16"/>
        <v xml:space="preserve">simDataVars$ShelMob  &lt;-  </v>
      </c>
      <c r="G158" t="str">
        <f t="shared" si="14"/>
        <v>assign("ShelMob", ShelMob, envir = env)</v>
      </c>
      <c r="H158" t="str">
        <f t="shared" si="15"/>
        <v>ShelMob  &lt;-  numeric (outn)</v>
      </c>
      <c r="I158" t="str">
        <f t="shared" si="17"/>
        <v>simVars$ShelMob[1]</v>
      </c>
      <c r="J158" t="str">
        <f t="shared" si="18"/>
        <v>ShelMob[i] &lt;- simVars$ShelMob[1]</v>
      </c>
      <c r="K158" t="str">
        <f t="shared" si="19"/>
        <v>assign("ShelMob", ShelMob, envir = globalenv())</v>
      </c>
      <c r="L158" t="str">
        <f t="shared" si="20"/>
        <v>"ShelMob"</v>
      </c>
    </row>
    <row r="159" spans="1:12" hidden="1" x14ac:dyDescent="0.3">
      <c r="A159" t="s">
        <v>226</v>
      </c>
      <c r="B159" t="s">
        <v>74</v>
      </c>
      <c r="C159" t="s">
        <v>347</v>
      </c>
      <c r="E159" t="str">
        <f t="shared" si="16"/>
        <v xml:space="preserve">simDataVars$AGEFAC  &lt;-  </v>
      </c>
      <c r="G159" t="str">
        <f t="shared" si="14"/>
        <v>assign("AGEFAC", AGEFAC, envir = env)</v>
      </c>
      <c r="H159" t="str">
        <f t="shared" si="15"/>
        <v>AGEFAC  &lt;-  numeric (outn)</v>
      </c>
      <c r="I159" t="str">
        <f t="shared" si="17"/>
        <v>simVars$AGEFAC[1]</v>
      </c>
      <c r="J159" t="str">
        <f t="shared" si="18"/>
        <v>AGEFAC[i] &lt;- simVars$AGEFAC[1]</v>
      </c>
      <c r="K159" t="str">
        <f t="shared" si="19"/>
        <v>assign("AGEFAC", AGEFAC, envir = globalenv())</v>
      </c>
      <c r="L159" t="str">
        <f t="shared" si="20"/>
        <v>"AGEFAC"</v>
      </c>
    </row>
    <row r="160" spans="1:12" hidden="1" x14ac:dyDescent="0.3">
      <c r="A160" t="s">
        <v>226</v>
      </c>
      <c r="B160" t="s">
        <v>143</v>
      </c>
      <c r="C160" t="s">
        <v>347</v>
      </c>
      <c r="E160" t="str">
        <f t="shared" si="16"/>
        <v xml:space="preserve">simDataVars$DWNOD  &lt;-  </v>
      </c>
      <c r="G160" t="str">
        <f t="shared" si="14"/>
        <v>assign("DWNOD", DWNOD, envir = env)</v>
      </c>
      <c r="H160" t="str">
        <f t="shared" si="15"/>
        <v>DWNOD  &lt;-  numeric (outn)</v>
      </c>
      <c r="I160" t="str">
        <f t="shared" si="17"/>
        <v>simVars$DWNOD[1]</v>
      </c>
      <c r="J160" t="str">
        <f t="shared" si="18"/>
        <v>DWNOD[i] &lt;- simVars$DWNOD[1]</v>
      </c>
      <c r="K160" t="str">
        <f t="shared" si="19"/>
        <v>assign("DWNOD", DWNOD, envir = globalenv())</v>
      </c>
      <c r="L160" t="str">
        <f t="shared" si="20"/>
        <v>"DWNOD"</v>
      </c>
    </row>
    <row r="161" spans="1:12" hidden="1" x14ac:dyDescent="0.3">
      <c r="A161" t="s">
        <v>226</v>
      </c>
      <c r="B161" t="s">
        <v>227</v>
      </c>
      <c r="C161" t="s">
        <v>347</v>
      </c>
      <c r="E161" t="str">
        <f t="shared" si="16"/>
        <v xml:space="preserve">simDataVars$IDETO  &lt;-  </v>
      </c>
      <c r="G161" t="str">
        <f t="shared" si="14"/>
        <v>assign("IDETO", IDETO, envir = env)</v>
      </c>
      <c r="H161" t="str">
        <f t="shared" si="15"/>
        <v>IDETO  &lt;-  numeric (outn)</v>
      </c>
      <c r="I161" t="str">
        <f t="shared" si="17"/>
        <v>simVars$IDETO[1]</v>
      </c>
      <c r="J161" t="str">
        <f t="shared" si="18"/>
        <v>IDETO[i] &lt;- simVars$IDETO[1]</v>
      </c>
      <c r="K161" t="str">
        <f t="shared" si="19"/>
        <v>assign("IDETO", IDETO, envir = globalenv())</v>
      </c>
      <c r="L161" t="str">
        <f t="shared" si="20"/>
        <v>"IDETO"</v>
      </c>
    </row>
    <row r="162" spans="1:12" hidden="1" x14ac:dyDescent="0.3">
      <c r="A162" t="s">
        <v>226</v>
      </c>
      <c r="B162" t="s">
        <v>228</v>
      </c>
      <c r="C162" t="s">
        <v>347</v>
      </c>
      <c r="E162" t="str">
        <f t="shared" si="16"/>
        <v xml:space="preserve">simDataVars$IHARI  &lt;-  </v>
      </c>
      <c r="G162" t="str">
        <f t="shared" si="14"/>
        <v>assign("IHARI", IHARI, envir = env)</v>
      </c>
      <c r="H162" t="str">
        <f t="shared" si="15"/>
        <v>IHARI  &lt;-  numeric (outn)</v>
      </c>
      <c r="I162" t="str">
        <f t="shared" si="17"/>
        <v>simVars$IHARI[1]</v>
      </c>
      <c r="J162" t="str">
        <f t="shared" si="18"/>
        <v>IHARI[i] &lt;- simVars$IHARI[1]</v>
      </c>
      <c r="K162" t="str">
        <f t="shared" si="19"/>
        <v>assign("IHARI", IHARI, envir = globalenv())</v>
      </c>
      <c r="L162" t="str">
        <f t="shared" si="20"/>
        <v>"IHARI"</v>
      </c>
    </row>
    <row r="163" spans="1:12" hidden="1" x14ac:dyDescent="0.3">
      <c r="A163" t="s">
        <v>226</v>
      </c>
      <c r="B163" t="s">
        <v>97</v>
      </c>
      <c r="C163" t="s">
        <v>347</v>
      </c>
      <c r="E163" t="str">
        <f t="shared" si="16"/>
        <v xml:space="preserve">simDataVars$NOUTDO  &lt;-  </v>
      </c>
      <c r="G163" t="str">
        <f t="shared" si="14"/>
        <v>assign("NOUTDO", NOUTDO, envir = env)</v>
      </c>
      <c r="H163" t="str">
        <f t="shared" si="15"/>
        <v>NOUTDO  &lt;-  numeric (outn)</v>
      </c>
      <c r="I163" t="str">
        <f t="shared" si="17"/>
        <v>simVars$NOUTDO[1]</v>
      </c>
      <c r="J163" t="str">
        <f t="shared" si="18"/>
        <v>NOUTDO[i] &lt;- simVars$NOUTDO[1]</v>
      </c>
      <c r="K163" t="str">
        <f t="shared" si="19"/>
        <v>assign("NOUTDO", NOUTDO, envir = globalenv())</v>
      </c>
      <c r="L163" t="str">
        <f t="shared" si="20"/>
        <v>"NOUTDO"</v>
      </c>
    </row>
    <row r="164" spans="1:12" hidden="1" x14ac:dyDescent="0.3">
      <c r="A164" t="s">
        <v>226</v>
      </c>
      <c r="B164" t="s">
        <v>162</v>
      </c>
      <c r="C164" t="s">
        <v>347</v>
      </c>
      <c r="E164" t="str">
        <f t="shared" si="16"/>
        <v xml:space="preserve">simDataVars$PODWT  &lt;-  </v>
      </c>
      <c r="G164" t="str">
        <f t="shared" si="14"/>
        <v>assign("PODWT", PODWT, envir = env)</v>
      </c>
      <c r="H164" t="str">
        <f t="shared" si="15"/>
        <v>PODWT  &lt;-  numeric (outn)</v>
      </c>
      <c r="I164" t="str">
        <f t="shared" si="17"/>
        <v>simVars$PODWT[1]</v>
      </c>
      <c r="J164" t="str">
        <f t="shared" si="18"/>
        <v>PODWT[i] &lt;- simVars$PODWT[1]</v>
      </c>
      <c r="K164" t="str">
        <f t="shared" si="19"/>
        <v>assign("PODWT", PODWT, envir = globalenv())</v>
      </c>
      <c r="L164" t="str">
        <f t="shared" si="20"/>
        <v>"PODWT"</v>
      </c>
    </row>
    <row r="165" spans="1:12" hidden="1" x14ac:dyDescent="0.3">
      <c r="A165" t="s">
        <v>226</v>
      </c>
      <c r="B165" t="s">
        <v>169</v>
      </c>
      <c r="C165" t="s">
        <v>347</v>
      </c>
      <c r="E165" t="str">
        <f t="shared" si="16"/>
        <v xml:space="preserve">simDataVars$RTWT  &lt;-  </v>
      </c>
      <c r="G165" t="str">
        <f t="shared" si="14"/>
        <v>assign("RTWT", RTWT, envir = env)</v>
      </c>
      <c r="H165" t="str">
        <f t="shared" si="15"/>
        <v>RTWT  &lt;-  numeric (outn)</v>
      </c>
      <c r="I165" t="str">
        <f t="shared" si="17"/>
        <v>simVars$RTWT[1]</v>
      </c>
      <c r="J165" t="str">
        <f t="shared" si="18"/>
        <v>RTWT[i] &lt;- simVars$RTWT[1]</v>
      </c>
      <c r="K165" t="str">
        <f t="shared" si="19"/>
        <v>assign("RTWT", RTWT, envir = globalenv())</v>
      </c>
      <c r="L165" t="str">
        <f t="shared" si="20"/>
        <v>"RTWT"</v>
      </c>
    </row>
    <row r="166" spans="1:12" hidden="1" x14ac:dyDescent="0.3">
      <c r="A166" t="s">
        <v>226</v>
      </c>
      <c r="B166" t="s">
        <v>172</v>
      </c>
      <c r="C166" t="s">
        <v>347</v>
      </c>
      <c r="E166" t="str">
        <f t="shared" si="16"/>
        <v xml:space="preserve">simDataVars$SDWT  &lt;-  </v>
      </c>
      <c r="G166" t="str">
        <f t="shared" si="14"/>
        <v>assign("SDWT", SDWT, envir = env)</v>
      </c>
      <c r="H166" t="str">
        <f t="shared" si="15"/>
        <v>SDWT  &lt;-  numeric (outn)</v>
      </c>
      <c r="I166" t="str">
        <f t="shared" si="17"/>
        <v>simVars$SDWT[1]</v>
      </c>
      <c r="J166" t="str">
        <f t="shared" si="18"/>
        <v>SDWT[i] &lt;- simVars$SDWT[1]</v>
      </c>
      <c r="K166" t="str">
        <f t="shared" si="19"/>
        <v>assign("SDWT", SDWT, envir = globalenv())</v>
      </c>
      <c r="L166" t="str">
        <f t="shared" si="20"/>
        <v>"SDWT"</v>
      </c>
    </row>
    <row r="167" spans="1:12" hidden="1" x14ac:dyDescent="0.3">
      <c r="A167" t="s">
        <v>226</v>
      </c>
      <c r="B167" t="s">
        <v>176</v>
      </c>
      <c r="C167" t="s">
        <v>347</v>
      </c>
      <c r="E167" t="str">
        <f t="shared" si="16"/>
        <v xml:space="preserve">simDataVars$SHELWT  &lt;-  </v>
      </c>
      <c r="G167" t="str">
        <f t="shared" si="14"/>
        <v>assign("SHELWT", SHELWT, envir = env)</v>
      </c>
      <c r="H167" t="str">
        <f t="shared" si="15"/>
        <v>SHELWT  &lt;-  numeric (outn)</v>
      </c>
      <c r="I167" t="str">
        <f t="shared" si="17"/>
        <v>simVars$SHELWT[1]</v>
      </c>
      <c r="J167" t="str">
        <f t="shared" si="18"/>
        <v>SHELWT[i] &lt;- simVars$SHELWT[1]</v>
      </c>
      <c r="K167" t="str">
        <f t="shared" si="19"/>
        <v>assign("SHELWT", SHELWT, envir = globalenv())</v>
      </c>
      <c r="L167" t="str">
        <f t="shared" si="20"/>
        <v>"SHELWT"</v>
      </c>
    </row>
    <row r="168" spans="1:12" hidden="1" x14ac:dyDescent="0.3">
      <c r="A168" t="s">
        <v>226</v>
      </c>
      <c r="B168" t="s">
        <v>179</v>
      </c>
      <c r="C168" t="s">
        <v>347</v>
      </c>
      <c r="E168" t="str">
        <f t="shared" si="16"/>
        <v xml:space="preserve">simDataVars$STMWT  &lt;-  </v>
      </c>
      <c r="G168" t="str">
        <f t="shared" si="14"/>
        <v>assign("STMWT", STMWT, envir = env)</v>
      </c>
      <c r="H168" t="str">
        <f t="shared" si="15"/>
        <v>STMWT  &lt;-  numeric (outn)</v>
      </c>
      <c r="I168" t="str">
        <f t="shared" si="17"/>
        <v>simVars$STMWT[1]</v>
      </c>
      <c r="J168" t="str">
        <f t="shared" si="18"/>
        <v>STMWT[i] &lt;- simVars$STMWT[1]</v>
      </c>
      <c r="K168" t="str">
        <f t="shared" si="19"/>
        <v>assign("STMWT", STMWT, envir = globalenv())</v>
      </c>
      <c r="L168" t="str">
        <f t="shared" si="20"/>
        <v>"STMWT"</v>
      </c>
    </row>
    <row r="169" spans="1:12" hidden="1" x14ac:dyDescent="0.3">
      <c r="A169" t="s">
        <v>226</v>
      </c>
      <c r="B169" t="s">
        <v>180</v>
      </c>
      <c r="C169" t="s">
        <v>347</v>
      </c>
      <c r="E169" t="str">
        <f t="shared" si="16"/>
        <v xml:space="preserve">simDataVars$TOPWT  &lt;-  </v>
      </c>
      <c r="G169" t="str">
        <f t="shared" si="14"/>
        <v>assign("TOPWT", TOPWT, envir = env)</v>
      </c>
      <c r="H169" t="str">
        <f t="shared" si="15"/>
        <v>TOPWT  &lt;-  numeric (outn)</v>
      </c>
      <c r="I169" t="str">
        <f t="shared" si="17"/>
        <v>simVars$TOPWT[1]</v>
      </c>
      <c r="J169" t="str">
        <f t="shared" si="18"/>
        <v>TOPWT[i] &lt;- simVars$TOPWT[1]</v>
      </c>
      <c r="K169" t="str">
        <f t="shared" si="19"/>
        <v>assign("TOPWT", TOPWT, envir = globalenv())</v>
      </c>
      <c r="L169" t="str">
        <f t="shared" si="20"/>
        <v>"TOPWT"</v>
      </c>
    </row>
    <row r="170" spans="1:12" hidden="1" x14ac:dyDescent="0.3">
      <c r="A170" t="s">
        <v>226</v>
      </c>
      <c r="B170" t="s">
        <v>181</v>
      </c>
      <c r="C170" t="s">
        <v>347</v>
      </c>
      <c r="E170" t="str">
        <f t="shared" si="16"/>
        <v xml:space="preserve">simDataVars$TOTWT  &lt;-  </v>
      </c>
      <c r="G170" t="str">
        <f t="shared" si="14"/>
        <v>assign("TOTWT", TOTWT, envir = env)</v>
      </c>
      <c r="H170" t="str">
        <f t="shared" si="15"/>
        <v>TOTWT  &lt;-  numeric (outn)</v>
      </c>
      <c r="I170" t="str">
        <f t="shared" si="17"/>
        <v>simVars$TOTWT[1]</v>
      </c>
      <c r="J170" t="str">
        <f t="shared" si="18"/>
        <v>TOTWT[i] &lt;- simVars$TOTWT[1]</v>
      </c>
      <c r="K170" t="str">
        <f t="shared" si="19"/>
        <v>assign("TOTWT", TOTWT, envir = globalenv())</v>
      </c>
      <c r="L170" t="str">
        <f t="shared" si="20"/>
        <v>"TOTWT"</v>
      </c>
    </row>
    <row r="171" spans="1:12" hidden="1" x14ac:dyDescent="0.3">
      <c r="A171" t="s">
        <v>226</v>
      </c>
      <c r="B171" t="s">
        <v>118</v>
      </c>
      <c r="C171" t="s">
        <v>347</v>
      </c>
      <c r="E171" t="str">
        <f t="shared" si="16"/>
        <v xml:space="preserve">simDataVars$TURFAC  &lt;-  </v>
      </c>
      <c r="G171" t="str">
        <f t="shared" si="14"/>
        <v>assign("TURFAC", TURFAC, envir = env)</v>
      </c>
      <c r="H171" t="str">
        <f t="shared" si="15"/>
        <v>TURFAC  &lt;-  numeric (outn)</v>
      </c>
      <c r="I171" t="str">
        <f t="shared" si="17"/>
        <v>simVars$TURFAC[1]</v>
      </c>
      <c r="J171" t="str">
        <f t="shared" si="18"/>
        <v>TURFAC[i] &lt;- simVars$TURFAC[1]</v>
      </c>
      <c r="K171" t="str">
        <f t="shared" si="19"/>
        <v>assign("TURFAC", TURFAC, envir = globalenv())</v>
      </c>
      <c r="L171" t="str">
        <f t="shared" si="20"/>
        <v>"TURFAC"</v>
      </c>
    </row>
    <row r="172" spans="1:12" hidden="1" x14ac:dyDescent="0.3">
      <c r="A172" t="s">
        <v>226</v>
      </c>
      <c r="B172" t="s">
        <v>191</v>
      </c>
      <c r="C172" t="s">
        <v>347</v>
      </c>
      <c r="E172" t="str">
        <f t="shared" si="16"/>
        <v xml:space="preserve">simDataVars$WTLF  &lt;-  </v>
      </c>
      <c r="G172" t="str">
        <f t="shared" si="14"/>
        <v>assign("WTLF", WTLF, envir = env)</v>
      </c>
      <c r="H172" t="str">
        <f t="shared" si="15"/>
        <v>WTLF  &lt;-  numeric (outn)</v>
      </c>
      <c r="I172" t="str">
        <f t="shared" si="17"/>
        <v>simVars$WTLF[1]</v>
      </c>
      <c r="J172" t="str">
        <f t="shared" si="18"/>
        <v>WTLF[i] &lt;- simVars$WTLF[1]</v>
      </c>
      <c r="K172" t="str">
        <f t="shared" si="19"/>
        <v>assign("WTLF", WTLF, envir = globalenv())</v>
      </c>
      <c r="L172" t="str">
        <f t="shared" si="20"/>
        <v>"WTLF"</v>
      </c>
    </row>
    <row r="173" spans="1:12" hidden="1" x14ac:dyDescent="0.3">
      <c r="A173" t="s">
        <v>226</v>
      </c>
      <c r="B173" t="s">
        <v>229</v>
      </c>
      <c r="C173" t="s">
        <v>347</v>
      </c>
      <c r="E173" t="str">
        <f t="shared" si="16"/>
        <v xml:space="preserve">simDataVars$YRDOY  &lt;-  </v>
      </c>
      <c r="G173" t="str">
        <f t="shared" si="14"/>
        <v>assign("YRDOY", YRDOY, envir = env)</v>
      </c>
      <c r="H173" t="str">
        <f t="shared" si="15"/>
        <v>YRDOY  &lt;-  numeric (outn)</v>
      </c>
      <c r="I173" t="str">
        <f t="shared" si="17"/>
        <v>simVars$YRDOY[1]</v>
      </c>
      <c r="J173" t="str">
        <f t="shared" si="18"/>
        <v>YRDOY[i] &lt;- simVars$YRDOY[1]</v>
      </c>
      <c r="K173" t="str">
        <f t="shared" si="19"/>
        <v>assign("YRDOY", YRDOY, envir = globalenv())</v>
      </c>
      <c r="L173" t="str">
        <f t="shared" si="20"/>
        <v>"YRDOY"</v>
      </c>
    </row>
    <row r="174" spans="1:12" hidden="1" x14ac:dyDescent="0.3">
      <c r="A174" t="s">
        <v>226</v>
      </c>
      <c r="B174" t="s">
        <v>131</v>
      </c>
      <c r="C174" t="s">
        <v>347</v>
      </c>
      <c r="E174" t="str">
        <f t="shared" si="16"/>
        <v xml:space="preserve">simDataVars$YRPLT  &lt;-  </v>
      </c>
      <c r="G174" t="str">
        <f t="shared" si="14"/>
        <v>assign("YRPLT", YRPLT, envir = env)</v>
      </c>
      <c r="H174" t="str">
        <f t="shared" si="15"/>
        <v>YRPLT  &lt;-  numeric (outn)</v>
      </c>
      <c r="I174" t="str">
        <f t="shared" si="17"/>
        <v>simVars$YRPLT[1]</v>
      </c>
      <c r="J174" t="str">
        <f t="shared" si="18"/>
        <v>YRPLT[i] &lt;- simVars$YRPLT[1]</v>
      </c>
      <c r="K174" t="str">
        <f t="shared" si="19"/>
        <v>assign("YRPLT", YRPLT, envir = globalenv())</v>
      </c>
      <c r="L174" t="str">
        <f t="shared" si="20"/>
        <v>"YRPLT"</v>
      </c>
    </row>
    <row r="175" spans="1:12" hidden="1" x14ac:dyDescent="0.3">
      <c r="A175" t="s">
        <v>226</v>
      </c>
      <c r="B175" t="s">
        <v>130</v>
      </c>
      <c r="C175" t="s">
        <v>349</v>
      </c>
      <c r="E175" t="str">
        <f t="shared" si="16"/>
        <v xml:space="preserve">simDataVars$MDATE  &lt;-  </v>
      </c>
      <c r="G175" t="str">
        <f t="shared" si="14"/>
        <v>assign("MDATE", MDATE, envir = env)</v>
      </c>
      <c r="H175" t="str">
        <f t="shared" si="15"/>
        <v>MDATE  &lt;-  numeric (outn)</v>
      </c>
      <c r="I175" t="str">
        <f t="shared" si="17"/>
        <v>simVars$MDATE[1]</v>
      </c>
      <c r="J175" t="str">
        <f t="shared" si="18"/>
        <v>MDATE[i] &lt;- simVars$MDATE[1]</v>
      </c>
      <c r="K175" t="str">
        <f t="shared" si="19"/>
        <v>assign("MDATE", MDATE, envir = globalenv())</v>
      </c>
      <c r="L175" t="str">
        <f t="shared" si="20"/>
        <v>"MDATE"</v>
      </c>
    </row>
    <row r="176" spans="1:12" hidden="1" x14ac:dyDescent="0.3">
      <c r="A176" t="s">
        <v>230</v>
      </c>
      <c r="B176" t="s">
        <v>350</v>
      </c>
      <c r="C176" t="s">
        <v>351</v>
      </c>
      <c r="E176" t="str">
        <f t="shared" si="16"/>
        <v xml:space="preserve">simDataVars$DYNAMIC  &lt;-  </v>
      </c>
      <c r="G176" t="str">
        <f t="shared" si="14"/>
        <v>assign("DYNAMIC", DYNAMIC, envir = env)</v>
      </c>
      <c r="H176" t="str">
        <f t="shared" si="15"/>
        <v>DYNAMIC  &lt;-  numeric (outn)</v>
      </c>
      <c r="I176" t="str">
        <f t="shared" si="17"/>
        <v>simVars$DYNAMIC[1]</v>
      </c>
      <c r="J176" t="str">
        <f t="shared" si="18"/>
        <v>DYNAMIC[i] &lt;- simVars$DYNAMIC[1]</v>
      </c>
      <c r="K176" t="str">
        <f t="shared" si="19"/>
        <v>assign("DYNAMIC", DYNAMIC, envir = globalenv())</v>
      </c>
      <c r="L176" t="str">
        <f t="shared" si="20"/>
        <v>"DYNAMIC"</v>
      </c>
    </row>
    <row r="177" spans="1:12" hidden="1" x14ac:dyDescent="0.3">
      <c r="A177" t="s">
        <v>230</v>
      </c>
      <c r="B177" t="s">
        <v>231</v>
      </c>
      <c r="C177" t="s">
        <v>347</v>
      </c>
      <c r="E177" t="str">
        <f t="shared" si="16"/>
        <v xml:space="preserve">simDataVars$AGRRT  &lt;-  </v>
      </c>
      <c r="G177" t="str">
        <f t="shared" si="14"/>
        <v>assign("AGRRT", AGRRT, envir = env)</v>
      </c>
      <c r="H177" t="str">
        <f t="shared" si="15"/>
        <v>AGRRT  &lt;-  numeric (outn)</v>
      </c>
      <c r="I177" t="str">
        <f t="shared" si="17"/>
        <v>simVars$AGRRT[1]</v>
      </c>
      <c r="J177" t="str">
        <f t="shared" si="18"/>
        <v>AGRRT[i] &lt;- simVars$AGRRT[1]</v>
      </c>
      <c r="K177" t="str">
        <f t="shared" si="19"/>
        <v>assign("AGRRT", AGRRT, envir = globalenv())</v>
      </c>
      <c r="L177" t="str">
        <f t="shared" si="20"/>
        <v>"AGRRT"</v>
      </c>
    </row>
    <row r="178" spans="1:12" hidden="1" x14ac:dyDescent="0.3">
      <c r="A178" t="s">
        <v>230</v>
      </c>
      <c r="B178" t="s">
        <v>232</v>
      </c>
      <c r="C178" t="s">
        <v>347</v>
      </c>
      <c r="E178" t="str">
        <f t="shared" si="16"/>
        <v xml:space="preserve">simDataVars$CROP  &lt;-  </v>
      </c>
      <c r="G178" t="str">
        <f t="shared" si="14"/>
        <v>assign("CROP", CROP, envir = env)</v>
      </c>
      <c r="H178" t="str">
        <f t="shared" si="15"/>
        <v>CROP  &lt;-  numeric (outn)</v>
      </c>
      <c r="I178" t="str">
        <f t="shared" si="17"/>
        <v>simVars$CROP[1]</v>
      </c>
      <c r="J178" t="str">
        <f t="shared" si="18"/>
        <v>CROP[i] &lt;- simVars$CROP[1]</v>
      </c>
      <c r="K178" t="str">
        <f t="shared" si="19"/>
        <v>assign("CROP", CROP, envir = globalenv())</v>
      </c>
      <c r="L178" t="str">
        <f t="shared" si="20"/>
        <v>"CROP"</v>
      </c>
    </row>
    <row r="179" spans="1:12" hidden="1" x14ac:dyDescent="0.3">
      <c r="A179" t="s">
        <v>230</v>
      </c>
      <c r="B179" t="s">
        <v>233</v>
      </c>
      <c r="C179" t="s">
        <v>347</v>
      </c>
      <c r="E179" t="str">
        <f t="shared" si="16"/>
        <v xml:space="preserve">simDataVars$DLAYR  &lt;-  </v>
      </c>
      <c r="G179" t="str">
        <f t="shared" si="14"/>
        <v>assign("DLAYR", DLAYR, envir = env)</v>
      </c>
      <c r="H179" t="str">
        <f t="shared" si="15"/>
        <v>DLAYR  &lt;-  numeric (outn)</v>
      </c>
      <c r="I179" t="str">
        <f t="shared" si="17"/>
        <v>simVars$DLAYR[1]</v>
      </c>
      <c r="J179" t="str">
        <f t="shared" si="18"/>
        <v>DLAYR[i] &lt;- simVars$DLAYR[1]</v>
      </c>
      <c r="K179" t="str">
        <f t="shared" si="19"/>
        <v>assign("DLAYR", DLAYR, envir = globalenv())</v>
      </c>
      <c r="L179" t="str">
        <f t="shared" si="20"/>
        <v>"DLAYR"</v>
      </c>
    </row>
    <row r="180" spans="1:12" hidden="1" x14ac:dyDescent="0.3">
      <c r="A180" t="s">
        <v>230</v>
      </c>
      <c r="B180" t="s">
        <v>234</v>
      </c>
      <c r="C180" t="s">
        <v>347</v>
      </c>
      <c r="E180" t="str">
        <f t="shared" si="16"/>
        <v xml:space="preserve">simDataVars$DS  &lt;-  </v>
      </c>
      <c r="G180" t="str">
        <f t="shared" si="14"/>
        <v>assign("DS", DS, envir = env)</v>
      </c>
      <c r="H180" t="str">
        <f t="shared" si="15"/>
        <v>DS  &lt;-  numeric (outn)</v>
      </c>
      <c r="I180" t="str">
        <f t="shared" si="17"/>
        <v>simVars$DS[1]</v>
      </c>
      <c r="J180" t="str">
        <f t="shared" si="18"/>
        <v>DS[i] &lt;- simVars$DS[1]</v>
      </c>
      <c r="K180" t="str">
        <f t="shared" si="19"/>
        <v>assign("DS", DS, envir = globalenv())</v>
      </c>
      <c r="L180" t="str">
        <f t="shared" si="20"/>
        <v>"DS"</v>
      </c>
    </row>
    <row r="181" spans="1:12" hidden="1" x14ac:dyDescent="0.3">
      <c r="A181" t="s">
        <v>230</v>
      </c>
      <c r="B181" t="s">
        <v>235</v>
      </c>
      <c r="C181" t="s">
        <v>347</v>
      </c>
      <c r="E181" t="str">
        <f t="shared" si="16"/>
        <v xml:space="preserve">simDataVars$DTX  &lt;-  </v>
      </c>
      <c r="G181" t="str">
        <f t="shared" si="14"/>
        <v>assign("DTX", DTX, envir = env)</v>
      </c>
      <c r="H181" t="str">
        <f t="shared" si="15"/>
        <v>DTX  &lt;-  numeric (outn)</v>
      </c>
      <c r="I181" t="str">
        <f t="shared" si="17"/>
        <v>simVars$DTX[1]</v>
      </c>
      <c r="J181" t="str">
        <f t="shared" si="18"/>
        <v>DTX[i] &lt;- simVars$DTX[1]</v>
      </c>
      <c r="K181" t="str">
        <f t="shared" si="19"/>
        <v>assign("DTX", DTX, envir = globalenv())</v>
      </c>
      <c r="L181" t="str">
        <f t="shared" si="20"/>
        <v>"DTX"</v>
      </c>
    </row>
    <row r="182" spans="1:12" hidden="1" x14ac:dyDescent="0.3">
      <c r="A182" t="s">
        <v>230</v>
      </c>
      <c r="B182" t="s">
        <v>236</v>
      </c>
      <c r="C182" t="s">
        <v>347</v>
      </c>
      <c r="E182" t="str">
        <f t="shared" si="16"/>
        <v xml:space="preserve">simDataVars$DUL  &lt;-  </v>
      </c>
      <c r="G182" t="str">
        <f t="shared" si="14"/>
        <v>assign("DUL", DUL, envir = env)</v>
      </c>
      <c r="H182" t="str">
        <f t="shared" si="15"/>
        <v>DUL  &lt;-  numeric (outn)</v>
      </c>
      <c r="I182" t="str">
        <f t="shared" si="17"/>
        <v>simVars$DUL[1]</v>
      </c>
      <c r="J182" t="str">
        <f t="shared" si="18"/>
        <v>DUL[i] &lt;- simVars$DUL[1]</v>
      </c>
      <c r="K182" t="str">
        <f t="shared" si="19"/>
        <v>assign("DUL", DUL, envir = globalenv())</v>
      </c>
      <c r="L182" t="str">
        <f t="shared" si="20"/>
        <v>"DUL"</v>
      </c>
    </row>
    <row r="183" spans="1:12" hidden="1" x14ac:dyDescent="0.3">
      <c r="A183" t="s">
        <v>230</v>
      </c>
      <c r="B183" t="s">
        <v>82</v>
      </c>
      <c r="C183" t="s">
        <v>347</v>
      </c>
      <c r="E183" t="str">
        <f t="shared" si="16"/>
        <v xml:space="preserve">simDataVars$FILECC  &lt;-  </v>
      </c>
      <c r="G183" t="str">
        <f t="shared" si="14"/>
        <v>assign("FILECC", FILECC, envir = env)</v>
      </c>
      <c r="H183" t="str">
        <f t="shared" si="15"/>
        <v>FILECC  &lt;-  numeric (outn)</v>
      </c>
      <c r="I183" t="str">
        <f t="shared" si="17"/>
        <v>simVars$FILECC[1]</v>
      </c>
      <c r="J183" t="str">
        <f t="shared" si="18"/>
        <v>FILECC[i] &lt;- simVars$FILECC[1]</v>
      </c>
      <c r="K183" t="str">
        <f t="shared" si="19"/>
        <v>assign("FILECC", FILECC, envir = globalenv())</v>
      </c>
      <c r="L183" t="str">
        <f t="shared" si="20"/>
        <v>"FILECC"</v>
      </c>
    </row>
    <row r="184" spans="1:12" hidden="1" x14ac:dyDescent="0.3">
      <c r="A184" t="s">
        <v>230</v>
      </c>
      <c r="B184" t="s">
        <v>237</v>
      </c>
      <c r="C184" t="s">
        <v>347</v>
      </c>
      <c r="E184" t="str">
        <f t="shared" si="16"/>
        <v xml:space="preserve">simDataVars$FRRT  &lt;-  </v>
      </c>
      <c r="G184" t="str">
        <f t="shared" si="14"/>
        <v>assign("FRRT", FRRT, envir = env)</v>
      </c>
      <c r="H184" t="str">
        <f t="shared" si="15"/>
        <v>FRRT  &lt;-  numeric (outn)</v>
      </c>
      <c r="I184" t="str">
        <f t="shared" si="17"/>
        <v>simVars$FRRT[1]</v>
      </c>
      <c r="J184" t="str">
        <f t="shared" si="18"/>
        <v>FRRT[i] &lt;- simVars$FRRT[1]</v>
      </c>
      <c r="K184" t="str">
        <f t="shared" si="19"/>
        <v>assign("FRRT", FRRT, envir = globalenv())</v>
      </c>
      <c r="L184" t="str">
        <f t="shared" si="20"/>
        <v>"FRRT"</v>
      </c>
    </row>
    <row r="185" spans="1:12" hidden="1" x14ac:dyDescent="0.3">
      <c r="A185" t="s">
        <v>230</v>
      </c>
      <c r="B185" t="s">
        <v>238</v>
      </c>
      <c r="C185" t="s">
        <v>347</v>
      </c>
      <c r="E185" t="str">
        <f t="shared" si="16"/>
        <v xml:space="preserve">simDataVars$ISWWAT  &lt;-  </v>
      </c>
      <c r="G185" t="str">
        <f t="shared" si="14"/>
        <v>assign("ISWWAT", ISWWAT, envir = env)</v>
      </c>
      <c r="H185" t="str">
        <f t="shared" si="15"/>
        <v>ISWWAT  &lt;-  numeric (outn)</v>
      </c>
      <c r="I185" t="str">
        <f t="shared" si="17"/>
        <v>simVars$ISWWAT[1]</v>
      </c>
      <c r="J185" t="str">
        <f t="shared" si="18"/>
        <v>ISWWAT[i] &lt;- simVars$ISWWAT[1]</v>
      </c>
      <c r="K185" t="str">
        <f t="shared" si="19"/>
        <v>assign("ISWWAT", ISWWAT, envir = globalenv())</v>
      </c>
      <c r="L185" t="str">
        <f t="shared" si="20"/>
        <v>"ISWWAT"</v>
      </c>
    </row>
    <row r="186" spans="1:12" hidden="1" x14ac:dyDescent="0.3">
      <c r="A186" t="s">
        <v>230</v>
      </c>
      <c r="B186" t="s">
        <v>239</v>
      </c>
      <c r="C186" t="s">
        <v>347</v>
      </c>
      <c r="E186" t="str">
        <f t="shared" si="16"/>
        <v xml:space="preserve">simDataVars$LL  &lt;-  </v>
      </c>
      <c r="G186" t="str">
        <f t="shared" si="14"/>
        <v>assign("LL", LL, envir = env)</v>
      </c>
      <c r="H186" t="str">
        <f t="shared" si="15"/>
        <v>LL  &lt;-  numeric (outn)</v>
      </c>
      <c r="I186" t="str">
        <f t="shared" si="17"/>
        <v>simVars$LL[1]</v>
      </c>
      <c r="J186" t="str">
        <f t="shared" si="18"/>
        <v>LL[i] &lt;- simVars$LL[1]</v>
      </c>
      <c r="K186" t="str">
        <f t="shared" si="19"/>
        <v>assign("LL", LL, envir = globalenv())</v>
      </c>
      <c r="L186" t="str">
        <f t="shared" si="20"/>
        <v>"LL"</v>
      </c>
    </row>
    <row r="187" spans="1:12" hidden="1" x14ac:dyDescent="0.3">
      <c r="A187" t="s">
        <v>230</v>
      </c>
      <c r="B187" t="s">
        <v>240</v>
      </c>
      <c r="C187" t="s">
        <v>347</v>
      </c>
      <c r="E187" t="str">
        <f t="shared" si="16"/>
        <v xml:space="preserve">simDataVars$NLAYR  &lt;-  </v>
      </c>
      <c r="G187" t="str">
        <f t="shared" si="14"/>
        <v>assign("NLAYR", NLAYR, envir = env)</v>
      </c>
      <c r="H187" t="str">
        <f t="shared" si="15"/>
        <v>NLAYR  &lt;-  numeric (outn)</v>
      </c>
      <c r="I187" t="str">
        <f t="shared" si="17"/>
        <v>simVars$NLAYR[1]</v>
      </c>
      <c r="J187" t="str">
        <f t="shared" si="18"/>
        <v>NLAYR[i] &lt;- simVars$NLAYR[1]</v>
      </c>
      <c r="K187" t="str">
        <f t="shared" si="19"/>
        <v>assign("NLAYR", NLAYR, envir = globalenv())</v>
      </c>
      <c r="L187" t="str">
        <f t="shared" si="20"/>
        <v>"NLAYR"</v>
      </c>
    </row>
    <row r="188" spans="1:12" hidden="1" x14ac:dyDescent="0.3">
      <c r="A188" t="s">
        <v>230</v>
      </c>
      <c r="B188" t="s">
        <v>241</v>
      </c>
      <c r="C188" t="s">
        <v>347</v>
      </c>
      <c r="E188" t="str">
        <f t="shared" si="16"/>
        <v xml:space="preserve">simDataVars$PG  &lt;-  </v>
      </c>
      <c r="G188" t="str">
        <f t="shared" si="14"/>
        <v>assign("PG", PG, envir = env)</v>
      </c>
      <c r="H188" t="str">
        <f t="shared" si="15"/>
        <v>PG  &lt;-  numeric (outn)</v>
      </c>
      <c r="I188" t="str">
        <f t="shared" si="17"/>
        <v>simVars$PG[1]</v>
      </c>
      <c r="J188" t="str">
        <f t="shared" si="18"/>
        <v>PG[i] &lt;- simVars$PG[1]</v>
      </c>
      <c r="K188" t="str">
        <f t="shared" si="19"/>
        <v>assign("PG", PG, envir = globalenv())</v>
      </c>
      <c r="L188" t="str">
        <f t="shared" si="20"/>
        <v>"PG"</v>
      </c>
    </row>
    <row r="189" spans="1:12" hidden="1" x14ac:dyDescent="0.3">
      <c r="A189" t="s">
        <v>230</v>
      </c>
      <c r="B189" t="s">
        <v>155</v>
      </c>
      <c r="C189" t="s">
        <v>347</v>
      </c>
      <c r="E189" t="str">
        <f t="shared" si="16"/>
        <v xml:space="preserve">simDataVars$PLTPOP  &lt;-  </v>
      </c>
      <c r="G189" t="str">
        <f t="shared" si="14"/>
        <v>assign("PLTPOP", PLTPOP, envir = env)</v>
      </c>
      <c r="H189" t="str">
        <f t="shared" si="15"/>
        <v>PLTPOP  &lt;-  numeric (outn)</v>
      </c>
      <c r="I189" t="str">
        <f t="shared" si="17"/>
        <v>simVars$PLTPOP[1]</v>
      </c>
      <c r="J189" t="str">
        <f t="shared" si="18"/>
        <v>PLTPOP[i] &lt;- simVars$PLTPOP[1]</v>
      </c>
      <c r="K189" t="str">
        <f t="shared" si="19"/>
        <v>assign("PLTPOP", PLTPOP, envir = globalenv())</v>
      </c>
      <c r="L189" t="str">
        <f t="shared" si="20"/>
        <v>"PLTPOP"</v>
      </c>
    </row>
    <row r="190" spans="1:12" hidden="1" x14ac:dyDescent="0.3">
      <c r="A190" t="s">
        <v>230</v>
      </c>
      <c r="B190" t="s">
        <v>242</v>
      </c>
      <c r="C190" t="s">
        <v>347</v>
      </c>
      <c r="E190" t="str">
        <f t="shared" si="16"/>
        <v xml:space="preserve">simDataVars$RO  &lt;-  </v>
      </c>
      <c r="G190" t="str">
        <f t="shared" si="14"/>
        <v>assign("RO", RO, envir = env)</v>
      </c>
      <c r="H190" t="str">
        <f t="shared" si="15"/>
        <v>RO  &lt;-  numeric (outn)</v>
      </c>
      <c r="I190" t="str">
        <f t="shared" si="17"/>
        <v>simVars$RO[1]</v>
      </c>
      <c r="J190" t="str">
        <f t="shared" si="18"/>
        <v>RO[i] &lt;- simVars$RO[1]</v>
      </c>
      <c r="K190" t="str">
        <f t="shared" si="19"/>
        <v>assign("RO", RO, envir = globalenv())</v>
      </c>
      <c r="L190" t="str">
        <f t="shared" si="20"/>
        <v>"RO"</v>
      </c>
    </row>
    <row r="191" spans="1:12" hidden="1" x14ac:dyDescent="0.3">
      <c r="A191" t="s">
        <v>230</v>
      </c>
      <c r="B191" t="s">
        <v>243</v>
      </c>
      <c r="C191" t="s">
        <v>347</v>
      </c>
      <c r="E191" t="str">
        <f t="shared" si="16"/>
        <v xml:space="preserve">simDataVars$RP  &lt;-  </v>
      </c>
      <c r="G191" t="str">
        <f t="shared" si="14"/>
        <v>assign("RP", RP, envir = env)</v>
      </c>
      <c r="H191" t="str">
        <f t="shared" si="15"/>
        <v>RP  &lt;-  numeric (outn)</v>
      </c>
      <c r="I191" t="str">
        <f t="shared" si="17"/>
        <v>simVars$RP[1]</v>
      </c>
      <c r="J191" t="str">
        <f t="shared" si="18"/>
        <v>RP[i] &lt;- simVars$RP[1]</v>
      </c>
      <c r="K191" t="str">
        <f t="shared" si="19"/>
        <v>assign("RP", RP, envir = globalenv())</v>
      </c>
      <c r="L191" t="str">
        <f t="shared" si="20"/>
        <v>"RP"</v>
      </c>
    </row>
    <row r="192" spans="1:12" hidden="1" x14ac:dyDescent="0.3">
      <c r="A192" t="s">
        <v>230</v>
      </c>
      <c r="B192" t="s">
        <v>169</v>
      </c>
      <c r="C192" t="s">
        <v>347</v>
      </c>
      <c r="E192" t="str">
        <f t="shared" si="16"/>
        <v xml:space="preserve">simDataVars$RTWT  &lt;-  </v>
      </c>
      <c r="G192" t="str">
        <f t="shared" si="14"/>
        <v>assign("RTWT", RTWT, envir = env)</v>
      </c>
      <c r="H192" t="str">
        <f t="shared" si="15"/>
        <v>RTWT  &lt;-  numeric (outn)</v>
      </c>
      <c r="I192" t="str">
        <f t="shared" si="17"/>
        <v>simVars$RTWT[1]</v>
      </c>
      <c r="J192" t="str">
        <f t="shared" si="18"/>
        <v>RTWT[i] &lt;- simVars$RTWT[1]</v>
      </c>
      <c r="K192" t="str">
        <f t="shared" si="19"/>
        <v>assign("RTWT", RTWT, envir = globalenv())</v>
      </c>
      <c r="L192" t="str">
        <f t="shared" si="20"/>
        <v>"RTWT"</v>
      </c>
    </row>
    <row r="193" spans="1:12" hidden="1" x14ac:dyDescent="0.3">
      <c r="A193" t="s">
        <v>230</v>
      </c>
      <c r="B193" t="s">
        <v>244</v>
      </c>
      <c r="C193" t="s">
        <v>347</v>
      </c>
      <c r="E193" t="str">
        <f t="shared" si="16"/>
        <v xml:space="preserve">simDataVars$SAT  &lt;-  </v>
      </c>
      <c r="G193" t="str">
        <f t="shared" si="14"/>
        <v>assign("SAT", SAT, envir = env)</v>
      </c>
      <c r="H193" t="str">
        <f t="shared" si="15"/>
        <v>SAT  &lt;-  numeric (outn)</v>
      </c>
      <c r="I193" t="str">
        <f t="shared" si="17"/>
        <v>simVars$SAT[1]</v>
      </c>
      <c r="J193" t="str">
        <f t="shared" si="18"/>
        <v>SAT[i] &lt;- simVars$SAT[1]</v>
      </c>
      <c r="K193" t="str">
        <f t="shared" si="19"/>
        <v>assign("SAT", SAT, envir = globalenv())</v>
      </c>
      <c r="L193" t="str">
        <f t="shared" si="20"/>
        <v>"SAT"</v>
      </c>
    </row>
    <row r="194" spans="1:12" hidden="1" x14ac:dyDescent="0.3">
      <c r="A194" t="s">
        <v>230</v>
      </c>
      <c r="B194" t="s">
        <v>245</v>
      </c>
      <c r="C194" t="s">
        <v>347</v>
      </c>
      <c r="E194" t="str">
        <f t="shared" si="16"/>
        <v xml:space="preserve">simDataVars$SW  &lt;-  </v>
      </c>
      <c r="G194" t="str">
        <f t="shared" ref="G194:G257" si="21">CONCATENATE("assign(","""",B194,"""",", ",B194,", envir = env)")</f>
        <v>assign("SW", SW, envir = env)</v>
      </c>
      <c r="H194" t="str">
        <f t="shared" ref="H194:H257" si="22">CONCATENATE(B194,"  &lt;-  numeric (outn)")</f>
        <v>SW  &lt;-  numeric (outn)</v>
      </c>
      <c r="I194" t="str">
        <f t="shared" si="17"/>
        <v>simVars$SW[1]</v>
      </c>
      <c r="J194" t="str">
        <f t="shared" si="18"/>
        <v>SW[i] &lt;- simVars$SW[1]</v>
      </c>
      <c r="K194" t="str">
        <f t="shared" si="19"/>
        <v>assign("SW", SW, envir = globalenv())</v>
      </c>
      <c r="L194" t="str">
        <f t="shared" si="20"/>
        <v>"SW"</v>
      </c>
    </row>
    <row r="195" spans="1:12" hidden="1" x14ac:dyDescent="0.3">
      <c r="A195" t="s">
        <v>230</v>
      </c>
      <c r="B195" t="s">
        <v>246</v>
      </c>
      <c r="C195" t="s">
        <v>347</v>
      </c>
      <c r="E195" t="str">
        <f t="shared" ref="E195:E258" si="23">CONCATENATE("simDataVars$",B195,"  &lt;-  ")</f>
        <v xml:space="preserve">simDataVars$SWFAC  &lt;-  </v>
      </c>
      <c r="G195" t="str">
        <f t="shared" si="21"/>
        <v>assign("SWFAC", SWFAC, envir = env)</v>
      </c>
      <c r="H195" t="str">
        <f t="shared" si="22"/>
        <v>SWFAC  &lt;-  numeric (outn)</v>
      </c>
      <c r="I195" t="str">
        <f t="shared" ref="I195:I258" si="24">"simVars$"&amp;B195&amp;"[1]"</f>
        <v>simVars$SWFAC[1]</v>
      </c>
      <c r="J195" t="str">
        <f t="shared" ref="J195:J258" si="25">B195&amp;"[i] &lt;- "&amp;I195</f>
        <v>SWFAC[i] &lt;- simVars$SWFAC[1]</v>
      </c>
      <c r="K195" t="str">
        <f t="shared" ref="K195:K258" si="26">CONCATENATE("assign(","""",B195,"""",", ",B195,", envir = globalenv())")</f>
        <v>assign("SWFAC", SWFAC, envir = globalenv())</v>
      </c>
      <c r="L195" t="str">
        <f t="shared" ref="L195:L258" si="27">""""&amp;B195&amp;""""</f>
        <v>"SWFAC"</v>
      </c>
    </row>
    <row r="196" spans="1:12" hidden="1" x14ac:dyDescent="0.3">
      <c r="A196" t="s">
        <v>230</v>
      </c>
      <c r="B196" t="s">
        <v>247</v>
      </c>
      <c r="C196" t="s">
        <v>347</v>
      </c>
      <c r="E196" t="str">
        <f t="shared" si="23"/>
        <v xml:space="preserve">simDataVars$VSTAGE  &lt;-  </v>
      </c>
      <c r="G196" t="str">
        <f t="shared" si="21"/>
        <v>assign("VSTAGE", VSTAGE, envir = env)</v>
      </c>
      <c r="H196" t="str">
        <f t="shared" si="22"/>
        <v>VSTAGE  &lt;-  numeric (outn)</v>
      </c>
      <c r="I196" t="str">
        <f t="shared" si="24"/>
        <v>simVars$VSTAGE[1]</v>
      </c>
      <c r="J196" t="str">
        <f t="shared" si="25"/>
        <v>VSTAGE[i] &lt;- simVars$VSTAGE[1]</v>
      </c>
      <c r="K196" t="str">
        <f t="shared" si="26"/>
        <v>assign("VSTAGE", VSTAGE, envir = globalenv())</v>
      </c>
      <c r="L196" t="str">
        <f t="shared" si="27"/>
        <v>"VSTAGE"</v>
      </c>
    </row>
    <row r="197" spans="1:12" hidden="1" x14ac:dyDescent="0.3">
      <c r="A197" t="s">
        <v>230</v>
      </c>
      <c r="B197" t="s">
        <v>248</v>
      </c>
      <c r="C197" t="s">
        <v>347</v>
      </c>
      <c r="E197" t="str">
        <f t="shared" si="23"/>
        <v xml:space="preserve">simDataVars$WR  &lt;-  </v>
      </c>
      <c r="G197" t="str">
        <f t="shared" si="21"/>
        <v>assign("WR", WR, envir = env)</v>
      </c>
      <c r="H197" t="str">
        <f t="shared" si="22"/>
        <v>WR  &lt;-  numeric (outn)</v>
      </c>
      <c r="I197" t="str">
        <f t="shared" si="24"/>
        <v>simVars$WR[1]</v>
      </c>
      <c r="J197" t="str">
        <f t="shared" si="25"/>
        <v>WR[i] &lt;- simVars$WR[1]</v>
      </c>
      <c r="K197" t="str">
        <f t="shared" si="26"/>
        <v>assign("WR", WR, envir = globalenv())</v>
      </c>
      <c r="L197" t="str">
        <f t="shared" si="27"/>
        <v>"WR"</v>
      </c>
    </row>
    <row r="198" spans="1:12" hidden="1" x14ac:dyDescent="0.3">
      <c r="A198" t="s">
        <v>230</v>
      </c>
      <c r="B198" t="s">
        <v>121</v>
      </c>
      <c r="C198" t="s">
        <v>347</v>
      </c>
      <c r="E198" t="str">
        <f t="shared" si="23"/>
        <v xml:space="preserve">simDataVars$WRDOTN  &lt;-  </v>
      </c>
      <c r="G198" t="str">
        <f t="shared" si="21"/>
        <v>assign("WRDOTN", WRDOTN, envir = env)</v>
      </c>
      <c r="H198" t="str">
        <f t="shared" si="22"/>
        <v>WRDOTN  &lt;-  numeric (outn)</v>
      </c>
      <c r="I198" t="str">
        <f t="shared" si="24"/>
        <v>simVars$WRDOTN[1]</v>
      </c>
      <c r="J198" t="str">
        <f t="shared" si="25"/>
        <v>WRDOTN[i] &lt;- simVars$WRDOTN[1]</v>
      </c>
      <c r="K198" t="str">
        <f t="shared" si="26"/>
        <v>assign("WRDOTN", WRDOTN, envir = globalenv())</v>
      </c>
      <c r="L198" t="str">
        <f t="shared" si="27"/>
        <v>"WRDOTN"</v>
      </c>
    </row>
    <row r="199" spans="1:12" hidden="1" x14ac:dyDescent="0.3">
      <c r="A199" t="s">
        <v>230</v>
      </c>
      <c r="B199" t="s">
        <v>195</v>
      </c>
      <c r="C199" t="s">
        <v>347</v>
      </c>
      <c r="E199" t="str">
        <f t="shared" si="23"/>
        <v xml:space="preserve">simDataVars$WTNEW  &lt;-  </v>
      </c>
      <c r="G199" t="str">
        <f t="shared" si="21"/>
        <v>assign("WTNEW", WTNEW, envir = env)</v>
      </c>
      <c r="H199" t="str">
        <f t="shared" si="22"/>
        <v>WTNEW  &lt;-  numeric (outn)</v>
      </c>
      <c r="I199" t="str">
        <f t="shared" si="24"/>
        <v>simVars$WTNEW[1]</v>
      </c>
      <c r="J199" t="str">
        <f t="shared" si="25"/>
        <v>WTNEW[i] &lt;- simVars$WTNEW[1]</v>
      </c>
      <c r="K199" t="str">
        <f t="shared" si="26"/>
        <v>assign("WTNEW", WTNEW, envir = globalenv())</v>
      </c>
      <c r="L199" t="str">
        <f t="shared" si="27"/>
        <v>"WTNEW"</v>
      </c>
    </row>
    <row r="200" spans="1:12" hidden="1" x14ac:dyDescent="0.3">
      <c r="A200" t="s">
        <v>230</v>
      </c>
      <c r="B200" t="s">
        <v>249</v>
      </c>
      <c r="C200" t="s">
        <v>349</v>
      </c>
      <c r="E200" t="str">
        <f t="shared" si="23"/>
        <v xml:space="preserve">simDataVars$RLV  &lt;-  </v>
      </c>
      <c r="G200" t="str">
        <f t="shared" si="21"/>
        <v>assign("RLV", RLV, envir = env)</v>
      </c>
      <c r="H200" t="str">
        <f t="shared" si="22"/>
        <v>RLV  &lt;-  numeric (outn)</v>
      </c>
      <c r="I200" t="str">
        <f t="shared" si="24"/>
        <v>simVars$RLV[1]</v>
      </c>
      <c r="J200" t="str">
        <f t="shared" si="25"/>
        <v>RLV[i] &lt;- simVars$RLV[1]</v>
      </c>
      <c r="K200" t="str">
        <f t="shared" si="26"/>
        <v>assign("RLV", RLV, envir = globalenv())</v>
      </c>
      <c r="L200" t="str">
        <f t="shared" si="27"/>
        <v>"RLV"</v>
      </c>
    </row>
    <row r="201" spans="1:12" hidden="1" x14ac:dyDescent="0.3">
      <c r="A201" t="s">
        <v>230</v>
      </c>
      <c r="B201" t="s">
        <v>250</v>
      </c>
      <c r="C201" t="s">
        <v>349</v>
      </c>
      <c r="E201" t="str">
        <f t="shared" si="23"/>
        <v xml:space="preserve">simDataVars$RTDEP  &lt;-  </v>
      </c>
      <c r="G201" t="str">
        <f t="shared" si="21"/>
        <v>assign("RTDEP", RTDEP, envir = env)</v>
      </c>
      <c r="H201" t="str">
        <f t="shared" si="22"/>
        <v>RTDEP  &lt;-  numeric (outn)</v>
      </c>
      <c r="I201" t="str">
        <f t="shared" si="24"/>
        <v>simVars$RTDEP[1]</v>
      </c>
      <c r="J201" t="str">
        <f t="shared" si="25"/>
        <v>RTDEP[i] &lt;- simVars$RTDEP[1]</v>
      </c>
      <c r="K201" t="str">
        <f t="shared" si="26"/>
        <v>assign("RTDEP", RTDEP, envir = globalenv())</v>
      </c>
      <c r="L201" t="str">
        <f t="shared" si="27"/>
        <v>"RTDEP"</v>
      </c>
    </row>
    <row r="202" spans="1:12" hidden="1" x14ac:dyDescent="0.3">
      <c r="A202" t="s">
        <v>230</v>
      </c>
      <c r="B202" t="s">
        <v>251</v>
      </c>
      <c r="C202" t="s">
        <v>349</v>
      </c>
      <c r="E202" t="str">
        <f t="shared" si="23"/>
        <v xml:space="preserve">simDataVars$SATFAC  &lt;-  </v>
      </c>
      <c r="G202" t="str">
        <f t="shared" si="21"/>
        <v>assign("SATFAC", SATFAC, envir = env)</v>
      </c>
      <c r="H202" t="str">
        <f t="shared" si="22"/>
        <v>SATFAC  &lt;-  numeric (outn)</v>
      </c>
      <c r="I202" t="str">
        <f t="shared" si="24"/>
        <v>simVars$SATFAC[1]</v>
      </c>
      <c r="J202" t="str">
        <f t="shared" si="25"/>
        <v>SATFAC[i] &lt;- simVars$SATFAC[1]</v>
      </c>
      <c r="K202" t="str">
        <f t="shared" si="26"/>
        <v>assign("SATFAC", SATFAC, envir = globalenv())</v>
      </c>
      <c r="L202" t="str">
        <f t="shared" si="27"/>
        <v>"SATFAC"</v>
      </c>
    </row>
    <row r="203" spans="1:12" hidden="1" x14ac:dyDescent="0.3">
      <c r="A203" t="s">
        <v>230</v>
      </c>
      <c r="B203" t="s">
        <v>109</v>
      </c>
      <c r="C203" t="s">
        <v>349</v>
      </c>
      <c r="E203" t="str">
        <f t="shared" si="23"/>
        <v xml:space="preserve">simDataVars$SENRT  &lt;-  </v>
      </c>
      <c r="G203" t="str">
        <f t="shared" si="21"/>
        <v>assign("SENRT", SENRT, envir = env)</v>
      </c>
      <c r="H203" t="str">
        <f t="shared" si="22"/>
        <v>SENRT  &lt;-  numeric (outn)</v>
      </c>
      <c r="I203" t="str">
        <f t="shared" si="24"/>
        <v>simVars$SENRT[1]</v>
      </c>
      <c r="J203" t="str">
        <f t="shared" si="25"/>
        <v>SENRT[i] &lt;- simVars$SENRT[1]</v>
      </c>
      <c r="K203" t="str">
        <f t="shared" si="26"/>
        <v>assign("SENRT", SENRT, envir = globalenv())</v>
      </c>
      <c r="L203" t="str">
        <f t="shared" si="27"/>
        <v>"SENRT"</v>
      </c>
    </row>
    <row r="204" spans="1:12" hidden="1" x14ac:dyDescent="0.3">
      <c r="A204" t="s">
        <v>230</v>
      </c>
      <c r="B204" t="s">
        <v>112</v>
      </c>
      <c r="C204" t="s">
        <v>349</v>
      </c>
      <c r="E204" t="str">
        <f t="shared" si="23"/>
        <v xml:space="preserve">simDataVars$SRDOT  &lt;-  </v>
      </c>
      <c r="G204" t="str">
        <f t="shared" si="21"/>
        <v>assign("SRDOT", SRDOT, envir = env)</v>
      </c>
      <c r="H204" t="str">
        <f t="shared" si="22"/>
        <v>SRDOT  &lt;-  numeric (outn)</v>
      </c>
      <c r="I204" t="str">
        <f t="shared" si="24"/>
        <v>simVars$SRDOT[1]</v>
      </c>
      <c r="J204" t="str">
        <f t="shared" si="25"/>
        <v>SRDOT[i] &lt;- simVars$SRDOT[1]</v>
      </c>
      <c r="K204" t="str">
        <f t="shared" si="26"/>
        <v>assign("SRDOT", SRDOT, envir = globalenv())</v>
      </c>
      <c r="L204" t="str">
        <f t="shared" si="27"/>
        <v>"SRDOT"</v>
      </c>
    </row>
    <row r="205" spans="1:12" hidden="1" x14ac:dyDescent="0.3">
      <c r="A205" t="s">
        <v>252</v>
      </c>
      <c r="B205" t="s">
        <v>350</v>
      </c>
      <c r="C205" t="s">
        <v>351</v>
      </c>
      <c r="E205" t="str">
        <f t="shared" si="23"/>
        <v xml:space="preserve">simDataVars$DYNAMIC  &lt;-  </v>
      </c>
      <c r="G205" t="str">
        <f t="shared" si="21"/>
        <v>assign("DYNAMIC", DYNAMIC, envir = env)</v>
      </c>
      <c r="H205" t="str">
        <f t="shared" si="22"/>
        <v>DYNAMIC  &lt;-  numeric (outn)</v>
      </c>
      <c r="I205" t="str">
        <f t="shared" si="24"/>
        <v>simVars$DYNAMIC[1]</v>
      </c>
      <c r="J205" t="str">
        <f t="shared" si="25"/>
        <v>DYNAMIC[i] &lt;- simVars$DYNAMIC[1]</v>
      </c>
      <c r="K205" t="str">
        <f t="shared" si="26"/>
        <v>assign("DYNAMIC", DYNAMIC, envir = globalenv())</v>
      </c>
      <c r="L205" t="str">
        <f t="shared" si="27"/>
        <v>"DYNAMIC"</v>
      </c>
    </row>
    <row r="206" spans="1:12" hidden="1" x14ac:dyDescent="0.3">
      <c r="A206" t="s">
        <v>252</v>
      </c>
      <c r="B206" t="s">
        <v>71</v>
      </c>
      <c r="C206" t="s">
        <v>351</v>
      </c>
      <c r="E206" t="str">
        <f t="shared" si="23"/>
        <v xml:space="preserve">simDataVars$CONTROL  &lt;-  </v>
      </c>
      <c r="G206" t="str">
        <f t="shared" si="21"/>
        <v>assign("CONTROL", CONTROL, envir = env)</v>
      </c>
      <c r="H206" t="str">
        <f t="shared" si="22"/>
        <v>CONTROL  &lt;-  numeric (outn)</v>
      </c>
      <c r="I206" t="str">
        <f t="shared" si="24"/>
        <v>simVars$CONTROL[1]</v>
      </c>
      <c r="J206" t="str">
        <f t="shared" si="25"/>
        <v>CONTROL[i] &lt;- simVars$CONTROL[1]</v>
      </c>
      <c r="K206" t="str">
        <f t="shared" si="26"/>
        <v>assign("CONTROL", CONTROL, envir = globalenv())</v>
      </c>
      <c r="L206" t="str">
        <f t="shared" si="27"/>
        <v>"CONTROL"</v>
      </c>
    </row>
    <row r="207" spans="1:12" hidden="1" x14ac:dyDescent="0.3">
      <c r="A207" t="s">
        <v>252</v>
      </c>
      <c r="B207" t="s">
        <v>253</v>
      </c>
      <c r="C207" t="s">
        <v>347</v>
      </c>
      <c r="E207" t="str">
        <f t="shared" si="23"/>
        <v xml:space="preserve">simDataVars$AGRLF  &lt;-  </v>
      </c>
      <c r="G207" t="str">
        <f t="shared" si="21"/>
        <v>assign("AGRLF", AGRLF, envir = env)</v>
      </c>
      <c r="H207" t="str">
        <f t="shared" si="22"/>
        <v>AGRLF  &lt;-  numeric (outn)</v>
      </c>
      <c r="I207" t="str">
        <f t="shared" si="24"/>
        <v>simVars$AGRLF[1]</v>
      </c>
      <c r="J207" t="str">
        <f t="shared" si="25"/>
        <v>AGRLF[i] &lt;- simVars$AGRLF[1]</v>
      </c>
      <c r="K207" t="str">
        <f t="shared" si="26"/>
        <v>assign("AGRLF", AGRLF, envir = globalenv())</v>
      </c>
      <c r="L207" t="str">
        <f t="shared" si="27"/>
        <v>"AGRLF"</v>
      </c>
    </row>
    <row r="208" spans="1:12" hidden="1" x14ac:dyDescent="0.3">
      <c r="A208" t="s">
        <v>252</v>
      </c>
      <c r="B208" t="s">
        <v>231</v>
      </c>
      <c r="C208" t="s">
        <v>347</v>
      </c>
      <c r="E208" t="str">
        <f t="shared" si="23"/>
        <v xml:space="preserve">simDataVars$AGRRT  &lt;-  </v>
      </c>
      <c r="G208" t="str">
        <f t="shared" si="21"/>
        <v>assign("AGRRT", AGRRT, envir = env)</v>
      </c>
      <c r="H208" t="str">
        <f t="shared" si="22"/>
        <v>AGRRT  &lt;-  numeric (outn)</v>
      </c>
      <c r="I208" t="str">
        <f t="shared" si="24"/>
        <v>simVars$AGRRT[1]</v>
      </c>
      <c r="J208" t="str">
        <f t="shared" si="25"/>
        <v>AGRRT[i] &lt;- simVars$AGRRT[1]</v>
      </c>
      <c r="K208" t="str">
        <f t="shared" si="26"/>
        <v>assign("AGRRT", AGRRT, envir = globalenv())</v>
      </c>
      <c r="L208" t="str">
        <f t="shared" si="27"/>
        <v>"AGRRT"</v>
      </c>
    </row>
    <row r="209" spans="1:12" hidden="1" x14ac:dyDescent="0.3">
      <c r="A209" t="s">
        <v>252</v>
      </c>
      <c r="B209" t="s">
        <v>254</v>
      </c>
      <c r="C209" t="s">
        <v>347</v>
      </c>
      <c r="E209" t="str">
        <f t="shared" si="23"/>
        <v xml:space="preserve">simDataVars$AGRSH2  &lt;-  </v>
      </c>
      <c r="G209" t="str">
        <f t="shared" si="21"/>
        <v>assign("AGRSH2", AGRSH2, envir = env)</v>
      </c>
      <c r="H209" t="str">
        <f t="shared" si="22"/>
        <v>AGRSH2  &lt;-  numeric (outn)</v>
      </c>
      <c r="I209" t="str">
        <f t="shared" si="24"/>
        <v>simVars$AGRSH2[1]</v>
      </c>
      <c r="J209" t="str">
        <f t="shared" si="25"/>
        <v>AGRSH2[i] &lt;- simVars$AGRSH2[1]</v>
      </c>
      <c r="K209" t="str">
        <f t="shared" si="26"/>
        <v>assign("AGRSH2", AGRSH2, envir = globalenv())</v>
      </c>
      <c r="L209" t="str">
        <f t="shared" si="27"/>
        <v>"AGRSH2"</v>
      </c>
    </row>
    <row r="210" spans="1:12" hidden="1" x14ac:dyDescent="0.3">
      <c r="A210" t="s">
        <v>252</v>
      </c>
      <c r="B210" t="s">
        <v>255</v>
      </c>
      <c r="C210" t="s">
        <v>347</v>
      </c>
      <c r="E210" t="str">
        <f t="shared" si="23"/>
        <v xml:space="preserve">simDataVars$AGRSTM  &lt;-  </v>
      </c>
      <c r="G210" t="str">
        <f t="shared" si="21"/>
        <v>assign("AGRSTM", AGRSTM, envir = env)</v>
      </c>
      <c r="H210" t="str">
        <f t="shared" si="22"/>
        <v>AGRSTM  &lt;-  numeric (outn)</v>
      </c>
      <c r="I210" t="str">
        <f t="shared" si="24"/>
        <v>simVars$AGRSTM[1]</v>
      </c>
      <c r="J210" t="str">
        <f t="shared" si="25"/>
        <v>AGRSTM[i] &lt;- simVars$AGRSTM[1]</v>
      </c>
      <c r="K210" t="str">
        <f t="shared" si="26"/>
        <v>assign("AGRSTM", AGRSTM, envir = globalenv())</v>
      </c>
      <c r="L210" t="str">
        <f t="shared" si="27"/>
        <v>"AGRSTM"</v>
      </c>
    </row>
    <row r="211" spans="1:12" hidden="1" x14ac:dyDescent="0.3">
      <c r="A211" t="s">
        <v>252</v>
      </c>
      <c r="B211" t="s">
        <v>232</v>
      </c>
      <c r="C211" t="s">
        <v>347</v>
      </c>
      <c r="E211" t="str">
        <f t="shared" si="23"/>
        <v xml:space="preserve">simDataVars$CROP  &lt;-  </v>
      </c>
      <c r="G211" t="str">
        <f t="shared" si="21"/>
        <v>assign("CROP", CROP, envir = env)</v>
      </c>
      <c r="H211" t="str">
        <f t="shared" si="22"/>
        <v>CROP  &lt;-  numeric (outn)</v>
      </c>
      <c r="I211" t="str">
        <f t="shared" si="24"/>
        <v>simVars$CROP[1]</v>
      </c>
      <c r="J211" t="str">
        <f t="shared" si="25"/>
        <v>CROP[i] &lt;- simVars$CROP[1]</v>
      </c>
      <c r="K211" t="str">
        <f t="shared" si="26"/>
        <v>assign("CROP", CROP, envir = globalenv())</v>
      </c>
      <c r="L211" t="str">
        <f t="shared" si="27"/>
        <v>"CROP"</v>
      </c>
    </row>
    <row r="212" spans="1:12" hidden="1" x14ac:dyDescent="0.3">
      <c r="A212" t="s">
        <v>252</v>
      </c>
      <c r="B212" t="s">
        <v>256</v>
      </c>
      <c r="C212" t="s">
        <v>347</v>
      </c>
      <c r="E212" t="str">
        <f t="shared" si="23"/>
        <v xml:space="preserve">simDataVars$DRPP  &lt;-  </v>
      </c>
      <c r="G212" t="str">
        <f t="shared" si="21"/>
        <v>assign("DRPP", DRPP, envir = env)</v>
      </c>
      <c r="H212" t="str">
        <f t="shared" si="22"/>
        <v>DRPP  &lt;-  numeric (outn)</v>
      </c>
      <c r="I212" t="str">
        <f t="shared" si="24"/>
        <v>simVars$DRPP[1]</v>
      </c>
      <c r="J212" t="str">
        <f t="shared" si="25"/>
        <v>DRPP[i] &lt;- simVars$DRPP[1]</v>
      </c>
      <c r="K212" t="str">
        <f t="shared" si="26"/>
        <v>assign("DRPP", DRPP, envir = globalenv())</v>
      </c>
      <c r="L212" t="str">
        <f t="shared" si="27"/>
        <v>"DRPP"</v>
      </c>
    </row>
    <row r="213" spans="1:12" hidden="1" x14ac:dyDescent="0.3">
      <c r="A213" t="s">
        <v>252</v>
      </c>
      <c r="B213" t="s">
        <v>257</v>
      </c>
      <c r="C213" t="s">
        <v>347</v>
      </c>
      <c r="E213" t="str">
        <f t="shared" si="23"/>
        <v xml:space="preserve">simDataVars$DXR57  &lt;-  </v>
      </c>
      <c r="G213" t="str">
        <f t="shared" si="21"/>
        <v>assign("DXR57", DXR57, envir = env)</v>
      </c>
      <c r="H213" t="str">
        <f t="shared" si="22"/>
        <v>DXR57  &lt;-  numeric (outn)</v>
      </c>
      <c r="I213" t="str">
        <f t="shared" si="24"/>
        <v>simVars$DXR57[1]</v>
      </c>
      <c r="J213" t="str">
        <f t="shared" si="25"/>
        <v>DXR57[i] &lt;- simVars$DXR57[1]</v>
      </c>
      <c r="K213" t="str">
        <f t="shared" si="26"/>
        <v>assign("DXR57", DXR57, envir = globalenv())</v>
      </c>
      <c r="L213" t="str">
        <f t="shared" si="27"/>
        <v>"DXR57"</v>
      </c>
    </row>
    <row r="214" spans="1:12" hidden="1" x14ac:dyDescent="0.3">
      <c r="A214" t="s">
        <v>252</v>
      </c>
      <c r="B214" t="s">
        <v>82</v>
      </c>
      <c r="C214" t="s">
        <v>347</v>
      </c>
      <c r="D214" t="s">
        <v>414</v>
      </c>
      <c r="E214" t="str">
        <f t="shared" si="23"/>
        <v xml:space="preserve">simDataVars$FILECC  &lt;-  </v>
      </c>
      <c r="G214" t="str">
        <f t="shared" si="21"/>
        <v>assign("FILECC", FILECC, envir = env)</v>
      </c>
      <c r="H214" t="str">
        <f t="shared" si="22"/>
        <v>FILECC  &lt;-  numeric (outn)</v>
      </c>
      <c r="I214" t="str">
        <f t="shared" si="24"/>
        <v>simVars$FILECC[1]</v>
      </c>
      <c r="J214" t="str">
        <f t="shared" si="25"/>
        <v>FILECC[i] &lt;- simVars$FILECC[1]</v>
      </c>
      <c r="K214" t="str">
        <f t="shared" si="26"/>
        <v>assign("FILECC", FILECC, envir = globalenv())</v>
      </c>
      <c r="L214" t="str">
        <f t="shared" si="27"/>
        <v>"FILECC"</v>
      </c>
    </row>
    <row r="215" spans="1:12" hidden="1" x14ac:dyDescent="0.3">
      <c r="A215" t="s">
        <v>252</v>
      </c>
      <c r="B215" t="s">
        <v>258</v>
      </c>
      <c r="C215" t="s">
        <v>347</v>
      </c>
      <c r="D215" t="s">
        <v>414</v>
      </c>
      <c r="E215" t="str">
        <f t="shared" si="23"/>
        <v xml:space="preserve">simDataVars$FILEGC  &lt;-  </v>
      </c>
      <c r="G215" t="str">
        <f t="shared" si="21"/>
        <v>assign("FILEGC", FILEGC, envir = env)</v>
      </c>
      <c r="H215" t="str">
        <f t="shared" si="22"/>
        <v>FILEGC  &lt;-  numeric (outn)</v>
      </c>
      <c r="I215" t="str">
        <f t="shared" si="24"/>
        <v>simVars$FILEGC[1]</v>
      </c>
      <c r="J215" t="str">
        <f t="shared" si="25"/>
        <v>FILEGC[i] &lt;- simVars$FILEGC[1]</v>
      </c>
      <c r="K215" t="str">
        <f t="shared" si="26"/>
        <v>assign("FILEGC", FILEGC, envir = globalenv())</v>
      </c>
      <c r="L215" t="str">
        <f t="shared" si="27"/>
        <v>"FILEGC"</v>
      </c>
    </row>
    <row r="216" spans="1:12" hidden="1" x14ac:dyDescent="0.3">
      <c r="A216" t="s">
        <v>252</v>
      </c>
      <c r="B216" t="s">
        <v>259</v>
      </c>
      <c r="C216" t="s">
        <v>347</v>
      </c>
      <c r="D216" t="s">
        <v>414</v>
      </c>
      <c r="E216" t="str">
        <f t="shared" si="23"/>
        <v xml:space="preserve">simDataVars$FILEIO  &lt;-  </v>
      </c>
      <c r="G216" t="str">
        <f t="shared" si="21"/>
        <v>assign("FILEIO", FILEIO, envir = env)</v>
      </c>
      <c r="H216" t="str">
        <f t="shared" si="22"/>
        <v>FILEIO  &lt;-  numeric (outn)</v>
      </c>
      <c r="I216" t="str">
        <f t="shared" si="24"/>
        <v>simVars$FILEIO[1]</v>
      </c>
      <c r="J216" t="str">
        <f t="shared" si="25"/>
        <v>FILEIO[i] &lt;- simVars$FILEIO[1]</v>
      </c>
      <c r="K216" t="str">
        <f t="shared" si="26"/>
        <v>assign("FILEIO", FILEIO, envir = globalenv())</v>
      </c>
      <c r="L216" t="str">
        <f t="shared" si="27"/>
        <v>"FILEIO"</v>
      </c>
    </row>
    <row r="217" spans="1:12" hidden="1" x14ac:dyDescent="0.3">
      <c r="A217" t="s">
        <v>252</v>
      </c>
      <c r="B217" t="s">
        <v>260</v>
      </c>
      <c r="C217" t="s">
        <v>347</v>
      </c>
      <c r="E217" t="str">
        <f t="shared" si="23"/>
        <v xml:space="preserve">simDataVars$FNINSH  &lt;-  </v>
      </c>
      <c r="G217" t="str">
        <f t="shared" si="21"/>
        <v>assign("FNINSH", FNINSH, envir = env)</v>
      </c>
      <c r="H217" t="str">
        <f t="shared" si="22"/>
        <v>FNINSH  &lt;-  numeric (outn)</v>
      </c>
      <c r="I217" t="str">
        <f t="shared" si="24"/>
        <v>simVars$FNINSH[1]</v>
      </c>
      <c r="J217" t="str">
        <f t="shared" si="25"/>
        <v>FNINSH[i] &lt;- simVars$FNINSH[1]</v>
      </c>
      <c r="K217" t="str">
        <f t="shared" si="26"/>
        <v>assign("FNINSH", FNINSH, envir = globalenv())</v>
      </c>
      <c r="L217" t="str">
        <f t="shared" si="27"/>
        <v>"FNINSH"</v>
      </c>
    </row>
    <row r="218" spans="1:12" hidden="1" x14ac:dyDescent="0.3">
      <c r="A218" t="s">
        <v>252</v>
      </c>
      <c r="B218" t="s">
        <v>261</v>
      </c>
      <c r="C218" t="s">
        <v>347</v>
      </c>
      <c r="E218" t="str">
        <f t="shared" si="23"/>
        <v xml:space="preserve">simDataVars$FRACDN  &lt;-  </v>
      </c>
      <c r="G218" t="str">
        <f t="shared" si="21"/>
        <v>assign("FRACDN", FRACDN, envir = env)</v>
      </c>
      <c r="H218" t="str">
        <f t="shared" si="22"/>
        <v>FRACDN  &lt;-  numeric (outn)</v>
      </c>
      <c r="I218" t="str">
        <f t="shared" si="24"/>
        <v>simVars$FRACDN[1]</v>
      </c>
      <c r="J218" t="str">
        <f t="shared" si="25"/>
        <v>FRACDN[i] &lt;- simVars$FRACDN[1]</v>
      </c>
      <c r="K218" t="str">
        <f t="shared" si="26"/>
        <v>assign("FRACDN", FRACDN, envir = globalenv())</v>
      </c>
      <c r="L218" t="str">
        <f t="shared" si="27"/>
        <v>"FRACDN"</v>
      </c>
    </row>
    <row r="219" spans="1:12" hidden="1" x14ac:dyDescent="0.3">
      <c r="A219" t="s">
        <v>252</v>
      </c>
      <c r="B219" t="s">
        <v>262</v>
      </c>
      <c r="C219" t="s">
        <v>347</v>
      </c>
      <c r="E219" t="str">
        <f t="shared" si="23"/>
        <v xml:space="preserve">simDataVars$LAGSD  &lt;-  </v>
      </c>
      <c r="G219" t="str">
        <f t="shared" si="21"/>
        <v>assign("LAGSD", LAGSD, envir = env)</v>
      </c>
      <c r="H219" t="str">
        <f t="shared" si="22"/>
        <v>LAGSD  &lt;-  numeric (outn)</v>
      </c>
      <c r="I219" t="str">
        <f t="shared" si="24"/>
        <v>simVars$LAGSD[1]</v>
      </c>
      <c r="J219" t="str">
        <f t="shared" si="25"/>
        <v>LAGSD[i] &lt;- simVars$LAGSD[1]</v>
      </c>
      <c r="K219" t="str">
        <f t="shared" si="26"/>
        <v>assign("LAGSD", LAGSD, envir = globalenv())</v>
      </c>
      <c r="L219" t="str">
        <f t="shared" si="27"/>
        <v>"LAGSD"</v>
      </c>
    </row>
    <row r="220" spans="1:12" hidden="1" x14ac:dyDescent="0.3">
      <c r="A220" t="s">
        <v>252</v>
      </c>
      <c r="B220" t="s">
        <v>263</v>
      </c>
      <c r="C220" t="s">
        <v>347</v>
      </c>
      <c r="E220" t="str">
        <f t="shared" si="23"/>
        <v xml:space="preserve">simDataVars$LNGPEG  &lt;-  </v>
      </c>
      <c r="G220" t="str">
        <f t="shared" si="21"/>
        <v>assign("LNGPEG", LNGPEG, envir = env)</v>
      </c>
      <c r="H220" t="str">
        <f t="shared" si="22"/>
        <v>LNGPEG  &lt;-  numeric (outn)</v>
      </c>
      <c r="I220" t="str">
        <f t="shared" si="24"/>
        <v>simVars$LNGPEG[1]</v>
      </c>
      <c r="J220" t="str">
        <f t="shared" si="25"/>
        <v>LNGPEG[i] &lt;- simVars$LNGPEG[1]</v>
      </c>
      <c r="K220" t="str">
        <f t="shared" si="26"/>
        <v>assign("LNGPEG", LNGPEG, envir = globalenv())</v>
      </c>
      <c r="L220" t="str">
        <f t="shared" si="27"/>
        <v>"LNGPEG"</v>
      </c>
    </row>
    <row r="221" spans="1:12" hidden="1" x14ac:dyDescent="0.3">
      <c r="A221" t="s">
        <v>252</v>
      </c>
      <c r="B221" t="s">
        <v>264</v>
      </c>
      <c r="C221" t="s">
        <v>347</v>
      </c>
      <c r="E221" t="str">
        <f t="shared" si="23"/>
        <v xml:space="preserve">simDataVars$NDLEAF  &lt;-  </v>
      </c>
      <c r="G221" t="str">
        <f t="shared" si="21"/>
        <v>assign("NDLEAF", NDLEAF, envir = env)</v>
      </c>
      <c r="H221" t="str">
        <f t="shared" si="22"/>
        <v>NDLEAF  &lt;-  numeric (outn)</v>
      </c>
      <c r="I221" t="str">
        <f t="shared" si="24"/>
        <v>simVars$NDLEAF[1]</v>
      </c>
      <c r="J221" t="str">
        <f t="shared" si="25"/>
        <v>NDLEAF[i] &lt;- simVars$NDLEAF[1]</v>
      </c>
      <c r="K221" t="str">
        <f t="shared" si="26"/>
        <v>assign("NDLEAF", NDLEAF, envir = globalenv())</v>
      </c>
      <c r="L221" t="str">
        <f t="shared" si="27"/>
        <v>"NDLEAF"</v>
      </c>
    </row>
    <row r="222" spans="1:12" hidden="1" x14ac:dyDescent="0.3">
      <c r="A222" t="s">
        <v>252</v>
      </c>
      <c r="B222" t="s">
        <v>265</v>
      </c>
      <c r="C222" t="s">
        <v>347</v>
      </c>
      <c r="E222" t="str">
        <f t="shared" si="23"/>
        <v xml:space="preserve">simDataVars$NSTRES  &lt;-  </v>
      </c>
      <c r="G222" t="str">
        <f t="shared" si="21"/>
        <v>assign("NSTRES", NSTRES, envir = env)</v>
      </c>
      <c r="H222" t="str">
        <f t="shared" si="22"/>
        <v>NSTRES  &lt;-  numeric (outn)</v>
      </c>
      <c r="I222" t="str">
        <f t="shared" si="24"/>
        <v>simVars$NSTRES[1]</v>
      </c>
      <c r="J222" t="str">
        <f t="shared" si="25"/>
        <v>NSTRES[i] &lt;- simVars$NSTRES[1]</v>
      </c>
      <c r="K222" t="str">
        <f t="shared" si="26"/>
        <v>assign("NSTRES", NSTRES, envir = globalenv())</v>
      </c>
      <c r="L222" t="str">
        <f t="shared" si="27"/>
        <v>"NSTRES"</v>
      </c>
    </row>
    <row r="223" spans="1:12" hidden="1" x14ac:dyDescent="0.3">
      <c r="A223" t="s">
        <v>252</v>
      </c>
      <c r="B223" t="s">
        <v>266</v>
      </c>
      <c r="C223" t="s">
        <v>347</v>
      </c>
      <c r="E223" t="str">
        <f t="shared" si="23"/>
        <v xml:space="preserve">simDataVars$PAR  &lt;-  </v>
      </c>
      <c r="G223" t="str">
        <f t="shared" si="21"/>
        <v>assign("PAR", PAR, envir = env)</v>
      </c>
      <c r="H223" t="str">
        <f t="shared" si="22"/>
        <v>PAR  &lt;-  numeric (outn)</v>
      </c>
      <c r="I223" t="str">
        <f t="shared" si="24"/>
        <v>simVars$PAR[1]</v>
      </c>
      <c r="J223" t="str">
        <f t="shared" si="25"/>
        <v>PAR[i] &lt;- simVars$PAR[1]</v>
      </c>
      <c r="K223" t="str">
        <f t="shared" si="26"/>
        <v>assign("PAR", PAR, envir = globalenv())</v>
      </c>
      <c r="L223" t="str">
        <f t="shared" si="27"/>
        <v>"PAR"</v>
      </c>
    </row>
    <row r="224" spans="1:12" hidden="1" x14ac:dyDescent="0.3">
      <c r="A224" t="s">
        <v>252</v>
      </c>
      <c r="B224" t="s">
        <v>150</v>
      </c>
      <c r="C224" t="s">
        <v>347</v>
      </c>
      <c r="E224" t="str">
        <f t="shared" si="23"/>
        <v xml:space="preserve">simDataVars$PCNL  &lt;-  </v>
      </c>
      <c r="G224" t="str">
        <f t="shared" si="21"/>
        <v>assign("PCNL", PCNL, envir = env)</v>
      </c>
      <c r="H224" t="str">
        <f t="shared" si="22"/>
        <v>PCNL  &lt;-  numeric (outn)</v>
      </c>
      <c r="I224" t="str">
        <f t="shared" si="24"/>
        <v>simVars$PCNL[1]</v>
      </c>
      <c r="J224" t="str">
        <f t="shared" si="25"/>
        <v>PCNL[i] &lt;- simVars$PCNL[1]</v>
      </c>
      <c r="K224" t="str">
        <f t="shared" si="26"/>
        <v>assign("PCNL", PCNL, envir = globalenv())</v>
      </c>
      <c r="L224" t="str">
        <f t="shared" si="27"/>
        <v>"PCNL"</v>
      </c>
    </row>
    <row r="225" spans="1:12" hidden="1" x14ac:dyDescent="0.3">
      <c r="A225" t="s">
        <v>252</v>
      </c>
      <c r="B225" t="s">
        <v>151</v>
      </c>
      <c r="C225" t="s">
        <v>347</v>
      </c>
      <c r="E225" t="str">
        <f t="shared" si="23"/>
        <v xml:space="preserve">simDataVars$PCNRT  &lt;-  </v>
      </c>
      <c r="G225" t="str">
        <f t="shared" si="21"/>
        <v>assign("PCNRT", PCNRT, envir = env)</v>
      </c>
      <c r="H225" t="str">
        <f t="shared" si="22"/>
        <v>PCNRT  &lt;-  numeric (outn)</v>
      </c>
      <c r="I225" t="str">
        <f t="shared" si="24"/>
        <v>simVars$PCNRT[1]</v>
      </c>
      <c r="J225" t="str">
        <f t="shared" si="25"/>
        <v>PCNRT[i] &lt;- simVars$PCNRT[1]</v>
      </c>
      <c r="K225" t="str">
        <f t="shared" si="26"/>
        <v>assign("PCNRT", PCNRT, envir = globalenv())</v>
      </c>
      <c r="L225" t="str">
        <f t="shared" si="27"/>
        <v>"PCNRT"</v>
      </c>
    </row>
    <row r="226" spans="1:12" hidden="1" x14ac:dyDescent="0.3">
      <c r="A226" t="s">
        <v>252</v>
      </c>
      <c r="B226" t="s">
        <v>154</v>
      </c>
      <c r="C226" t="s">
        <v>347</v>
      </c>
      <c r="E226" t="str">
        <f t="shared" si="23"/>
        <v xml:space="preserve">simDataVars$PCNST  &lt;-  </v>
      </c>
      <c r="G226" t="str">
        <f t="shared" si="21"/>
        <v>assign("PCNST", PCNST, envir = env)</v>
      </c>
      <c r="H226" t="str">
        <f t="shared" si="22"/>
        <v>PCNST  &lt;-  numeric (outn)</v>
      </c>
      <c r="I226" t="str">
        <f t="shared" si="24"/>
        <v>simVars$PCNST[1]</v>
      </c>
      <c r="J226" t="str">
        <f t="shared" si="25"/>
        <v>PCNST[i] &lt;- simVars$PCNST[1]</v>
      </c>
      <c r="K226" t="str">
        <f t="shared" si="26"/>
        <v>assign("PCNST", PCNST, envir = globalenv())</v>
      </c>
      <c r="L226" t="str">
        <f t="shared" si="27"/>
        <v>"PCNST"</v>
      </c>
    </row>
    <row r="227" spans="1:12" hidden="1" x14ac:dyDescent="0.3">
      <c r="A227" t="s">
        <v>252</v>
      </c>
      <c r="B227" t="s">
        <v>267</v>
      </c>
      <c r="C227" t="s">
        <v>347</v>
      </c>
      <c r="E227" t="str">
        <f t="shared" si="23"/>
        <v xml:space="preserve">simDataVars$PGAVL  &lt;-  </v>
      </c>
      <c r="G227" t="str">
        <f t="shared" si="21"/>
        <v>assign("PGAVL", PGAVL, envir = env)</v>
      </c>
      <c r="H227" t="str">
        <f t="shared" si="22"/>
        <v>PGAVL  &lt;-  numeric (outn)</v>
      </c>
      <c r="I227" t="str">
        <f t="shared" si="24"/>
        <v>simVars$PGAVL[1]</v>
      </c>
      <c r="J227" t="str">
        <f t="shared" si="25"/>
        <v>PGAVL[i] &lt;- simVars$PGAVL[1]</v>
      </c>
      <c r="K227" t="str">
        <f t="shared" si="26"/>
        <v>assign("PGAVL", PGAVL, envir = globalenv())</v>
      </c>
      <c r="L227" t="str">
        <f t="shared" si="27"/>
        <v>"PGAVL"</v>
      </c>
    </row>
    <row r="228" spans="1:12" hidden="1" x14ac:dyDescent="0.3">
      <c r="A228" t="s">
        <v>252</v>
      </c>
      <c r="B228" t="s">
        <v>163</v>
      </c>
      <c r="C228" t="s">
        <v>347</v>
      </c>
      <c r="E228" t="str">
        <f t="shared" si="23"/>
        <v xml:space="preserve">simDataVars$PUNCSD  &lt;-  </v>
      </c>
      <c r="G228" t="str">
        <f t="shared" si="21"/>
        <v>assign("PUNCSD", PUNCSD, envir = env)</v>
      </c>
      <c r="H228" t="str">
        <f t="shared" si="22"/>
        <v>PUNCSD  &lt;-  numeric (outn)</v>
      </c>
      <c r="I228" t="str">
        <f t="shared" si="24"/>
        <v>simVars$PUNCSD[1]</v>
      </c>
      <c r="J228" t="str">
        <f t="shared" si="25"/>
        <v>PUNCSD[i] &lt;- simVars$PUNCSD[1]</v>
      </c>
      <c r="K228" t="str">
        <f t="shared" si="26"/>
        <v>assign("PUNCSD", PUNCSD, envir = globalenv())</v>
      </c>
      <c r="L228" t="str">
        <f t="shared" si="27"/>
        <v>"PUNCSD"</v>
      </c>
    </row>
    <row r="229" spans="1:12" hidden="1" x14ac:dyDescent="0.3">
      <c r="A229" t="s">
        <v>252</v>
      </c>
      <c r="B229" t="s">
        <v>164</v>
      </c>
      <c r="C229" t="s">
        <v>347</v>
      </c>
      <c r="E229" t="str">
        <f t="shared" si="23"/>
        <v xml:space="preserve">simDataVars$PUNCTR  &lt;-  </v>
      </c>
      <c r="G229" t="str">
        <f t="shared" si="21"/>
        <v>assign("PUNCTR", PUNCTR, envir = env)</v>
      </c>
      <c r="H229" t="str">
        <f t="shared" si="22"/>
        <v>PUNCTR  &lt;-  numeric (outn)</v>
      </c>
      <c r="I229" t="str">
        <f t="shared" si="24"/>
        <v>simVars$PUNCTR[1]</v>
      </c>
      <c r="J229" t="str">
        <f t="shared" si="25"/>
        <v>PUNCTR[i] &lt;- simVars$PUNCTR[1]</v>
      </c>
      <c r="K229" t="str">
        <f t="shared" si="26"/>
        <v>assign("PUNCTR", PUNCTR, envir = globalenv())</v>
      </c>
      <c r="L229" t="str">
        <f t="shared" si="27"/>
        <v>"PUNCTR"</v>
      </c>
    </row>
    <row r="230" spans="1:12" hidden="1" x14ac:dyDescent="0.3">
      <c r="A230" t="s">
        <v>252</v>
      </c>
      <c r="B230" t="s">
        <v>155</v>
      </c>
      <c r="C230" t="s">
        <v>347</v>
      </c>
      <c r="E230" t="str">
        <f t="shared" si="23"/>
        <v xml:space="preserve">simDataVars$PLTPOP  &lt;-  </v>
      </c>
      <c r="G230" t="str">
        <f t="shared" si="21"/>
        <v>assign("PLTPOP", PLTPOP, envir = env)</v>
      </c>
      <c r="H230" t="str">
        <f t="shared" si="22"/>
        <v>PLTPOP  &lt;-  numeric (outn)</v>
      </c>
      <c r="I230" t="str">
        <f t="shared" si="24"/>
        <v>simVars$PLTPOP[1]</v>
      </c>
      <c r="J230" t="str">
        <f t="shared" si="25"/>
        <v>PLTPOP[i] &lt;- simVars$PLTPOP[1]</v>
      </c>
      <c r="K230" t="str">
        <f t="shared" si="26"/>
        <v>assign("PLTPOP", PLTPOP, envir = globalenv())</v>
      </c>
      <c r="L230" t="str">
        <f t="shared" si="27"/>
        <v>"PLTPOP"</v>
      </c>
    </row>
    <row r="231" spans="1:12" hidden="1" x14ac:dyDescent="0.3">
      <c r="A231" t="s">
        <v>252</v>
      </c>
      <c r="B231" t="s">
        <v>268</v>
      </c>
      <c r="C231" t="s">
        <v>347</v>
      </c>
      <c r="E231" t="str">
        <f t="shared" si="23"/>
        <v xml:space="preserve">simDataVars$RPROAV  &lt;-  </v>
      </c>
      <c r="G231" t="str">
        <f t="shared" si="21"/>
        <v>assign("RPROAV", RPROAV, envir = env)</v>
      </c>
      <c r="H231" t="str">
        <f t="shared" si="22"/>
        <v>RPROAV  &lt;-  numeric (outn)</v>
      </c>
      <c r="I231" t="str">
        <f t="shared" si="24"/>
        <v>simVars$RPROAV[1]</v>
      </c>
      <c r="J231" t="str">
        <f t="shared" si="25"/>
        <v>RPROAV[i] &lt;- simVars$RPROAV[1]</v>
      </c>
      <c r="K231" t="str">
        <f t="shared" si="26"/>
        <v>assign("RPROAV", RPROAV, envir = globalenv())</v>
      </c>
      <c r="L231" t="str">
        <f t="shared" si="27"/>
        <v>"RPROAV"</v>
      </c>
    </row>
    <row r="232" spans="1:12" hidden="1" x14ac:dyDescent="0.3">
      <c r="A232" t="s">
        <v>252</v>
      </c>
      <c r="B232" t="s">
        <v>169</v>
      </c>
      <c r="C232" t="s">
        <v>347</v>
      </c>
      <c r="E232" t="str">
        <f t="shared" si="23"/>
        <v xml:space="preserve">simDataVars$RTWT  &lt;-  </v>
      </c>
      <c r="G232" t="str">
        <f t="shared" si="21"/>
        <v>assign("RTWT", RTWT, envir = env)</v>
      </c>
      <c r="H232" t="str">
        <f t="shared" si="22"/>
        <v>RTWT  &lt;-  numeric (outn)</v>
      </c>
      <c r="I232" t="str">
        <f t="shared" si="24"/>
        <v>simVars$RTWT[1]</v>
      </c>
      <c r="J232" t="str">
        <f t="shared" si="25"/>
        <v>RTWT[i] &lt;- simVars$RTWT[1]</v>
      </c>
      <c r="K232" t="str">
        <f t="shared" si="26"/>
        <v>assign("RTWT", RTWT, envir = globalenv())</v>
      </c>
      <c r="L232" t="str">
        <f t="shared" si="27"/>
        <v>"RTWT"</v>
      </c>
    </row>
    <row r="233" spans="1:12" hidden="1" x14ac:dyDescent="0.3">
      <c r="A233" t="s">
        <v>252</v>
      </c>
      <c r="B233" t="s">
        <v>269</v>
      </c>
      <c r="C233" t="s">
        <v>347</v>
      </c>
      <c r="E233" t="str">
        <f t="shared" si="23"/>
        <v xml:space="preserve">simDataVars$SDDES  &lt;-  </v>
      </c>
      <c r="G233" t="str">
        <f t="shared" si="21"/>
        <v>assign("SDDES", SDDES, envir = env)</v>
      </c>
      <c r="H233" t="str">
        <f t="shared" si="22"/>
        <v>SDDES  &lt;-  numeric (outn)</v>
      </c>
      <c r="I233" t="str">
        <f t="shared" si="24"/>
        <v>simVars$SDDES[1]</v>
      </c>
      <c r="J233" t="str">
        <f t="shared" si="25"/>
        <v>SDDES[i] &lt;- simVars$SDDES[1]</v>
      </c>
      <c r="K233" t="str">
        <f t="shared" si="26"/>
        <v>assign("SDDES", SDDES, envir = globalenv())</v>
      </c>
      <c r="L233" t="str">
        <f t="shared" si="27"/>
        <v>"SDDES"</v>
      </c>
    </row>
    <row r="234" spans="1:12" hidden="1" x14ac:dyDescent="0.3">
      <c r="A234" t="s">
        <v>252</v>
      </c>
      <c r="B234" t="s">
        <v>270</v>
      </c>
      <c r="C234" t="s">
        <v>347</v>
      </c>
      <c r="E234" t="str">
        <f t="shared" si="23"/>
        <v xml:space="preserve">simDataVars$SDNO  &lt;-  </v>
      </c>
      <c r="G234" t="str">
        <f t="shared" si="21"/>
        <v>assign("SDNO", SDNO, envir = env)</v>
      </c>
      <c r="H234" t="str">
        <f t="shared" si="22"/>
        <v>SDNO  &lt;-  numeric (outn)</v>
      </c>
      <c r="I234" t="str">
        <f t="shared" si="24"/>
        <v>simVars$SDNO[1]</v>
      </c>
      <c r="J234" t="str">
        <f t="shared" si="25"/>
        <v>SDNO[i] &lt;- simVars$SDNO[1]</v>
      </c>
      <c r="K234" t="str">
        <f t="shared" si="26"/>
        <v>assign("SDNO", SDNO, envir = globalenv())</v>
      </c>
      <c r="L234" t="str">
        <f t="shared" si="27"/>
        <v>"SDNO"</v>
      </c>
    </row>
    <row r="235" spans="1:12" hidden="1" x14ac:dyDescent="0.3">
      <c r="A235" t="s">
        <v>252</v>
      </c>
      <c r="B235" t="s">
        <v>271</v>
      </c>
      <c r="C235" t="s">
        <v>347</v>
      </c>
      <c r="E235" t="str">
        <f t="shared" si="23"/>
        <v xml:space="preserve">simDataVars$SDVAR  &lt;-  </v>
      </c>
      <c r="G235" t="str">
        <f t="shared" si="21"/>
        <v>assign("SDVAR", SDVAR, envir = env)</v>
      </c>
      <c r="H235" t="str">
        <f t="shared" si="22"/>
        <v>SDVAR  &lt;-  numeric (outn)</v>
      </c>
      <c r="I235" t="str">
        <f t="shared" si="24"/>
        <v>simVars$SDVAR[1]</v>
      </c>
      <c r="J235" t="str">
        <f t="shared" si="25"/>
        <v>SDVAR[i] &lt;- simVars$SDVAR[1]</v>
      </c>
      <c r="K235" t="str">
        <f t="shared" si="26"/>
        <v>assign("SDVAR", SDVAR, envir = globalenv())</v>
      </c>
      <c r="L235" t="str">
        <f t="shared" si="27"/>
        <v>"SDVAR"</v>
      </c>
    </row>
    <row r="236" spans="1:12" hidden="1" x14ac:dyDescent="0.3">
      <c r="A236" t="s">
        <v>252</v>
      </c>
      <c r="B236" t="s">
        <v>272</v>
      </c>
      <c r="C236" t="s">
        <v>347</v>
      </c>
      <c r="E236" t="str">
        <f t="shared" si="23"/>
        <v xml:space="preserve">simDataVars$SHELN  &lt;-  </v>
      </c>
      <c r="G236" t="str">
        <f t="shared" si="21"/>
        <v>assign("SHELN", SHELN, envir = env)</v>
      </c>
      <c r="H236" t="str">
        <f t="shared" si="22"/>
        <v>SHELN  &lt;-  numeric (outn)</v>
      </c>
      <c r="I236" t="str">
        <f t="shared" si="24"/>
        <v>simVars$SHELN[1]</v>
      </c>
      <c r="J236" t="str">
        <f t="shared" si="25"/>
        <v>SHELN[i] &lt;- simVars$SHELN[1]</v>
      </c>
      <c r="K236" t="str">
        <f t="shared" si="26"/>
        <v>assign("SHELN", SHELN, envir = globalenv())</v>
      </c>
      <c r="L236" t="str">
        <f t="shared" si="27"/>
        <v>"SHELN"</v>
      </c>
    </row>
    <row r="237" spans="1:12" hidden="1" x14ac:dyDescent="0.3">
      <c r="A237" t="s">
        <v>252</v>
      </c>
      <c r="B237" t="s">
        <v>273</v>
      </c>
      <c r="C237" t="s">
        <v>347</v>
      </c>
      <c r="E237" t="str">
        <f t="shared" si="23"/>
        <v xml:space="preserve">simDataVars$SHVAR  &lt;-  </v>
      </c>
      <c r="G237" t="str">
        <f t="shared" si="21"/>
        <v>assign("SHVAR", SHVAR, envir = env)</v>
      </c>
      <c r="H237" t="str">
        <f t="shared" si="22"/>
        <v>SHVAR  &lt;-  numeric (outn)</v>
      </c>
      <c r="I237" t="str">
        <f t="shared" si="24"/>
        <v>simVars$SHVAR[1]</v>
      </c>
      <c r="J237" t="str">
        <f t="shared" si="25"/>
        <v>SHVAR[i] &lt;- simVars$SHVAR[1]</v>
      </c>
      <c r="K237" t="str">
        <f t="shared" si="26"/>
        <v>assign("SHVAR", SHVAR, envir = globalenv())</v>
      </c>
      <c r="L237" t="str">
        <f t="shared" si="27"/>
        <v>"SHVAR"</v>
      </c>
    </row>
    <row r="238" spans="1:12" hidden="1" x14ac:dyDescent="0.3">
      <c r="A238" t="s">
        <v>252</v>
      </c>
      <c r="B238" t="s">
        <v>179</v>
      </c>
      <c r="C238" t="s">
        <v>347</v>
      </c>
      <c r="E238" t="str">
        <f t="shared" si="23"/>
        <v xml:space="preserve">simDataVars$STMWT  &lt;-  </v>
      </c>
      <c r="G238" t="str">
        <f t="shared" si="21"/>
        <v>assign("STMWT", STMWT, envir = env)</v>
      </c>
      <c r="H238" t="str">
        <f t="shared" si="22"/>
        <v>STMWT  &lt;-  numeric (outn)</v>
      </c>
      <c r="I238" t="str">
        <f t="shared" si="24"/>
        <v>simVars$STMWT[1]</v>
      </c>
      <c r="J238" t="str">
        <f t="shared" si="25"/>
        <v>STMWT[i] &lt;- simVars$STMWT[1]</v>
      </c>
      <c r="K238" t="str">
        <f t="shared" si="26"/>
        <v>assign("STMWT", STMWT, envir = globalenv())</v>
      </c>
      <c r="L238" t="str">
        <f t="shared" si="27"/>
        <v>"STMWT"</v>
      </c>
    </row>
    <row r="239" spans="1:12" hidden="1" x14ac:dyDescent="0.3">
      <c r="A239" t="s">
        <v>252</v>
      </c>
      <c r="B239" t="s">
        <v>246</v>
      </c>
      <c r="C239" t="s">
        <v>347</v>
      </c>
      <c r="E239" t="str">
        <f t="shared" si="23"/>
        <v xml:space="preserve">simDataVars$SWFAC  &lt;-  </v>
      </c>
      <c r="G239" t="str">
        <f t="shared" si="21"/>
        <v>assign("SWFAC", SWFAC, envir = env)</v>
      </c>
      <c r="H239" t="str">
        <f t="shared" si="22"/>
        <v>SWFAC  &lt;-  numeric (outn)</v>
      </c>
      <c r="I239" t="str">
        <f t="shared" si="24"/>
        <v>simVars$SWFAC[1]</v>
      </c>
      <c r="J239" t="str">
        <f t="shared" si="25"/>
        <v>SWFAC[i] &lt;- simVars$SWFAC[1]</v>
      </c>
      <c r="K239" t="str">
        <f t="shared" si="26"/>
        <v>assign("SWFAC", SWFAC, envir = globalenv())</v>
      </c>
      <c r="L239" t="str">
        <f t="shared" si="27"/>
        <v>"SWFAC"</v>
      </c>
    </row>
    <row r="240" spans="1:12" hidden="1" x14ac:dyDescent="0.3">
      <c r="A240" t="s">
        <v>252</v>
      </c>
      <c r="B240" t="s">
        <v>274</v>
      </c>
      <c r="C240" t="s">
        <v>347</v>
      </c>
      <c r="E240" t="str">
        <f t="shared" si="23"/>
        <v xml:space="preserve">simDataVars$TAVG  &lt;-  </v>
      </c>
      <c r="G240" t="str">
        <f t="shared" si="21"/>
        <v>assign("TAVG", TAVG, envir = env)</v>
      </c>
      <c r="H240" t="str">
        <f t="shared" si="22"/>
        <v>TAVG  &lt;-  numeric (outn)</v>
      </c>
      <c r="I240" t="str">
        <f t="shared" si="24"/>
        <v>simVars$TAVG[1]</v>
      </c>
      <c r="J240" t="str">
        <f t="shared" si="25"/>
        <v>TAVG[i] &lt;- simVars$TAVG[1]</v>
      </c>
      <c r="K240" t="str">
        <f t="shared" si="26"/>
        <v>assign("TAVG", TAVG, envir = globalenv())</v>
      </c>
      <c r="L240" t="str">
        <f t="shared" si="27"/>
        <v>"TAVG"</v>
      </c>
    </row>
    <row r="241" spans="1:12" hidden="1" x14ac:dyDescent="0.3">
      <c r="A241" t="s">
        <v>252</v>
      </c>
      <c r="B241" t="s">
        <v>275</v>
      </c>
      <c r="C241" t="s">
        <v>347</v>
      </c>
      <c r="E241" t="str">
        <f t="shared" si="23"/>
        <v xml:space="preserve">simDataVars$TDUMX  &lt;-  </v>
      </c>
      <c r="G241" t="str">
        <f t="shared" si="21"/>
        <v>assign("TDUMX", TDUMX, envir = env)</v>
      </c>
      <c r="H241" t="str">
        <f t="shared" si="22"/>
        <v>TDUMX  &lt;-  numeric (outn)</v>
      </c>
      <c r="I241" t="str">
        <f t="shared" si="24"/>
        <v>simVars$TDUMX[1]</v>
      </c>
      <c r="J241" t="str">
        <f t="shared" si="25"/>
        <v>TDUMX[i] &lt;- simVars$TDUMX[1]</v>
      </c>
      <c r="K241" t="str">
        <f t="shared" si="26"/>
        <v>assign("TDUMX", TDUMX, envir = globalenv())</v>
      </c>
      <c r="L241" t="str">
        <f t="shared" si="27"/>
        <v>"TDUMX"</v>
      </c>
    </row>
    <row r="242" spans="1:12" hidden="1" x14ac:dyDescent="0.3">
      <c r="A242" t="s">
        <v>252</v>
      </c>
      <c r="B242" t="s">
        <v>276</v>
      </c>
      <c r="C242" t="s">
        <v>347</v>
      </c>
      <c r="E242" t="str">
        <f t="shared" si="23"/>
        <v xml:space="preserve">simDataVars$TDUMX2  &lt;-  </v>
      </c>
      <c r="G242" t="str">
        <f t="shared" si="21"/>
        <v>assign("TDUMX2", TDUMX2, envir = env)</v>
      </c>
      <c r="H242" t="str">
        <f t="shared" si="22"/>
        <v>TDUMX2  &lt;-  numeric (outn)</v>
      </c>
      <c r="I242" t="str">
        <f t="shared" si="24"/>
        <v>simVars$TDUMX2[1]</v>
      </c>
      <c r="J242" t="str">
        <f t="shared" si="25"/>
        <v>TDUMX2[i] &lt;- simVars$TDUMX2[1]</v>
      </c>
      <c r="K242" t="str">
        <f t="shared" si="26"/>
        <v>assign("TDUMX2", TDUMX2, envir = globalenv())</v>
      </c>
      <c r="L242" t="str">
        <f t="shared" si="27"/>
        <v>"TDUMX2"</v>
      </c>
    </row>
    <row r="243" spans="1:12" hidden="1" x14ac:dyDescent="0.3">
      <c r="A243" t="s">
        <v>252</v>
      </c>
      <c r="B243" t="s">
        <v>277</v>
      </c>
      <c r="C243" t="s">
        <v>347</v>
      </c>
      <c r="E243" t="str">
        <f t="shared" si="23"/>
        <v xml:space="preserve">simDataVars$TGRO  &lt;-  </v>
      </c>
      <c r="G243" t="str">
        <f t="shared" si="21"/>
        <v>assign("TGRO", TGRO, envir = env)</v>
      </c>
      <c r="H243" t="str">
        <f t="shared" si="22"/>
        <v>TGRO  &lt;-  numeric (outn)</v>
      </c>
      <c r="I243" t="str">
        <f t="shared" si="24"/>
        <v>simVars$TGRO[1]</v>
      </c>
      <c r="J243" t="str">
        <f t="shared" si="25"/>
        <v>TGRO[i] &lt;- simVars$TGRO[1]</v>
      </c>
      <c r="K243" t="str">
        <f t="shared" si="26"/>
        <v>assign("TGRO", TGRO, envir = globalenv())</v>
      </c>
      <c r="L243" t="str">
        <f t="shared" si="27"/>
        <v>"TGRO"</v>
      </c>
    </row>
    <row r="244" spans="1:12" hidden="1" x14ac:dyDescent="0.3">
      <c r="A244" t="s">
        <v>252</v>
      </c>
      <c r="B244" t="s">
        <v>118</v>
      </c>
      <c r="C244" t="s">
        <v>347</v>
      </c>
      <c r="E244" t="str">
        <f t="shared" si="23"/>
        <v xml:space="preserve">simDataVars$TURFAC  &lt;-  </v>
      </c>
      <c r="G244" t="str">
        <f t="shared" si="21"/>
        <v>assign("TURFAC", TURFAC, envir = env)</v>
      </c>
      <c r="H244" t="str">
        <f t="shared" si="22"/>
        <v>TURFAC  &lt;-  numeric (outn)</v>
      </c>
      <c r="I244" t="str">
        <f t="shared" si="24"/>
        <v>simVars$TURFAC[1]</v>
      </c>
      <c r="J244" t="str">
        <f t="shared" si="25"/>
        <v>TURFAC[i] &lt;- simVars$TURFAC[1]</v>
      </c>
      <c r="K244" t="str">
        <f t="shared" si="26"/>
        <v>assign("TURFAC", TURFAC, envir = globalenv())</v>
      </c>
      <c r="L244" t="str">
        <f t="shared" si="27"/>
        <v>"TURFAC"</v>
      </c>
    </row>
    <row r="245" spans="1:12" hidden="1" x14ac:dyDescent="0.3">
      <c r="A245" t="s">
        <v>252</v>
      </c>
      <c r="B245" t="s">
        <v>247</v>
      </c>
      <c r="C245" t="s">
        <v>347</v>
      </c>
      <c r="E245" t="str">
        <f t="shared" si="23"/>
        <v xml:space="preserve">simDataVars$VSTAGE  &lt;-  </v>
      </c>
      <c r="G245" t="str">
        <f t="shared" si="21"/>
        <v>assign("VSTAGE", VSTAGE, envir = env)</v>
      </c>
      <c r="H245" t="str">
        <f t="shared" si="22"/>
        <v>VSTAGE  &lt;-  numeric (outn)</v>
      </c>
      <c r="I245" t="str">
        <f t="shared" si="24"/>
        <v>simVars$VSTAGE[1]</v>
      </c>
      <c r="J245" t="str">
        <f t="shared" si="25"/>
        <v>VSTAGE[i] &lt;- simVars$VSTAGE[1]</v>
      </c>
      <c r="K245" t="str">
        <f t="shared" si="26"/>
        <v>assign("VSTAGE", VSTAGE, envir = globalenv())</v>
      </c>
      <c r="L245" t="str">
        <f t="shared" si="27"/>
        <v>"VSTAGE"</v>
      </c>
    </row>
    <row r="246" spans="1:12" hidden="1" x14ac:dyDescent="0.3">
      <c r="A246" t="s">
        <v>252</v>
      </c>
      <c r="B246" t="s">
        <v>182</v>
      </c>
      <c r="C246" t="s">
        <v>347</v>
      </c>
      <c r="E246" t="str">
        <f t="shared" si="23"/>
        <v xml:space="preserve">simDataVars$WCRLF  &lt;-  </v>
      </c>
      <c r="G246" t="str">
        <f t="shared" si="21"/>
        <v>assign("WCRLF", WCRLF, envir = env)</v>
      </c>
      <c r="H246" t="str">
        <f t="shared" si="22"/>
        <v>WCRLF  &lt;-  numeric (outn)</v>
      </c>
      <c r="I246" t="str">
        <f t="shared" si="24"/>
        <v>simVars$WCRLF[1]</v>
      </c>
      <c r="J246" t="str">
        <f t="shared" si="25"/>
        <v>WCRLF[i] &lt;- simVars$WCRLF[1]</v>
      </c>
      <c r="K246" t="str">
        <f t="shared" si="26"/>
        <v>assign("WCRLF", WCRLF, envir = globalenv())</v>
      </c>
      <c r="L246" t="str">
        <f t="shared" si="27"/>
        <v>"WCRLF"</v>
      </c>
    </row>
    <row r="247" spans="1:12" hidden="1" x14ac:dyDescent="0.3">
      <c r="A247" t="s">
        <v>252</v>
      </c>
      <c r="B247" t="s">
        <v>183</v>
      </c>
      <c r="C247" t="s">
        <v>347</v>
      </c>
      <c r="E247" t="str">
        <f t="shared" si="23"/>
        <v xml:space="preserve">simDataVars$WCRRT  &lt;-  </v>
      </c>
      <c r="G247" t="str">
        <f t="shared" si="21"/>
        <v>assign("WCRRT", WCRRT, envir = env)</v>
      </c>
      <c r="H247" t="str">
        <f t="shared" si="22"/>
        <v>WCRRT  &lt;-  numeric (outn)</v>
      </c>
      <c r="I247" t="str">
        <f t="shared" si="24"/>
        <v>simVars$WCRRT[1]</v>
      </c>
      <c r="J247" t="str">
        <f t="shared" si="25"/>
        <v>WCRRT[i] &lt;- simVars$WCRRT[1]</v>
      </c>
      <c r="K247" t="str">
        <f t="shared" si="26"/>
        <v>assign("WCRRT", WCRRT, envir = globalenv())</v>
      </c>
      <c r="L247" t="str">
        <f t="shared" si="27"/>
        <v>"WCRRT"</v>
      </c>
    </row>
    <row r="248" spans="1:12" hidden="1" x14ac:dyDescent="0.3">
      <c r="A248" t="s">
        <v>252</v>
      </c>
      <c r="B248" t="s">
        <v>185</v>
      </c>
      <c r="C248" t="s">
        <v>347</v>
      </c>
      <c r="E248" t="str">
        <f t="shared" si="23"/>
        <v xml:space="preserve">simDataVars$WCRST  &lt;-  </v>
      </c>
      <c r="G248" t="str">
        <f t="shared" si="21"/>
        <v>assign("WCRST", WCRST, envir = env)</v>
      </c>
      <c r="H248" t="str">
        <f t="shared" si="22"/>
        <v>WCRST  &lt;-  numeric (outn)</v>
      </c>
      <c r="I248" t="str">
        <f t="shared" si="24"/>
        <v>simVars$WCRST[1]</v>
      </c>
      <c r="J248" t="str">
        <f t="shared" si="25"/>
        <v>WCRST[i] &lt;- simVars$WCRST[1]</v>
      </c>
      <c r="K248" t="str">
        <f t="shared" si="26"/>
        <v>assign("WCRST", WCRST, envir = globalenv())</v>
      </c>
      <c r="L248" t="str">
        <f t="shared" si="27"/>
        <v>"WCRST"</v>
      </c>
    </row>
    <row r="249" spans="1:12" hidden="1" x14ac:dyDescent="0.3">
      <c r="A249" t="s">
        <v>252</v>
      </c>
      <c r="B249" t="s">
        <v>186</v>
      </c>
      <c r="C249" t="s">
        <v>347</v>
      </c>
      <c r="E249" t="str">
        <f t="shared" si="23"/>
        <v xml:space="preserve">simDataVars$WNRLF  &lt;-  </v>
      </c>
      <c r="G249" t="str">
        <f t="shared" si="21"/>
        <v>assign("WNRLF", WNRLF, envir = env)</v>
      </c>
      <c r="H249" t="str">
        <f t="shared" si="22"/>
        <v>WNRLF  &lt;-  numeric (outn)</v>
      </c>
      <c r="I249" t="str">
        <f t="shared" si="24"/>
        <v>simVars$WNRLF[1]</v>
      </c>
      <c r="J249" t="str">
        <f t="shared" si="25"/>
        <v>WNRLF[i] &lt;- simVars$WNRLF[1]</v>
      </c>
      <c r="K249" t="str">
        <f t="shared" si="26"/>
        <v>assign("WNRLF", WNRLF, envir = globalenv())</v>
      </c>
      <c r="L249" t="str">
        <f t="shared" si="27"/>
        <v>"WNRLF"</v>
      </c>
    </row>
    <row r="250" spans="1:12" hidden="1" x14ac:dyDescent="0.3">
      <c r="A250" t="s">
        <v>252</v>
      </c>
      <c r="B250" t="s">
        <v>187</v>
      </c>
      <c r="C250" t="s">
        <v>347</v>
      </c>
      <c r="E250" t="str">
        <f t="shared" si="23"/>
        <v xml:space="preserve">simDataVars$WNRRT  &lt;-  </v>
      </c>
      <c r="G250" t="str">
        <f t="shared" si="21"/>
        <v>assign("WNRRT", WNRRT, envir = env)</v>
      </c>
      <c r="H250" t="str">
        <f t="shared" si="22"/>
        <v>WNRRT  &lt;-  numeric (outn)</v>
      </c>
      <c r="I250" t="str">
        <f t="shared" si="24"/>
        <v>simVars$WNRRT[1]</v>
      </c>
      <c r="J250" t="str">
        <f t="shared" si="25"/>
        <v>WNRRT[i] &lt;- simVars$WNRRT[1]</v>
      </c>
      <c r="K250" t="str">
        <f t="shared" si="26"/>
        <v>assign("WNRRT", WNRRT, envir = globalenv())</v>
      </c>
      <c r="L250" t="str">
        <f t="shared" si="27"/>
        <v>"WNRRT"</v>
      </c>
    </row>
    <row r="251" spans="1:12" hidden="1" x14ac:dyDescent="0.3">
      <c r="A251" t="s">
        <v>252</v>
      </c>
      <c r="B251" t="s">
        <v>188</v>
      </c>
      <c r="C251" t="s">
        <v>347</v>
      </c>
      <c r="E251" t="str">
        <f t="shared" si="23"/>
        <v xml:space="preserve">simDataVars$WNRSH  &lt;-  </v>
      </c>
      <c r="G251" t="str">
        <f t="shared" si="21"/>
        <v>assign("WNRSH", WNRSH, envir = env)</v>
      </c>
      <c r="H251" t="str">
        <f t="shared" si="22"/>
        <v>WNRSH  &lt;-  numeric (outn)</v>
      </c>
      <c r="I251" t="str">
        <f t="shared" si="24"/>
        <v>simVars$WNRSH[1]</v>
      </c>
      <c r="J251" t="str">
        <f t="shared" si="25"/>
        <v>WNRSH[i] &lt;- simVars$WNRSH[1]</v>
      </c>
      <c r="K251" t="str">
        <f t="shared" si="26"/>
        <v>assign("WNRSH", WNRSH, envir = globalenv())</v>
      </c>
      <c r="L251" t="str">
        <f t="shared" si="27"/>
        <v>"WNRSH"</v>
      </c>
    </row>
    <row r="252" spans="1:12" hidden="1" x14ac:dyDescent="0.3">
      <c r="A252" t="s">
        <v>252</v>
      </c>
      <c r="B252" t="s">
        <v>189</v>
      </c>
      <c r="C252" t="s">
        <v>347</v>
      </c>
      <c r="E252" t="str">
        <f t="shared" si="23"/>
        <v xml:space="preserve">simDataVars$WNRST  &lt;-  </v>
      </c>
      <c r="G252" t="str">
        <f t="shared" si="21"/>
        <v>assign("WNRST", WNRST, envir = env)</v>
      </c>
      <c r="H252" t="str">
        <f t="shared" si="22"/>
        <v>WNRST  &lt;-  numeric (outn)</v>
      </c>
      <c r="I252" t="str">
        <f t="shared" si="24"/>
        <v>simVars$WNRST[1]</v>
      </c>
      <c r="J252" t="str">
        <f t="shared" si="25"/>
        <v>WNRST[i] &lt;- simVars$WNRST[1]</v>
      </c>
      <c r="K252" t="str">
        <f t="shared" si="26"/>
        <v>assign("WNRST", WNRST, envir = globalenv())</v>
      </c>
      <c r="L252" t="str">
        <f t="shared" si="27"/>
        <v>"WNRST"</v>
      </c>
    </row>
    <row r="253" spans="1:12" hidden="1" x14ac:dyDescent="0.3">
      <c r="A253" t="s">
        <v>252</v>
      </c>
      <c r="B253" t="s">
        <v>191</v>
      </c>
      <c r="C253" t="s">
        <v>347</v>
      </c>
      <c r="E253" t="str">
        <f t="shared" si="23"/>
        <v xml:space="preserve">simDataVars$WTLF  &lt;-  </v>
      </c>
      <c r="G253" t="str">
        <f t="shared" si="21"/>
        <v>assign("WTLF", WTLF, envir = env)</v>
      </c>
      <c r="H253" t="str">
        <f t="shared" si="22"/>
        <v>WTLF  &lt;-  numeric (outn)</v>
      </c>
      <c r="I253" t="str">
        <f t="shared" si="24"/>
        <v>simVars$WTLF[1]</v>
      </c>
      <c r="J253" t="str">
        <f t="shared" si="25"/>
        <v>WTLF[i] &lt;- simVars$WTLF[1]</v>
      </c>
      <c r="K253" t="str">
        <f t="shared" si="26"/>
        <v>assign("WTLF", WTLF, envir = globalenv())</v>
      </c>
      <c r="L253" t="str">
        <f t="shared" si="27"/>
        <v>"WTLF"</v>
      </c>
    </row>
    <row r="254" spans="1:12" hidden="1" x14ac:dyDescent="0.3">
      <c r="A254" t="s">
        <v>252</v>
      </c>
      <c r="B254" t="s">
        <v>278</v>
      </c>
      <c r="C254" t="s">
        <v>347</v>
      </c>
      <c r="E254" t="str">
        <f t="shared" si="23"/>
        <v xml:space="preserve">simDataVars$WTSD  &lt;-  </v>
      </c>
      <c r="G254" t="str">
        <f t="shared" si="21"/>
        <v>assign("WTSD", WTSD, envir = env)</v>
      </c>
      <c r="H254" t="str">
        <f t="shared" si="22"/>
        <v>WTSD  &lt;-  numeric (outn)</v>
      </c>
      <c r="I254" t="str">
        <f t="shared" si="24"/>
        <v>simVars$WTSD[1]</v>
      </c>
      <c r="J254" t="str">
        <f t="shared" si="25"/>
        <v>WTSD[i] &lt;- simVars$WTSD[1]</v>
      </c>
      <c r="K254" t="str">
        <f t="shared" si="26"/>
        <v>assign("WTSD", WTSD, envir = globalenv())</v>
      </c>
      <c r="L254" t="str">
        <f t="shared" si="27"/>
        <v>"WTSD"</v>
      </c>
    </row>
    <row r="255" spans="1:12" hidden="1" x14ac:dyDescent="0.3">
      <c r="A255" t="s">
        <v>252</v>
      </c>
      <c r="B255" t="s">
        <v>279</v>
      </c>
      <c r="C255" t="s">
        <v>347</v>
      </c>
      <c r="E255" t="str">
        <f t="shared" si="23"/>
        <v xml:space="preserve">simDataVars$WTSHE  &lt;-  </v>
      </c>
      <c r="G255" t="str">
        <f t="shared" si="21"/>
        <v>assign("WTSHE", WTSHE, envir = env)</v>
      </c>
      <c r="H255" t="str">
        <f t="shared" si="22"/>
        <v>WTSHE  &lt;-  numeric (outn)</v>
      </c>
      <c r="I255" t="str">
        <f t="shared" si="24"/>
        <v>simVars$WTSHE[1]</v>
      </c>
      <c r="J255" t="str">
        <f t="shared" si="25"/>
        <v>WTSHE[i] &lt;- simVars$WTSHE[1]</v>
      </c>
      <c r="K255" t="str">
        <f t="shared" si="26"/>
        <v>assign("WTSHE", WTSHE, envir = globalenv())</v>
      </c>
      <c r="L255" t="str">
        <f t="shared" si="27"/>
        <v>"WTSHE"</v>
      </c>
    </row>
    <row r="256" spans="1:12" hidden="1" x14ac:dyDescent="0.3">
      <c r="A256" t="s">
        <v>252</v>
      </c>
      <c r="B256" t="s">
        <v>222</v>
      </c>
      <c r="C256" t="s">
        <v>347</v>
      </c>
      <c r="E256" t="str">
        <f t="shared" si="23"/>
        <v xml:space="preserve">simDataVars$XPOD  &lt;-  </v>
      </c>
      <c r="G256" t="str">
        <f t="shared" si="21"/>
        <v>assign("XPOD", XPOD, envir = env)</v>
      </c>
      <c r="H256" t="str">
        <f t="shared" si="22"/>
        <v>XPOD  &lt;-  numeric (outn)</v>
      </c>
      <c r="I256" t="str">
        <f t="shared" si="24"/>
        <v>simVars$XPOD[1]</v>
      </c>
      <c r="J256" t="str">
        <f t="shared" si="25"/>
        <v>XPOD[i] &lt;- simVars$XPOD[1]</v>
      </c>
      <c r="K256" t="str">
        <f t="shared" si="26"/>
        <v>assign("XPOD", XPOD, envir = globalenv())</v>
      </c>
      <c r="L256" t="str">
        <f t="shared" si="27"/>
        <v>"XPOD"</v>
      </c>
    </row>
    <row r="257" spans="1:12" hidden="1" x14ac:dyDescent="0.3">
      <c r="A257" t="s">
        <v>252</v>
      </c>
      <c r="B257" t="s">
        <v>280</v>
      </c>
      <c r="C257" t="s">
        <v>347</v>
      </c>
      <c r="E257" t="str">
        <f t="shared" si="23"/>
        <v xml:space="preserve">simDataVars$NVEG0  &lt;-  </v>
      </c>
      <c r="G257" t="str">
        <f t="shared" si="21"/>
        <v>assign("NVEG0", NVEG0, envir = env)</v>
      </c>
      <c r="H257" t="str">
        <f t="shared" si="22"/>
        <v>NVEG0  &lt;-  numeric (outn)</v>
      </c>
      <c r="I257" t="str">
        <f t="shared" si="24"/>
        <v>simVars$NVEG0[1]</v>
      </c>
      <c r="J257" t="str">
        <f t="shared" si="25"/>
        <v>NVEG0[i] &lt;- simVars$NVEG0[1]</v>
      </c>
      <c r="K257" t="str">
        <f t="shared" si="26"/>
        <v>assign("NVEG0", NVEG0, envir = globalenv())</v>
      </c>
      <c r="L257" t="str">
        <f t="shared" si="27"/>
        <v>"NVEG0"</v>
      </c>
    </row>
    <row r="258" spans="1:12" hidden="1" x14ac:dyDescent="0.3">
      <c r="A258" t="s">
        <v>252</v>
      </c>
      <c r="B258" t="s">
        <v>281</v>
      </c>
      <c r="C258" t="s">
        <v>347</v>
      </c>
      <c r="E258" t="str">
        <f t="shared" si="23"/>
        <v xml:space="preserve">simDataVars$NR1  &lt;-  </v>
      </c>
      <c r="G258" t="str">
        <f t="shared" ref="G258:G321" si="28">CONCATENATE("assign(","""",B258,"""",", ",B258,", envir = env)")</f>
        <v>assign("NR1", NR1, envir = env)</v>
      </c>
      <c r="H258" t="str">
        <f t="shared" ref="H258:H321" si="29">CONCATENATE(B258,"  &lt;-  numeric (outn)")</f>
        <v>NR1  &lt;-  numeric (outn)</v>
      </c>
      <c r="I258" t="str">
        <f t="shared" si="24"/>
        <v>simVars$NR1[1]</v>
      </c>
      <c r="J258" t="str">
        <f t="shared" si="25"/>
        <v>NR1[i] &lt;- simVars$NR1[1]</v>
      </c>
      <c r="K258" t="str">
        <f t="shared" si="26"/>
        <v>assign("NR1", NR1, envir = globalenv())</v>
      </c>
      <c r="L258" t="str">
        <f t="shared" si="27"/>
        <v>"NR1"</v>
      </c>
    </row>
    <row r="259" spans="1:12" hidden="1" x14ac:dyDescent="0.3">
      <c r="A259" t="s">
        <v>252</v>
      </c>
      <c r="B259" t="s">
        <v>282</v>
      </c>
      <c r="C259" t="s">
        <v>347</v>
      </c>
      <c r="E259" t="str">
        <f t="shared" ref="E259:E322" si="30">CONCATENATE("simDataVars$",B259,"  &lt;-  ")</f>
        <v xml:space="preserve">simDataVars$NR2  &lt;-  </v>
      </c>
      <c r="G259" t="str">
        <f t="shared" si="28"/>
        <v>assign("NR2", NR2, envir = env)</v>
      </c>
      <c r="H259" t="str">
        <f t="shared" si="29"/>
        <v>NR2  &lt;-  numeric (outn)</v>
      </c>
      <c r="I259" t="str">
        <f t="shared" ref="I259:I322" si="31">"simVars$"&amp;B259&amp;"[1]"</f>
        <v>simVars$NR2[1]</v>
      </c>
      <c r="J259" t="str">
        <f t="shared" ref="J259:J322" si="32">B259&amp;"[i] &lt;- "&amp;I259</f>
        <v>NR2[i] &lt;- simVars$NR2[1]</v>
      </c>
      <c r="K259" t="str">
        <f t="shared" ref="K259:K322" si="33">CONCATENATE("assign(","""",B259,"""",", ",B259,", envir = globalenv())")</f>
        <v>assign("NR2", NR2, envir = globalenv())</v>
      </c>
      <c r="L259" t="str">
        <f t="shared" ref="L259:L322" si="34">""""&amp;B259&amp;""""</f>
        <v>"NR2"</v>
      </c>
    </row>
    <row r="260" spans="1:12" hidden="1" x14ac:dyDescent="0.3">
      <c r="A260" t="s">
        <v>252</v>
      </c>
      <c r="B260" t="s">
        <v>283</v>
      </c>
      <c r="C260" t="s">
        <v>347</v>
      </c>
      <c r="E260" t="str">
        <f t="shared" si="30"/>
        <v xml:space="preserve">simDataVars$NR5  &lt;-  </v>
      </c>
      <c r="G260" t="str">
        <f t="shared" si="28"/>
        <v>assign("NR5", NR5, envir = env)</v>
      </c>
      <c r="H260" t="str">
        <f t="shared" si="29"/>
        <v>NR5  &lt;-  numeric (outn)</v>
      </c>
      <c r="I260" t="str">
        <f t="shared" si="31"/>
        <v>simVars$NR5[1]</v>
      </c>
      <c r="J260" t="str">
        <f t="shared" si="32"/>
        <v>NR5[i] &lt;- simVars$NR5[1]</v>
      </c>
      <c r="K260" t="str">
        <f t="shared" si="33"/>
        <v>assign("NR5", NR5, envir = globalenv())</v>
      </c>
      <c r="L260" t="str">
        <f t="shared" si="34"/>
        <v>"NR5"</v>
      </c>
    </row>
    <row r="261" spans="1:12" hidden="1" x14ac:dyDescent="0.3">
      <c r="A261" t="s">
        <v>252</v>
      </c>
      <c r="B261" t="s">
        <v>284</v>
      </c>
      <c r="C261" t="s">
        <v>347</v>
      </c>
      <c r="E261" t="str">
        <f t="shared" si="30"/>
        <v xml:space="preserve">simDataVars$NR7  &lt;-  </v>
      </c>
      <c r="G261" t="str">
        <f t="shared" si="28"/>
        <v>assign("NR7", NR7, envir = env)</v>
      </c>
      <c r="H261" t="str">
        <f t="shared" si="29"/>
        <v>NR7  &lt;-  numeric (outn)</v>
      </c>
      <c r="I261" t="str">
        <f t="shared" si="31"/>
        <v>simVars$NR7[1]</v>
      </c>
      <c r="J261" t="str">
        <f t="shared" si="32"/>
        <v>NR7[i] &lt;- simVars$NR7[1]</v>
      </c>
      <c r="K261" t="str">
        <f t="shared" si="33"/>
        <v>assign("NR7", NR7, envir = globalenv())</v>
      </c>
      <c r="L261" t="str">
        <f t="shared" si="34"/>
        <v>"NR7"</v>
      </c>
    </row>
    <row r="262" spans="1:12" hidden="1" x14ac:dyDescent="0.3">
      <c r="A262" t="s">
        <v>252</v>
      </c>
      <c r="B262" t="s">
        <v>285</v>
      </c>
      <c r="C262" t="s">
        <v>349</v>
      </c>
      <c r="E262" t="str">
        <f t="shared" si="30"/>
        <v xml:space="preserve">simDataVars$AGRSD1  &lt;-  </v>
      </c>
      <c r="G262" t="str">
        <f t="shared" si="28"/>
        <v>assign("AGRSD1", AGRSD1, envir = env)</v>
      </c>
      <c r="H262" t="str">
        <f t="shared" si="29"/>
        <v>AGRSD1  &lt;-  numeric (outn)</v>
      </c>
      <c r="I262" t="str">
        <f t="shared" si="31"/>
        <v>simVars$AGRSD1[1]</v>
      </c>
      <c r="J262" t="str">
        <f t="shared" si="32"/>
        <v>AGRSD1[i] &lt;- simVars$AGRSD1[1]</v>
      </c>
      <c r="K262" t="str">
        <f t="shared" si="33"/>
        <v>assign("AGRSD1", AGRSD1, envir = globalenv())</v>
      </c>
      <c r="L262" t="str">
        <f t="shared" si="34"/>
        <v>"AGRSD1"</v>
      </c>
    </row>
    <row r="263" spans="1:12" hidden="1" x14ac:dyDescent="0.3">
      <c r="A263" t="s">
        <v>252</v>
      </c>
      <c r="B263" t="s">
        <v>286</v>
      </c>
      <c r="C263" t="s">
        <v>349</v>
      </c>
      <c r="E263" t="str">
        <f t="shared" si="30"/>
        <v xml:space="preserve">simDataVars$AGRSD2  &lt;-  </v>
      </c>
      <c r="G263" t="str">
        <f t="shared" si="28"/>
        <v>assign("AGRSD2", AGRSD2, envir = env)</v>
      </c>
      <c r="H263" t="str">
        <f t="shared" si="29"/>
        <v>AGRSD2  &lt;-  numeric (outn)</v>
      </c>
      <c r="I263" t="str">
        <f t="shared" si="31"/>
        <v>simVars$AGRSD2[1]</v>
      </c>
      <c r="J263" t="str">
        <f t="shared" si="32"/>
        <v>AGRSD2[i] &lt;- simVars$AGRSD2[1]</v>
      </c>
      <c r="K263" t="str">
        <f t="shared" si="33"/>
        <v>assign("AGRSD2", AGRSD2, envir = globalenv())</v>
      </c>
      <c r="L263" t="str">
        <f t="shared" si="34"/>
        <v>"AGRSD2"</v>
      </c>
    </row>
    <row r="264" spans="1:12" hidden="1" x14ac:dyDescent="0.3">
      <c r="A264" t="s">
        <v>252</v>
      </c>
      <c r="B264" t="s">
        <v>287</v>
      </c>
      <c r="C264" t="s">
        <v>349</v>
      </c>
      <c r="E264" t="str">
        <f t="shared" si="30"/>
        <v xml:space="preserve">simDataVars$AGRVG  &lt;-  </v>
      </c>
      <c r="G264" t="str">
        <f t="shared" si="28"/>
        <v>assign("AGRVG", AGRVG, envir = env)</v>
      </c>
      <c r="H264" t="str">
        <f t="shared" si="29"/>
        <v>AGRVG  &lt;-  numeric (outn)</v>
      </c>
      <c r="I264" t="str">
        <f t="shared" si="31"/>
        <v>simVars$AGRVG[1]</v>
      </c>
      <c r="J264" t="str">
        <f t="shared" si="32"/>
        <v>AGRVG[i] &lt;- simVars$AGRVG[1]</v>
      </c>
      <c r="K264" t="str">
        <f t="shared" si="33"/>
        <v>assign("AGRVG", AGRVG, envir = globalenv())</v>
      </c>
      <c r="L264" t="str">
        <f t="shared" si="34"/>
        <v>"AGRVG"</v>
      </c>
    </row>
    <row r="265" spans="1:12" hidden="1" x14ac:dyDescent="0.3">
      <c r="A265" t="s">
        <v>252</v>
      </c>
      <c r="B265" t="s">
        <v>288</v>
      </c>
      <c r="C265" t="s">
        <v>349</v>
      </c>
      <c r="E265" t="str">
        <f t="shared" si="30"/>
        <v xml:space="preserve">simDataVars$AGRVG2  &lt;-  </v>
      </c>
      <c r="G265" t="str">
        <f t="shared" si="28"/>
        <v>assign("AGRVG2", AGRVG2, envir = env)</v>
      </c>
      <c r="H265" t="str">
        <f t="shared" si="29"/>
        <v>AGRVG2  &lt;-  numeric (outn)</v>
      </c>
      <c r="I265" t="str">
        <f t="shared" si="31"/>
        <v>simVars$AGRVG2[1]</v>
      </c>
      <c r="J265" t="str">
        <f t="shared" si="32"/>
        <v>AGRVG2[i] &lt;- simVars$AGRVG2[1]</v>
      </c>
      <c r="K265" t="str">
        <f t="shared" si="33"/>
        <v>assign("AGRVG2", AGRVG2, envir = globalenv())</v>
      </c>
      <c r="L265" t="str">
        <f t="shared" si="34"/>
        <v>"AGRVG2"</v>
      </c>
    </row>
    <row r="266" spans="1:12" hidden="1" x14ac:dyDescent="0.3">
      <c r="A266" t="s">
        <v>252</v>
      </c>
      <c r="B266" t="s">
        <v>289</v>
      </c>
      <c r="C266" t="s">
        <v>349</v>
      </c>
      <c r="E266" t="str">
        <f t="shared" si="30"/>
        <v xml:space="preserve">simDataVars$CDMREP  &lt;-  </v>
      </c>
      <c r="G266" t="str">
        <f t="shared" si="28"/>
        <v>assign("CDMREP", CDMREP, envir = env)</v>
      </c>
      <c r="H266" t="str">
        <f t="shared" si="29"/>
        <v>CDMREP  &lt;-  numeric (outn)</v>
      </c>
      <c r="I266" t="str">
        <f t="shared" si="31"/>
        <v>simVars$CDMREP[1]</v>
      </c>
      <c r="J266" t="str">
        <f t="shared" si="32"/>
        <v>CDMREP[i] &lt;- simVars$CDMREP[1]</v>
      </c>
      <c r="K266" t="str">
        <f t="shared" si="33"/>
        <v>assign("CDMREP", CDMREP, envir = globalenv())</v>
      </c>
      <c r="L266" t="str">
        <f t="shared" si="34"/>
        <v>"CDMREP"</v>
      </c>
    </row>
    <row r="267" spans="1:12" hidden="1" x14ac:dyDescent="0.3">
      <c r="A267" t="s">
        <v>252</v>
      </c>
      <c r="B267" s="22" t="s">
        <v>348</v>
      </c>
      <c r="C267" t="s">
        <v>349</v>
      </c>
      <c r="E267" t="str">
        <f t="shared" si="30"/>
        <v xml:space="preserve">simDataVars$Fnew  &lt;-  </v>
      </c>
      <c r="G267" t="str">
        <f t="shared" si="28"/>
        <v>assign("Fnew", Fnew, envir = env)</v>
      </c>
      <c r="H267" t="str">
        <f t="shared" si="29"/>
        <v>Fnew  &lt;-  numeric (outn)</v>
      </c>
      <c r="I267" t="str">
        <f t="shared" si="31"/>
        <v>simVars$Fnew[1]</v>
      </c>
      <c r="J267" t="str">
        <f t="shared" si="32"/>
        <v>Fnew[i] &lt;- simVars$Fnew[1]</v>
      </c>
      <c r="K267" t="str">
        <f t="shared" si="33"/>
        <v>assign("Fnew", Fnew, envir = globalenv())</v>
      </c>
      <c r="L267" t="str">
        <f t="shared" si="34"/>
        <v>"Fnew"</v>
      </c>
    </row>
    <row r="268" spans="1:12" hidden="1" x14ac:dyDescent="0.3">
      <c r="A268" t="s">
        <v>252</v>
      </c>
      <c r="B268" t="s">
        <v>290</v>
      </c>
      <c r="C268" t="s">
        <v>349</v>
      </c>
      <c r="E268" t="str">
        <f t="shared" si="30"/>
        <v xml:space="preserve">simDataVars$FNINL  &lt;-  </v>
      </c>
      <c r="G268" t="str">
        <f t="shared" si="28"/>
        <v>assign("FNINL", FNINL, envir = env)</v>
      </c>
      <c r="H268" t="str">
        <f t="shared" si="29"/>
        <v>FNINL  &lt;-  numeric (outn)</v>
      </c>
      <c r="I268" t="str">
        <f t="shared" si="31"/>
        <v>simVars$FNINL[1]</v>
      </c>
      <c r="J268" t="str">
        <f t="shared" si="32"/>
        <v>FNINL[i] &lt;- simVars$FNINL[1]</v>
      </c>
      <c r="K268" t="str">
        <f t="shared" si="33"/>
        <v>assign("FNINL", FNINL, envir = globalenv())</v>
      </c>
      <c r="L268" t="str">
        <f t="shared" si="34"/>
        <v>"FNINL"</v>
      </c>
    </row>
    <row r="269" spans="1:12" hidden="1" x14ac:dyDescent="0.3">
      <c r="A269" t="s">
        <v>252</v>
      </c>
      <c r="B269" t="s">
        <v>291</v>
      </c>
      <c r="C269" t="s">
        <v>349</v>
      </c>
      <c r="E269" t="str">
        <f t="shared" si="30"/>
        <v xml:space="preserve">simDataVars$FNINR  &lt;-  </v>
      </c>
      <c r="G269" t="str">
        <f t="shared" si="28"/>
        <v>assign("FNINR", FNINR, envir = env)</v>
      </c>
      <c r="H269" t="str">
        <f t="shared" si="29"/>
        <v>FNINR  &lt;-  numeric (outn)</v>
      </c>
      <c r="I269" t="str">
        <f t="shared" si="31"/>
        <v>simVars$FNINR[1]</v>
      </c>
      <c r="J269" t="str">
        <f t="shared" si="32"/>
        <v>FNINR[i] &lt;- simVars$FNINR[1]</v>
      </c>
      <c r="K269" t="str">
        <f t="shared" si="33"/>
        <v>assign("FNINR", FNINR, envir = globalenv())</v>
      </c>
      <c r="L269" t="str">
        <f t="shared" si="34"/>
        <v>"FNINR"</v>
      </c>
    </row>
    <row r="270" spans="1:12" hidden="1" x14ac:dyDescent="0.3">
      <c r="A270" t="s">
        <v>252</v>
      </c>
      <c r="B270" t="s">
        <v>292</v>
      </c>
      <c r="C270" t="s">
        <v>349</v>
      </c>
      <c r="E270" t="str">
        <f t="shared" si="30"/>
        <v xml:space="preserve">simDataVars$FNINS  &lt;-  </v>
      </c>
      <c r="G270" t="str">
        <f t="shared" si="28"/>
        <v>assign("FNINS", FNINS, envir = env)</v>
      </c>
      <c r="H270" t="str">
        <f t="shared" si="29"/>
        <v>FNINS  &lt;-  numeric (outn)</v>
      </c>
      <c r="I270" t="str">
        <f t="shared" si="31"/>
        <v>simVars$FNINS[1]</v>
      </c>
      <c r="J270" t="str">
        <f t="shared" si="32"/>
        <v>FNINS[i] &lt;- simVars$FNINS[1]</v>
      </c>
      <c r="K270" t="str">
        <f t="shared" si="33"/>
        <v>assign("FNINS", FNINS, envir = globalenv())</v>
      </c>
      <c r="L270" t="str">
        <f t="shared" si="34"/>
        <v>"FNINS"</v>
      </c>
    </row>
    <row r="271" spans="1:12" hidden="1" x14ac:dyDescent="0.3">
      <c r="A271" t="s">
        <v>252</v>
      </c>
      <c r="B271" t="s">
        <v>293</v>
      </c>
      <c r="C271" t="s">
        <v>349</v>
      </c>
      <c r="E271" t="str">
        <f t="shared" si="30"/>
        <v xml:space="preserve">simDataVars$FNINSD  &lt;-  </v>
      </c>
      <c r="G271" t="str">
        <f t="shared" si="28"/>
        <v>assign("FNINSD", FNINSD, envir = env)</v>
      </c>
      <c r="H271" t="str">
        <f t="shared" si="29"/>
        <v>FNINSD  &lt;-  numeric (outn)</v>
      </c>
      <c r="I271" t="str">
        <f t="shared" si="31"/>
        <v>simVars$FNINSD[1]</v>
      </c>
      <c r="J271" t="str">
        <f t="shared" si="32"/>
        <v>FNINSD[i] &lt;- simVars$FNINSD[1]</v>
      </c>
      <c r="K271" t="str">
        <f t="shared" si="33"/>
        <v>assign("FNINSD", FNINSD, envir = globalenv())</v>
      </c>
      <c r="L271" t="str">
        <f t="shared" si="34"/>
        <v>"FNINSD"</v>
      </c>
    </row>
    <row r="272" spans="1:12" hidden="1" x14ac:dyDescent="0.3">
      <c r="A272" t="s">
        <v>252</v>
      </c>
      <c r="B272" t="s">
        <v>83</v>
      </c>
      <c r="C272" t="s">
        <v>349</v>
      </c>
      <c r="E272" t="str">
        <f t="shared" si="30"/>
        <v xml:space="preserve">simDataVars$FRLF  &lt;-  </v>
      </c>
      <c r="G272" t="str">
        <f t="shared" si="28"/>
        <v>assign("FRLF", FRLF, envir = env)</v>
      </c>
      <c r="H272" t="str">
        <f t="shared" si="29"/>
        <v>FRLF  &lt;-  numeric (outn)</v>
      </c>
      <c r="I272" t="str">
        <f t="shared" si="31"/>
        <v>simVars$FRLF[1]</v>
      </c>
      <c r="J272" t="str">
        <f t="shared" si="32"/>
        <v>FRLF[i] &lt;- simVars$FRLF[1]</v>
      </c>
      <c r="K272" t="str">
        <f t="shared" si="33"/>
        <v>assign("FRLF", FRLF, envir = globalenv())</v>
      </c>
      <c r="L272" t="str">
        <f t="shared" si="34"/>
        <v>"FRLF"</v>
      </c>
    </row>
    <row r="273" spans="1:12" hidden="1" x14ac:dyDescent="0.3">
      <c r="A273" t="s">
        <v>252</v>
      </c>
      <c r="B273" t="s">
        <v>237</v>
      </c>
      <c r="C273" t="s">
        <v>349</v>
      </c>
      <c r="E273" t="str">
        <f t="shared" si="30"/>
        <v xml:space="preserve">simDataVars$FRRT  &lt;-  </v>
      </c>
      <c r="G273" t="str">
        <f t="shared" si="28"/>
        <v>assign("FRRT", FRRT, envir = env)</v>
      </c>
      <c r="H273" t="str">
        <f t="shared" si="29"/>
        <v>FRRT  &lt;-  numeric (outn)</v>
      </c>
      <c r="I273" t="str">
        <f t="shared" si="31"/>
        <v>simVars$FRRT[1]</v>
      </c>
      <c r="J273" t="str">
        <f t="shared" si="32"/>
        <v>FRRT[i] &lt;- simVars$FRRT[1]</v>
      </c>
      <c r="K273" t="str">
        <f t="shared" si="33"/>
        <v>assign("FRRT", FRRT, envir = globalenv())</v>
      </c>
      <c r="L273" t="str">
        <f t="shared" si="34"/>
        <v>"FRRT"</v>
      </c>
    </row>
    <row r="274" spans="1:12" hidden="1" x14ac:dyDescent="0.3">
      <c r="A274" t="s">
        <v>252</v>
      </c>
      <c r="B274" t="s">
        <v>84</v>
      </c>
      <c r="C274" t="s">
        <v>349</v>
      </c>
      <c r="E274" t="str">
        <f t="shared" si="30"/>
        <v xml:space="preserve">simDataVars$FRSTM  &lt;-  </v>
      </c>
      <c r="G274" t="str">
        <f t="shared" si="28"/>
        <v>assign("FRSTM", FRSTM, envir = env)</v>
      </c>
      <c r="H274" t="str">
        <f t="shared" si="29"/>
        <v>FRSTM  &lt;-  numeric (outn)</v>
      </c>
      <c r="I274" t="str">
        <f t="shared" si="31"/>
        <v>simVars$FRSTM[1]</v>
      </c>
      <c r="J274" t="str">
        <f t="shared" si="32"/>
        <v>FRSTM[i] &lt;- simVars$FRSTM[1]</v>
      </c>
      <c r="K274" t="str">
        <f t="shared" si="33"/>
        <v>assign("FRSTM", FRSTM, envir = globalenv())</v>
      </c>
      <c r="L274" t="str">
        <f t="shared" si="34"/>
        <v>"FRSTM"</v>
      </c>
    </row>
    <row r="275" spans="1:12" hidden="1" x14ac:dyDescent="0.3">
      <c r="A275" t="s">
        <v>252</v>
      </c>
      <c r="B275" t="s">
        <v>294</v>
      </c>
      <c r="C275" t="s">
        <v>349</v>
      </c>
      <c r="E275" t="str">
        <f t="shared" si="30"/>
        <v xml:space="preserve">simDataVars$GDMSD  &lt;-  </v>
      </c>
      <c r="G275" t="str">
        <f t="shared" si="28"/>
        <v>assign("GDMSD", GDMSD, envir = env)</v>
      </c>
      <c r="H275" t="str">
        <f t="shared" si="29"/>
        <v>GDMSD  &lt;-  numeric (outn)</v>
      </c>
      <c r="I275" t="str">
        <f t="shared" si="31"/>
        <v>simVars$GDMSD[1]</v>
      </c>
      <c r="J275" t="str">
        <f t="shared" si="32"/>
        <v>GDMSD[i] &lt;- simVars$GDMSD[1]</v>
      </c>
      <c r="K275" t="str">
        <f t="shared" si="33"/>
        <v>assign("GDMSD", GDMSD, envir = globalenv())</v>
      </c>
      <c r="L275" t="str">
        <f t="shared" si="34"/>
        <v>"GDMSD"</v>
      </c>
    </row>
    <row r="276" spans="1:12" hidden="1" x14ac:dyDescent="0.3">
      <c r="A276" t="s">
        <v>252</v>
      </c>
      <c r="B276" t="s">
        <v>295</v>
      </c>
      <c r="C276" t="s">
        <v>349</v>
      </c>
      <c r="E276" t="str">
        <f t="shared" si="30"/>
        <v xml:space="preserve">simDataVars$GRRAT1  &lt;-  </v>
      </c>
      <c r="G276" t="str">
        <f t="shared" si="28"/>
        <v>assign("GRRAT1", GRRAT1, envir = env)</v>
      </c>
      <c r="H276" t="str">
        <f t="shared" si="29"/>
        <v>GRRAT1  &lt;-  numeric (outn)</v>
      </c>
      <c r="I276" t="str">
        <f t="shared" si="31"/>
        <v>simVars$GRRAT1[1]</v>
      </c>
      <c r="J276" t="str">
        <f t="shared" si="32"/>
        <v>GRRAT1[i] &lt;- simVars$GRRAT1[1]</v>
      </c>
      <c r="K276" t="str">
        <f t="shared" si="33"/>
        <v>assign("GRRAT1", GRRAT1, envir = globalenv())</v>
      </c>
      <c r="L276" t="str">
        <f t="shared" si="34"/>
        <v>"GRRAT1"</v>
      </c>
    </row>
    <row r="277" spans="1:12" hidden="1" x14ac:dyDescent="0.3">
      <c r="A277" t="s">
        <v>252</v>
      </c>
      <c r="B277" t="s">
        <v>296</v>
      </c>
      <c r="C277" t="s">
        <v>349</v>
      </c>
      <c r="E277" t="str">
        <f t="shared" si="30"/>
        <v xml:space="preserve">simDataVars$NDMNEW  &lt;-  </v>
      </c>
      <c r="G277" t="str">
        <f t="shared" si="28"/>
        <v>assign("NDMNEW", NDMNEW, envir = env)</v>
      </c>
      <c r="H277" t="str">
        <f t="shared" si="29"/>
        <v>NDMNEW  &lt;-  numeric (outn)</v>
      </c>
      <c r="I277" t="str">
        <f t="shared" si="31"/>
        <v>simVars$NDMNEW[1]</v>
      </c>
      <c r="J277" t="str">
        <f t="shared" si="32"/>
        <v>NDMNEW[i] &lt;- simVars$NDMNEW[1]</v>
      </c>
      <c r="K277" t="str">
        <f t="shared" si="33"/>
        <v>assign("NDMNEW", NDMNEW, envir = globalenv())</v>
      </c>
      <c r="L277" t="str">
        <f t="shared" si="34"/>
        <v>"NDMNEW"</v>
      </c>
    </row>
    <row r="278" spans="1:12" hidden="1" x14ac:dyDescent="0.3">
      <c r="A278" t="s">
        <v>252</v>
      </c>
      <c r="B278" t="s">
        <v>297</v>
      </c>
      <c r="C278" t="s">
        <v>349</v>
      </c>
      <c r="E278" t="str">
        <f t="shared" si="30"/>
        <v xml:space="preserve">simDataVars$NDMOLD  &lt;-  </v>
      </c>
      <c r="G278" t="str">
        <f t="shared" si="28"/>
        <v>assign("NDMOLD", NDMOLD, envir = env)</v>
      </c>
      <c r="H278" t="str">
        <f t="shared" si="29"/>
        <v>NDMOLD  &lt;-  numeric (outn)</v>
      </c>
      <c r="I278" t="str">
        <f t="shared" si="31"/>
        <v>simVars$NDMOLD[1]</v>
      </c>
      <c r="J278" t="str">
        <f t="shared" si="32"/>
        <v>NDMOLD[i] &lt;- simVars$NDMOLD[1]</v>
      </c>
      <c r="K278" t="str">
        <f t="shared" si="33"/>
        <v>assign("NDMOLD", NDMOLD, envir = globalenv())</v>
      </c>
      <c r="L278" t="str">
        <f t="shared" si="34"/>
        <v>"NDMOLD"</v>
      </c>
    </row>
    <row r="279" spans="1:12" hidden="1" x14ac:dyDescent="0.3">
      <c r="A279" t="s">
        <v>252</v>
      </c>
      <c r="B279" t="s">
        <v>298</v>
      </c>
      <c r="C279" t="s">
        <v>349</v>
      </c>
      <c r="E279" t="str">
        <f t="shared" si="30"/>
        <v xml:space="preserve">simDataVars$NDMREP  &lt;-  </v>
      </c>
      <c r="G279" t="str">
        <f t="shared" si="28"/>
        <v>assign("NDMREP", NDMREP, envir = env)</v>
      </c>
      <c r="H279" t="str">
        <f t="shared" si="29"/>
        <v>NDMREP  &lt;-  numeric (outn)</v>
      </c>
      <c r="I279" t="str">
        <f t="shared" si="31"/>
        <v>simVars$NDMREP[1]</v>
      </c>
      <c r="J279" t="str">
        <f t="shared" si="32"/>
        <v>NDMREP[i] &lt;- simVars$NDMREP[1]</v>
      </c>
      <c r="K279" t="str">
        <f t="shared" si="33"/>
        <v>assign("NDMREP", NDMREP, envir = globalenv())</v>
      </c>
      <c r="L279" t="str">
        <f t="shared" si="34"/>
        <v>"NDMREP"</v>
      </c>
    </row>
    <row r="280" spans="1:12" hidden="1" x14ac:dyDescent="0.3">
      <c r="A280" t="s">
        <v>252</v>
      </c>
      <c r="B280" t="s">
        <v>299</v>
      </c>
      <c r="C280" t="s">
        <v>349</v>
      </c>
      <c r="E280" t="str">
        <f t="shared" si="30"/>
        <v xml:space="preserve">simDataVars$NDMSDR  &lt;-  </v>
      </c>
      <c r="G280" t="str">
        <f t="shared" si="28"/>
        <v>assign("NDMSDR", NDMSDR, envir = env)</v>
      </c>
      <c r="H280" t="str">
        <f t="shared" si="29"/>
        <v>NDMSDR  &lt;-  numeric (outn)</v>
      </c>
      <c r="I280" t="str">
        <f t="shared" si="31"/>
        <v>simVars$NDMSDR[1]</v>
      </c>
      <c r="J280" t="str">
        <f t="shared" si="32"/>
        <v>NDMSDR[i] &lt;- simVars$NDMSDR[1]</v>
      </c>
      <c r="K280" t="str">
        <f t="shared" si="33"/>
        <v>assign("NDMSDR", NDMSDR, envir = globalenv())</v>
      </c>
      <c r="L280" t="str">
        <f t="shared" si="34"/>
        <v>"NDMSDR"</v>
      </c>
    </row>
    <row r="281" spans="1:12" hidden="1" x14ac:dyDescent="0.3">
      <c r="A281" t="s">
        <v>252</v>
      </c>
      <c r="B281" t="s">
        <v>300</v>
      </c>
      <c r="C281" t="s">
        <v>349</v>
      </c>
      <c r="E281" t="str">
        <f t="shared" si="30"/>
        <v xml:space="preserve">simDataVars$NDMTOT  &lt;-  </v>
      </c>
      <c r="G281" t="str">
        <f t="shared" si="28"/>
        <v>assign("NDMTOT", NDMTOT, envir = env)</v>
      </c>
      <c r="H281" t="str">
        <f t="shared" si="29"/>
        <v>NDMTOT  &lt;-  numeric (outn)</v>
      </c>
      <c r="I281" t="str">
        <f t="shared" si="31"/>
        <v>simVars$NDMTOT[1]</v>
      </c>
      <c r="J281" t="str">
        <f t="shared" si="32"/>
        <v>NDMTOT[i] &lt;- simVars$NDMTOT[1]</v>
      </c>
      <c r="K281" t="str">
        <f t="shared" si="33"/>
        <v>assign("NDMTOT", NDMTOT, envir = globalenv())</v>
      </c>
      <c r="L281" t="str">
        <f t="shared" si="34"/>
        <v>"NDMTOT"</v>
      </c>
    </row>
    <row r="282" spans="1:12" hidden="1" x14ac:dyDescent="0.3">
      <c r="A282" t="s">
        <v>252</v>
      </c>
      <c r="B282" t="s">
        <v>301</v>
      </c>
      <c r="C282" t="s">
        <v>349</v>
      </c>
      <c r="E282" t="str">
        <f t="shared" si="30"/>
        <v xml:space="preserve">simDataVars$NDMVEG  &lt;-  </v>
      </c>
      <c r="G282" t="str">
        <f t="shared" si="28"/>
        <v>assign("NDMVEG", NDMVEG, envir = env)</v>
      </c>
      <c r="H282" t="str">
        <f t="shared" si="29"/>
        <v>NDMVEG  &lt;-  numeric (outn)</v>
      </c>
      <c r="I282" t="str">
        <f t="shared" si="31"/>
        <v>simVars$NDMVEG[1]</v>
      </c>
      <c r="J282" t="str">
        <f t="shared" si="32"/>
        <v>NDMVEG[i] &lt;- simVars$NDMVEG[1]</v>
      </c>
      <c r="K282" t="str">
        <f t="shared" si="33"/>
        <v>assign("NDMVEG", NDMVEG, envir = globalenv())</v>
      </c>
      <c r="L282" t="str">
        <f t="shared" si="34"/>
        <v>"NDMVEG"</v>
      </c>
    </row>
    <row r="283" spans="1:12" hidden="1" x14ac:dyDescent="0.3">
      <c r="A283" t="s">
        <v>252</v>
      </c>
      <c r="B283" t="s">
        <v>302</v>
      </c>
      <c r="C283" t="s">
        <v>349</v>
      </c>
      <c r="E283" t="str">
        <f t="shared" si="30"/>
        <v xml:space="preserve">simDataVars$NMINEP  &lt;-  </v>
      </c>
      <c r="G283" t="str">
        <f t="shared" si="28"/>
        <v>assign("NMINEP", NMINEP, envir = env)</v>
      </c>
      <c r="H283" t="str">
        <f t="shared" si="29"/>
        <v>NMINEP  &lt;-  numeric (outn)</v>
      </c>
      <c r="I283" t="str">
        <f t="shared" si="31"/>
        <v>simVars$NMINEP[1]</v>
      </c>
      <c r="J283" t="str">
        <f t="shared" si="32"/>
        <v>NMINEP[i] &lt;- simVars$NMINEP[1]</v>
      </c>
      <c r="K283" t="str">
        <f t="shared" si="33"/>
        <v>assign("NMINEP", NMINEP, envir = globalenv())</v>
      </c>
      <c r="L283" t="str">
        <f t="shared" si="34"/>
        <v>"NMINEP"</v>
      </c>
    </row>
    <row r="284" spans="1:12" hidden="1" x14ac:dyDescent="0.3">
      <c r="A284" t="s">
        <v>252</v>
      </c>
      <c r="B284" t="s">
        <v>303</v>
      </c>
      <c r="C284" t="s">
        <v>349</v>
      </c>
      <c r="E284" t="str">
        <f t="shared" si="30"/>
        <v xml:space="preserve">simDataVars$NMOBR  &lt;-  </v>
      </c>
      <c r="G284" t="str">
        <f t="shared" si="28"/>
        <v>assign("NMOBR", NMOBR, envir = env)</v>
      </c>
      <c r="H284" t="str">
        <f t="shared" si="29"/>
        <v>NMOBR  &lt;-  numeric (outn)</v>
      </c>
      <c r="I284" t="str">
        <f t="shared" si="31"/>
        <v>simVars$NMOBR[1]</v>
      </c>
      <c r="J284" t="str">
        <f t="shared" si="32"/>
        <v>NMOBR[i] &lt;- simVars$NMOBR[1]</v>
      </c>
      <c r="K284" t="str">
        <f t="shared" si="33"/>
        <v>assign("NMOBR", NMOBR, envir = globalenv())</v>
      </c>
      <c r="L284" t="str">
        <f t="shared" si="34"/>
        <v>"NMOBR"</v>
      </c>
    </row>
    <row r="285" spans="1:12" hidden="1" x14ac:dyDescent="0.3">
      <c r="A285" t="s">
        <v>252</v>
      </c>
      <c r="B285" t="s">
        <v>304</v>
      </c>
      <c r="C285" t="s">
        <v>349</v>
      </c>
      <c r="E285" t="str">
        <f t="shared" si="30"/>
        <v xml:space="preserve">simDataVars$PHTIM  &lt;-  </v>
      </c>
      <c r="G285" t="str">
        <f t="shared" si="28"/>
        <v>assign("PHTIM", PHTIM, envir = env)</v>
      </c>
      <c r="H285" t="str">
        <f t="shared" si="29"/>
        <v>PHTIM  &lt;-  numeric (outn)</v>
      </c>
      <c r="I285" t="str">
        <f t="shared" si="31"/>
        <v>simVars$PHTIM[1]</v>
      </c>
      <c r="J285" t="str">
        <f t="shared" si="32"/>
        <v>PHTIM[i] &lt;- simVars$PHTIM[1]</v>
      </c>
      <c r="K285" t="str">
        <f t="shared" si="33"/>
        <v>assign("PHTIM", PHTIM, envir = globalenv())</v>
      </c>
      <c r="L285" t="str">
        <f t="shared" si="34"/>
        <v>"PHTIM"</v>
      </c>
    </row>
    <row r="286" spans="1:12" hidden="1" x14ac:dyDescent="0.3">
      <c r="A286" t="s">
        <v>252</v>
      </c>
      <c r="B286" t="s">
        <v>305</v>
      </c>
      <c r="C286" t="s">
        <v>349</v>
      </c>
      <c r="E286" t="str">
        <f t="shared" si="30"/>
        <v xml:space="preserve">simDataVars$PNTIM  &lt;-  </v>
      </c>
      <c r="G286" t="str">
        <f t="shared" si="28"/>
        <v>assign("PNTIM", PNTIM, envir = env)</v>
      </c>
      <c r="H286" t="str">
        <f t="shared" si="29"/>
        <v>PNTIM  &lt;-  numeric (outn)</v>
      </c>
      <c r="I286" t="str">
        <f t="shared" si="31"/>
        <v>simVars$PNTIM[1]</v>
      </c>
      <c r="J286" t="str">
        <f t="shared" si="32"/>
        <v>PNTIM[i] &lt;- simVars$PNTIM[1]</v>
      </c>
      <c r="K286" t="str">
        <f t="shared" si="33"/>
        <v>assign("PNTIM", PNTIM, envir = globalenv())</v>
      </c>
      <c r="L286" t="str">
        <f t="shared" si="34"/>
        <v>"PNTIM"</v>
      </c>
    </row>
    <row r="287" spans="1:12" hidden="1" x14ac:dyDescent="0.3">
      <c r="A287" t="s">
        <v>252</v>
      </c>
      <c r="B287" t="s">
        <v>103</v>
      </c>
      <c r="C287" t="s">
        <v>349</v>
      </c>
      <c r="E287" t="str">
        <f t="shared" si="30"/>
        <v xml:space="preserve">simDataVars$POTCAR  &lt;-  </v>
      </c>
      <c r="G287" t="str">
        <f t="shared" si="28"/>
        <v>assign("POTCAR", POTCAR, envir = env)</v>
      </c>
      <c r="H287" t="str">
        <f t="shared" si="29"/>
        <v>POTCAR  &lt;-  numeric (outn)</v>
      </c>
      <c r="I287" t="str">
        <f t="shared" si="31"/>
        <v>simVars$POTCAR[1]</v>
      </c>
      <c r="J287" t="str">
        <f t="shared" si="32"/>
        <v>POTCAR[i] &lt;- simVars$POTCAR[1]</v>
      </c>
      <c r="K287" t="str">
        <f t="shared" si="33"/>
        <v>assign("POTCAR", POTCAR, envir = globalenv())</v>
      </c>
      <c r="L287" t="str">
        <f t="shared" si="34"/>
        <v>"POTCAR"</v>
      </c>
    </row>
    <row r="288" spans="1:12" hidden="1" x14ac:dyDescent="0.3">
      <c r="A288" t="s">
        <v>252</v>
      </c>
      <c r="B288" t="s">
        <v>104</v>
      </c>
      <c r="C288" t="s">
        <v>349</v>
      </c>
      <c r="E288" t="str">
        <f t="shared" si="30"/>
        <v xml:space="preserve">simDataVars$POTLIP  &lt;-  </v>
      </c>
      <c r="G288" t="str">
        <f t="shared" si="28"/>
        <v>assign("POTLIP", POTLIP, envir = env)</v>
      </c>
      <c r="H288" t="str">
        <f t="shared" si="29"/>
        <v>POTLIP  &lt;-  numeric (outn)</v>
      </c>
      <c r="I288" t="str">
        <f t="shared" si="31"/>
        <v>simVars$POTLIP[1]</v>
      </c>
      <c r="J288" t="str">
        <f t="shared" si="32"/>
        <v>POTLIP[i] &lt;- simVars$POTLIP[1]</v>
      </c>
      <c r="K288" t="str">
        <f t="shared" si="33"/>
        <v>assign("POTLIP", POTLIP, envir = globalenv())</v>
      </c>
      <c r="L288" t="str">
        <f t="shared" si="34"/>
        <v>"POTLIP"</v>
      </c>
    </row>
    <row r="289" spans="1:12" hidden="1" x14ac:dyDescent="0.3">
      <c r="A289" t="s">
        <v>252</v>
      </c>
      <c r="B289" t="s">
        <v>306</v>
      </c>
      <c r="C289" t="s">
        <v>349</v>
      </c>
      <c r="E289" t="str">
        <f t="shared" si="30"/>
        <v xml:space="preserve">simDataVars$SDGR  &lt;-  </v>
      </c>
      <c r="G289" t="str">
        <f t="shared" si="28"/>
        <v>assign("SDGR", SDGR, envir = env)</v>
      </c>
      <c r="H289" t="str">
        <f t="shared" si="29"/>
        <v>SDGR  &lt;-  numeric (outn)</v>
      </c>
      <c r="I289" t="str">
        <f t="shared" si="31"/>
        <v>simVars$SDGR[1]</v>
      </c>
      <c r="J289" t="str">
        <f t="shared" si="32"/>
        <v>SDGR[i] &lt;- simVars$SDGR[1]</v>
      </c>
      <c r="K289" t="str">
        <f t="shared" si="33"/>
        <v>assign("SDGR", SDGR, envir = globalenv())</v>
      </c>
      <c r="L289" t="str">
        <f t="shared" si="34"/>
        <v>"SDGR"</v>
      </c>
    </row>
    <row r="290" spans="1:12" hidden="1" x14ac:dyDescent="0.3">
      <c r="A290" t="s">
        <v>252</v>
      </c>
      <c r="B290" t="s">
        <v>307</v>
      </c>
      <c r="C290" t="s">
        <v>349</v>
      </c>
      <c r="E290" t="str">
        <f t="shared" si="30"/>
        <v xml:space="preserve">simDataVars$TURADD  &lt;-  </v>
      </c>
      <c r="G290" t="str">
        <f t="shared" si="28"/>
        <v>assign("TURADD", TURADD, envir = env)</v>
      </c>
      <c r="H290" t="str">
        <f t="shared" si="29"/>
        <v>TURADD  &lt;-  numeric (outn)</v>
      </c>
      <c r="I290" t="str">
        <f t="shared" si="31"/>
        <v>simVars$TURADD[1]</v>
      </c>
      <c r="J290" t="str">
        <f t="shared" si="32"/>
        <v>TURADD[i] &lt;- simVars$TURADD[1]</v>
      </c>
      <c r="K290" t="str">
        <f t="shared" si="33"/>
        <v>assign("TURADD", TURADD, envir = globalenv())</v>
      </c>
      <c r="L290" t="str">
        <f t="shared" si="34"/>
        <v>"TURADD"</v>
      </c>
    </row>
    <row r="291" spans="1:12" hidden="1" x14ac:dyDescent="0.3">
      <c r="A291" t="s">
        <v>252</v>
      </c>
      <c r="B291" t="s">
        <v>308</v>
      </c>
      <c r="C291" t="s">
        <v>349</v>
      </c>
      <c r="E291" t="str">
        <f t="shared" si="30"/>
        <v xml:space="preserve">simDataVars$XFRT  &lt;-  </v>
      </c>
      <c r="G291" t="str">
        <f t="shared" si="28"/>
        <v>assign("XFRT", XFRT, envir = env)</v>
      </c>
      <c r="H291" t="str">
        <f t="shared" si="29"/>
        <v>XFRT  &lt;-  numeric (outn)</v>
      </c>
      <c r="I291" t="str">
        <f t="shared" si="31"/>
        <v>simVars$XFRT[1]</v>
      </c>
      <c r="J291" t="str">
        <f t="shared" si="32"/>
        <v>XFRT[i] &lt;- simVars$XFRT[1]</v>
      </c>
      <c r="K291" t="str">
        <f t="shared" si="33"/>
        <v>assign("XFRT", XFRT, envir = globalenv())</v>
      </c>
      <c r="L291" t="str">
        <f t="shared" si="34"/>
        <v>"XFRT"</v>
      </c>
    </row>
    <row r="292" spans="1:12" hidden="1" x14ac:dyDescent="0.3">
      <c r="A292" t="s">
        <v>252</v>
      </c>
      <c r="B292" t="s">
        <v>309</v>
      </c>
      <c r="C292" t="s">
        <v>349</v>
      </c>
      <c r="E292" t="str">
        <f t="shared" si="30"/>
        <v xml:space="preserve">simDataVars$YREND  &lt;-  </v>
      </c>
      <c r="G292" t="str">
        <f t="shared" si="28"/>
        <v>assign("YREND", YREND, envir = env)</v>
      </c>
      <c r="H292" t="str">
        <f t="shared" si="29"/>
        <v>YREND  &lt;-  numeric (outn)</v>
      </c>
      <c r="I292" t="str">
        <f t="shared" si="31"/>
        <v>simVars$YREND[1]</v>
      </c>
      <c r="J292" t="str">
        <f t="shared" si="32"/>
        <v>YREND[i] &lt;- simVars$YREND[1]</v>
      </c>
      <c r="K292" t="str">
        <f t="shared" si="33"/>
        <v>assign("YREND", YREND, envir = globalenv())</v>
      </c>
      <c r="L292" t="str">
        <f t="shared" si="34"/>
        <v>"YREND"</v>
      </c>
    </row>
    <row r="293" spans="1:12" hidden="1" x14ac:dyDescent="0.3">
      <c r="A293" t="s">
        <v>310</v>
      </c>
      <c r="B293" t="s">
        <v>350</v>
      </c>
      <c r="C293" t="s">
        <v>351</v>
      </c>
      <c r="E293" t="str">
        <f t="shared" si="30"/>
        <v xml:space="preserve">simDataVars$DYNAMIC  &lt;-  </v>
      </c>
      <c r="G293" t="str">
        <f t="shared" si="28"/>
        <v>assign("DYNAMIC", DYNAMIC, envir = env)</v>
      </c>
      <c r="H293" t="str">
        <f t="shared" si="29"/>
        <v>DYNAMIC  &lt;-  numeric (outn)</v>
      </c>
      <c r="I293" t="str">
        <f t="shared" si="31"/>
        <v>simVars$DYNAMIC[1]</v>
      </c>
      <c r="J293" t="str">
        <f t="shared" si="32"/>
        <v>DYNAMIC[i] &lt;- simVars$DYNAMIC[1]</v>
      </c>
      <c r="K293" t="str">
        <f t="shared" si="33"/>
        <v>assign("DYNAMIC", DYNAMIC, envir = globalenv())</v>
      </c>
      <c r="L293" t="str">
        <f t="shared" si="34"/>
        <v>"DYNAMIC"</v>
      </c>
    </row>
    <row r="294" spans="1:12" hidden="1" x14ac:dyDescent="0.3">
      <c r="A294" t="s">
        <v>310</v>
      </c>
      <c r="B294" t="s">
        <v>285</v>
      </c>
      <c r="C294" t="s">
        <v>347</v>
      </c>
      <c r="E294" t="str">
        <f t="shared" si="30"/>
        <v xml:space="preserve">simDataVars$AGRSD1  &lt;-  </v>
      </c>
      <c r="G294" t="str">
        <f t="shared" si="28"/>
        <v>assign("AGRSD1", AGRSD1, envir = env)</v>
      </c>
      <c r="H294" t="str">
        <f t="shared" si="29"/>
        <v>AGRSD1  &lt;-  numeric (outn)</v>
      </c>
      <c r="I294" t="str">
        <f t="shared" si="31"/>
        <v>simVars$AGRSD1[1]</v>
      </c>
      <c r="J294" t="str">
        <f t="shared" si="32"/>
        <v>AGRSD1[i] &lt;- simVars$AGRSD1[1]</v>
      </c>
      <c r="K294" t="str">
        <f t="shared" si="33"/>
        <v>assign("AGRSD1", AGRSD1, envir = globalenv())</v>
      </c>
      <c r="L294" t="str">
        <f t="shared" si="34"/>
        <v>"AGRSD1"</v>
      </c>
    </row>
    <row r="295" spans="1:12" hidden="1" x14ac:dyDescent="0.3">
      <c r="A295" t="s">
        <v>310</v>
      </c>
      <c r="B295" t="s">
        <v>311</v>
      </c>
      <c r="C295" t="s">
        <v>347</v>
      </c>
      <c r="E295" t="str">
        <f t="shared" si="30"/>
        <v xml:space="preserve">simDataVars$AGRSH1  &lt;-  </v>
      </c>
      <c r="G295" t="str">
        <f t="shared" si="28"/>
        <v>assign("AGRSH1", AGRSH1, envir = env)</v>
      </c>
      <c r="H295" t="str">
        <f t="shared" si="29"/>
        <v>AGRSH1  &lt;-  numeric (outn)</v>
      </c>
      <c r="I295" t="str">
        <f t="shared" si="31"/>
        <v>simVars$AGRSH1[1]</v>
      </c>
      <c r="J295" t="str">
        <f t="shared" si="32"/>
        <v>AGRSH1[i] &lt;- simVars$AGRSH1[1]</v>
      </c>
      <c r="K295" t="str">
        <f t="shared" si="33"/>
        <v>assign("AGRSH1", AGRSH1, envir = globalenv())</v>
      </c>
      <c r="L295" t="str">
        <f t="shared" si="34"/>
        <v>"AGRSH1"</v>
      </c>
    </row>
    <row r="296" spans="1:12" hidden="1" x14ac:dyDescent="0.3">
      <c r="A296" t="s">
        <v>310</v>
      </c>
      <c r="B296" t="s">
        <v>233</v>
      </c>
      <c r="C296" t="s">
        <v>347</v>
      </c>
      <c r="E296" t="str">
        <f t="shared" si="30"/>
        <v xml:space="preserve">simDataVars$DLAYR  &lt;-  </v>
      </c>
      <c r="G296" t="str">
        <f t="shared" si="28"/>
        <v>assign("DLAYR", DLAYR, envir = env)</v>
      </c>
      <c r="H296" t="str">
        <f t="shared" si="29"/>
        <v>DLAYR  &lt;-  numeric (outn)</v>
      </c>
      <c r="I296" t="str">
        <f t="shared" si="31"/>
        <v>simVars$DLAYR[1]</v>
      </c>
      <c r="J296" t="str">
        <f t="shared" si="32"/>
        <v>DLAYR[i] &lt;- simVars$DLAYR[1]</v>
      </c>
      <c r="K296" t="str">
        <f t="shared" si="33"/>
        <v>assign("DLAYR", DLAYR, envir = globalenv())</v>
      </c>
      <c r="L296" t="str">
        <f t="shared" si="34"/>
        <v>"DLAYR"</v>
      </c>
    </row>
    <row r="297" spans="1:12" hidden="1" x14ac:dyDescent="0.3">
      <c r="A297" t="s">
        <v>310</v>
      </c>
      <c r="B297" t="s">
        <v>256</v>
      </c>
      <c r="C297" t="s">
        <v>347</v>
      </c>
      <c r="E297" t="str">
        <f t="shared" si="30"/>
        <v xml:space="preserve">simDataVars$DRPP  &lt;-  </v>
      </c>
      <c r="G297" t="str">
        <f t="shared" si="28"/>
        <v>assign("DRPP", DRPP, envir = env)</v>
      </c>
      <c r="H297" t="str">
        <f t="shared" si="29"/>
        <v>DRPP  &lt;-  numeric (outn)</v>
      </c>
      <c r="I297" t="str">
        <f t="shared" si="31"/>
        <v>simVars$DRPP[1]</v>
      </c>
      <c r="J297" t="str">
        <f t="shared" si="32"/>
        <v>DRPP[i] &lt;- simVars$DRPP[1]</v>
      </c>
      <c r="K297" t="str">
        <f t="shared" si="33"/>
        <v>assign("DRPP", DRPP, envir = globalenv())</v>
      </c>
      <c r="L297" t="str">
        <f t="shared" si="34"/>
        <v>"DRPP"</v>
      </c>
    </row>
    <row r="298" spans="1:12" hidden="1" x14ac:dyDescent="0.3">
      <c r="A298" t="s">
        <v>310</v>
      </c>
      <c r="B298" t="s">
        <v>236</v>
      </c>
      <c r="C298" t="s">
        <v>347</v>
      </c>
      <c r="E298" t="str">
        <f t="shared" si="30"/>
        <v xml:space="preserve">simDataVars$DUL  &lt;-  </v>
      </c>
      <c r="G298" t="str">
        <f t="shared" si="28"/>
        <v>assign("DUL", DUL, envir = env)</v>
      </c>
      <c r="H298" t="str">
        <f t="shared" si="29"/>
        <v>DUL  &lt;-  numeric (outn)</v>
      </c>
      <c r="I298" t="str">
        <f t="shared" si="31"/>
        <v>simVars$DUL[1]</v>
      </c>
      <c r="J298" t="str">
        <f t="shared" si="32"/>
        <v>DUL[i] &lt;- simVars$DUL[1]</v>
      </c>
      <c r="K298" t="str">
        <f t="shared" si="33"/>
        <v>assign("DUL", DUL, envir = globalenv())</v>
      </c>
      <c r="L298" t="str">
        <f t="shared" si="34"/>
        <v>"DUL"</v>
      </c>
    </row>
    <row r="299" spans="1:12" hidden="1" x14ac:dyDescent="0.3">
      <c r="A299" t="s">
        <v>310</v>
      </c>
      <c r="B299" t="s">
        <v>82</v>
      </c>
      <c r="C299" t="s">
        <v>347</v>
      </c>
      <c r="E299" t="str">
        <f t="shared" si="30"/>
        <v xml:space="preserve">simDataVars$FILECC  &lt;-  </v>
      </c>
      <c r="G299" t="str">
        <f t="shared" si="28"/>
        <v>assign("FILECC", FILECC, envir = env)</v>
      </c>
      <c r="H299" t="str">
        <f t="shared" si="29"/>
        <v>FILECC  &lt;-  numeric (outn)</v>
      </c>
      <c r="I299" t="str">
        <f t="shared" si="31"/>
        <v>simVars$FILECC[1]</v>
      </c>
      <c r="J299" t="str">
        <f t="shared" si="32"/>
        <v>FILECC[i] &lt;- simVars$FILECC[1]</v>
      </c>
      <c r="K299" t="str">
        <f t="shared" si="33"/>
        <v>assign("FILECC", FILECC, envir = globalenv())</v>
      </c>
      <c r="L299" t="str">
        <f t="shared" si="34"/>
        <v>"FILECC"</v>
      </c>
    </row>
    <row r="300" spans="1:12" hidden="1" x14ac:dyDescent="0.3">
      <c r="A300" t="s">
        <v>310</v>
      </c>
      <c r="B300" t="s">
        <v>258</v>
      </c>
      <c r="C300" t="s">
        <v>347</v>
      </c>
      <c r="E300" t="str">
        <f t="shared" si="30"/>
        <v xml:space="preserve">simDataVars$FILEGC  &lt;-  </v>
      </c>
      <c r="G300" t="str">
        <f t="shared" si="28"/>
        <v>assign("FILEGC", FILEGC, envir = env)</v>
      </c>
      <c r="H300" t="str">
        <f t="shared" si="29"/>
        <v>FILEGC  &lt;-  numeric (outn)</v>
      </c>
      <c r="I300" t="str">
        <f t="shared" si="31"/>
        <v>simVars$FILEGC[1]</v>
      </c>
      <c r="J300" t="str">
        <f t="shared" si="32"/>
        <v>FILEGC[i] &lt;- simVars$FILEGC[1]</v>
      </c>
      <c r="K300" t="str">
        <f t="shared" si="33"/>
        <v>assign("FILEGC", FILEGC, envir = globalenv())</v>
      </c>
      <c r="L300" t="str">
        <f t="shared" si="34"/>
        <v>"FILEGC"</v>
      </c>
    </row>
    <row r="301" spans="1:12" hidden="1" x14ac:dyDescent="0.3">
      <c r="A301" t="s">
        <v>310</v>
      </c>
      <c r="B301" t="s">
        <v>259</v>
      </c>
      <c r="C301" t="s">
        <v>347</v>
      </c>
      <c r="E301" t="str">
        <f t="shared" si="30"/>
        <v xml:space="preserve">simDataVars$FILEIO  &lt;-  </v>
      </c>
      <c r="G301" t="str">
        <f t="shared" si="28"/>
        <v>assign("FILEIO", FILEIO, envir = env)</v>
      </c>
      <c r="H301" t="str">
        <f t="shared" si="29"/>
        <v>FILEIO  &lt;-  numeric (outn)</v>
      </c>
      <c r="I301" t="str">
        <f t="shared" si="31"/>
        <v>simVars$FILEIO[1]</v>
      </c>
      <c r="J301" t="str">
        <f t="shared" si="32"/>
        <v>FILEIO[i] &lt;- simVars$FILEIO[1]</v>
      </c>
      <c r="K301" t="str">
        <f t="shared" si="33"/>
        <v>assign("FILEIO", FILEIO, envir = globalenv())</v>
      </c>
      <c r="L301" t="str">
        <f t="shared" si="34"/>
        <v>"FILEIO"</v>
      </c>
    </row>
    <row r="302" spans="1:12" hidden="1" x14ac:dyDescent="0.3">
      <c r="A302" t="s">
        <v>310</v>
      </c>
      <c r="B302" t="s">
        <v>290</v>
      </c>
      <c r="C302" t="s">
        <v>347</v>
      </c>
      <c r="E302" t="str">
        <f t="shared" si="30"/>
        <v xml:space="preserve">simDataVars$FNINL  &lt;-  </v>
      </c>
      <c r="G302" t="str">
        <f t="shared" si="28"/>
        <v>assign("FNINL", FNINL, envir = env)</v>
      </c>
      <c r="H302" t="str">
        <f t="shared" si="29"/>
        <v>FNINL  &lt;-  numeric (outn)</v>
      </c>
      <c r="I302" t="str">
        <f t="shared" si="31"/>
        <v>simVars$FNINL[1]</v>
      </c>
      <c r="J302" t="str">
        <f t="shared" si="32"/>
        <v>FNINL[i] &lt;- simVars$FNINL[1]</v>
      </c>
      <c r="K302" t="str">
        <f t="shared" si="33"/>
        <v>assign("FNINL", FNINL, envir = globalenv())</v>
      </c>
      <c r="L302" t="str">
        <f t="shared" si="34"/>
        <v>"FNINL"</v>
      </c>
    </row>
    <row r="303" spans="1:12" hidden="1" x14ac:dyDescent="0.3">
      <c r="A303" t="s">
        <v>310</v>
      </c>
      <c r="B303" t="s">
        <v>293</v>
      </c>
      <c r="C303" t="s">
        <v>347</v>
      </c>
      <c r="E303" t="str">
        <f t="shared" si="30"/>
        <v xml:space="preserve">simDataVars$FNINSD  &lt;-  </v>
      </c>
      <c r="G303" t="str">
        <f t="shared" si="28"/>
        <v>assign("FNINSD", FNINSD, envir = env)</v>
      </c>
      <c r="H303" t="str">
        <f t="shared" si="29"/>
        <v>FNINSD  &lt;-  numeric (outn)</v>
      </c>
      <c r="I303" t="str">
        <f t="shared" si="31"/>
        <v>simVars$FNINSD[1]</v>
      </c>
      <c r="J303" t="str">
        <f t="shared" si="32"/>
        <v>FNINSD[i] &lt;- simVars$FNINSD[1]</v>
      </c>
      <c r="K303" t="str">
        <f t="shared" si="33"/>
        <v>assign("FNINSD", FNINSD, envir = globalenv())</v>
      </c>
      <c r="L303" t="str">
        <f t="shared" si="34"/>
        <v>"FNINSD"</v>
      </c>
    </row>
    <row r="304" spans="1:12" hidden="1" x14ac:dyDescent="0.3">
      <c r="A304" t="s">
        <v>310</v>
      </c>
      <c r="B304" t="s">
        <v>260</v>
      </c>
      <c r="C304" t="s">
        <v>347</v>
      </c>
      <c r="E304" t="str">
        <f t="shared" si="30"/>
        <v xml:space="preserve">simDataVars$FNINSH  &lt;-  </v>
      </c>
      <c r="G304" t="str">
        <f t="shared" si="28"/>
        <v>assign("FNINSH", FNINSH, envir = env)</v>
      </c>
      <c r="H304" t="str">
        <f t="shared" si="29"/>
        <v>FNINSH  &lt;-  numeric (outn)</v>
      </c>
      <c r="I304" t="str">
        <f t="shared" si="31"/>
        <v>simVars$FNINSH[1]</v>
      </c>
      <c r="J304" t="str">
        <f t="shared" si="32"/>
        <v>FNINSH[i] &lt;- simVars$FNINSH[1]</v>
      </c>
      <c r="K304" t="str">
        <f t="shared" si="33"/>
        <v>assign("FNINSH", FNINSH, envir = globalenv())</v>
      </c>
      <c r="L304" t="str">
        <f t="shared" si="34"/>
        <v>"FNINSH"</v>
      </c>
    </row>
    <row r="305" spans="1:12" hidden="1" x14ac:dyDescent="0.3">
      <c r="A305" t="s">
        <v>310</v>
      </c>
      <c r="B305" t="s">
        <v>294</v>
      </c>
      <c r="C305" t="s">
        <v>347</v>
      </c>
      <c r="E305" t="str">
        <f t="shared" si="30"/>
        <v xml:space="preserve">simDataVars$GDMSD  &lt;-  </v>
      </c>
      <c r="G305" t="str">
        <f t="shared" si="28"/>
        <v>assign("GDMSD", GDMSD, envir = env)</v>
      </c>
      <c r="H305" t="str">
        <f t="shared" si="29"/>
        <v>GDMSD  &lt;-  numeric (outn)</v>
      </c>
      <c r="I305" t="str">
        <f t="shared" si="31"/>
        <v>simVars$GDMSD[1]</v>
      </c>
      <c r="J305" t="str">
        <f t="shared" si="32"/>
        <v>GDMSD[i] &lt;- simVars$GDMSD[1]</v>
      </c>
      <c r="K305" t="str">
        <f t="shared" si="33"/>
        <v>assign("GDMSD", GDMSD, envir = globalenv())</v>
      </c>
      <c r="L305" t="str">
        <f t="shared" si="34"/>
        <v>"GDMSD"</v>
      </c>
    </row>
    <row r="306" spans="1:12" hidden="1" x14ac:dyDescent="0.3">
      <c r="A306" t="s">
        <v>310</v>
      </c>
      <c r="B306" t="s">
        <v>295</v>
      </c>
      <c r="C306" t="s">
        <v>347</v>
      </c>
      <c r="E306" t="str">
        <f t="shared" si="30"/>
        <v xml:space="preserve">simDataVars$GRRAT1  &lt;-  </v>
      </c>
      <c r="G306" t="str">
        <f t="shared" si="28"/>
        <v>assign("GRRAT1", GRRAT1, envir = env)</v>
      </c>
      <c r="H306" t="str">
        <f t="shared" si="29"/>
        <v>GRRAT1  &lt;-  numeric (outn)</v>
      </c>
      <c r="I306" t="str">
        <f t="shared" si="31"/>
        <v>simVars$GRRAT1[1]</v>
      </c>
      <c r="J306" t="str">
        <f t="shared" si="32"/>
        <v>GRRAT1[i] &lt;- simVars$GRRAT1[1]</v>
      </c>
      <c r="K306" t="str">
        <f t="shared" si="33"/>
        <v>assign("GRRAT1", GRRAT1, envir = globalenv())</v>
      </c>
      <c r="L306" t="str">
        <f t="shared" si="34"/>
        <v>"GRRAT1"</v>
      </c>
    </row>
    <row r="307" spans="1:12" hidden="1" x14ac:dyDescent="0.3">
      <c r="A307" t="s">
        <v>310</v>
      </c>
      <c r="B307" t="s">
        <v>238</v>
      </c>
      <c r="C307" t="s">
        <v>347</v>
      </c>
      <c r="E307" t="str">
        <f t="shared" si="30"/>
        <v xml:space="preserve">simDataVars$ISWWAT  &lt;-  </v>
      </c>
      <c r="G307" t="str">
        <f t="shared" si="28"/>
        <v>assign("ISWWAT", ISWWAT, envir = env)</v>
      </c>
      <c r="H307" t="str">
        <f t="shared" si="29"/>
        <v>ISWWAT  &lt;-  numeric (outn)</v>
      </c>
      <c r="I307" t="str">
        <f t="shared" si="31"/>
        <v>simVars$ISWWAT[1]</v>
      </c>
      <c r="J307" t="str">
        <f t="shared" si="32"/>
        <v>ISWWAT[i] &lt;- simVars$ISWWAT[1]</v>
      </c>
      <c r="K307" t="str">
        <f t="shared" si="33"/>
        <v>assign("ISWWAT", ISWWAT, envir = globalenv())</v>
      </c>
      <c r="L307" t="str">
        <f t="shared" si="34"/>
        <v>"ISWWAT"</v>
      </c>
    </row>
    <row r="308" spans="1:12" hidden="1" x14ac:dyDescent="0.3">
      <c r="A308" t="s">
        <v>310</v>
      </c>
      <c r="B308" t="s">
        <v>239</v>
      </c>
      <c r="C308" t="s">
        <v>347</v>
      </c>
      <c r="E308" t="str">
        <f t="shared" si="30"/>
        <v xml:space="preserve">simDataVars$LL  &lt;-  </v>
      </c>
      <c r="G308" t="str">
        <f t="shared" si="28"/>
        <v>assign("LL", LL, envir = env)</v>
      </c>
      <c r="H308" t="str">
        <f t="shared" si="29"/>
        <v>LL  &lt;-  numeric (outn)</v>
      </c>
      <c r="I308" t="str">
        <f t="shared" si="31"/>
        <v>simVars$LL[1]</v>
      </c>
      <c r="J308" t="str">
        <f t="shared" si="32"/>
        <v>LL[i] &lt;- simVars$LL[1]</v>
      </c>
      <c r="K308" t="str">
        <f t="shared" si="33"/>
        <v>assign("LL", LL, envir = globalenv())</v>
      </c>
      <c r="L308" t="str">
        <f t="shared" si="34"/>
        <v>"LL"</v>
      </c>
    </row>
    <row r="309" spans="1:12" hidden="1" x14ac:dyDescent="0.3">
      <c r="A309" t="s">
        <v>310</v>
      </c>
      <c r="B309" t="s">
        <v>312</v>
      </c>
      <c r="C309" t="s">
        <v>347</v>
      </c>
      <c r="E309" t="str">
        <f t="shared" si="30"/>
        <v xml:space="preserve">simDataVars$NAVL  &lt;-  </v>
      </c>
      <c r="G309" t="str">
        <f t="shared" si="28"/>
        <v>assign("NAVL", NAVL, envir = env)</v>
      </c>
      <c r="H309" t="str">
        <f t="shared" si="29"/>
        <v>NAVL  &lt;-  numeric (outn)</v>
      </c>
      <c r="I309" t="str">
        <f t="shared" si="31"/>
        <v>simVars$NAVL[1]</v>
      </c>
      <c r="J309" t="str">
        <f t="shared" si="32"/>
        <v>NAVL[i] &lt;- simVars$NAVL[1]</v>
      </c>
      <c r="K309" t="str">
        <f t="shared" si="33"/>
        <v>assign("NAVL", NAVL, envir = globalenv())</v>
      </c>
      <c r="L309" t="str">
        <f t="shared" si="34"/>
        <v>"NAVL"</v>
      </c>
    </row>
    <row r="310" spans="1:12" hidden="1" x14ac:dyDescent="0.3">
      <c r="A310" t="s">
        <v>310</v>
      </c>
      <c r="B310" t="s">
        <v>313</v>
      </c>
      <c r="C310" t="s">
        <v>347</v>
      </c>
      <c r="E310" t="str">
        <f t="shared" si="30"/>
        <v xml:space="preserve">simDataVars$NDSET  &lt;-  </v>
      </c>
      <c r="G310" t="str">
        <f t="shared" si="28"/>
        <v>assign("NDSET", NDSET, envir = env)</v>
      </c>
      <c r="H310" t="str">
        <f t="shared" si="29"/>
        <v>NDSET  &lt;-  numeric (outn)</v>
      </c>
      <c r="I310" t="str">
        <f t="shared" si="31"/>
        <v>simVars$NDSET[1]</v>
      </c>
      <c r="J310" t="str">
        <f t="shared" si="32"/>
        <v>NDSET[i] &lt;- simVars$NDSET[1]</v>
      </c>
      <c r="K310" t="str">
        <f t="shared" si="33"/>
        <v>assign("NDSET", NDSET, envir = globalenv())</v>
      </c>
      <c r="L310" t="str">
        <f t="shared" si="34"/>
        <v>"NDSET"</v>
      </c>
    </row>
    <row r="311" spans="1:12" hidden="1" x14ac:dyDescent="0.3">
      <c r="A311" t="s">
        <v>310</v>
      </c>
      <c r="B311" t="s">
        <v>240</v>
      </c>
      <c r="C311" t="s">
        <v>347</v>
      </c>
      <c r="E311" t="str">
        <f t="shared" si="30"/>
        <v xml:space="preserve">simDataVars$NLAYR  &lt;-  </v>
      </c>
      <c r="G311" t="str">
        <f t="shared" si="28"/>
        <v>assign("NLAYR", NLAYR, envir = env)</v>
      </c>
      <c r="H311" t="str">
        <f t="shared" si="29"/>
        <v>NLAYR  &lt;-  numeric (outn)</v>
      </c>
      <c r="I311" t="str">
        <f t="shared" si="31"/>
        <v>simVars$NLAYR[1]</v>
      </c>
      <c r="J311" t="str">
        <f t="shared" si="32"/>
        <v>NLAYR[i] &lt;- simVars$NLAYR[1]</v>
      </c>
      <c r="K311" t="str">
        <f t="shared" si="33"/>
        <v>assign("NLAYR", NLAYR, envir = globalenv())</v>
      </c>
      <c r="L311" t="str">
        <f t="shared" si="34"/>
        <v>"NLAYR"</v>
      </c>
    </row>
    <row r="312" spans="1:12" hidden="1" x14ac:dyDescent="0.3">
      <c r="A312" t="s">
        <v>310</v>
      </c>
      <c r="B312" t="s">
        <v>101</v>
      </c>
      <c r="C312" t="s">
        <v>347</v>
      </c>
      <c r="E312" t="str">
        <f t="shared" si="30"/>
        <v xml:space="preserve">simDataVars$NRUSSH  &lt;-  </v>
      </c>
      <c r="G312" t="str">
        <f t="shared" si="28"/>
        <v>assign("NRUSSH", NRUSSH, envir = env)</v>
      </c>
      <c r="H312" t="str">
        <f t="shared" si="29"/>
        <v>NRUSSH  &lt;-  numeric (outn)</v>
      </c>
      <c r="I312" t="str">
        <f t="shared" si="31"/>
        <v>simVars$NRUSSH[1]</v>
      </c>
      <c r="J312" t="str">
        <f t="shared" si="32"/>
        <v>NRUSSH[i] &lt;- simVars$NRUSSH[1]</v>
      </c>
      <c r="K312" t="str">
        <f t="shared" si="33"/>
        <v>assign("NRUSSH", NRUSSH, envir = globalenv())</v>
      </c>
      <c r="L312" t="str">
        <f t="shared" si="34"/>
        <v>"NRUSSH"</v>
      </c>
    </row>
    <row r="313" spans="1:12" hidden="1" x14ac:dyDescent="0.3">
      <c r="A313" t="s">
        <v>310</v>
      </c>
      <c r="B313" t="s">
        <v>265</v>
      </c>
      <c r="C313" t="s">
        <v>347</v>
      </c>
      <c r="E313" t="str">
        <f t="shared" si="30"/>
        <v xml:space="preserve">simDataVars$NSTRES  &lt;-  </v>
      </c>
      <c r="G313" t="str">
        <f t="shared" si="28"/>
        <v>assign("NSTRES", NSTRES, envir = env)</v>
      </c>
      <c r="H313" t="str">
        <f t="shared" si="29"/>
        <v>NSTRES  &lt;-  numeric (outn)</v>
      </c>
      <c r="I313" t="str">
        <f t="shared" si="31"/>
        <v>simVars$NSTRES[1]</v>
      </c>
      <c r="J313" t="str">
        <f t="shared" si="32"/>
        <v>NSTRES[i] &lt;- simVars$NSTRES[1]</v>
      </c>
      <c r="K313" t="str">
        <f t="shared" si="33"/>
        <v>assign("NSTRES", NSTRES, envir = globalenv())</v>
      </c>
      <c r="L313" t="str">
        <f t="shared" si="34"/>
        <v>"NSTRES"</v>
      </c>
    </row>
    <row r="314" spans="1:12" hidden="1" x14ac:dyDescent="0.3">
      <c r="A314" t="s">
        <v>310</v>
      </c>
      <c r="B314" t="s">
        <v>267</v>
      </c>
      <c r="C314" t="s">
        <v>347</v>
      </c>
      <c r="E314" t="str">
        <f t="shared" si="30"/>
        <v xml:space="preserve">simDataVars$PGAVL  &lt;-  </v>
      </c>
      <c r="G314" t="str">
        <f t="shared" si="28"/>
        <v>assign("PGAVL", PGAVL, envir = env)</v>
      </c>
      <c r="H314" t="str">
        <f t="shared" si="29"/>
        <v>PGAVL  &lt;-  numeric (outn)</v>
      </c>
      <c r="I314" t="str">
        <f t="shared" si="31"/>
        <v>simVars$PGAVL[1]</v>
      </c>
      <c r="J314" t="str">
        <f t="shared" si="32"/>
        <v>PGAVL[i] &lt;- simVars$PGAVL[1]</v>
      </c>
      <c r="K314" t="str">
        <f t="shared" si="33"/>
        <v>assign("PGAVL", PGAVL, envir = globalenv())</v>
      </c>
      <c r="L314" t="str">
        <f t="shared" si="34"/>
        <v>"PGAVL"</v>
      </c>
    </row>
    <row r="315" spans="1:12" hidden="1" x14ac:dyDescent="0.3">
      <c r="A315" t="s">
        <v>310</v>
      </c>
      <c r="B315" t="s">
        <v>314</v>
      </c>
      <c r="C315" t="s">
        <v>347</v>
      </c>
      <c r="E315" t="str">
        <f t="shared" si="30"/>
        <v xml:space="preserve">simDataVars$PHTHRS  &lt;-  </v>
      </c>
      <c r="G315" t="str">
        <f t="shared" si="28"/>
        <v>assign("PHTHRS", PHTHRS, envir = env)</v>
      </c>
      <c r="H315" t="str">
        <f t="shared" si="29"/>
        <v>PHTHRS  &lt;-  numeric (outn)</v>
      </c>
      <c r="I315" t="str">
        <f t="shared" si="31"/>
        <v>simVars$PHTHRS[1]</v>
      </c>
      <c r="J315" t="str">
        <f t="shared" si="32"/>
        <v>PHTHRS[i] &lt;- simVars$PHTHRS[1]</v>
      </c>
      <c r="K315" t="str">
        <f t="shared" si="33"/>
        <v>assign("PHTHRS", PHTHRS, envir = globalenv())</v>
      </c>
      <c r="L315" t="str">
        <f t="shared" si="34"/>
        <v>"PHTHRS"</v>
      </c>
    </row>
    <row r="316" spans="1:12" hidden="1" x14ac:dyDescent="0.3">
      <c r="A316" t="s">
        <v>310</v>
      </c>
      <c r="B316" t="s">
        <v>304</v>
      </c>
      <c r="C316" t="s">
        <v>347</v>
      </c>
      <c r="E316" t="str">
        <f t="shared" si="30"/>
        <v xml:space="preserve">simDataVars$PHTIM  &lt;-  </v>
      </c>
      <c r="G316" t="str">
        <f t="shared" si="28"/>
        <v>assign("PHTIM", PHTIM, envir = env)</v>
      </c>
      <c r="H316" t="str">
        <f t="shared" si="29"/>
        <v>PHTIM  &lt;-  numeric (outn)</v>
      </c>
      <c r="I316" t="str">
        <f t="shared" si="31"/>
        <v>simVars$PHTIM[1]</v>
      </c>
      <c r="J316" t="str">
        <f t="shared" si="32"/>
        <v>PHTIM[i] &lt;- simVars$PHTIM[1]</v>
      </c>
      <c r="K316" t="str">
        <f t="shared" si="33"/>
        <v>assign("PHTIM", PHTIM, envir = globalenv())</v>
      </c>
      <c r="L316" t="str">
        <f t="shared" si="34"/>
        <v>"PHTIM"</v>
      </c>
    </row>
    <row r="317" spans="1:12" hidden="1" x14ac:dyDescent="0.3">
      <c r="A317" t="s">
        <v>310</v>
      </c>
      <c r="B317" t="s">
        <v>305</v>
      </c>
      <c r="C317" t="s">
        <v>347</v>
      </c>
      <c r="E317" t="str">
        <f t="shared" si="30"/>
        <v xml:space="preserve">simDataVars$PNTIM  &lt;-  </v>
      </c>
      <c r="G317" t="str">
        <f t="shared" si="28"/>
        <v>assign("PNTIM", PNTIM, envir = env)</v>
      </c>
      <c r="H317" t="str">
        <f t="shared" si="29"/>
        <v>PNTIM  &lt;-  numeric (outn)</v>
      </c>
      <c r="I317" t="str">
        <f t="shared" si="31"/>
        <v>simVars$PNTIM[1]</v>
      </c>
      <c r="J317" t="str">
        <f t="shared" si="32"/>
        <v>PNTIM[i] &lt;- simVars$PNTIM[1]</v>
      </c>
      <c r="K317" t="str">
        <f t="shared" si="33"/>
        <v>assign("PNTIM", PNTIM, envir = globalenv())</v>
      </c>
      <c r="L317" t="str">
        <f t="shared" si="34"/>
        <v>"PNTIM"</v>
      </c>
    </row>
    <row r="318" spans="1:12" hidden="1" x14ac:dyDescent="0.3">
      <c r="A318" t="s">
        <v>310</v>
      </c>
      <c r="B318" t="s">
        <v>163</v>
      </c>
      <c r="C318" t="s">
        <v>347</v>
      </c>
      <c r="E318" t="str">
        <f t="shared" si="30"/>
        <v xml:space="preserve">simDataVars$PUNCSD  &lt;-  </v>
      </c>
      <c r="G318" t="str">
        <f t="shared" si="28"/>
        <v>assign("PUNCSD", PUNCSD, envir = env)</v>
      </c>
      <c r="H318" t="str">
        <f t="shared" si="29"/>
        <v>PUNCSD  &lt;-  numeric (outn)</v>
      </c>
      <c r="I318" t="str">
        <f t="shared" si="31"/>
        <v>simVars$PUNCSD[1]</v>
      </c>
      <c r="J318" t="str">
        <f t="shared" si="32"/>
        <v>PUNCSD[i] &lt;- simVars$PUNCSD[1]</v>
      </c>
      <c r="K318" t="str">
        <f t="shared" si="33"/>
        <v>assign("PUNCSD", PUNCSD, envir = globalenv())</v>
      </c>
      <c r="L318" t="str">
        <f t="shared" si="34"/>
        <v>"PUNCSD"</v>
      </c>
    </row>
    <row r="319" spans="1:12" hidden="1" x14ac:dyDescent="0.3">
      <c r="A319" t="s">
        <v>310</v>
      </c>
      <c r="B319" t="s">
        <v>164</v>
      </c>
      <c r="C319" t="s">
        <v>347</v>
      </c>
      <c r="E319" t="str">
        <f t="shared" si="30"/>
        <v xml:space="preserve">simDataVars$PUNCTR  &lt;-  </v>
      </c>
      <c r="G319" t="str">
        <f t="shared" si="28"/>
        <v>assign("PUNCTR", PUNCTR, envir = env)</v>
      </c>
      <c r="H319" t="str">
        <f t="shared" si="29"/>
        <v>PUNCTR  &lt;-  numeric (outn)</v>
      </c>
      <c r="I319" t="str">
        <f t="shared" si="31"/>
        <v>simVars$PUNCTR[1]</v>
      </c>
      <c r="J319" t="str">
        <f t="shared" si="32"/>
        <v>PUNCTR[i] &lt;- simVars$PUNCTR[1]</v>
      </c>
      <c r="K319" t="str">
        <f t="shared" si="33"/>
        <v>assign("PUNCTR", PUNCTR, envir = globalenv())</v>
      </c>
      <c r="L319" t="str">
        <f t="shared" si="34"/>
        <v>"PUNCTR"</v>
      </c>
    </row>
    <row r="320" spans="1:12" hidden="1" x14ac:dyDescent="0.3">
      <c r="A320" t="s">
        <v>310</v>
      </c>
      <c r="B320" t="s">
        <v>167</v>
      </c>
      <c r="C320" t="s">
        <v>347</v>
      </c>
      <c r="E320" t="str">
        <f t="shared" si="30"/>
        <v xml:space="preserve">simDataVars$RNITP  &lt;-  </v>
      </c>
      <c r="G320" t="str">
        <f t="shared" si="28"/>
        <v>assign("RNITP", RNITP, envir = env)</v>
      </c>
      <c r="H320" t="str">
        <f t="shared" si="29"/>
        <v>RNITP  &lt;-  numeric (outn)</v>
      </c>
      <c r="I320" t="str">
        <f t="shared" si="31"/>
        <v>simVars$RNITP[1]</v>
      </c>
      <c r="J320" t="str">
        <f t="shared" si="32"/>
        <v>RNITP[i] &lt;- simVars$RNITP[1]</v>
      </c>
      <c r="K320" t="str">
        <f t="shared" si="33"/>
        <v>assign("RNITP", RNITP, envir = globalenv())</v>
      </c>
      <c r="L320" t="str">
        <f t="shared" si="34"/>
        <v>"RNITP"</v>
      </c>
    </row>
    <row r="321" spans="1:12" hidden="1" x14ac:dyDescent="0.3">
      <c r="A321" t="s">
        <v>310</v>
      </c>
      <c r="B321" t="s">
        <v>269</v>
      </c>
      <c r="C321" t="s">
        <v>347</v>
      </c>
      <c r="E321" t="str">
        <f t="shared" si="30"/>
        <v xml:space="preserve">simDataVars$SDDES  &lt;-  </v>
      </c>
      <c r="G321" t="str">
        <f t="shared" si="28"/>
        <v>assign("SDDES", SDDES, envir = env)</v>
      </c>
      <c r="H321" t="str">
        <f t="shared" si="29"/>
        <v>SDDES  &lt;-  numeric (outn)</v>
      </c>
      <c r="I321" t="str">
        <f t="shared" si="31"/>
        <v>simVars$SDDES[1]</v>
      </c>
      <c r="J321" t="str">
        <f t="shared" si="32"/>
        <v>SDDES[i] &lt;- simVars$SDDES[1]</v>
      </c>
      <c r="K321" t="str">
        <f t="shared" si="33"/>
        <v>assign("SDDES", SDDES, envir = globalenv())</v>
      </c>
      <c r="L321" t="str">
        <f t="shared" si="34"/>
        <v>"SDDES"</v>
      </c>
    </row>
    <row r="322" spans="1:12" hidden="1" x14ac:dyDescent="0.3">
      <c r="A322" t="s">
        <v>310</v>
      </c>
      <c r="B322" t="s">
        <v>306</v>
      </c>
      <c r="C322" t="s">
        <v>347</v>
      </c>
      <c r="E322" t="str">
        <f t="shared" si="30"/>
        <v xml:space="preserve">simDataVars$SDGR  &lt;-  </v>
      </c>
      <c r="G322" t="str">
        <f t="shared" ref="G322:G398" si="35">CONCATENATE("assign(","""",B322,"""",", ",B322,", envir = env)")</f>
        <v>assign("SDGR", SDGR, envir = env)</v>
      </c>
      <c r="H322" t="str">
        <f t="shared" ref="H322:H398" si="36">CONCATENATE(B322,"  &lt;-  numeric (outn)")</f>
        <v>SDGR  &lt;-  numeric (outn)</v>
      </c>
      <c r="I322" t="str">
        <f t="shared" si="31"/>
        <v>simVars$SDGR[1]</v>
      </c>
      <c r="J322" t="str">
        <f t="shared" si="32"/>
        <v>SDGR[i] &lt;- simVars$SDGR[1]</v>
      </c>
      <c r="K322" t="str">
        <f t="shared" si="33"/>
        <v>assign("SDGR", SDGR, envir = globalenv())</v>
      </c>
      <c r="L322" t="str">
        <f t="shared" si="34"/>
        <v>"SDGR"</v>
      </c>
    </row>
    <row r="323" spans="1:12" hidden="1" x14ac:dyDescent="0.3">
      <c r="A323" t="s">
        <v>310</v>
      </c>
      <c r="B323" t="s">
        <v>176</v>
      </c>
      <c r="C323" t="s">
        <v>347</v>
      </c>
      <c r="E323" t="str">
        <f t="shared" ref="E323:E399" si="37">CONCATENATE("simDataVars$",B323,"  &lt;-  ")</f>
        <v xml:space="preserve">simDataVars$SHELWT  &lt;-  </v>
      </c>
      <c r="G323" t="str">
        <f t="shared" si="35"/>
        <v>assign("SHELWT", SHELWT, envir = env)</v>
      </c>
      <c r="H323" t="str">
        <f t="shared" si="36"/>
        <v>SHELWT  &lt;-  numeric (outn)</v>
      </c>
      <c r="I323" t="str">
        <f t="shared" ref="I323:I399" si="38">"simVars$"&amp;B323&amp;"[1]"</f>
        <v>simVars$SHELWT[1]</v>
      </c>
      <c r="J323" t="str">
        <f t="shared" ref="J323:J399" si="39">B323&amp;"[i] &lt;- "&amp;I323</f>
        <v>SHELWT[i] &lt;- simVars$SHELWT[1]</v>
      </c>
      <c r="K323" t="str">
        <f t="shared" ref="K323:K399" si="40">CONCATENATE("assign(","""",B323,"""",", ",B323,", envir = globalenv())")</f>
        <v>assign("SHELWT", SHELWT, envir = globalenv())</v>
      </c>
      <c r="L323" t="str">
        <f t="shared" ref="L323:L399" si="41">""""&amp;B323&amp;""""</f>
        <v>"SHELWT"</v>
      </c>
    </row>
    <row r="324" spans="1:12" hidden="1" x14ac:dyDescent="0.3">
      <c r="A324" t="s">
        <v>310</v>
      </c>
      <c r="B324" t="s">
        <v>245</v>
      </c>
      <c r="C324" t="s">
        <v>347</v>
      </c>
      <c r="E324" t="str">
        <f t="shared" si="37"/>
        <v xml:space="preserve">simDataVars$SW  &lt;-  </v>
      </c>
      <c r="G324" t="str">
        <f t="shared" si="35"/>
        <v>assign("SW", SW, envir = env)</v>
      </c>
      <c r="H324" t="str">
        <f t="shared" si="36"/>
        <v>SW  &lt;-  numeric (outn)</v>
      </c>
      <c r="I324" t="str">
        <f t="shared" si="38"/>
        <v>simVars$SW[1]</v>
      </c>
      <c r="J324" t="str">
        <f t="shared" si="39"/>
        <v>SW[i] &lt;- simVars$SW[1]</v>
      </c>
      <c r="K324" t="str">
        <f t="shared" si="40"/>
        <v>assign("SW", SW, envir = globalenv())</v>
      </c>
      <c r="L324" t="str">
        <f t="shared" si="41"/>
        <v>"SW"</v>
      </c>
    </row>
    <row r="325" spans="1:12" hidden="1" x14ac:dyDescent="0.3">
      <c r="A325" t="s">
        <v>310</v>
      </c>
      <c r="B325" t="s">
        <v>246</v>
      </c>
      <c r="C325" t="s">
        <v>347</v>
      </c>
      <c r="E325" t="str">
        <f t="shared" si="37"/>
        <v xml:space="preserve">simDataVars$SWFAC  &lt;-  </v>
      </c>
      <c r="G325" t="str">
        <f t="shared" si="35"/>
        <v>assign("SWFAC", SWFAC, envir = env)</v>
      </c>
      <c r="H325" t="str">
        <f t="shared" si="36"/>
        <v>SWFAC  &lt;-  numeric (outn)</v>
      </c>
      <c r="I325" t="str">
        <f t="shared" si="38"/>
        <v>simVars$SWFAC[1]</v>
      </c>
      <c r="J325" t="str">
        <f t="shared" si="39"/>
        <v>SWFAC[i] &lt;- simVars$SWFAC[1]</v>
      </c>
      <c r="K325" t="str">
        <f t="shared" si="40"/>
        <v>assign("SWFAC", SWFAC, envir = globalenv())</v>
      </c>
      <c r="L325" t="str">
        <f t="shared" si="41"/>
        <v>"SWFAC"</v>
      </c>
    </row>
    <row r="326" spans="1:12" hidden="1" x14ac:dyDescent="0.3">
      <c r="A326" t="s">
        <v>310</v>
      </c>
      <c r="B326" t="s">
        <v>275</v>
      </c>
      <c r="C326" t="s">
        <v>347</v>
      </c>
      <c r="E326" t="str">
        <f t="shared" si="37"/>
        <v xml:space="preserve">simDataVars$TDUMX  &lt;-  </v>
      </c>
      <c r="G326" t="str">
        <f t="shared" si="35"/>
        <v>assign("TDUMX", TDUMX, envir = env)</v>
      </c>
      <c r="H326" t="str">
        <f t="shared" si="36"/>
        <v>TDUMX  &lt;-  numeric (outn)</v>
      </c>
      <c r="I326" t="str">
        <f t="shared" si="38"/>
        <v>simVars$TDUMX[1]</v>
      </c>
      <c r="J326" t="str">
        <f t="shared" si="39"/>
        <v>TDUMX[i] &lt;- simVars$TDUMX[1]</v>
      </c>
      <c r="K326" t="str">
        <f t="shared" si="40"/>
        <v>assign("TDUMX", TDUMX, envir = globalenv())</v>
      </c>
      <c r="L326" t="str">
        <f t="shared" si="41"/>
        <v>"TDUMX"</v>
      </c>
    </row>
    <row r="327" spans="1:12" hidden="1" x14ac:dyDescent="0.3">
      <c r="A327" t="s">
        <v>310</v>
      </c>
      <c r="B327" t="s">
        <v>277</v>
      </c>
      <c r="C327" t="s">
        <v>347</v>
      </c>
      <c r="E327" t="str">
        <f t="shared" si="37"/>
        <v xml:space="preserve">simDataVars$TGRO  &lt;-  </v>
      </c>
      <c r="G327" t="str">
        <f t="shared" si="35"/>
        <v>assign("TGRO", TGRO, envir = env)</v>
      </c>
      <c r="H327" t="str">
        <f t="shared" si="36"/>
        <v>TGRO  &lt;-  numeric (outn)</v>
      </c>
      <c r="I327" t="str">
        <f t="shared" si="38"/>
        <v>simVars$TGRO[1]</v>
      </c>
      <c r="J327" t="str">
        <f t="shared" si="39"/>
        <v>TGRO[i] &lt;- simVars$TGRO[1]</v>
      </c>
      <c r="K327" t="str">
        <f t="shared" si="40"/>
        <v>assign("TGRO", TGRO, envir = globalenv())</v>
      </c>
      <c r="L327" t="str">
        <f t="shared" si="41"/>
        <v>"TGRO"</v>
      </c>
    </row>
    <row r="328" spans="1:12" hidden="1" x14ac:dyDescent="0.3">
      <c r="A328" t="s">
        <v>310</v>
      </c>
      <c r="B328" t="s">
        <v>307</v>
      </c>
      <c r="C328" t="s">
        <v>347</v>
      </c>
      <c r="E328" t="str">
        <f t="shared" si="37"/>
        <v xml:space="preserve">simDataVars$TURADD  &lt;-  </v>
      </c>
      <c r="G328" t="str">
        <f t="shared" si="35"/>
        <v>assign("TURADD", TURADD, envir = env)</v>
      </c>
      <c r="H328" t="str">
        <f t="shared" si="36"/>
        <v>TURADD  &lt;-  numeric (outn)</v>
      </c>
      <c r="I328" t="str">
        <f t="shared" si="38"/>
        <v>simVars$TURADD[1]</v>
      </c>
      <c r="J328" t="str">
        <f t="shared" si="39"/>
        <v>TURADD[i] &lt;- simVars$TURADD[1]</v>
      </c>
      <c r="K328" t="str">
        <f t="shared" si="40"/>
        <v>assign("TURADD", TURADD, envir = globalenv())</v>
      </c>
      <c r="L328" t="str">
        <f t="shared" si="41"/>
        <v>"TURADD"</v>
      </c>
    </row>
    <row r="329" spans="1:12" hidden="1" x14ac:dyDescent="0.3">
      <c r="A329" t="s">
        <v>310</v>
      </c>
      <c r="B329" t="s">
        <v>308</v>
      </c>
      <c r="C329" t="s">
        <v>347</v>
      </c>
      <c r="E329" t="str">
        <f t="shared" si="37"/>
        <v xml:space="preserve">simDataVars$XFRT  &lt;-  </v>
      </c>
      <c r="G329" t="str">
        <f t="shared" si="35"/>
        <v>assign("XFRT", XFRT, envir = env)</v>
      </c>
      <c r="H329" t="str">
        <f t="shared" si="36"/>
        <v>XFRT  &lt;-  numeric (outn)</v>
      </c>
      <c r="I329" t="str">
        <f t="shared" si="38"/>
        <v>simVars$XFRT[1]</v>
      </c>
      <c r="J329" t="str">
        <f t="shared" si="39"/>
        <v>XFRT[i] &lt;- simVars$XFRT[1]</v>
      </c>
      <c r="K329" t="str">
        <f t="shared" si="40"/>
        <v>assign("XFRT", XFRT, envir = globalenv())</v>
      </c>
      <c r="L329" t="str">
        <f t="shared" si="41"/>
        <v>"XFRT"</v>
      </c>
    </row>
    <row r="330" spans="1:12" hidden="1" x14ac:dyDescent="0.3">
      <c r="A330" t="s">
        <v>310</v>
      </c>
      <c r="B330" t="s">
        <v>229</v>
      </c>
      <c r="C330" t="s">
        <v>347</v>
      </c>
      <c r="E330" t="str">
        <f t="shared" si="37"/>
        <v xml:space="preserve">simDataVars$YRDOY  &lt;-  </v>
      </c>
      <c r="G330" t="str">
        <f t="shared" si="35"/>
        <v>assign("YRDOY", YRDOY, envir = env)</v>
      </c>
      <c r="H330" t="str">
        <f t="shared" si="36"/>
        <v>YRDOY  &lt;-  numeric (outn)</v>
      </c>
      <c r="I330" t="str">
        <f t="shared" si="38"/>
        <v>simVars$YRDOY[1]</v>
      </c>
      <c r="J330" t="str">
        <f t="shared" si="39"/>
        <v>YRDOY[i] &lt;- simVars$YRDOY[1]</v>
      </c>
      <c r="K330" t="str">
        <f t="shared" si="40"/>
        <v>assign("YRDOY", YRDOY, envir = globalenv())</v>
      </c>
      <c r="L330" t="str">
        <f t="shared" si="41"/>
        <v>"YRDOY"</v>
      </c>
    </row>
    <row r="331" spans="1:12" hidden="1" x14ac:dyDescent="0.3">
      <c r="A331" t="s">
        <v>310</v>
      </c>
      <c r="B331" t="s">
        <v>129</v>
      </c>
      <c r="C331" t="s">
        <v>347</v>
      </c>
      <c r="E331" t="str">
        <f t="shared" si="37"/>
        <v xml:space="preserve">simDataVars$YRNR1  &lt;-  </v>
      </c>
      <c r="G331" t="str">
        <f t="shared" si="35"/>
        <v>assign("YRNR1", YRNR1, envir = env)</v>
      </c>
      <c r="H331" t="str">
        <f t="shared" si="36"/>
        <v>YRNR1  &lt;-  numeric (outn)</v>
      </c>
      <c r="I331" t="str">
        <f t="shared" si="38"/>
        <v>simVars$YRNR1[1]</v>
      </c>
      <c r="J331" t="str">
        <f t="shared" si="39"/>
        <v>YRNR1[i] &lt;- simVars$YRNR1[1]</v>
      </c>
      <c r="K331" t="str">
        <f t="shared" si="40"/>
        <v>assign("YRNR1", YRNR1, envir = globalenv())</v>
      </c>
      <c r="L331" t="str">
        <f t="shared" si="41"/>
        <v>"YRNR1"</v>
      </c>
    </row>
    <row r="332" spans="1:12" hidden="1" x14ac:dyDescent="0.3">
      <c r="A332" t="s">
        <v>310</v>
      </c>
      <c r="B332" t="s">
        <v>315</v>
      </c>
      <c r="C332" t="s">
        <v>347</v>
      </c>
      <c r="E332" t="str">
        <f t="shared" si="37"/>
        <v xml:space="preserve">simDataVars$YRNR2  &lt;-  </v>
      </c>
      <c r="G332" t="str">
        <f t="shared" si="35"/>
        <v>assign("YRNR2", YRNR2, envir = env)</v>
      </c>
      <c r="H332" t="str">
        <f t="shared" si="36"/>
        <v>YRNR2  &lt;-  numeric (outn)</v>
      </c>
      <c r="I332" t="str">
        <f t="shared" si="38"/>
        <v>simVars$YRNR2[1]</v>
      </c>
      <c r="J332" t="str">
        <f t="shared" si="39"/>
        <v>YRNR2[i] &lt;- simVars$YRNR2[1]</v>
      </c>
      <c r="K332" t="str">
        <f t="shared" si="40"/>
        <v>assign("YRNR2", YRNR2, envir = globalenv())</v>
      </c>
      <c r="L332" t="str">
        <f t="shared" si="41"/>
        <v>"YRNR2"</v>
      </c>
    </row>
    <row r="333" spans="1:12" hidden="1" x14ac:dyDescent="0.3">
      <c r="A333" t="s">
        <v>310</v>
      </c>
      <c r="B333" t="s">
        <v>316</v>
      </c>
      <c r="C333" t="s">
        <v>347</v>
      </c>
      <c r="E333" t="str">
        <f t="shared" si="37"/>
        <v xml:space="preserve">simDataVars$PStres2  &lt;-  </v>
      </c>
      <c r="G333" t="str">
        <f t="shared" si="35"/>
        <v>assign("PStres2", PStres2, envir = env)</v>
      </c>
      <c r="H333" t="str">
        <f t="shared" si="36"/>
        <v>PStres2  &lt;-  numeric (outn)</v>
      </c>
      <c r="I333" t="str">
        <f t="shared" si="38"/>
        <v>simVars$PStres2[1]</v>
      </c>
      <c r="J333" t="str">
        <f t="shared" si="39"/>
        <v>PStres2[i] &lt;- simVars$PStres2[1]</v>
      </c>
      <c r="K333" t="str">
        <f t="shared" si="40"/>
        <v>assign("PStres2", PStres2, envir = globalenv())</v>
      </c>
      <c r="L333" t="str">
        <f t="shared" si="41"/>
        <v>"PStres2"</v>
      </c>
    </row>
    <row r="334" spans="1:12" hidden="1" x14ac:dyDescent="0.3">
      <c r="A334" t="s">
        <v>310</v>
      </c>
      <c r="B334" t="s">
        <v>131</v>
      </c>
      <c r="C334" t="s">
        <v>347</v>
      </c>
      <c r="E334" t="str">
        <f t="shared" si="37"/>
        <v xml:space="preserve">simDataVars$YRPLT  &lt;-  </v>
      </c>
      <c r="G334" t="str">
        <f t="shared" si="35"/>
        <v>assign("YRPLT", YRPLT, envir = env)</v>
      </c>
      <c r="H334" t="str">
        <f t="shared" si="36"/>
        <v>YRPLT  &lt;-  numeric (outn)</v>
      </c>
      <c r="I334" t="str">
        <f t="shared" si="38"/>
        <v>simVars$YRPLT[1]</v>
      </c>
      <c r="J334" t="str">
        <f t="shared" si="39"/>
        <v>YRPLT[i] &lt;- simVars$YRPLT[1]</v>
      </c>
      <c r="K334" t="str">
        <f t="shared" si="40"/>
        <v>assign("YRPLT", YRPLT, envir = globalenv())</v>
      </c>
      <c r="L334" t="str">
        <f t="shared" si="41"/>
        <v>"YRPLT"</v>
      </c>
    </row>
    <row r="335" spans="1:12" hidden="1" x14ac:dyDescent="0.3">
      <c r="A335" t="s">
        <v>310</v>
      </c>
      <c r="B335" t="s">
        <v>317</v>
      </c>
      <c r="C335" t="s">
        <v>349</v>
      </c>
      <c r="E335" t="str">
        <f t="shared" si="37"/>
        <v xml:space="preserve">simDataVars$AGRSD3  &lt;-  </v>
      </c>
      <c r="G335" t="str">
        <f t="shared" si="35"/>
        <v>assign("AGRSD3", AGRSD3, envir = env)</v>
      </c>
      <c r="H335" t="str">
        <f t="shared" si="36"/>
        <v>AGRSD3  &lt;-  numeric (outn)</v>
      </c>
      <c r="I335" t="str">
        <f t="shared" si="38"/>
        <v>simVars$AGRSD3[1]</v>
      </c>
      <c r="J335" t="str">
        <f t="shared" si="39"/>
        <v>AGRSD3[i] &lt;- simVars$AGRSD3[1]</v>
      </c>
      <c r="K335" t="str">
        <f t="shared" si="40"/>
        <v>assign("AGRSD3", AGRSD3, envir = globalenv())</v>
      </c>
      <c r="L335" t="str">
        <f t="shared" si="41"/>
        <v>"AGRSD3"</v>
      </c>
    </row>
    <row r="336" spans="1:12" hidden="1" x14ac:dyDescent="0.3">
      <c r="A336" t="s">
        <v>310</v>
      </c>
      <c r="B336" t="s">
        <v>262</v>
      </c>
      <c r="C336" t="s">
        <v>349</v>
      </c>
      <c r="E336" t="str">
        <f t="shared" si="37"/>
        <v xml:space="preserve">simDataVars$LAGSD  &lt;-  </v>
      </c>
      <c r="G336" t="str">
        <f t="shared" si="35"/>
        <v>assign("LAGSD", LAGSD, envir = env)</v>
      </c>
      <c r="H336" t="str">
        <f t="shared" si="36"/>
        <v>LAGSD  &lt;-  numeric (outn)</v>
      </c>
      <c r="I336" t="str">
        <f t="shared" si="38"/>
        <v>simVars$LAGSD[1]</v>
      </c>
      <c r="J336" t="str">
        <f t="shared" si="39"/>
        <v>LAGSD[i] &lt;- simVars$LAGSD[1]</v>
      </c>
      <c r="K336" t="str">
        <f t="shared" si="40"/>
        <v>assign("LAGSD", LAGSD, envir = globalenv())</v>
      </c>
      <c r="L336" t="str">
        <f t="shared" si="41"/>
        <v>"LAGSD"</v>
      </c>
    </row>
    <row r="337" spans="1:12" hidden="1" x14ac:dyDescent="0.3">
      <c r="A337" t="s">
        <v>310</v>
      </c>
      <c r="B337" t="s">
        <v>263</v>
      </c>
      <c r="C337" t="s">
        <v>349</v>
      </c>
      <c r="E337" t="str">
        <f t="shared" si="37"/>
        <v xml:space="preserve">simDataVars$LNGPEG  &lt;-  </v>
      </c>
      <c r="G337" t="str">
        <f t="shared" si="35"/>
        <v>assign("LNGPEG", LNGPEG, envir = env)</v>
      </c>
      <c r="H337" t="str">
        <f t="shared" si="36"/>
        <v>LNGPEG  &lt;-  numeric (outn)</v>
      </c>
      <c r="I337" t="str">
        <f t="shared" si="38"/>
        <v>simVars$LNGPEG[1]</v>
      </c>
      <c r="J337" t="str">
        <f t="shared" si="39"/>
        <v>LNGPEG[i] &lt;- simVars$LNGPEG[1]</v>
      </c>
      <c r="K337" t="str">
        <f t="shared" si="40"/>
        <v>assign("LNGPEG", LNGPEG, envir = globalenv())</v>
      </c>
      <c r="L337" t="str">
        <f t="shared" si="41"/>
        <v>"LNGPEG"</v>
      </c>
    </row>
    <row r="338" spans="1:12" hidden="1" x14ac:dyDescent="0.3">
      <c r="A338" t="s">
        <v>310</v>
      </c>
      <c r="B338" t="s">
        <v>92</v>
      </c>
      <c r="C338" t="s">
        <v>349</v>
      </c>
      <c r="E338" t="str">
        <f t="shared" si="37"/>
        <v xml:space="preserve">simDataVars$NGRSD  &lt;-  </v>
      </c>
      <c r="G338" t="str">
        <f t="shared" si="35"/>
        <v>assign("NGRSD", NGRSD, envir = env)</v>
      </c>
      <c r="H338" t="str">
        <f t="shared" si="36"/>
        <v>NGRSD  &lt;-  numeric (outn)</v>
      </c>
      <c r="I338" t="str">
        <f t="shared" si="38"/>
        <v>simVars$NGRSD[1]</v>
      </c>
      <c r="J338" t="str">
        <f t="shared" si="39"/>
        <v>NGRSD[i] &lt;- simVars$NGRSD[1]</v>
      </c>
      <c r="K338" t="str">
        <f t="shared" si="40"/>
        <v>assign("NGRSD", NGRSD, envir = globalenv())</v>
      </c>
      <c r="L338" t="str">
        <f t="shared" si="41"/>
        <v>"NGRSD"</v>
      </c>
    </row>
    <row r="339" spans="1:12" hidden="1" x14ac:dyDescent="0.3">
      <c r="A339" t="s">
        <v>310</v>
      </c>
      <c r="B339" t="s">
        <v>93</v>
      </c>
      <c r="C339" t="s">
        <v>349</v>
      </c>
      <c r="E339" t="str">
        <f t="shared" si="37"/>
        <v xml:space="preserve">simDataVars$NGRSH  &lt;-  </v>
      </c>
      <c r="G339" t="str">
        <f t="shared" si="35"/>
        <v>assign("NGRSH", NGRSH, envir = env)</v>
      </c>
      <c r="H339" t="str">
        <f t="shared" si="36"/>
        <v>NGRSH  &lt;-  numeric (outn)</v>
      </c>
      <c r="I339" t="str">
        <f t="shared" si="38"/>
        <v>simVars$NGRSH[1]</v>
      </c>
      <c r="J339" t="str">
        <f t="shared" si="39"/>
        <v>NGRSH[i] &lt;- simVars$NGRSH[1]</v>
      </c>
      <c r="K339" t="str">
        <f t="shared" si="40"/>
        <v>assign("NGRSH", NGRSH, envir = globalenv())</v>
      </c>
      <c r="L339" t="str">
        <f t="shared" si="41"/>
        <v>"NGRSH"</v>
      </c>
    </row>
    <row r="340" spans="1:12" hidden="1" x14ac:dyDescent="0.3">
      <c r="A340" t="s">
        <v>310</v>
      </c>
      <c r="B340" t="s">
        <v>318</v>
      </c>
      <c r="C340" t="s">
        <v>349</v>
      </c>
      <c r="E340" t="str">
        <f t="shared" si="37"/>
        <v xml:space="preserve">simDataVars$PCTMAT  &lt;-  </v>
      </c>
      <c r="G340" t="str">
        <f t="shared" si="35"/>
        <v>assign("PCTMAT", PCTMAT, envir = env)</v>
      </c>
      <c r="H340" t="str">
        <f t="shared" si="36"/>
        <v>PCTMAT  &lt;-  numeric (outn)</v>
      </c>
      <c r="I340" t="str">
        <f t="shared" si="38"/>
        <v>simVars$PCTMAT[1]</v>
      </c>
      <c r="J340" t="str">
        <f t="shared" si="39"/>
        <v>PCTMAT[i] &lt;- simVars$PCTMAT[1]</v>
      </c>
      <c r="K340" t="str">
        <f t="shared" si="40"/>
        <v>assign("PCTMAT", PCTMAT, envir = globalenv())</v>
      </c>
      <c r="L340" t="str">
        <f t="shared" si="41"/>
        <v>"PCTMAT"</v>
      </c>
    </row>
    <row r="341" spans="1:12" hidden="1" x14ac:dyDescent="0.3">
      <c r="A341" t="s">
        <v>310</v>
      </c>
      <c r="B341" t="s">
        <v>319</v>
      </c>
      <c r="C341" t="s">
        <v>349</v>
      </c>
      <c r="E341" t="str">
        <f t="shared" si="37"/>
        <v xml:space="preserve">simDataVars$PODNO  &lt;-  </v>
      </c>
      <c r="G341" t="str">
        <f t="shared" si="35"/>
        <v>assign("PODNO", PODNO, envir = env)</v>
      </c>
      <c r="H341" t="str">
        <f t="shared" si="36"/>
        <v>PODNO  &lt;-  numeric (outn)</v>
      </c>
      <c r="I341" t="str">
        <f t="shared" si="38"/>
        <v>simVars$PODNO[1]</v>
      </c>
      <c r="J341" t="str">
        <f t="shared" si="39"/>
        <v>PODNO[i] &lt;- simVars$PODNO[1]</v>
      </c>
      <c r="K341" t="str">
        <f t="shared" si="40"/>
        <v>assign("PODNO", PODNO, envir = globalenv())</v>
      </c>
      <c r="L341" t="str">
        <f t="shared" si="41"/>
        <v>"PODNO"</v>
      </c>
    </row>
    <row r="342" spans="1:12" hidden="1" x14ac:dyDescent="0.3">
      <c r="A342" t="s">
        <v>310</v>
      </c>
      <c r="B342" t="s">
        <v>103</v>
      </c>
      <c r="C342" t="s">
        <v>349</v>
      </c>
      <c r="E342" t="str">
        <f t="shared" si="37"/>
        <v xml:space="preserve">simDataVars$POTCAR  &lt;-  </v>
      </c>
      <c r="G342" t="str">
        <f t="shared" si="35"/>
        <v>assign("POTCAR", POTCAR, envir = env)</v>
      </c>
      <c r="H342" t="str">
        <f t="shared" si="36"/>
        <v>POTCAR  &lt;-  numeric (outn)</v>
      </c>
      <c r="I342" t="str">
        <f t="shared" si="38"/>
        <v>simVars$POTCAR[1]</v>
      </c>
      <c r="J342" t="str">
        <f t="shared" si="39"/>
        <v>POTCAR[i] &lt;- simVars$POTCAR[1]</v>
      </c>
      <c r="K342" t="str">
        <f t="shared" si="40"/>
        <v>assign("POTCAR", POTCAR, envir = globalenv())</v>
      </c>
      <c r="L342" t="str">
        <f t="shared" si="41"/>
        <v>"POTCAR"</v>
      </c>
    </row>
    <row r="343" spans="1:12" hidden="1" x14ac:dyDescent="0.3">
      <c r="A343" t="s">
        <v>310</v>
      </c>
      <c r="B343" t="s">
        <v>104</v>
      </c>
      <c r="C343" t="s">
        <v>349</v>
      </c>
      <c r="E343" t="str">
        <f t="shared" si="37"/>
        <v xml:space="preserve">simDataVars$POTLIP  &lt;-  </v>
      </c>
      <c r="G343" t="str">
        <f t="shared" si="35"/>
        <v>assign("POTLIP", POTLIP, envir = env)</v>
      </c>
      <c r="H343" t="str">
        <f t="shared" si="36"/>
        <v>POTLIP  &lt;-  numeric (outn)</v>
      </c>
      <c r="I343" t="str">
        <f t="shared" si="38"/>
        <v>simVars$POTLIP[1]</v>
      </c>
      <c r="J343" t="str">
        <f t="shared" si="39"/>
        <v>POTLIP[i] &lt;- simVars$POTLIP[1]</v>
      </c>
      <c r="K343" t="str">
        <f t="shared" si="40"/>
        <v>assign("POTLIP", POTLIP, envir = globalenv())</v>
      </c>
      <c r="L343" t="str">
        <f t="shared" si="41"/>
        <v>"POTLIP"</v>
      </c>
    </row>
    <row r="344" spans="1:12" hidden="1" x14ac:dyDescent="0.3">
      <c r="A344" t="s">
        <v>310</v>
      </c>
      <c r="B344" t="s">
        <v>270</v>
      </c>
      <c r="C344" t="s">
        <v>349</v>
      </c>
      <c r="D344" t="s">
        <v>413</v>
      </c>
      <c r="E344" t="str">
        <f t="shared" si="37"/>
        <v xml:space="preserve">simDataVars$SDNO  &lt;-  </v>
      </c>
      <c r="G344" t="str">
        <f t="shared" si="35"/>
        <v>assign("SDNO", SDNO, envir = env)</v>
      </c>
      <c r="H344" t="str">
        <f t="shared" si="36"/>
        <v>SDNO  &lt;-  numeric (outn)</v>
      </c>
      <c r="I344" t="str">
        <f t="shared" si="38"/>
        <v>simVars$SDNO[1]</v>
      </c>
      <c r="J344" t="str">
        <f t="shared" si="39"/>
        <v>SDNO[i] &lt;- simVars$SDNO[1]</v>
      </c>
      <c r="K344" t="str">
        <f t="shared" si="40"/>
        <v>assign("SDNO", SDNO, envir = globalenv())</v>
      </c>
      <c r="L344" t="str">
        <f t="shared" si="41"/>
        <v>"SDNO"</v>
      </c>
    </row>
    <row r="345" spans="1:12" hidden="1" x14ac:dyDescent="0.3">
      <c r="A345" t="s">
        <v>310</v>
      </c>
      <c r="B345" t="s">
        <v>271</v>
      </c>
      <c r="C345" t="s">
        <v>349</v>
      </c>
      <c r="E345" t="str">
        <f t="shared" si="37"/>
        <v xml:space="preserve">simDataVars$SDVAR  &lt;-  </v>
      </c>
      <c r="G345" t="str">
        <f t="shared" si="35"/>
        <v>assign("SDVAR", SDVAR, envir = env)</v>
      </c>
      <c r="H345" t="str">
        <f t="shared" si="36"/>
        <v>SDVAR  &lt;-  numeric (outn)</v>
      </c>
      <c r="I345" t="str">
        <f t="shared" si="38"/>
        <v>simVars$SDVAR[1]</v>
      </c>
      <c r="J345" t="str">
        <f t="shared" si="39"/>
        <v>SDVAR[i] &lt;- simVars$SDVAR[1]</v>
      </c>
      <c r="K345" t="str">
        <f t="shared" si="40"/>
        <v>assign("SDVAR", SDVAR, envir = globalenv())</v>
      </c>
      <c r="L345" t="str">
        <f t="shared" si="41"/>
        <v>"SDVAR"</v>
      </c>
    </row>
    <row r="346" spans="1:12" hidden="1" x14ac:dyDescent="0.3">
      <c r="A346" t="s">
        <v>310</v>
      </c>
      <c r="B346" t="s">
        <v>174</v>
      </c>
      <c r="C346" t="s">
        <v>349</v>
      </c>
      <c r="E346" t="str">
        <f t="shared" si="37"/>
        <v xml:space="preserve">simDataVars$SEEDNO  &lt;-  </v>
      </c>
      <c r="G346" t="str">
        <f t="shared" si="35"/>
        <v>assign("SEEDNO", SEEDNO, envir = env)</v>
      </c>
      <c r="H346" t="str">
        <f t="shared" si="36"/>
        <v>SEEDNO  &lt;-  numeric (outn)</v>
      </c>
      <c r="I346" t="str">
        <f t="shared" si="38"/>
        <v>simVars$SEEDNO[1]</v>
      </c>
      <c r="J346" t="str">
        <f t="shared" si="39"/>
        <v>SEEDNO[i] &lt;- simVars$SEEDNO[1]</v>
      </c>
      <c r="K346" t="str">
        <f t="shared" si="40"/>
        <v>assign("SEEDNO", SEEDNO, envir = globalenv())</v>
      </c>
      <c r="L346" t="str">
        <f t="shared" si="41"/>
        <v>"SEEDNO"</v>
      </c>
    </row>
    <row r="347" spans="1:12" hidden="1" x14ac:dyDescent="0.3">
      <c r="A347" t="s">
        <v>310</v>
      </c>
      <c r="B347" t="s">
        <v>272</v>
      </c>
      <c r="C347" t="s">
        <v>349</v>
      </c>
      <c r="D347" t="s">
        <v>413</v>
      </c>
      <c r="E347" t="str">
        <f t="shared" si="37"/>
        <v xml:space="preserve">simDataVars$SHELN  &lt;-  </v>
      </c>
      <c r="G347" t="str">
        <f t="shared" si="35"/>
        <v>assign("SHELN", SHELN, envir = env)</v>
      </c>
      <c r="H347" t="str">
        <f t="shared" si="36"/>
        <v>SHELN  &lt;-  numeric (outn)</v>
      </c>
      <c r="I347" t="str">
        <f t="shared" si="38"/>
        <v>simVars$SHELN[1]</v>
      </c>
      <c r="J347" t="str">
        <f t="shared" si="39"/>
        <v>SHELN[i] &lt;- simVars$SHELN[1]</v>
      </c>
      <c r="K347" t="str">
        <f t="shared" si="40"/>
        <v>assign("SHELN", SHELN, envir = globalenv())</v>
      </c>
      <c r="L347" t="str">
        <f t="shared" si="41"/>
        <v>"SHELN"</v>
      </c>
    </row>
    <row r="348" spans="1:12" hidden="1" x14ac:dyDescent="0.3">
      <c r="A348" t="s">
        <v>310</v>
      </c>
      <c r="B348" t="s">
        <v>273</v>
      </c>
      <c r="C348" t="s">
        <v>349</v>
      </c>
      <c r="E348" t="str">
        <f t="shared" si="37"/>
        <v xml:space="preserve">simDataVars$SHVAR  &lt;-  </v>
      </c>
      <c r="G348" t="str">
        <f t="shared" si="35"/>
        <v>assign("SHVAR", SHVAR, envir = env)</v>
      </c>
      <c r="H348" t="str">
        <f t="shared" si="36"/>
        <v>SHVAR  &lt;-  numeric (outn)</v>
      </c>
      <c r="I348" t="str">
        <f t="shared" si="38"/>
        <v>simVars$SHVAR[1]</v>
      </c>
      <c r="J348" t="str">
        <f t="shared" si="39"/>
        <v>SHVAR[i] &lt;- simVars$SHVAR[1]</v>
      </c>
      <c r="K348" t="str">
        <f t="shared" si="40"/>
        <v>assign("SHVAR", SHVAR, envir = globalenv())</v>
      </c>
      <c r="L348" t="str">
        <f t="shared" si="41"/>
        <v>"SHVAR"</v>
      </c>
    </row>
    <row r="349" spans="1:12" hidden="1" x14ac:dyDescent="0.3">
      <c r="A349" t="s">
        <v>310</v>
      </c>
      <c r="B349" t="s">
        <v>123</v>
      </c>
      <c r="C349" t="s">
        <v>349</v>
      </c>
      <c r="E349" t="str">
        <f t="shared" si="37"/>
        <v xml:space="preserve">simDataVars$WSDDTN  &lt;-  </v>
      </c>
      <c r="G349" t="str">
        <f t="shared" si="35"/>
        <v>assign("WSDDTN", WSDDTN, envir = env)</v>
      </c>
      <c r="H349" t="str">
        <f t="shared" si="36"/>
        <v>WSDDTN  &lt;-  numeric (outn)</v>
      </c>
      <c r="I349" t="str">
        <f t="shared" si="38"/>
        <v>simVars$WSDDTN[1]</v>
      </c>
      <c r="J349" t="str">
        <f t="shared" si="39"/>
        <v>WSDDTN[i] &lt;- simVars$WSDDTN[1]</v>
      </c>
      <c r="K349" t="str">
        <f t="shared" si="40"/>
        <v>assign("WSDDTN", WSDDTN, envir = globalenv())</v>
      </c>
      <c r="L349" t="str">
        <f t="shared" si="41"/>
        <v>"WSDDTN"</v>
      </c>
    </row>
    <row r="350" spans="1:12" hidden="1" x14ac:dyDescent="0.3">
      <c r="A350" t="s">
        <v>310</v>
      </c>
      <c r="B350" t="s">
        <v>125</v>
      </c>
      <c r="C350" t="s">
        <v>349</v>
      </c>
      <c r="E350" t="str">
        <f t="shared" si="37"/>
        <v xml:space="preserve">simDataVars$WSHDTN  &lt;-  </v>
      </c>
      <c r="G350" t="str">
        <f t="shared" si="35"/>
        <v>assign("WSHDTN", WSHDTN, envir = env)</v>
      </c>
      <c r="H350" t="str">
        <f t="shared" si="36"/>
        <v>WSHDTN  &lt;-  numeric (outn)</v>
      </c>
      <c r="I350" t="str">
        <f t="shared" si="38"/>
        <v>simVars$WSHDTN[1]</v>
      </c>
      <c r="J350" t="str">
        <f t="shared" si="39"/>
        <v>WSHDTN[i] &lt;- simVars$WSHDTN[1]</v>
      </c>
      <c r="K350" t="str">
        <f t="shared" si="40"/>
        <v>assign("WSHDTN", WSHDTN, envir = globalenv())</v>
      </c>
      <c r="L350" t="str">
        <f t="shared" si="41"/>
        <v>"WSHDTN"</v>
      </c>
    </row>
    <row r="351" spans="1:12" hidden="1" x14ac:dyDescent="0.3">
      <c r="A351" t="s">
        <v>310</v>
      </c>
      <c r="B351" t="s">
        <v>127</v>
      </c>
      <c r="C351" t="s">
        <v>349</v>
      </c>
      <c r="E351" t="str">
        <f t="shared" si="37"/>
        <v xml:space="preserve">simDataVars$WTABRT  &lt;-  </v>
      </c>
      <c r="G351" t="str">
        <f t="shared" si="35"/>
        <v>assign("WTABRT", WTABRT, envir = env)</v>
      </c>
      <c r="H351" t="str">
        <f t="shared" si="36"/>
        <v>WTABRT  &lt;-  numeric (outn)</v>
      </c>
      <c r="I351" t="str">
        <f t="shared" si="38"/>
        <v>simVars$WTABRT[1]</v>
      </c>
      <c r="J351" t="str">
        <f t="shared" si="39"/>
        <v>WTABRT[i] &lt;- simVars$WTABRT[1]</v>
      </c>
      <c r="K351" t="str">
        <f t="shared" si="40"/>
        <v>assign("WTABRT", WTABRT, envir = globalenv())</v>
      </c>
      <c r="L351" t="str">
        <f t="shared" si="41"/>
        <v>"WTABRT"</v>
      </c>
    </row>
    <row r="352" spans="1:12" hidden="1" x14ac:dyDescent="0.3">
      <c r="A352" t="s">
        <v>310</v>
      </c>
      <c r="B352" t="s">
        <v>278</v>
      </c>
      <c r="C352" t="s">
        <v>349</v>
      </c>
      <c r="D352" t="s">
        <v>413</v>
      </c>
      <c r="E352" t="str">
        <f t="shared" si="37"/>
        <v xml:space="preserve">simDataVars$WTSD  &lt;-  </v>
      </c>
      <c r="G352" t="str">
        <f t="shared" si="35"/>
        <v>assign("WTSD", WTSD, envir = env)</v>
      </c>
      <c r="H352" t="str">
        <f t="shared" si="36"/>
        <v>WTSD  &lt;-  numeric (outn)</v>
      </c>
      <c r="I352" t="str">
        <f t="shared" si="38"/>
        <v>simVars$WTSD[1]</v>
      </c>
      <c r="J352" t="str">
        <f t="shared" si="39"/>
        <v>WTSD[i] &lt;- simVars$WTSD[1]</v>
      </c>
      <c r="K352" t="str">
        <f t="shared" si="40"/>
        <v>assign("WTSD", WTSD, envir = globalenv())</v>
      </c>
      <c r="L352" t="str">
        <f t="shared" si="41"/>
        <v>"WTSD"</v>
      </c>
    </row>
    <row r="353" spans="1:12" hidden="1" x14ac:dyDescent="0.3">
      <c r="A353" t="s">
        <v>310</v>
      </c>
      <c r="B353" t="s">
        <v>279</v>
      </c>
      <c r="C353" t="s">
        <v>349</v>
      </c>
      <c r="D353" t="s">
        <v>413</v>
      </c>
      <c r="E353" t="str">
        <f t="shared" si="37"/>
        <v xml:space="preserve">simDataVars$WTSHE  &lt;-  </v>
      </c>
      <c r="G353" t="str">
        <f t="shared" si="35"/>
        <v>assign("WTSHE", WTSHE, envir = env)</v>
      </c>
      <c r="H353" t="str">
        <f t="shared" si="36"/>
        <v>WTSHE  &lt;-  numeric (outn)</v>
      </c>
      <c r="I353" t="str">
        <f t="shared" si="38"/>
        <v>simVars$WTSHE[1]</v>
      </c>
      <c r="J353" t="str">
        <f t="shared" si="39"/>
        <v>WTSHE[i] &lt;- simVars$WTSHE[1]</v>
      </c>
      <c r="K353" t="str">
        <f t="shared" si="40"/>
        <v>assign("WTSHE", WTSHE, envir = globalenv())</v>
      </c>
      <c r="L353" t="str">
        <f t="shared" si="41"/>
        <v>"WTSHE"</v>
      </c>
    </row>
    <row r="354" spans="1:12" hidden="1" x14ac:dyDescent="0.3">
      <c r="A354" t="s">
        <v>310</v>
      </c>
      <c r="B354" t="s">
        <v>128</v>
      </c>
      <c r="C354" t="s">
        <v>349</v>
      </c>
      <c r="E354" t="str">
        <f t="shared" si="37"/>
        <v xml:space="preserve">simDataVars$WTSHMT  &lt;-  </v>
      </c>
      <c r="G354" t="str">
        <f t="shared" si="35"/>
        <v>assign("WTSHMT", WTSHMT, envir = env)</v>
      </c>
      <c r="H354" t="str">
        <f t="shared" si="36"/>
        <v>WTSHMT  &lt;-  numeric (outn)</v>
      </c>
      <c r="I354" t="str">
        <f t="shared" si="38"/>
        <v>simVars$WTSHMT[1]</v>
      </c>
      <c r="J354" t="str">
        <f t="shared" si="39"/>
        <v>WTSHMT[i] &lt;- simVars$WTSHMT[1]</v>
      </c>
      <c r="K354" t="str">
        <f t="shared" si="40"/>
        <v>assign("WTSHMT", WTSHMT, envir = globalenv())</v>
      </c>
      <c r="L354" t="str">
        <f t="shared" si="41"/>
        <v>"WTSHMT"</v>
      </c>
    </row>
    <row r="355" spans="1:12" hidden="1" x14ac:dyDescent="0.3">
      <c r="A355" t="s">
        <v>310</v>
      </c>
      <c r="B355" t="s">
        <v>320</v>
      </c>
      <c r="C355" t="s">
        <v>349</v>
      </c>
      <c r="D355" t="s">
        <v>413</v>
      </c>
      <c r="E355" t="str">
        <f t="shared" si="37"/>
        <v xml:space="preserve">simDataVars$FLWN  &lt;-  </v>
      </c>
      <c r="G355" t="str">
        <f t="shared" si="35"/>
        <v>assign("FLWN", FLWN, envir = env)</v>
      </c>
      <c r="H355" t="str">
        <f t="shared" si="36"/>
        <v>FLWN  &lt;-  numeric (outn)</v>
      </c>
      <c r="I355" t="str">
        <f t="shared" si="38"/>
        <v>simVars$FLWN[1]</v>
      </c>
      <c r="J355" t="str">
        <f t="shared" si="39"/>
        <v>FLWN[i] &lt;- simVars$FLWN[1]</v>
      </c>
      <c r="K355" t="str">
        <f t="shared" si="40"/>
        <v>assign("FLWN", FLWN, envir = globalenv())</v>
      </c>
      <c r="L355" t="str">
        <f t="shared" si="41"/>
        <v>"FLWN"</v>
      </c>
    </row>
    <row r="356" spans="1:12" hidden="1" x14ac:dyDescent="0.3">
      <c r="A356" t="s">
        <v>429</v>
      </c>
      <c r="B356" t="s">
        <v>285</v>
      </c>
      <c r="C356" t="s">
        <v>347</v>
      </c>
      <c r="E356" t="str">
        <f t="shared" si="37"/>
        <v xml:space="preserve">simDataVars$AGRSD1  &lt;-  </v>
      </c>
      <c r="G356" t="str">
        <f t="shared" ref="G356:G368" si="42">CONCATENATE("assign(","""",B356,"""",", ",B356,", envir = env)")</f>
        <v>assign("AGRSD1", AGRSD1, envir = env)</v>
      </c>
      <c r="H356" t="str">
        <f t="shared" ref="H356:H368" si="43">CONCATENATE(B356,"  &lt;-  numeric (outn)")</f>
        <v>AGRSD1  &lt;-  numeric (outn)</v>
      </c>
      <c r="I356" t="str">
        <f t="shared" ref="I356:I368" si="44">"simVars$"&amp;B356&amp;"[1]"</f>
        <v>simVars$AGRSD1[1]</v>
      </c>
      <c r="J356" t="str">
        <f t="shared" ref="J356:J368" si="45">B356&amp;"[i] &lt;- "&amp;I356</f>
        <v>AGRSD1[i] &lt;- simVars$AGRSD1[1]</v>
      </c>
      <c r="K356" t="str">
        <f t="shared" ref="K356:K368" si="46">CONCATENATE("assign(","""",B356,"""",", ",B356,", envir = globalenv())")</f>
        <v>assign("AGRSD1", AGRSD1, envir = globalenv())</v>
      </c>
      <c r="L356" t="str">
        <f t="shared" ref="L356:L368" si="47">""""&amp;B356&amp;""""</f>
        <v>"AGRSD1"</v>
      </c>
    </row>
    <row r="357" spans="1:12" hidden="1" x14ac:dyDescent="0.3">
      <c r="A357" t="s">
        <v>429</v>
      </c>
      <c r="B357" t="s">
        <v>82</v>
      </c>
      <c r="C357" t="s">
        <v>347</v>
      </c>
      <c r="E357" t="str">
        <f t="shared" si="37"/>
        <v xml:space="preserve">simDataVars$FILECC  &lt;-  </v>
      </c>
      <c r="G357" t="str">
        <f t="shared" si="42"/>
        <v>assign("FILECC", FILECC, envir = env)</v>
      </c>
      <c r="H357" t="str">
        <f t="shared" si="43"/>
        <v>FILECC  &lt;-  numeric (outn)</v>
      </c>
      <c r="I357" t="str">
        <f t="shared" si="44"/>
        <v>simVars$FILECC[1]</v>
      </c>
      <c r="J357" t="str">
        <f t="shared" si="45"/>
        <v>FILECC[i] &lt;- simVars$FILECC[1]</v>
      </c>
      <c r="K357" t="str">
        <f t="shared" si="46"/>
        <v>assign("FILECC", FILECC, envir = globalenv())</v>
      </c>
      <c r="L357" t="str">
        <f t="shared" si="47"/>
        <v>"FILECC"</v>
      </c>
    </row>
    <row r="358" spans="1:12" hidden="1" x14ac:dyDescent="0.3">
      <c r="A358" t="s">
        <v>429</v>
      </c>
      <c r="B358" t="s">
        <v>293</v>
      </c>
      <c r="C358" t="s">
        <v>347</v>
      </c>
      <c r="E358" t="str">
        <f t="shared" si="37"/>
        <v xml:space="preserve">simDataVars$FNINSD  &lt;-  </v>
      </c>
      <c r="G358" t="str">
        <f t="shared" si="42"/>
        <v>assign("FNINSD", FNINSD, envir = env)</v>
      </c>
      <c r="H358" t="str">
        <f t="shared" si="43"/>
        <v>FNINSD  &lt;-  numeric (outn)</v>
      </c>
      <c r="I358" t="str">
        <f t="shared" si="44"/>
        <v>simVars$FNINSD[1]</v>
      </c>
      <c r="J358" t="str">
        <f t="shared" si="45"/>
        <v>FNINSD[i] &lt;- simVars$FNINSD[1]</v>
      </c>
      <c r="K358" t="str">
        <f t="shared" si="46"/>
        <v>assign("FNINSD", FNINSD, envir = globalenv())</v>
      </c>
      <c r="L358" t="str">
        <f t="shared" si="47"/>
        <v>"FNINSD"</v>
      </c>
    </row>
    <row r="359" spans="1:12" hidden="1" x14ac:dyDescent="0.3">
      <c r="A359" t="s">
        <v>429</v>
      </c>
      <c r="B359" t="s">
        <v>294</v>
      </c>
      <c r="C359" t="s">
        <v>347</v>
      </c>
      <c r="E359" t="str">
        <f t="shared" si="37"/>
        <v xml:space="preserve">simDataVars$GDMSD  &lt;-  </v>
      </c>
      <c r="G359" t="str">
        <f t="shared" si="42"/>
        <v>assign("GDMSD", GDMSD, envir = env)</v>
      </c>
      <c r="H359" t="str">
        <f t="shared" si="43"/>
        <v>GDMSD  &lt;-  numeric (outn)</v>
      </c>
      <c r="I359" t="str">
        <f t="shared" si="44"/>
        <v>simVars$GDMSD[1]</v>
      </c>
      <c r="J359" t="str">
        <f t="shared" si="45"/>
        <v>GDMSD[i] &lt;- simVars$GDMSD[1]</v>
      </c>
      <c r="K359" t="str">
        <f t="shared" si="46"/>
        <v>assign("GDMSD", GDMSD, envir = globalenv())</v>
      </c>
      <c r="L359" t="str">
        <f t="shared" si="47"/>
        <v>"GDMSD"</v>
      </c>
    </row>
    <row r="360" spans="1:12" hidden="1" x14ac:dyDescent="0.3">
      <c r="A360" t="s">
        <v>429</v>
      </c>
      <c r="B360" t="s">
        <v>312</v>
      </c>
      <c r="C360" t="s">
        <v>347</v>
      </c>
      <c r="E360" t="str">
        <f t="shared" si="37"/>
        <v xml:space="preserve">simDataVars$NAVL  &lt;-  </v>
      </c>
      <c r="G360" t="str">
        <f t="shared" si="42"/>
        <v>assign("NAVL", NAVL, envir = env)</v>
      </c>
      <c r="H360" t="str">
        <f t="shared" si="43"/>
        <v>NAVL  &lt;-  numeric (outn)</v>
      </c>
      <c r="I360" t="str">
        <f t="shared" si="44"/>
        <v>simVars$NAVL[1]</v>
      </c>
      <c r="J360" t="str">
        <f t="shared" si="45"/>
        <v>NAVL[i] &lt;- simVars$NAVL[1]</v>
      </c>
      <c r="K360" t="str">
        <f t="shared" si="46"/>
        <v>assign("NAVL", NAVL, envir = globalenv())</v>
      </c>
      <c r="L360" t="str">
        <f t="shared" si="47"/>
        <v>"NAVL"</v>
      </c>
    </row>
    <row r="361" spans="1:12" hidden="1" x14ac:dyDescent="0.3">
      <c r="A361" t="s">
        <v>429</v>
      </c>
      <c r="B361" t="s">
        <v>424</v>
      </c>
      <c r="C361" t="s">
        <v>347</v>
      </c>
      <c r="E361" t="str">
        <f t="shared" si="37"/>
        <v xml:space="preserve">simDataVars$PGAVLR  &lt;-  </v>
      </c>
      <c r="G361" t="str">
        <f t="shared" si="42"/>
        <v>assign("PGAVLR", PGAVLR, envir = env)</v>
      </c>
      <c r="H361" t="str">
        <f t="shared" si="43"/>
        <v>PGAVLR  &lt;-  numeric (outn)</v>
      </c>
      <c r="I361" t="str">
        <f t="shared" si="44"/>
        <v>simVars$PGAVLR[1]</v>
      </c>
      <c r="J361" t="str">
        <f t="shared" si="45"/>
        <v>PGAVLR[i] &lt;- simVars$PGAVLR[1]</v>
      </c>
      <c r="K361" t="str">
        <f t="shared" si="46"/>
        <v>assign("PGAVLR", PGAVLR, envir = globalenv())</v>
      </c>
      <c r="L361" t="str">
        <f t="shared" si="47"/>
        <v>"PGAVLR"</v>
      </c>
    </row>
    <row r="362" spans="1:12" hidden="1" x14ac:dyDescent="0.3">
      <c r="A362" t="s">
        <v>429</v>
      </c>
      <c r="B362" t="s">
        <v>103</v>
      </c>
      <c r="C362" t="s">
        <v>342</v>
      </c>
      <c r="E362" t="str">
        <f t="shared" si="37"/>
        <v xml:space="preserve">simDataVars$POTCAR  &lt;-  </v>
      </c>
      <c r="G362" t="str">
        <f t="shared" si="42"/>
        <v>assign("POTCAR", POTCAR, envir = env)</v>
      </c>
      <c r="H362" t="str">
        <f t="shared" si="43"/>
        <v>POTCAR  &lt;-  numeric (outn)</v>
      </c>
      <c r="I362" t="str">
        <f t="shared" si="44"/>
        <v>simVars$POTCAR[1]</v>
      </c>
      <c r="J362" t="str">
        <f t="shared" si="45"/>
        <v>POTCAR[i] &lt;- simVars$POTCAR[1]</v>
      </c>
      <c r="K362" t="str">
        <f t="shared" si="46"/>
        <v>assign("POTCAR", POTCAR, envir = globalenv())</v>
      </c>
      <c r="L362" t="str">
        <f t="shared" si="47"/>
        <v>"POTCAR"</v>
      </c>
    </row>
    <row r="363" spans="1:12" hidden="1" x14ac:dyDescent="0.3">
      <c r="A363" t="s">
        <v>429</v>
      </c>
      <c r="B363" t="s">
        <v>104</v>
      </c>
      <c r="C363" t="s">
        <v>342</v>
      </c>
      <c r="E363" t="str">
        <f t="shared" si="37"/>
        <v xml:space="preserve">simDataVars$POTLIP  &lt;-  </v>
      </c>
      <c r="G363" t="str">
        <f t="shared" si="42"/>
        <v>assign("POTLIP", POTLIP, envir = env)</v>
      </c>
      <c r="H363" t="str">
        <f t="shared" si="43"/>
        <v>POTLIP  &lt;-  numeric (outn)</v>
      </c>
      <c r="I363" t="str">
        <f t="shared" si="44"/>
        <v>simVars$POTLIP[1]</v>
      </c>
      <c r="J363" t="str">
        <f t="shared" si="45"/>
        <v>POTLIP[i] &lt;- simVars$POTLIP[1]</v>
      </c>
      <c r="K363" t="str">
        <f t="shared" si="46"/>
        <v>assign("POTLIP", POTLIP, envir = globalenv())</v>
      </c>
      <c r="L363" t="str">
        <f t="shared" si="47"/>
        <v>"POTLIP"</v>
      </c>
    </row>
    <row r="364" spans="1:12" hidden="1" x14ac:dyDescent="0.3">
      <c r="A364" t="s">
        <v>429</v>
      </c>
      <c r="B364" t="s">
        <v>317</v>
      </c>
      <c r="C364" t="s">
        <v>349</v>
      </c>
      <c r="D364" s="24"/>
      <c r="E364" t="str">
        <f t="shared" si="37"/>
        <v xml:space="preserve">simDataVars$AGRSD3  &lt;-  </v>
      </c>
      <c r="G364" t="str">
        <f t="shared" si="42"/>
        <v>assign("AGRSD3", AGRSD3, envir = env)</v>
      </c>
      <c r="H364" t="str">
        <f t="shared" si="43"/>
        <v>AGRSD3  &lt;-  numeric (outn)</v>
      </c>
      <c r="I364" t="str">
        <f t="shared" si="44"/>
        <v>simVars$AGRSD3[1]</v>
      </c>
      <c r="J364" t="str">
        <f t="shared" si="45"/>
        <v>AGRSD3[i] &lt;- simVars$AGRSD3[1]</v>
      </c>
      <c r="K364" t="str">
        <f t="shared" si="46"/>
        <v>assign("AGRSD3", AGRSD3, envir = globalenv())</v>
      </c>
      <c r="L364" t="str">
        <f t="shared" si="47"/>
        <v>"AGRSD3"</v>
      </c>
    </row>
    <row r="365" spans="1:12" hidden="1" x14ac:dyDescent="0.3">
      <c r="A365" t="s">
        <v>429</v>
      </c>
      <c r="B365" t="s">
        <v>425</v>
      </c>
      <c r="C365" t="s">
        <v>349</v>
      </c>
      <c r="E365" t="str">
        <f t="shared" si="37"/>
        <v xml:space="preserve">simDataVars$ANINSD  &lt;-  </v>
      </c>
      <c r="G365" t="str">
        <f t="shared" si="42"/>
        <v>assign("ANINSD", ANINSD, envir = env)</v>
      </c>
      <c r="H365" t="str">
        <f t="shared" si="43"/>
        <v>ANINSD  &lt;-  numeric (outn)</v>
      </c>
      <c r="I365" t="str">
        <f t="shared" si="44"/>
        <v>simVars$ANINSD[1]</v>
      </c>
      <c r="J365" t="str">
        <f t="shared" si="45"/>
        <v>ANINSD[i] &lt;- simVars$ANINSD[1]</v>
      </c>
      <c r="K365" t="str">
        <f t="shared" si="46"/>
        <v>assign("ANINSD", ANINSD, envir = globalenv())</v>
      </c>
      <c r="L365" t="str">
        <f t="shared" si="47"/>
        <v>"ANINSD"</v>
      </c>
    </row>
    <row r="366" spans="1:12" hidden="1" x14ac:dyDescent="0.3">
      <c r="A366" t="s">
        <v>429</v>
      </c>
      <c r="B366" t="s">
        <v>426</v>
      </c>
      <c r="C366" t="s">
        <v>349</v>
      </c>
      <c r="E366" t="str">
        <f t="shared" si="37"/>
        <v xml:space="preserve">simDataVars$CUMSIG  &lt;-  </v>
      </c>
      <c r="G366" t="str">
        <f t="shared" si="42"/>
        <v>assign("CUMSIG", CUMSIG, envir = env)</v>
      </c>
      <c r="H366" t="str">
        <f t="shared" si="43"/>
        <v>CUMSIG  &lt;-  numeric (outn)</v>
      </c>
      <c r="I366" t="str">
        <f t="shared" si="44"/>
        <v>simVars$CUMSIG[1]</v>
      </c>
      <c r="J366" t="str">
        <f t="shared" si="45"/>
        <v>CUMSIG[i] &lt;- simVars$CUMSIG[1]</v>
      </c>
      <c r="K366" t="str">
        <f t="shared" si="46"/>
        <v>assign("CUMSIG", CUMSIG, envir = globalenv())</v>
      </c>
      <c r="L366" t="str">
        <f t="shared" si="47"/>
        <v>"CUMSIG"</v>
      </c>
    </row>
    <row r="367" spans="1:12" hidden="1" x14ac:dyDescent="0.3">
      <c r="A367" t="s">
        <v>429</v>
      </c>
      <c r="B367" t="s">
        <v>427</v>
      </c>
      <c r="C367" t="s">
        <v>349</v>
      </c>
      <c r="E367" t="str">
        <f t="shared" si="37"/>
        <v xml:space="preserve">simDataVars$RSD  &lt;-  </v>
      </c>
      <c r="G367" t="str">
        <f t="shared" si="42"/>
        <v>assign("RSD", RSD, envir = env)</v>
      </c>
      <c r="H367" t="str">
        <f t="shared" si="43"/>
        <v>RSD  &lt;-  numeric (outn)</v>
      </c>
      <c r="I367" t="str">
        <f t="shared" si="44"/>
        <v>simVars$RSD[1]</v>
      </c>
      <c r="J367" t="str">
        <f t="shared" si="45"/>
        <v>RSD[i] &lt;- simVars$RSD[1]</v>
      </c>
      <c r="K367" t="str">
        <f t="shared" si="46"/>
        <v>assign("RSD", RSD, envir = globalenv())</v>
      </c>
      <c r="L367" t="str">
        <f t="shared" si="47"/>
        <v>"RSD"</v>
      </c>
    </row>
    <row r="368" spans="1:12" hidden="1" x14ac:dyDescent="0.3">
      <c r="A368" t="s">
        <v>429</v>
      </c>
      <c r="B368" t="s">
        <v>428</v>
      </c>
      <c r="C368" t="s">
        <v>351</v>
      </c>
      <c r="E368" t="str">
        <f t="shared" si="37"/>
        <v xml:space="preserve">simDataVars$RUNINIT  &lt;-  </v>
      </c>
      <c r="G368" t="str">
        <f t="shared" si="42"/>
        <v>assign("RUNINIT", RUNINIT, envir = env)</v>
      </c>
      <c r="H368" t="str">
        <f t="shared" si="43"/>
        <v>RUNINIT  &lt;-  numeric (outn)</v>
      </c>
      <c r="I368" t="str">
        <f t="shared" si="44"/>
        <v>simVars$RUNINIT[1]</v>
      </c>
      <c r="J368" t="str">
        <f t="shared" si="45"/>
        <v>RUNINIT[i] &lt;- simVars$RUNINIT[1]</v>
      </c>
      <c r="K368" t="str">
        <f t="shared" si="46"/>
        <v>assign("RUNINIT", RUNINIT, envir = globalenv())</v>
      </c>
      <c r="L368" t="str">
        <f t="shared" si="47"/>
        <v>"RUNINIT"</v>
      </c>
    </row>
    <row r="369" spans="1:12" hidden="1" x14ac:dyDescent="0.3">
      <c r="A369" t="s">
        <v>321</v>
      </c>
      <c r="B369" t="s">
        <v>350</v>
      </c>
      <c r="C369" t="s">
        <v>351</v>
      </c>
      <c r="E369" t="str">
        <f t="shared" si="37"/>
        <v xml:space="preserve">simDataVars$DYNAMIC  &lt;-  </v>
      </c>
      <c r="G369" t="str">
        <f t="shared" si="35"/>
        <v>assign("DYNAMIC", DYNAMIC, envir = env)</v>
      </c>
      <c r="H369" t="str">
        <f t="shared" si="36"/>
        <v>DYNAMIC  &lt;-  numeric (outn)</v>
      </c>
      <c r="I369" t="str">
        <f t="shared" si="38"/>
        <v>simVars$DYNAMIC[1]</v>
      </c>
      <c r="J369" t="str">
        <f t="shared" si="39"/>
        <v>DYNAMIC[i] &lt;- simVars$DYNAMIC[1]</v>
      </c>
      <c r="K369" t="str">
        <f t="shared" si="40"/>
        <v>assign("DYNAMIC", DYNAMIC, envir = globalenv())</v>
      </c>
      <c r="L369" t="str">
        <f t="shared" si="41"/>
        <v>"DYNAMIC"</v>
      </c>
    </row>
    <row r="370" spans="1:12" hidden="1" x14ac:dyDescent="0.3">
      <c r="A370" t="s">
        <v>321</v>
      </c>
      <c r="B370" t="s">
        <v>253</v>
      </c>
      <c r="C370" t="s">
        <v>347</v>
      </c>
      <c r="E370" t="str">
        <f t="shared" si="37"/>
        <v xml:space="preserve">simDataVars$AGRLF  &lt;-  </v>
      </c>
      <c r="G370" t="str">
        <f t="shared" si="35"/>
        <v>assign("AGRLF", AGRLF, envir = env)</v>
      </c>
      <c r="H370" t="str">
        <f t="shared" si="36"/>
        <v>AGRLF  &lt;-  numeric (outn)</v>
      </c>
      <c r="I370" t="str">
        <f t="shared" si="38"/>
        <v>simVars$AGRLF[1]</v>
      </c>
      <c r="J370" t="str">
        <f t="shared" si="39"/>
        <v>AGRLF[i] &lt;- simVars$AGRLF[1]</v>
      </c>
      <c r="K370" t="str">
        <f t="shared" si="40"/>
        <v>assign("AGRLF", AGRLF, envir = globalenv())</v>
      </c>
      <c r="L370" t="str">
        <f t="shared" si="41"/>
        <v>"AGRLF"</v>
      </c>
    </row>
    <row r="371" spans="1:12" hidden="1" x14ac:dyDescent="0.3">
      <c r="A371" t="s">
        <v>321</v>
      </c>
      <c r="B371" t="s">
        <v>231</v>
      </c>
      <c r="C371" t="s">
        <v>347</v>
      </c>
      <c r="E371" t="str">
        <f t="shared" si="37"/>
        <v xml:space="preserve">simDataVars$AGRRT  &lt;-  </v>
      </c>
      <c r="G371" t="str">
        <f t="shared" si="35"/>
        <v>assign("AGRRT", AGRRT, envir = env)</v>
      </c>
      <c r="H371" t="str">
        <f t="shared" si="36"/>
        <v>AGRRT  &lt;-  numeric (outn)</v>
      </c>
      <c r="I371" t="str">
        <f t="shared" si="38"/>
        <v>simVars$AGRRT[1]</v>
      </c>
      <c r="J371" t="str">
        <f t="shared" si="39"/>
        <v>AGRRT[i] &lt;- simVars$AGRRT[1]</v>
      </c>
      <c r="K371" t="str">
        <f t="shared" si="40"/>
        <v>assign("AGRRT", AGRRT, envir = globalenv())</v>
      </c>
      <c r="L371" t="str">
        <f t="shared" si="41"/>
        <v>"AGRRT"</v>
      </c>
    </row>
    <row r="372" spans="1:12" hidden="1" x14ac:dyDescent="0.3">
      <c r="A372" t="s">
        <v>321</v>
      </c>
      <c r="B372" t="s">
        <v>255</v>
      </c>
      <c r="C372" t="s">
        <v>347</v>
      </c>
      <c r="E372" t="str">
        <f t="shared" si="37"/>
        <v xml:space="preserve">simDataVars$AGRSTM  &lt;-  </v>
      </c>
      <c r="G372" t="str">
        <f t="shared" si="35"/>
        <v>assign("AGRSTM", AGRSTM, envir = env)</v>
      </c>
      <c r="H372" t="str">
        <f t="shared" si="36"/>
        <v>AGRSTM  &lt;-  numeric (outn)</v>
      </c>
      <c r="I372" t="str">
        <f t="shared" si="38"/>
        <v>simVars$AGRSTM[1]</v>
      </c>
      <c r="J372" t="str">
        <f t="shared" si="39"/>
        <v>AGRSTM[i] &lt;- simVars$AGRSTM[1]</v>
      </c>
      <c r="K372" t="str">
        <f t="shared" si="40"/>
        <v>assign("AGRSTM", AGRSTM, envir = globalenv())</v>
      </c>
      <c r="L372" t="str">
        <f t="shared" si="41"/>
        <v>"AGRSTM"</v>
      </c>
    </row>
    <row r="373" spans="1:12" hidden="1" x14ac:dyDescent="0.3">
      <c r="A373" t="s">
        <v>321</v>
      </c>
      <c r="B373" t="s">
        <v>322</v>
      </c>
      <c r="C373" t="s">
        <v>347</v>
      </c>
      <c r="E373" t="str">
        <f t="shared" si="37"/>
        <v xml:space="preserve">simDataVars$CMINEP  &lt;-  </v>
      </c>
      <c r="G373" t="str">
        <f t="shared" si="35"/>
        <v>assign("CMINEP", CMINEP, envir = env)</v>
      </c>
      <c r="H373" t="str">
        <f t="shared" si="36"/>
        <v>CMINEP  &lt;-  numeric (outn)</v>
      </c>
      <c r="I373" t="str">
        <f t="shared" si="38"/>
        <v>simVars$CMINEP[1]</v>
      </c>
      <c r="J373" t="str">
        <f t="shared" si="39"/>
        <v>CMINEP[i] &lt;- simVars$CMINEP[1]</v>
      </c>
      <c r="K373" t="str">
        <f t="shared" si="40"/>
        <v>assign("CMINEP", CMINEP, envir = globalenv())</v>
      </c>
      <c r="L373" t="str">
        <f t="shared" si="41"/>
        <v>"CMINEP"</v>
      </c>
    </row>
    <row r="374" spans="1:12" hidden="1" x14ac:dyDescent="0.3">
      <c r="A374" t="s">
        <v>321</v>
      </c>
      <c r="B374" t="s">
        <v>323</v>
      </c>
      <c r="C374" t="s">
        <v>347</v>
      </c>
      <c r="E374" t="str">
        <f t="shared" si="37"/>
        <v xml:space="preserve">simDataVars$CSAVEV  &lt;-  </v>
      </c>
      <c r="G374" t="str">
        <f t="shared" si="35"/>
        <v>assign("CSAVEV", CSAVEV, envir = env)</v>
      </c>
      <c r="H374" t="str">
        <f t="shared" si="36"/>
        <v>CSAVEV  &lt;-  numeric (outn)</v>
      </c>
      <c r="I374" t="str">
        <f t="shared" si="38"/>
        <v>simVars$CSAVEV[1]</v>
      </c>
      <c r="J374" t="str">
        <f t="shared" si="39"/>
        <v>CSAVEV[i] &lt;- simVars$CSAVEV[1]</v>
      </c>
      <c r="K374" t="str">
        <f t="shared" si="40"/>
        <v>assign("CSAVEV", CSAVEV, envir = globalenv())</v>
      </c>
      <c r="L374" t="str">
        <f t="shared" si="41"/>
        <v>"CSAVEV"</v>
      </c>
    </row>
    <row r="375" spans="1:12" hidden="1" x14ac:dyDescent="0.3">
      <c r="A375" t="s">
        <v>321</v>
      </c>
      <c r="B375" t="s">
        <v>235</v>
      </c>
      <c r="C375" t="s">
        <v>347</v>
      </c>
      <c r="E375" t="str">
        <f t="shared" si="37"/>
        <v xml:space="preserve">simDataVars$DTX  &lt;-  </v>
      </c>
      <c r="G375" t="str">
        <f t="shared" si="35"/>
        <v>assign("DTX", DTX, envir = env)</v>
      </c>
      <c r="H375" t="str">
        <f t="shared" si="36"/>
        <v>DTX  &lt;-  numeric (outn)</v>
      </c>
      <c r="I375" t="str">
        <f t="shared" si="38"/>
        <v>simVars$DTX[1]</v>
      </c>
      <c r="J375" t="str">
        <f t="shared" si="39"/>
        <v>DTX[i] &lt;- simVars$DTX[1]</v>
      </c>
      <c r="K375" t="str">
        <f t="shared" si="40"/>
        <v>assign("DTX", DTX, envir = globalenv())</v>
      </c>
      <c r="L375" t="str">
        <f t="shared" si="41"/>
        <v>"DTX"</v>
      </c>
    </row>
    <row r="376" spans="1:12" hidden="1" x14ac:dyDescent="0.3">
      <c r="A376" t="s">
        <v>321</v>
      </c>
      <c r="B376" t="s">
        <v>257</v>
      </c>
      <c r="C376" t="s">
        <v>347</v>
      </c>
      <c r="E376" t="str">
        <f t="shared" si="37"/>
        <v xml:space="preserve">simDataVars$DXR57  &lt;-  </v>
      </c>
      <c r="G376" t="str">
        <f t="shared" si="35"/>
        <v>assign("DXR57", DXR57, envir = env)</v>
      </c>
      <c r="H376" t="str">
        <f t="shared" si="36"/>
        <v>DXR57  &lt;-  numeric (outn)</v>
      </c>
      <c r="I376" t="str">
        <f t="shared" si="38"/>
        <v>simVars$DXR57[1]</v>
      </c>
      <c r="J376" t="str">
        <f t="shared" si="39"/>
        <v>DXR57[i] &lt;- simVars$DXR57[1]</v>
      </c>
      <c r="K376" t="str">
        <f t="shared" si="40"/>
        <v>assign("DXR57", DXR57, envir = globalenv())</v>
      </c>
      <c r="L376" t="str">
        <f t="shared" si="41"/>
        <v>"DXR57"</v>
      </c>
    </row>
    <row r="377" spans="1:12" hidden="1" x14ac:dyDescent="0.3">
      <c r="A377" t="s">
        <v>321</v>
      </c>
      <c r="B377" t="s">
        <v>324</v>
      </c>
      <c r="C377" t="s">
        <v>347</v>
      </c>
      <c r="E377" t="str">
        <f t="shared" si="37"/>
        <v xml:space="preserve">simDataVars$ECONO  &lt;-  </v>
      </c>
      <c r="G377" t="str">
        <f t="shared" si="35"/>
        <v>assign("ECONO", ECONO, envir = env)</v>
      </c>
      <c r="H377" t="str">
        <f t="shared" si="36"/>
        <v>ECONO  &lt;-  numeric (outn)</v>
      </c>
      <c r="I377" t="str">
        <f t="shared" si="38"/>
        <v>simVars$ECONO[1]</v>
      </c>
      <c r="J377" t="str">
        <f t="shared" si="39"/>
        <v>ECONO[i] &lt;- simVars$ECONO[1]</v>
      </c>
      <c r="K377" t="str">
        <f t="shared" si="40"/>
        <v>assign("ECONO", ECONO, envir = globalenv())</v>
      </c>
      <c r="L377" t="str">
        <f t="shared" si="41"/>
        <v>"ECONO"</v>
      </c>
    </row>
    <row r="378" spans="1:12" hidden="1" x14ac:dyDescent="0.3">
      <c r="A378" t="s">
        <v>321</v>
      </c>
      <c r="B378" t="s">
        <v>82</v>
      </c>
      <c r="C378" t="s">
        <v>347</v>
      </c>
      <c r="E378" t="str">
        <f t="shared" si="37"/>
        <v xml:space="preserve">simDataVars$FILECC  &lt;-  </v>
      </c>
      <c r="G378" t="str">
        <f t="shared" si="35"/>
        <v>assign("FILECC", FILECC, envir = env)</v>
      </c>
      <c r="H378" t="str">
        <f t="shared" si="36"/>
        <v>FILECC  &lt;-  numeric (outn)</v>
      </c>
      <c r="I378" t="str">
        <f t="shared" si="38"/>
        <v>simVars$FILECC[1]</v>
      </c>
      <c r="J378" t="str">
        <f t="shared" si="39"/>
        <v>FILECC[i] &lt;- simVars$FILECC[1]</v>
      </c>
      <c r="K378" t="str">
        <f t="shared" si="40"/>
        <v>assign("FILECC", FILECC, envir = globalenv())</v>
      </c>
      <c r="L378" t="str">
        <f t="shared" si="41"/>
        <v>"FILECC"</v>
      </c>
    </row>
    <row r="379" spans="1:12" hidden="1" x14ac:dyDescent="0.3">
      <c r="A379" t="s">
        <v>321</v>
      </c>
      <c r="B379" t="s">
        <v>258</v>
      </c>
      <c r="C379" t="s">
        <v>347</v>
      </c>
      <c r="E379" t="str">
        <f t="shared" si="37"/>
        <v xml:space="preserve">simDataVars$FILEGC  &lt;-  </v>
      </c>
      <c r="G379" t="str">
        <f t="shared" si="35"/>
        <v>assign("FILEGC", FILEGC, envir = env)</v>
      </c>
      <c r="H379" t="str">
        <f t="shared" si="36"/>
        <v>FILEGC  &lt;-  numeric (outn)</v>
      </c>
      <c r="I379" t="str">
        <f t="shared" si="38"/>
        <v>simVars$FILEGC[1]</v>
      </c>
      <c r="J379" t="str">
        <f t="shared" si="39"/>
        <v>FILEGC[i] &lt;- simVars$FILEGC[1]</v>
      </c>
      <c r="K379" t="str">
        <f t="shared" si="40"/>
        <v>assign("FILEGC", FILEGC, envir = globalenv())</v>
      </c>
      <c r="L379" t="str">
        <f t="shared" si="41"/>
        <v>"FILEGC"</v>
      </c>
    </row>
    <row r="380" spans="1:12" hidden="1" x14ac:dyDescent="0.3">
      <c r="A380" t="s">
        <v>321</v>
      </c>
      <c r="B380" t="s">
        <v>290</v>
      </c>
      <c r="C380" t="s">
        <v>347</v>
      </c>
      <c r="E380" t="str">
        <f t="shared" si="37"/>
        <v xml:space="preserve">simDataVars$FNINL  &lt;-  </v>
      </c>
      <c r="G380" t="str">
        <f t="shared" si="35"/>
        <v>assign("FNINL", FNINL, envir = env)</v>
      </c>
      <c r="H380" t="str">
        <f t="shared" si="36"/>
        <v>FNINL  &lt;-  numeric (outn)</v>
      </c>
      <c r="I380" t="str">
        <f t="shared" si="38"/>
        <v>simVars$FNINL[1]</v>
      </c>
      <c r="J380" t="str">
        <f t="shared" si="39"/>
        <v>FNINL[i] &lt;- simVars$FNINL[1]</v>
      </c>
      <c r="K380" t="str">
        <f t="shared" si="40"/>
        <v>assign("FNINL", FNINL, envir = globalenv())</v>
      </c>
      <c r="L380" t="str">
        <f t="shared" si="41"/>
        <v>"FNINL"</v>
      </c>
    </row>
    <row r="381" spans="1:12" hidden="1" x14ac:dyDescent="0.3">
      <c r="A381" t="s">
        <v>321</v>
      </c>
      <c r="B381" t="s">
        <v>291</v>
      </c>
      <c r="C381" t="s">
        <v>347</v>
      </c>
      <c r="E381" t="str">
        <f t="shared" si="37"/>
        <v xml:space="preserve">simDataVars$FNINR  &lt;-  </v>
      </c>
      <c r="G381" t="str">
        <f t="shared" si="35"/>
        <v>assign("FNINR", FNINR, envir = env)</v>
      </c>
      <c r="H381" t="str">
        <f t="shared" si="36"/>
        <v>FNINR  &lt;-  numeric (outn)</v>
      </c>
      <c r="I381" t="str">
        <f t="shared" si="38"/>
        <v>simVars$FNINR[1]</v>
      </c>
      <c r="J381" t="str">
        <f t="shared" si="39"/>
        <v>FNINR[i] &lt;- simVars$FNINR[1]</v>
      </c>
      <c r="K381" t="str">
        <f t="shared" si="40"/>
        <v>assign("FNINR", FNINR, envir = globalenv())</v>
      </c>
      <c r="L381" t="str">
        <f t="shared" si="41"/>
        <v>"FNINR"</v>
      </c>
    </row>
    <row r="382" spans="1:12" hidden="1" x14ac:dyDescent="0.3">
      <c r="A382" t="s">
        <v>321</v>
      </c>
      <c r="B382" t="s">
        <v>292</v>
      </c>
      <c r="C382" t="s">
        <v>347</v>
      </c>
      <c r="E382" t="str">
        <f t="shared" si="37"/>
        <v xml:space="preserve">simDataVars$FNINS  &lt;-  </v>
      </c>
      <c r="G382" t="str">
        <f t="shared" si="35"/>
        <v>assign("FNINS", FNINS, envir = env)</v>
      </c>
      <c r="H382" t="str">
        <f t="shared" si="36"/>
        <v>FNINS  &lt;-  numeric (outn)</v>
      </c>
      <c r="I382" t="str">
        <f t="shared" si="38"/>
        <v>simVars$FNINS[1]</v>
      </c>
      <c r="J382" t="str">
        <f t="shared" si="39"/>
        <v>FNINS[i] &lt;- simVars$FNINS[1]</v>
      </c>
      <c r="K382" t="str">
        <f t="shared" si="40"/>
        <v>assign("FNINS", FNINS, envir = globalenv())</v>
      </c>
      <c r="L382" t="str">
        <f t="shared" si="41"/>
        <v>"FNINS"</v>
      </c>
    </row>
    <row r="383" spans="1:12" hidden="1" x14ac:dyDescent="0.3">
      <c r="A383" t="s">
        <v>321</v>
      </c>
      <c r="B383" t="s">
        <v>325</v>
      </c>
      <c r="C383" t="s">
        <v>347</v>
      </c>
      <c r="E383" t="str">
        <f t="shared" si="37"/>
        <v xml:space="preserve">simDataVars$KCAN  &lt;-  </v>
      </c>
      <c r="G383" t="str">
        <f t="shared" si="35"/>
        <v>assign("KCAN", KCAN, envir = env)</v>
      </c>
      <c r="H383" t="str">
        <f t="shared" si="36"/>
        <v>KCAN  &lt;-  numeric (outn)</v>
      </c>
      <c r="I383" t="str">
        <f t="shared" si="38"/>
        <v>simVars$KCAN[1]</v>
      </c>
      <c r="J383" t="str">
        <f t="shared" si="39"/>
        <v>KCAN[i] &lt;- simVars$KCAN[1]</v>
      </c>
      <c r="K383" t="str">
        <f t="shared" si="40"/>
        <v>assign("KCAN", KCAN, envir = globalenv())</v>
      </c>
      <c r="L383" t="str">
        <f t="shared" si="41"/>
        <v>"KCAN"</v>
      </c>
    </row>
    <row r="384" spans="1:12" hidden="1" x14ac:dyDescent="0.3">
      <c r="A384" t="s">
        <v>321</v>
      </c>
      <c r="B384" t="s">
        <v>312</v>
      </c>
      <c r="C384" t="s">
        <v>347</v>
      </c>
      <c r="E384" t="str">
        <f t="shared" si="37"/>
        <v xml:space="preserve">simDataVars$NAVL  &lt;-  </v>
      </c>
      <c r="G384" t="str">
        <f t="shared" si="35"/>
        <v>assign("NAVL", NAVL, envir = env)</v>
      </c>
      <c r="H384" t="str">
        <f t="shared" si="36"/>
        <v>NAVL  &lt;-  numeric (outn)</v>
      </c>
      <c r="I384" t="str">
        <f t="shared" si="38"/>
        <v>simVars$NAVL[1]</v>
      </c>
      <c r="J384" t="str">
        <f t="shared" si="39"/>
        <v>NAVL[i] &lt;- simVars$NAVL[1]</v>
      </c>
      <c r="K384" t="str">
        <f t="shared" si="40"/>
        <v>assign("NAVL", NAVL, envir = globalenv())</v>
      </c>
      <c r="L384" t="str">
        <f t="shared" si="41"/>
        <v>"NAVL"</v>
      </c>
    </row>
    <row r="385" spans="1:12" hidden="1" x14ac:dyDescent="0.3">
      <c r="A385" t="s">
        <v>321</v>
      </c>
      <c r="B385" t="s">
        <v>296</v>
      </c>
      <c r="C385" t="s">
        <v>347</v>
      </c>
      <c r="E385" t="str">
        <f t="shared" si="37"/>
        <v xml:space="preserve">simDataVars$NDMNEW  &lt;-  </v>
      </c>
      <c r="G385" t="str">
        <f t="shared" si="35"/>
        <v>assign("NDMNEW", NDMNEW, envir = env)</v>
      </c>
      <c r="H385" t="str">
        <f t="shared" si="36"/>
        <v>NDMNEW  &lt;-  numeric (outn)</v>
      </c>
      <c r="I385" t="str">
        <f t="shared" si="38"/>
        <v>simVars$NDMNEW[1]</v>
      </c>
      <c r="J385" t="str">
        <f t="shared" si="39"/>
        <v>NDMNEW[i] &lt;- simVars$NDMNEW[1]</v>
      </c>
      <c r="K385" t="str">
        <f t="shared" si="40"/>
        <v>assign("NDMNEW", NDMNEW, envir = globalenv())</v>
      </c>
      <c r="L385" t="str">
        <f t="shared" si="41"/>
        <v>"NDMNEW"</v>
      </c>
    </row>
    <row r="386" spans="1:12" hidden="1" x14ac:dyDescent="0.3">
      <c r="A386" t="s">
        <v>321</v>
      </c>
      <c r="B386" t="s">
        <v>297</v>
      </c>
      <c r="C386" t="s">
        <v>347</v>
      </c>
      <c r="E386" t="str">
        <f t="shared" si="37"/>
        <v xml:space="preserve">simDataVars$NDMOLD  &lt;-  </v>
      </c>
      <c r="G386" t="str">
        <f t="shared" si="35"/>
        <v>assign("NDMOLD", NDMOLD, envir = env)</v>
      </c>
      <c r="H386" t="str">
        <f t="shared" si="36"/>
        <v>NDMOLD  &lt;-  numeric (outn)</v>
      </c>
      <c r="I386" t="str">
        <f t="shared" si="38"/>
        <v>simVars$NDMOLD[1]</v>
      </c>
      <c r="J386" t="str">
        <f t="shared" si="39"/>
        <v>NDMOLD[i] &lt;- simVars$NDMOLD[1]</v>
      </c>
      <c r="K386" t="str">
        <f t="shared" si="40"/>
        <v>assign("NDMOLD", NDMOLD, envir = globalenv())</v>
      </c>
      <c r="L386" t="str">
        <f t="shared" si="41"/>
        <v>"NDMOLD"</v>
      </c>
    </row>
    <row r="387" spans="1:12" hidden="1" x14ac:dyDescent="0.3">
      <c r="A387" t="s">
        <v>321</v>
      </c>
      <c r="B387" t="s">
        <v>89</v>
      </c>
      <c r="C387" t="s">
        <v>347</v>
      </c>
      <c r="E387" t="str">
        <f t="shared" si="37"/>
        <v xml:space="preserve">simDataVars$NFIXN  &lt;-  </v>
      </c>
      <c r="G387" t="str">
        <f t="shared" si="35"/>
        <v>assign("NFIXN", NFIXN, envir = env)</v>
      </c>
      <c r="H387" t="str">
        <f t="shared" si="36"/>
        <v>NFIXN  &lt;-  numeric (outn)</v>
      </c>
      <c r="I387" t="str">
        <f t="shared" si="38"/>
        <v>simVars$NFIXN[1]</v>
      </c>
      <c r="J387" t="str">
        <f t="shared" si="39"/>
        <v>NFIXN[i] &lt;- simVars$NFIXN[1]</v>
      </c>
      <c r="K387" t="str">
        <f t="shared" si="40"/>
        <v>assign("NFIXN", NFIXN, envir = globalenv())</v>
      </c>
      <c r="L387" t="str">
        <f t="shared" si="41"/>
        <v>"NFIXN"</v>
      </c>
    </row>
    <row r="388" spans="1:12" hidden="1" x14ac:dyDescent="0.3">
      <c r="A388" t="s">
        <v>321</v>
      </c>
      <c r="B388" t="s">
        <v>95</v>
      </c>
      <c r="C388" t="s">
        <v>347</v>
      </c>
      <c r="E388" t="str">
        <f t="shared" si="37"/>
        <v xml:space="preserve">simDataVars$NMINEA  &lt;-  </v>
      </c>
      <c r="G388" t="str">
        <f t="shared" si="35"/>
        <v>assign("NMINEA", NMINEA, envir = env)</v>
      </c>
      <c r="H388" t="str">
        <f t="shared" si="36"/>
        <v>NMINEA  &lt;-  numeric (outn)</v>
      </c>
      <c r="I388" t="str">
        <f t="shared" si="38"/>
        <v>simVars$NMINEA[1]</v>
      </c>
      <c r="J388" t="str">
        <f t="shared" si="39"/>
        <v>NMINEA[i] &lt;- simVars$NMINEA[1]</v>
      </c>
      <c r="K388" t="str">
        <f t="shared" si="40"/>
        <v>assign("NMINEA", NMINEA, envir = globalenv())</v>
      </c>
      <c r="L388" t="str">
        <f t="shared" si="41"/>
        <v>"NMINEA"</v>
      </c>
    </row>
    <row r="389" spans="1:12" hidden="1" x14ac:dyDescent="0.3">
      <c r="A389" t="s">
        <v>321</v>
      </c>
      <c r="B389" t="s">
        <v>281</v>
      </c>
      <c r="C389" t="s">
        <v>347</v>
      </c>
      <c r="E389" t="str">
        <f t="shared" si="37"/>
        <v xml:space="preserve">simDataVars$NR1  &lt;-  </v>
      </c>
      <c r="G389" t="str">
        <f t="shared" si="35"/>
        <v>assign("NR1", NR1, envir = env)</v>
      </c>
      <c r="H389" t="str">
        <f t="shared" si="36"/>
        <v>NR1  &lt;-  numeric (outn)</v>
      </c>
      <c r="I389" t="str">
        <f t="shared" si="38"/>
        <v>simVars$NR1[1]</v>
      </c>
      <c r="J389" t="str">
        <f t="shared" si="39"/>
        <v>NR1[i] &lt;- simVars$NR1[1]</v>
      </c>
      <c r="K389" t="str">
        <f t="shared" si="40"/>
        <v>assign("NR1", NR1, envir = globalenv())</v>
      </c>
      <c r="L389" t="str">
        <f t="shared" si="41"/>
        <v>"NR1"</v>
      </c>
    </row>
    <row r="390" spans="1:12" hidden="1" x14ac:dyDescent="0.3">
      <c r="A390" t="s">
        <v>321</v>
      </c>
      <c r="B390" t="s">
        <v>266</v>
      </c>
      <c r="C390" t="s">
        <v>347</v>
      </c>
      <c r="E390" t="str">
        <f t="shared" si="37"/>
        <v xml:space="preserve">simDataVars$PAR  &lt;-  </v>
      </c>
      <c r="G390" t="str">
        <f t="shared" si="35"/>
        <v>assign("PAR", PAR, envir = env)</v>
      </c>
      <c r="H390" t="str">
        <f t="shared" si="36"/>
        <v>PAR  &lt;-  numeric (outn)</v>
      </c>
      <c r="I390" t="str">
        <f t="shared" si="38"/>
        <v>simVars$PAR[1]</v>
      </c>
      <c r="J390" t="str">
        <f t="shared" si="39"/>
        <v>PAR[i] &lt;- simVars$PAR[1]</v>
      </c>
      <c r="K390" t="str">
        <f t="shared" si="40"/>
        <v>assign("PAR", PAR, envir = globalenv())</v>
      </c>
      <c r="L390" t="str">
        <f t="shared" si="41"/>
        <v>"PAR"</v>
      </c>
    </row>
    <row r="391" spans="1:12" hidden="1" x14ac:dyDescent="0.3">
      <c r="A391" t="s">
        <v>321</v>
      </c>
      <c r="B391" t="s">
        <v>326</v>
      </c>
      <c r="C391" t="s">
        <v>347</v>
      </c>
      <c r="E391" t="str">
        <f t="shared" si="37"/>
        <v xml:space="preserve">simDataVars$PCH2O  &lt;-  </v>
      </c>
      <c r="G391" t="str">
        <f t="shared" si="35"/>
        <v>assign("PCH2O", PCH2O, envir = env)</v>
      </c>
      <c r="H391" t="str">
        <f t="shared" si="36"/>
        <v>PCH2O  &lt;-  numeric (outn)</v>
      </c>
      <c r="I391" t="str">
        <f t="shared" si="38"/>
        <v>simVars$PCH2O[1]</v>
      </c>
      <c r="J391" t="str">
        <f t="shared" si="39"/>
        <v>PCH2O[i] &lt;- simVars$PCH2O[1]</v>
      </c>
      <c r="K391" t="str">
        <f t="shared" si="40"/>
        <v>assign("PCH2O", PCH2O, envir = globalenv())</v>
      </c>
      <c r="L391" t="str">
        <f t="shared" si="41"/>
        <v>"PCH2O"</v>
      </c>
    </row>
    <row r="392" spans="1:12" hidden="1" x14ac:dyDescent="0.3">
      <c r="A392" t="s">
        <v>321</v>
      </c>
      <c r="B392" t="s">
        <v>241</v>
      </c>
      <c r="C392" t="s">
        <v>347</v>
      </c>
      <c r="E392" t="str">
        <f t="shared" si="37"/>
        <v xml:space="preserve">simDataVars$PG  &lt;-  </v>
      </c>
      <c r="G392" t="str">
        <f t="shared" si="35"/>
        <v>assign("PG", PG, envir = env)</v>
      </c>
      <c r="H392" t="str">
        <f t="shared" si="36"/>
        <v>PG  &lt;-  numeric (outn)</v>
      </c>
      <c r="I392" t="str">
        <f t="shared" si="38"/>
        <v>simVars$PG[1]</v>
      </c>
      <c r="J392" t="str">
        <f t="shared" si="39"/>
        <v>PG[i] &lt;- simVars$PG[1]</v>
      </c>
      <c r="K392" t="str">
        <f t="shared" si="40"/>
        <v>assign("PG", PG, envir = globalenv())</v>
      </c>
      <c r="L392" t="str">
        <f t="shared" si="41"/>
        <v>"PG"</v>
      </c>
    </row>
    <row r="393" spans="1:12" hidden="1" x14ac:dyDescent="0.3">
      <c r="A393" t="s">
        <v>321</v>
      </c>
      <c r="B393" t="s">
        <v>267</v>
      </c>
      <c r="C393" t="s">
        <v>347</v>
      </c>
      <c r="E393" t="str">
        <f t="shared" si="37"/>
        <v xml:space="preserve">simDataVars$PGAVL  &lt;-  </v>
      </c>
      <c r="G393" t="str">
        <f t="shared" si="35"/>
        <v>assign("PGAVL", PGAVL, envir = env)</v>
      </c>
      <c r="H393" t="str">
        <f t="shared" si="36"/>
        <v>PGAVL  &lt;-  numeric (outn)</v>
      </c>
      <c r="I393" t="str">
        <f t="shared" si="38"/>
        <v>simVars$PGAVL[1]</v>
      </c>
      <c r="J393" t="str">
        <f t="shared" si="39"/>
        <v>PGAVL[i] &lt;- simVars$PGAVL[1]</v>
      </c>
      <c r="K393" t="str">
        <f t="shared" si="40"/>
        <v>assign("PGAVL", PGAVL, envir = globalenv())</v>
      </c>
      <c r="L393" t="str">
        <f t="shared" si="41"/>
        <v>"PGAVL"</v>
      </c>
    </row>
    <row r="394" spans="1:12" hidden="1" x14ac:dyDescent="0.3">
      <c r="A394" t="s">
        <v>321</v>
      </c>
      <c r="B394" t="s">
        <v>316</v>
      </c>
      <c r="C394" t="s">
        <v>347</v>
      </c>
      <c r="E394" t="str">
        <f t="shared" si="37"/>
        <v xml:space="preserve">simDataVars$PStres2  &lt;-  </v>
      </c>
      <c r="G394" t="str">
        <f t="shared" si="35"/>
        <v>assign("PStres2", PStres2, envir = env)</v>
      </c>
      <c r="H394" t="str">
        <f t="shared" si="36"/>
        <v>PStres2  &lt;-  numeric (outn)</v>
      </c>
      <c r="I394" t="str">
        <f t="shared" si="38"/>
        <v>simVars$PStres2[1]</v>
      </c>
      <c r="J394" t="str">
        <f t="shared" si="39"/>
        <v>PStres2[i] &lt;- simVars$PStres2[1]</v>
      </c>
      <c r="K394" t="str">
        <f t="shared" si="40"/>
        <v>assign("PStres2", PStres2, envir = globalenv())</v>
      </c>
      <c r="L394" t="str">
        <f t="shared" si="41"/>
        <v>"PStres2"</v>
      </c>
    </row>
    <row r="395" spans="1:12" hidden="1" x14ac:dyDescent="0.3">
      <c r="A395" t="s">
        <v>321</v>
      </c>
      <c r="B395" t="s">
        <v>168</v>
      </c>
      <c r="C395" t="s">
        <v>347</v>
      </c>
      <c r="E395" t="str">
        <f t="shared" si="37"/>
        <v xml:space="preserve">simDataVars$ROWSPC  &lt;-  </v>
      </c>
      <c r="G395" t="str">
        <f t="shared" si="35"/>
        <v>assign("ROWSPC", ROWSPC, envir = env)</v>
      </c>
      <c r="H395" t="str">
        <f t="shared" si="36"/>
        <v>ROWSPC  &lt;-  numeric (outn)</v>
      </c>
      <c r="I395" t="str">
        <f t="shared" si="38"/>
        <v>simVars$ROWSPC[1]</v>
      </c>
      <c r="J395" t="str">
        <f t="shared" si="39"/>
        <v>ROWSPC[i] &lt;- simVars$ROWSPC[1]</v>
      </c>
      <c r="K395" t="str">
        <f t="shared" si="40"/>
        <v>assign("ROWSPC", ROWSPC, envir = globalenv())</v>
      </c>
      <c r="L395" t="str">
        <f t="shared" si="41"/>
        <v>"ROWSPC"</v>
      </c>
    </row>
    <row r="396" spans="1:12" hidden="1" x14ac:dyDescent="0.3">
      <c r="A396" t="s">
        <v>321</v>
      </c>
      <c r="B396" t="s">
        <v>327</v>
      </c>
      <c r="C396" t="s">
        <v>347</v>
      </c>
      <c r="E396" t="str">
        <f t="shared" si="37"/>
        <v xml:space="preserve">simDataVars$RVSTGE  &lt;-  </v>
      </c>
      <c r="G396" t="str">
        <f t="shared" si="35"/>
        <v>assign("RVSTGE", RVSTGE, envir = env)</v>
      </c>
      <c r="H396" t="str">
        <f t="shared" si="36"/>
        <v>RVSTGE  &lt;-  numeric (outn)</v>
      </c>
      <c r="I396" t="str">
        <f t="shared" si="38"/>
        <v>simVars$RVSTGE[1]</v>
      </c>
      <c r="J396" t="str">
        <f t="shared" si="39"/>
        <v>RVSTGE[i] &lt;- simVars$RVSTGE[1]</v>
      </c>
      <c r="K396" t="str">
        <f t="shared" si="40"/>
        <v>assign("RVSTGE", RVSTGE, envir = globalenv())</v>
      </c>
      <c r="L396" t="str">
        <f t="shared" si="41"/>
        <v>"RVSTGE"</v>
      </c>
    </row>
    <row r="397" spans="1:12" hidden="1" x14ac:dyDescent="0.3">
      <c r="A397" t="s">
        <v>321</v>
      </c>
      <c r="B397" t="s">
        <v>179</v>
      </c>
      <c r="C397" t="s">
        <v>347</v>
      </c>
      <c r="E397" t="str">
        <f t="shared" si="37"/>
        <v xml:space="preserve">simDataVars$STMWT  &lt;-  </v>
      </c>
      <c r="G397" t="str">
        <f t="shared" si="35"/>
        <v>assign("STMWT", STMWT, envir = env)</v>
      </c>
      <c r="H397" t="str">
        <f t="shared" si="36"/>
        <v>STMWT  &lt;-  numeric (outn)</v>
      </c>
      <c r="I397" t="str">
        <f t="shared" si="38"/>
        <v>simVars$STMWT[1]</v>
      </c>
      <c r="J397" t="str">
        <f t="shared" si="39"/>
        <v>STMWT[i] &lt;- simVars$STMWT[1]</v>
      </c>
      <c r="K397" t="str">
        <f t="shared" si="40"/>
        <v>assign("STMWT", STMWT, envir = globalenv())</v>
      </c>
      <c r="L397" t="str">
        <f t="shared" si="41"/>
        <v>"STMWT"</v>
      </c>
    </row>
    <row r="398" spans="1:12" hidden="1" x14ac:dyDescent="0.3">
      <c r="A398" t="s">
        <v>321</v>
      </c>
      <c r="B398" t="s">
        <v>277</v>
      </c>
      <c r="C398" t="s">
        <v>347</v>
      </c>
      <c r="E398" t="str">
        <f t="shared" si="37"/>
        <v xml:space="preserve">simDataVars$TGRO  &lt;-  </v>
      </c>
      <c r="G398" t="str">
        <f t="shared" si="35"/>
        <v>assign("TGRO", TGRO, envir = env)</v>
      </c>
      <c r="H398" t="str">
        <f t="shared" si="36"/>
        <v>TGRO  &lt;-  numeric (outn)</v>
      </c>
      <c r="I398" t="str">
        <f t="shared" si="38"/>
        <v>simVars$TGRO[1]</v>
      </c>
      <c r="J398" t="str">
        <f t="shared" si="39"/>
        <v>TGRO[i] &lt;- simVars$TGRO[1]</v>
      </c>
      <c r="K398" t="str">
        <f t="shared" si="40"/>
        <v>assign("TGRO", TGRO, envir = globalenv())</v>
      </c>
      <c r="L398" t="str">
        <f t="shared" si="41"/>
        <v>"TGRO"</v>
      </c>
    </row>
    <row r="399" spans="1:12" hidden="1" x14ac:dyDescent="0.3">
      <c r="A399" t="s">
        <v>321</v>
      </c>
      <c r="B399" t="s">
        <v>117</v>
      </c>
      <c r="C399" t="s">
        <v>347</v>
      </c>
      <c r="E399" t="str">
        <f t="shared" si="37"/>
        <v xml:space="preserve">simDataVars$TRNU  &lt;-  </v>
      </c>
      <c r="G399" t="str">
        <f t="shared" ref="G399:G462" si="48">CONCATENATE("assign(","""",B399,"""",", ",B399,", envir = env)")</f>
        <v>assign("TRNU", TRNU, envir = env)</v>
      </c>
      <c r="H399" t="str">
        <f t="shared" ref="H399:H462" si="49">CONCATENATE(B399,"  &lt;-  numeric (outn)")</f>
        <v>TRNU  &lt;-  numeric (outn)</v>
      </c>
      <c r="I399" t="str">
        <f t="shared" si="38"/>
        <v>simVars$TRNU[1]</v>
      </c>
      <c r="J399" t="str">
        <f t="shared" si="39"/>
        <v>TRNU[i] &lt;- simVars$TRNU[1]</v>
      </c>
      <c r="K399" t="str">
        <f t="shared" si="40"/>
        <v>assign("TRNU", TRNU, envir = globalenv())</v>
      </c>
      <c r="L399" t="str">
        <f t="shared" si="41"/>
        <v>"TRNU"</v>
      </c>
    </row>
    <row r="400" spans="1:12" hidden="1" x14ac:dyDescent="0.3">
      <c r="A400" t="s">
        <v>321</v>
      </c>
      <c r="B400" t="s">
        <v>118</v>
      </c>
      <c r="C400" t="s">
        <v>347</v>
      </c>
      <c r="E400" t="str">
        <f t="shared" ref="E400:E463" si="50">CONCATENATE("simDataVars$",B400,"  &lt;-  ")</f>
        <v xml:space="preserve">simDataVars$TURFAC  &lt;-  </v>
      </c>
      <c r="G400" t="str">
        <f t="shared" si="48"/>
        <v>assign("TURFAC", TURFAC, envir = env)</v>
      </c>
      <c r="H400" t="str">
        <f t="shared" si="49"/>
        <v>TURFAC  &lt;-  numeric (outn)</v>
      </c>
      <c r="I400" t="str">
        <f t="shared" ref="I400:I463" si="51">"simVars$"&amp;B400&amp;"[1]"</f>
        <v>simVars$TURFAC[1]</v>
      </c>
      <c r="J400" t="str">
        <f t="shared" ref="J400:J463" si="52">B400&amp;"[i] &lt;- "&amp;I400</f>
        <v>TURFAC[i] &lt;- simVars$TURFAC[1]</v>
      </c>
      <c r="K400" t="str">
        <f t="shared" ref="K400:K463" si="53">CONCATENATE("assign(","""",B400,"""",", ",B400,", envir = globalenv())")</f>
        <v>assign("TURFAC", TURFAC, envir = globalenv())</v>
      </c>
      <c r="L400" t="str">
        <f t="shared" ref="L400:L463" si="54">""""&amp;B400&amp;""""</f>
        <v>"TURFAC"</v>
      </c>
    </row>
    <row r="401" spans="1:12" hidden="1" x14ac:dyDescent="0.3">
      <c r="A401" t="s">
        <v>321</v>
      </c>
      <c r="B401" t="s">
        <v>247</v>
      </c>
      <c r="C401" t="s">
        <v>347</v>
      </c>
      <c r="E401" t="str">
        <f t="shared" si="50"/>
        <v xml:space="preserve">simDataVars$VSTAGE  &lt;-  </v>
      </c>
      <c r="G401" t="str">
        <f t="shared" si="48"/>
        <v>assign("VSTAGE", VSTAGE, envir = env)</v>
      </c>
      <c r="H401" t="str">
        <f t="shared" si="49"/>
        <v>VSTAGE  &lt;-  numeric (outn)</v>
      </c>
      <c r="I401" t="str">
        <f t="shared" si="51"/>
        <v>simVars$VSTAGE[1]</v>
      </c>
      <c r="J401" t="str">
        <f t="shared" si="52"/>
        <v>VSTAGE[i] &lt;- simVars$VSTAGE[1]</v>
      </c>
      <c r="K401" t="str">
        <f t="shared" si="53"/>
        <v>assign("VSTAGE", VSTAGE, envir = globalenv())</v>
      </c>
      <c r="L401" t="str">
        <f t="shared" si="54"/>
        <v>"VSTAGE"</v>
      </c>
    </row>
    <row r="402" spans="1:12" hidden="1" x14ac:dyDescent="0.3">
      <c r="A402" t="s">
        <v>321</v>
      </c>
      <c r="B402" t="s">
        <v>182</v>
      </c>
      <c r="C402" t="s">
        <v>347</v>
      </c>
      <c r="E402" t="str">
        <f t="shared" si="50"/>
        <v xml:space="preserve">simDataVars$WCRLF  &lt;-  </v>
      </c>
      <c r="G402" t="str">
        <f t="shared" si="48"/>
        <v>assign("WCRLF", WCRLF, envir = env)</v>
      </c>
      <c r="H402" t="str">
        <f t="shared" si="49"/>
        <v>WCRLF  &lt;-  numeric (outn)</v>
      </c>
      <c r="I402" t="str">
        <f t="shared" si="51"/>
        <v>simVars$WCRLF[1]</v>
      </c>
      <c r="J402" t="str">
        <f t="shared" si="52"/>
        <v>WCRLF[i] &lt;- simVars$WCRLF[1]</v>
      </c>
      <c r="K402" t="str">
        <f t="shared" si="53"/>
        <v>assign("WCRLF", WCRLF, envir = globalenv())</v>
      </c>
      <c r="L402" t="str">
        <f t="shared" si="54"/>
        <v>"WCRLF"</v>
      </c>
    </row>
    <row r="403" spans="1:12" hidden="1" x14ac:dyDescent="0.3">
      <c r="A403" t="s">
        <v>321</v>
      </c>
      <c r="B403" t="s">
        <v>183</v>
      </c>
      <c r="C403" t="s">
        <v>347</v>
      </c>
      <c r="E403" t="str">
        <f t="shared" si="50"/>
        <v xml:space="preserve">simDataVars$WCRRT  &lt;-  </v>
      </c>
      <c r="G403" t="str">
        <f t="shared" si="48"/>
        <v>assign("WCRRT", WCRRT, envir = env)</v>
      </c>
      <c r="H403" t="str">
        <f t="shared" si="49"/>
        <v>WCRRT  &lt;-  numeric (outn)</v>
      </c>
      <c r="I403" t="str">
        <f t="shared" si="51"/>
        <v>simVars$WCRRT[1]</v>
      </c>
      <c r="J403" t="str">
        <f t="shared" si="52"/>
        <v>WCRRT[i] &lt;- simVars$WCRRT[1]</v>
      </c>
      <c r="K403" t="str">
        <f t="shared" si="53"/>
        <v>assign("WCRRT", WCRRT, envir = globalenv())</v>
      </c>
      <c r="L403" t="str">
        <f t="shared" si="54"/>
        <v>"WCRRT"</v>
      </c>
    </row>
    <row r="404" spans="1:12" hidden="1" x14ac:dyDescent="0.3">
      <c r="A404" t="s">
        <v>321</v>
      </c>
      <c r="B404" t="s">
        <v>184</v>
      </c>
      <c r="C404" t="s">
        <v>347</v>
      </c>
      <c r="E404" t="str">
        <f t="shared" si="50"/>
        <v xml:space="preserve">simDataVars$WCRSH  &lt;-  </v>
      </c>
      <c r="G404" t="str">
        <f t="shared" si="48"/>
        <v>assign("WCRSH", WCRSH, envir = env)</v>
      </c>
      <c r="H404" t="str">
        <f t="shared" si="49"/>
        <v>WCRSH  &lt;-  numeric (outn)</v>
      </c>
      <c r="I404" t="str">
        <f t="shared" si="51"/>
        <v>simVars$WCRSH[1]</v>
      </c>
      <c r="J404" t="str">
        <f t="shared" si="52"/>
        <v>WCRSH[i] &lt;- simVars$WCRSH[1]</v>
      </c>
      <c r="K404" t="str">
        <f t="shared" si="53"/>
        <v>assign("WCRSH", WCRSH, envir = globalenv())</v>
      </c>
      <c r="L404" t="str">
        <f t="shared" si="54"/>
        <v>"WCRSH"</v>
      </c>
    </row>
    <row r="405" spans="1:12" hidden="1" x14ac:dyDescent="0.3">
      <c r="A405" t="s">
        <v>321</v>
      </c>
      <c r="B405" t="s">
        <v>185</v>
      </c>
      <c r="C405" t="s">
        <v>347</v>
      </c>
      <c r="E405" t="str">
        <f t="shared" si="50"/>
        <v xml:space="preserve">simDataVars$WCRST  &lt;-  </v>
      </c>
      <c r="G405" t="str">
        <f t="shared" si="48"/>
        <v>assign("WCRST", WCRST, envir = env)</v>
      </c>
      <c r="H405" t="str">
        <f t="shared" si="49"/>
        <v>WCRST  &lt;-  numeric (outn)</v>
      </c>
      <c r="I405" t="str">
        <f t="shared" si="51"/>
        <v>simVars$WCRST[1]</v>
      </c>
      <c r="J405" t="str">
        <f t="shared" si="52"/>
        <v>WCRST[i] &lt;- simVars$WCRST[1]</v>
      </c>
      <c r="K405" t="str">
        <f t="shared" si="53"/>
        <v>assign("WCRST", WCRST, envir = globalenv())</v>
      </c>
      <c r="L405" t="str">
        <f t="shared" si="54"/>
        <v>"WCRST"</v>
      </c>
    </row>
    <row r="406" spans="1:12" hidden="1" x14ac:dyDescent="0.3">
      <c r="A406" t="s">
        <v>321</v>
      </c>
      <c r="B406" t="s">
        <v>191</v>
      </c>
      <c r="C406" t="s">
        <v>347</v>
      </c>
      <c r="E406" t="str">
        <f t="shared" si="50"/>
        <v xml:space="preserve">simDataVars$WTLF  &lt;-  </v>
      </c>
      <c r="G406" t="str">
        <f t="shared" si="48"/>
        <v>assign("WTLF", WTLF, envir = env)</v>
      </c>
      <c r="H406" t="str">
        <f t="shared" si="49"/>
        <v>WTLF  &lt;-  numeric (outn)</v>
      </c>
      <c r="I406" t="str">
        <f t="shared" si="51"/>
        <v>simVars$WTLF[1]</v>
      </c>
      <c r="J406" t="str">
        <f t="shared" si="52"/>
        <v>WTLF[i] &lt;- simVars$WTLF[1]</v>
      </c>
      <c r="K406" t="str">
        <f t="shared" si="53"/>
        <v>assign("WTLF", WTLF, envir = globalenv())</v>
      </c>
      <c r="L406" t="str">
        <f t="shared" si="54"/>
        <v>"WTLF"</v>
      </c>
    </row>
    <row r="407" spans="1:12" hidden="1" x14ac:dyDescent="0.3">
      <c r="A407" t="s">
        <v>321</v>
      </c>
      <c r="B407" t="s">
        <v>221</v>
      </c>
      <c r="C407" t="s">
        <v>347</v>
      </c>
      <c r="E407" t="str">
        <f t="shared" si="50"/>
        <v xml:space="preserve">simDataVars$XLAI  &lt;-  </v>
      </c>
      <c r="G407" t="str">
        <f t="shared" si="48"/>
        <v>assign("XLAI", XLAI, envir = env)</v>
      </c>
      <c r="H407" t="str">
        <f t="shared" si="49"/>
        <v>XLAI  &lt;-  numeric (outn)</v>
      </c>
      <c r="I407" t="str">
        <f t="shared" si="51"/>
        <v>simVars$XLAI[1]</v>
      </c>
      <c r="J407" t="str">
        <f t="shared" si="52"/>
        <v>XLAI[i] &lt;- simVars$XLAI[1]</v>
      </c>
      <c r="K407" t="str">
        <f t="shared" si="53"/>
        <v>assign("XLAI", XLAI, envir = globalenv())</v>
      </c>
      <c r="L407" t="str">
        <f t="shared" si="54"/>
        <v>"XLAI"</v>
      </c>
    </row>
    <row r="408" spans="1:12" hidden="1" x14ac:dyDescent="0.3">
      <c r="A408" t="s">
        <v>321</v>
      </c>
      <c r="B408" t="s">
        <v>229</v>
      </c>
      <c r="C408" t="s">
        <v>347</v>
      </c>
      <c r="E408" t="str">
        <f t="shared" si="50"/>
        <v xml:space="preserve">simDataVars$YRDOY  &lt;-  </v>
      </c>
      <c r="G408" t="str">
        <f t="shared" si="48"/>
        <v>assign("YRDOY", YRDOY, envir = env)</v>
      </c>
      <c r="H408" t="str">
        <f t="shared" si="49"/>
        <v>YRDOY  &lt;-  numeric (outn)</v>
      </c>
      <c r="I408" t="str">
        <f t="shared" si="51"/>
        <v>simVars$YRDOY[1]</v>
      </c>
      <c r="J408" t="str">
        <f t="shared" si="52"/>
        <v>YRDOY[i] &lt;- simVars$YRDOY[1]</v>
      </c>
      <c r="K408" t="str">
        <f t="shared" si="53"/>
        <v>assign("YRDOY", YRDOY, envir = globalenv())</v>
      </c>
      <c r="L408" t="str">
        <f t="shared" si="54"/>
        <v>"YRDOY"</v>
      </c>
    </row>
    <row r="409" spans="1:12" hidden="1" x14ac:dyDescent="0.3">
      <c r="A409" t="s">
        <v>321</v>
      </c>
      <c r="B409" t="s">
        <v>328</v>
      </c>
      <c r="C409" t="s">
        <v>347</v>
      </c>
      <c r="E409" t="str">
        <f t="shared" si="50"/>
        <v xml:space="preserve">simDataVars$YREMRG  &lt;-  </v>
      </c>
      <c r="G409" t="str">
        <f t="shared" si="48"/>
        <v>assign("YREMRG", YREMRG, envir = env)</v>
      </c>
      <c r="H409" t="str">
        <f t="shared" si="49"/>
        <v>YREMRG  &lt;-  numeric (outn)</v>
      </c>
      <c r="I409" t="str">
        <f t="shared" si="51"/>
        <v>simVars$YREMRG[1]</v>
      </c>
      <c r="J409" t="str">
        <f t="shared" si="52"/>
        <v>YREMRG[i] &lt;- simVars$YREMRG[1]</v>
      </c>
      <c r="K409" t="str">
        <f t="shared" si="53"/>
        <v>assign("YREMRG", YREMRG, envir = globalenv())</v>
      </c>
      <c r="L409" t="str">
        <f t="shared" si="54"/>
        <v>"YREMRG"</v>
      </c>
    </row>
    <row r="410" spans="1:12" hidden="1" x14ac:dyDescent="0.3">
      <c r="A410" t="s">
        <v>321</v>
      </c>
      <c r="B410" t="s">
        <v>287</v>
      </c>
      <c r="C410" t="s">
        <v>347</v>
      </c>
      <c r="E410" t="str">
        <f t="shared" si="50"/>
        <v xml:space="preserve">simDataVars$AGRVG  &lt;-  </v>
      </c>
      <c r="G410" t="str">
        <f t="shared" si="48"/>
        <v>assign("AGRVG", AGRVG, envir = env)</v>
      </c>
      <c r="H410" t="str">
        <f t="shared" si="49"/>
        <v>AGRVG  &lt;-  numeric (outn)</v>
      </c>
      <c r="I410" t="str">
        <f t="shared" si="51"/>
        <v>simVars$AGRVG[1]</v>
      </c>
      <c r="J410" t="str">
        <f t="shared" si="52"/>
        <v>AGRVG[i] &lt;- simVars$AGRVG[1]</v>
      </c>
      <c r="K410" t="str">
        <f t="shared" si="53"/>
        <v>assign("AGRVG", AGRVG, envir = globalenv())</v>
      </c>
      <c r="L410" t="str">
        <f t="shared" si="54"/>
        <v>"AGRVG"</v>
      </c>
    </row>
    <row r="411" spans="1:12" hidden="1" x14ac:dyDescent="0.3">
      <c r="A411" t="s">
        <v>321</v>
      </c>
      <c r="B411" t="s">
        <v>83</v>
      </c>
      <c r="C411" t="s">
        <v>342</v>
      </c>
      <c r="E411" t="str">
        <f t="shared" si="50"/>
        <v xml:space="preserve">simDataVars$FRLF  &lt;-  </v>
      </c>
      <c r="G411" t="str">
        <f t="shared" si="48"/>
        <v>assign("FRLF", FRLF, envir = env)</v>
      </c>
      <c r="H411" t="str">
        <f t="shared" si="49"/>
        <v>FRLF  &lt;-  numeric (outn)</v>
      </c>
      <c r="I411" t="str">
        <f t="shared" si="51"/>
        <v>simVars$FRLF[1]</v>
      </c>
      <c r="J411" t="str">
        <f t="shared" si="52"/>
        <v>FRLF[i] &lt;- simVars$FRLF[1]</v>
      </c>
      <c r="K411" t="str">
        <f t="shared" si="53"/>
        <v>assign("FRLF", FRLF, envir = globalenv())</v>
      </c>
      <c r="L411" t="str">
        <f t="shared" si="54"/>
        <v>"FRLF"</v>
      </c>
    </row>
    <row r="412" spans="1:12" hidden="1" x14ac:dyDescent="0.3">
      <c r="A412" t="s">
        <v>321</v>
      </c>
      <c r="B412" t="s">
        <v>237</v>
      </c>
      <c r="C412" t="s">
        <v>342</v>
      </c>
      <c r="E412" t="str">
        <f t="shared" si="50"/>
        <v xml:space="preserve">simDataVars$FRRT  &lt;-  </v>
      </c>
      <c r="G412" t="str">
        <f t="shared" si="48"/>
        <v>assign("FRRT", FRRT, envir = env)</v>
      </c>
      <c r="H412" t="str">
        <f t="shared" si="49"/>
        <v>FRRT  &lt;-  numeric (outn)</v>
      </c>
      <c r="I412" t="str">
        <f t="shared" si="51"/>
        <v>simVars$FRRT[1]</v>
      </c>
      <c r="J412" t="str">
        <f t="shared" si="52"/>
        <v>FRRT[i] &lt;- simVars$FRRT[1]</v>
      </c>
      <c r="K412" t="str">
        <f t="shared" si="53"/>
        <v>assign("FRRT", FRRT, envir = globalenv())</v>
      </c>
      <c r="L412" t="str">
        <f t="shared" si="54"/>
        <v>"FRRT"</v>
      </c>
    </row>
    <row r="413" spans="1:12" hidden="1" x14ac:dyDescent="0.3">
      <c r="A413" t="s">
        <v>321</v>
      </c>
      <c r="B413" t="s">
        <v>84</v>
      </c>
      <c r="C413" t="s">
        <v>342</v>
      </c>
      <c r="E413" t="str">
        <f t="shared" si="50"/>
        <v xml:space="preserve">simDataVars$FRSTM  &lt;-  </v>
      </c>
      <c r="G413" t="str">
        <f t="shared" si="48"/>
        <v>assign("FRSTM", FRSTM, envir = env)</v>
      </c>
      <c r="H413" t="str">
        <f t="shared" si="49"/>
        <v>FRSTM  &lt;-  numeric (outn)</v>
      </c>
      <c r="I413" t="str">
        <f t="shared" si="51"/>
        <v>simVars$FRSTM[1]</v>
      </c>
      <c r="J413" t="str">
        <f t="shared" si="52"/>
        <v>FRSTM[i] &lt;- simVars$FRSTM[1]</v>
      </c>
      <c r="K413" t="str">
        <f t="shared" si="53"/>
        <v>assign("FRSTM", FRSTM, envir = globalenv())</v>
      </c>
      <c r="L413" t="str">
        <f t="shared" si="54"/>
        <v>"FRSTM"</v>
      </c>
    </row>
    <row r="414" spans="1:12" hidden="1" x14ac:dyDescent="0.3">
      <c r="A414" t="s">
        <v>321</v>
      </c>
      <c r="B414" t="s">
        <v>75</v>
      </c>
      <c r="C414" t="s">
        <v>349</v>
      </c>
      <c r="E414" t="str">
        <f t="shared" si="50"/>
        <v xml:space="preserve">simDataVars$CADLF  &lt;-  </v>
      </c>
      <c r="G414" t="str">
        <f t="shared" si="48"/>
        <v>assign("CADLF", CADLF, envir = env)</v>
      </c>
      <c r="H414" t="str">
        <f t="shared" si="49"/>
        <v>CADLF  &lt;-  numeric (outn)</v>
      </c>
      <c r="I414" t="str">
        <f t="shared" si="51"/>
        <v>simVars$CADLF[1]</v>
      </c>
      <c r="J414" t="str">
        <f t="shared" si="52"/>
        <v>CADLF[i] &lt;- simVars$CADLF[1]</v>
      </c>
      <c r="K414" t="str">
        <f t="shared" si="53"/>
        <v>assign("CADLF", CADLF, envir = globalenv())</v>
      </c>
      <c r="L414" t="str">
        <f t="shared" si="54"/>
        <v>"CADLF"</v>
      </c>
    </row>
    <row r="415" spans="1:12" hidden="1" x14ac:dyDescent="0.3">
      <c r="A415" t="s">
        <v>321</v>
      </c>
      <c r="B415" t="s">
        <v>76</v>
      </c>
      <c r="C415" t="s">
        <v>349</v>
      </c>
      <c r="E415" t="str">
        <f t="shared" si="50"/>
        <v xml:space="preserve">simDataVars$CADST  &lt;-  </v>
      </c>
      <c r="G415" t="str">
        <f t="shared" si="48"/>
        <v>assign("CADST", CADST, envir = env)</v>
      </c>
      <c r="H415" t="str">
        <f t="shared" si="49"/>
        <v>CADST  &lt;-  numeric (outn)</v>
      </c>
      <c r="I415" t="str">
        <f t="shared" si="51"/>
        <v>simVars$CADST[1]</v>
      </c>
      <c r="J415" t="str">
        <f t="shared" si="52"/>
        <v>CADST[i] &lt;- simVars$CADST[1]</v>
      </c>
      <c r="K415" t="str">
        <f t="shared" si="53"/>
        <v>assign("CADST", CADST, envir = globalenv())</v>
      </c>
      <c r="L415" t="str">
        <f t="shared" si="54"/>
        <v>"CADST"</v>
      </c>
    </row>
    <row r="416" spans="1:12" hidden="1" x14ac:dyDescent="0.3">
      <c r="A416" t="s">
        <v>321</v>
      </c>
      <c r="B416" t="s">
        <v>329</v>
      </c>
      <c r="C416" t="s">
        <v>349</v>
      </c>
      <c r="E416" t="str">
        <f t="shared" si="50"/>
        <v xml:space="preserve">simDataVars$CANHT  &lt;-  </v>
      </c>
      <c r="G416" t="str">
        <f t="shared" si="48"/>
        <v>assign("CANHT", CANHT, envir = env)</v>
      </c>
      <c r="H416" t="str">
        <f t="shared" si="49"/>
        <v>CANHT  &lt;-  numeric (outn)</v>
      </c>
      <c r="I416" t="str">
        <f t="shared" si="51"/>
        <v>simVars$CANHT[1]</v>
      </c>
      <c r="J416" t="str">
        <f t="shared" si="52"/>
        <v>CANHT[i] &lt;- simVars$CANHT[1]</v>
      </c>
      <c r="K416" t="str">
        <f t="shared" si="53"/>
        <v>assign("CANHT", CANHT, envir = globalenv())</v>
      </c>
      <c r="L416" t="str">
        <f t="shared" si="54"/>
        <v>"CANHT"</v>
      </c>
    </row>
    <row r="417" spans="1:12" hidden="1" x14ac:dyDescent="0.3">
      <c r="A417" t="s">
        <v>321</v>
      </c>
      <c r="B417" t="s">
        <v>330</v>
      </c>
      <c r="C417" t="s">
        <v>349</v>
      </c>
      <c r="E417" t="str">
        <f t="shared" si="50"/>
        <v xml:space="preserve">simDataVars$CANWH  &lt;-  </v>
      </c>
      <c r="G417" t="str">
        <f t="shared" si="48"/>
        <v>assign("CANWH", CANWH, envir = env)</v>
      </c>
      <c r="H417" t="str">
        <f t="shared" si="49"/>
        <v>CANWH  &lt;-  numeric (outn)</v>
      </c>
      <c r="I417" t="str">
        <f t="shared" si="51"/>
        <v>simVars$CANWH[1]</v>
      </c>
      <c r="J417" t="str">
        <f t="shared" si="52"/>
        <v>CANWH[i] &lt;- simVars$CANWH[1]</v>
      </c>
      <c r="K417" t="str">
        <f t="shared" si="53"/>
        <v>assign("CANWH", CANWH, envir = globalenv())</v>
      </c>
      <c r="L417" t="str">
        <f t="shared" si="54"/>
        <v>"CANWH"</v>
      </c>
    </row>
    <row r="418" spans="1:12" hidden="1" x14ac:dyDescent="0.3">
      <c r="A418" t="s">
        <v>321</v>
      </c>
      <c r="B418" t="s">
        <v>331</v>
      </c>
      <c r="C418" t="s">
        <v>349</v>
      </c>
      <c r="E418" t="str">
        <f t="shared" si="50"/>
        <v xml:space="preserve">simDataVars$CMINEA  &lt;-  </v>
      </c>
      <c r="G418" t="str">
        <f t="shared" si="48"/>
        <v>assign("CMINEA", CMINEA, envir = env)</v>
      </c>
      <c r="H418" t="str">
        <f t="shared" si="49"/>
        <v>CMINEA  &lt;-  numeric (outn)</v>
      </c>
      <c r="I418" t="str">
        <f t="shared" si="51"/>
        <v>simVars$CMINEA[1]</v>
      </c>
      <c r="J418" t="str">
        <f t="shared" si="52"/>
        <v>CMINEA[i] &lt;- simVars$CMINEA[1]</v>
      </c>
      <c r="K418" t="str">
        <f t="shared" si="53"/>
        <v>assign("CMINEA", CMINEA, envir = globalenv())</v>
      </c>
      <c r="L418" t="str">
        <f t="shared" si="54"/>
        <v>"CMINEA"</v>
      </c>
    </row>
    <row r="419" spans="1:12" hidden="1" x14ac:dyDescent="0.3">
      <c r="A419" t="s">
        <v>321</v>
      </c>
      <c r="B419" t="s">
        <v>77</v>
      </c>
      <c r="C419" t="s">
        <v>349</v>
      </c>
      <c r="E419" t="str">
        <f t="shared" si="50"/>
        <v xml:space="preserve">simDataVars$CRUSLF  &lt;-  </v>
      </c>
      <c r="G419" t="str">
        <f t="shared" si="48"/>
        <v>assign("CRUSLF", CRUSLF, envir = env)</v>
      </c>
      <c r="H419" t="str">
        <f t="shared" si="49"/>
        <v>CRUSLF  &lt;-  numeric (outn)</v>
      </c>
      <c r="I419" t="str">
        <f t="shared" si="51"/>
        <v>simVars$CRUSLF[1]</v>
      </c>
      <c r="J419" t="str">
        <f t="shared" si="52"/>
        <v>CRUSLF[i] &lt;- simVars$CRUSLF[1]</v>
      </c>
      <c r="K419" t="str">
        <f t="shared" si="53"/>
        <v>assign("CRUSLF", CRUSLF, envir = globalenv())</v>
      </c>
      <c r="L419" t="str">
        <f t="shared" si="54"/>
        <v>"CRUSLF"</v>
      </c>
    </row>
    <row r="420" spans="1:12" hidden="1" x14ac:dyDescent="0.3">
      <c r="A420" t="s">
        <v>321</v>
      </c>
      <c r="B420" t="s">
        <v>78</v>
      </c>
      <c r="C420" t="s">
        <v>349</v>
      </c>
      <c r="E420" t="str">
        <f t="shared" si="50"/>
        <v xml:space="preserve">simDataVars$CRUSRT  &lt;-  </v>
      </c>
      <c r="G420" t="str">
        <f t="shared" si="48"/>
        <v>assign("CRUSRT", CRUSRT, envir = env)</v>
      </c>
      <c r="H420" t="str">
        <f t="shared" si="49"/>
        <v>CRUSRT  &lt;-  numeric (outn)</v>
      </c>
      <c r="I420" t="str">
        <f t="shared" si="51"/>
        <v>simVars$CRUSRT[1]</v>
      </c>
      <c r="J420" t="str">
        <f t="shared" si="52"/>
        <v>CRUSRT[i] &lt;- simVars$CRUSRT[1]</v>
      </c>
      <c r="K420" t="str">
        <f t="shared" si="53"/>
        <v>assign("CRUSRT", CRUSRT, envir = globalenv())</v>
      </c>
      <c r="L420" t="str">
        <f t="shared" si="54"/>
        <v>"CRUSRT"</v>
      </c>
    </row>
    <row r="421" spans="1:12" hidden="1" x14ac:dyDescent="0.3">
      <c r="A421" t="s">
        <v>321</v>
      </c>
      <c r="B421" t="s">
        <v>79</v>
      </c>
      <c r="C421" t="s">
        <v>349</v>
      </c>
      <c r="E421" t="str">
        <f t="shared" si="50"/>
        <v xml:space="preserve">simDataVars$CRUSSH  &lt;-  </v>
      </c>
      <c r="G421" t="str">
        <f t="shared" si="48"/>
        <v>assign("CRUSSH", CRUSSH, envir = env)</v>
      </c>
      <c r="H421" t="str">
        <f t="shared" si="49"/>
        <v>CRUSSH  &lt;-  numeric (outn)</v>
      </c>
      <c r="I421" t="str">
        <f t="shared" si="51"/>
        <v>simVars$CRUSSH[1]</v>
      </c>
      <c r="J421" t="str">
        <f t="shared" si="52"/>
        <v>CRUSSH[i] &lt;- simVars$CRUSSH[1]</v>
      </c>
      <c r="K421" t="str">
        <f t="shared" si="53"/>
        <v>assign("CRUSSH", CRUSSH, envir = globalenv())</v>
      </c>
      <c r="L421" t="str">
        <f t="shared" si="54"/>
        <v>"CRUSSH"</v>
      </c>
    </row>
    <row r="422" spans="1:12" hidden="1" x14ac:dyDescent="0.3">
      <c r="A422" t="s">
        <v>321</v>
      </c>
      <c r="B422" t="s">
        <v>80</v>
      </c>
      <c r="C422" t="s">
        <v>349</v>
      </c>
      <c r="E422" t="str">
        <f t="shared" si="50"/>
        <v xml:space="preserve">simDataVars$CRUSST  &lt;-  </v>
      </c>
      <c r="G422" t="str">
        <f t="shared" si="48"/>
        <v>assign("CRUSST", CRUSST, envir = env)</v>
      </c>
      <c r="H422" t="str">
        <f t="shared" si="49"/>
        <v>CRUSST  &lt;-  numeric (outn)</v>
      </c>
      <c r="I422" t="str">
        <f t="shared" si="51"/>
        <v>simVars$CRUSST[1]</v>
      </c>
      <c r="J422" t="str">
        <f t="shared" si="52"/>
        <v>CRUSST[i] &lt;- simVars$CRUSST[1]</v>
      </c>
      <c r="K422" t="str">
        <f t="shared" si="53"/>
        <v>assign("CRUSST", CRUSST, envir = globalenv())</v>
      </c>
      <c r="L422" t="str">
        <f t="shared" si="54"/>
        <v>"CRUSST"</v>
      </c>
    </row>
    <row r="423" spans="1:12" hidden="1" x14ac:dyDescent="0.3">
      <c r="A423" t="s">
        <v>321</v>
      </c>
      <c r="B423" t="s">
        <v>332</v>
      </c>
      <c r="C423" t="s">
        <v>349</v>
      </c>
      <c r="E423" t="str">
        <f t="shared" si="50"/>
        <v xml:space="preserve">simDataVars$EXCESS  &lt;-  </v>
      </c>
      <c r="G423" t="str">
        <f t="shared" si="48"/>
        <v>assign("EXCESS", EXCESS, envir = env)</v>
      </c>
      <c r="H423" t="str">
        <f t="shared" si="49"/>
        <v>EXCESS  &lt;-  numeric (outn)</v>
      </c>
      <c r="I423" t="str">
        <f t="shared" si="51"/>
        <v>simVars$EXCESS[1]</v>
      </c>
      <c r="J423" t="str">
        <f t="shared" si="52"/>
        <v>EXCESS[i] &lt;- simVars$EXCESS[1]</v>
      </c>
      <c r="K423" t="str">
        <f t="shared" si="53"/>
        <v>assign("EXCESS", EXCESS, envir = globalenv())</v>
      </c>
      <c r="L423" t="str">
        <f t="shared" si="54"/>
        <v>"EXCESS"</v>
      </c>
    </row>
    <row r="424" spans="1:12" hidden="1" x14ac:dyDescent="0.3">
      <c r="A424" t="s">
        <v>321</v>
      </c>
      <c r="B424" t="s">
        <v>85</v>
      </c>
      <c r="C424" t="s">
        <v>349</v>
      </c>
      <c r="E424" t="str">
        <f t="shared" si="50"/>
        <v xml:space="preserve">simDataVars$NADLF  &lt;-  </v>
      </c>
      <c r="G424" t="str">
        <f t="shared" si="48"/>
        <v>assign("NADLF", NADLF, envir = env)</v>
      </c>
      <c r="H424" t="str">
        <f t="shared" si="49"/>
        <v>NADLF  &lt;-  numeric (outn)</v>
      </c>
      <c r="I424" t="str">
        <f t="shared" si="51"/>
        <v>simVars$NADLF[1]</v>
      </c>
      <c r="J424" t="str">
        <f t="shared" si="52"/>
        <v>NADLF[i] &lt;- simVars$NADLF[1]</v>
      </c>
      <c r="K424" t="str">
        <f t="shared" si="53"/>
        <v>assign("NADLF", NADLF, envir = globalenv())</v>
      </c>
      <c r="L424" t="str">
        <f t="shared" si="54"/>
        <v>"NADLF"</v>
      </c>
    </row>
    <row r="425" spans="1:12" hidden="1" x14ac:dyDescent="0.3">
      <c r="A425" t="s">
        <v>321</v>
      </c>
      <c r="B425" t="s">
        <v>86</v>
      </c>
      <c r="C425" t="s">
        <v>349</v>
      </c>
      <c r="E425" t="str">
        <f t="shared" si="50"/>
        <v xml:space="preserve">simDataVars$NADRT  &lt;-  </v>
      </c>
      <c r="G425" t="str">
        <f t="shared" si="48"/>
        <v>assign("NADRT", NADRT, envir = env)</v>
      </c>
      <c r="H425" t="str">
        <f t="shared" si="49"/>
        <v>NADRT  &lt;-  numeric (outn)</v>
      </c>
      <c r="I425" t="str">
        <f t="shared" si="51"/>
        <v>simVars$NADRT[1]</v>
      </c>
      <c r="J425" t="str">
        <f t="shared" si="52"/>
        <v>NADRT[i] &lt;- simVars$NADRT[1]</v>
      </c>
      <c r="K425" t="str">
        <f t="shared" si="53"/>
        <v>assign("NADRT", NADRT, envir = globalenv())</v>
      </c>
      <c r="L425" t="str">
        <f t="shared" si="54"/>
        <v>"NADRT"</v>
      </c>
    </row>
    <row r="426" spans="1:12" hidden="1" x14ac:dyDescent="0.3">
      <c r="A426" t="s">
        <v>321</v>
      </c>
      <c r="B426" t="s">
        <v>87</v>
      </c>
      <c r="C426" t="s">
        <v>349</v>
      </c>
      <c r="E426" t="str">
        <f t="shared" si="50"/>
        <v xml:space="preserve">simDataVars$NADST  &lt;-  </v>
      </c>
      <c r="G426" t="str">
        <f t="shared" si="48"/>
        <v>assign("NADST", NADST, envir = env)</v>
      </c>
      <c r="H426" t="str">
        <f t="shared" si="49"/>
        <v>NADST  &lt;-  numeric (outn)</v>
      </c>
      <c r="I426" t="str">
        <f t="shared" si="51"/>
        <v>simVars$NADST[1]</v>
      </c>
      <c r="J426" t="str">
        <f t="shared" si="52"/>
        <v>NADST[i] &lt;- simVars$NADST[1]</v>
      </c>
      <c r="K426" t="str">
        <f t="shared" si="53"/>
        <v>assign("NADST", NADST, envir = globalenv())</v>
      </c>
      <c r="L426" t="str">
        <f t="shared" si="54"/>
        <v>"NADST"</v>
      </c>
    </row>
    <row r="427" spans="1:12" hidden="1" x14ac:dyDescent="0.3">
      <c r="A427" t="s">
        <v>321</v>
      </c>
      <c r="B427" t="s">
        <v>90</v>
      </c>
      <c r="C427" t="s">
        <v>349</v>
      </c>
      <c r="E427" t="str">
        <f t="shared" si="50"/>
        <v xml:space="preserve">simDataVars$NGRLF  &lt;-  </v>
      </c>
      <c r="G427" t="str">
        <f t="shared" si="48"/>
        <v>assign("NGRLF", NGRLF, envir = env)</v>
      </c>
      <c r="H427" t="str">
        <f t="shared" si="49"/>
        <v>NGRLF  &lt;-  numeric (outn)</v>
      </c>
      <c r="I427" t="str">
        <f t="shared" si="51"/>
        <v>simVars$NGRLF[1]</v>
      </c>
      <c r="J427" t="str">
        <f t="shared" si="52"/>
        <v>NGRLF[i] &lt;- simVars$NGRLF[1]</v>
      </c>
      <c r="K427" t="str">
        <f t="shared" si="53"/>
        <v>assign("NGRLF", NGRLF, envir = globalenv())</v>
      </c>
      <c r="L427" t="str">
        <f t="shared" si="54"/>
        <v>"NGRLF"</v>
      </c>
    </row>
    <row r="428" spans="1:12" hidden="1" x14ac:dyDescent="0.3">
      <c r="A428" t="s">
        <v>321</v>
      </c>
      <c r="B428" t="s">
        <v>91</v>
      </c>
      <c r="C428" t="s">
        <v>349</v>
      </c>
      <c r="E428" t="str">
        <f t="shared" si="50"/>
        <v xml:space="preserve">simDataVars$NGRRT  &lt;-  </v>
      </c>
      <c r="G428" t="str">
        <f t="shared" si="48"/>
        <v>assign("NGRRT", NGRRT, envir = env)</v>
      </c>
      <c r="H428" t="str">
        <f t="shared" si="49"/>
        <v>NGRRT  &lt;-  numeric (outn)</v>
      </c>
      <c r="I428" t="str">
        <f t="shared" si="51"/>
        <v>simVars$NGRRT[1]</v>
      </c>
      <c r="J428" t="str">
        <f t="shared" si="52"/>
        <v>NGRRT[i] &lt;- simVars$NGRRT[1]</v>
      </c>
      <c r="K428" t="str">
        <f t="shared" si="53"/>
        <v>assign("NGRRT", NGRRT, envir = globalenv())</v>
      </c>
      <c r="L428" t="str">
        <f t="shared" si="54"/>
        <v>"NGRRT"</v>
      </c>
    </row>
    <row r="429" spans="1:12" hidden="1" x14ac:dyDescent="0.3">
      <c r="A429" t="s">
        <v>321</v>
      </c>
      <c r="B429" t="s">
        <v>94</v>
      </c>
      <c r="C429" t="s">
        <v>349</v>
      </c>
      <c r="E429" t="str">
        <f t="shared" si="50"/>
        <v xml:space="preserve">simDataVars$NGRST  &lt;-  </v>
      </c>
      <c r="G429" t="str">
        <f t="shared" si="48"/>
        <v>assign("NGRST", NGRST, envir = env)</v>
      </c>
      <c r="H429" t="str">
        <f t="shared" si="49"/>
        <v>NGRST  &lt;-  numeric (outn)</v>
      </c>
      <c r="I429" t="str">
        <f t="shared" si="51"/>
        <v>simVars$NGRST[1]</v>
      </c>
      <c r="J429" t="str">
        <f t="shared" si="52"/>
        <v>NGRST[i] &lt;- simVars$NGRST[1]</v>
      </c>
      <c r="K429" t="str">
        <f t="shared" si="53"/>
        <v>assign("NGRST", NGRST, envir = globalenv())</v>
      </c>
      <c r="L429" t="str">
        <f t="shared" si="54"/>
        <v>"NGRST"</v>
      </c>
    </row>
    <row r="430" spans="1:12" hidden="1" x14ac:dyDescent="0.3">
      <c r="A430" t="s">
        <v>321</v>
      </c>
      <c r="B430" t="s">
        <v>265</v>
      </c>
      <c r="C430" t="s">
        <v>349</v>
      </c>
      <c r="E430" t="str">
        <f t="shared" si="50"/>
        <v xml:space="preserve">simDataVars$NSTRES  &lt;-  </v>
      </c>
      <c r="G430" t="str">
        <f t="shared" si="48"/>
        <v>assign("NSTRES", NSTRES, envir = env)</v>
      </c>
      <c r="H430" t="str">
        <f t="shared" si="49"/>
        <v>NSTRES  &lt;-  numeric (outn)</v>
      </c>
      <c r="I430" t="str">
        <f t="shared" si="51"/>
        <v>simVars$NSTRES[1]</v>
      </c>
      <c r="J430" t="str">
        <f t="shared" si="52"/>
        <v>NSTRES[i] &lt;- simVars$NSTRES[1]</v>
      </c>
      <c r="K430" t="str">
        <f t="shared" si="53"/>
        <v>assign("NSTRES", NSTRES, envir = globalenv())</v>
      </c>
      <c r="L430" t="str">
        <f t="shared" si="54"/>
        <v>"NSTRES"</v>
      </c>
    </row>
    <row r="431" spans="1:12" hidden="1" x14ac:dyDescent="0.3">
      <c r="A431" t="s">
        <v>321</v>
      </c>
      <c r="B431" t="s">
        <v>333</v>
      </c>
      <c r="C431" t="s">
        <v>349</v>
      </c>
      <c r="E431" t="str">
        <f t="shared" si="50"/>
        <v xml:space="preserve">simDataVars$TNLEAK  &lt;-  </v>
      </c>
      <c r="G431" t="str">
        <f t="shared" si="48"/>
        <v>assign("TNLEAK", TNLEAK, envir = env)</v>
      </c>
      <c r="H431" t="str">
        <f t="shared" si="49"/>
        <v>TNLEAK  &lt;-  numeric (outn)</v>
      </c>
      <c r="I431" t="str">
        <f t="shared" si="51"/>
        <v>simVars$TNLEAK[1]</v>
      </c>
      <c r="J431" t="str">
        <f t="shared" si="52"/>
        <v>TNLEAK[i] &lt;- simVars$TNLEAK[1]</v>
      </c>
      <c r="K431" t="str">
        <f t="shared" si="53"/>
        <v>assign("TNLEAK", TNLEAK, envir = globalenv())</v>
      </c>
      <c r="L431" t="str">
        <f t="shared" si="54"/>
        <v>"TNLEAK"</v>
      </c>
    </row>
    <row r="432" spans="1:12" hidden="1" x14ac:dyDescent="0.3">
      <c r="A432" t="s">
        <v>321</v>
      </c>
      <c r="B432" t="s">
        <v>119</v>
      </c>
      <c r="C432" t="s">
        <v>349</v>
      </c>
      <c r="E432" t="str">
        <f t="shared" si="50"/>
        <v xml:space="preserve">simDataVars$WLDOTN  &lt;-  </v>
      </c>
      <c r="G432" t="str">
        <f t="shared" si="48"/>
        <v>assign("WLDOTN", WLDOTN, envir = env)</v>
      </c>
      <c r="H432" t="str">
        <f t="shared" si="49"/>
        <v>WLDOTN  &lt;-  numeric (outn)</v>
      </c>
      <c r="I432" t="str">
        <f t="shared" si="51"/>
        <v>simVars$WLDOTN[1]</v>
      </c>
      <c r="J432" t="str">
        <f t="shared" si="52"/>
        <v>WLDOTN[i] &lt;- simVars$WLDOTN[1]</v>
      </c>
      <c r="K432" t="str">
        <f t="shared" si="53"/>
        <v>assign("WLDOTN", WLDOTN, envir = globalenv())</v>
      </c>
      <c r="L432" t="str">
        <f t="shared" si="54"/>
        <v>"WLDOTN"</v>
      </c>
    </row>
    <row r="433" spans="1:12" hidden="1" x14ac:dyDescent="0.3">
      <c r="A433" t="s">
        <v>321</v>
      </c>
      <c r="B433" t="s">
        <v>121</v>
      </c>
      <c r="C433" t="s">
        <v>349</v>
      </c>
      <c r="E433" t="str">
        <f t="shared" si="50"/>
        <v xml:space="preserve">simDataVars$WRDOTN  &lt;-  </v>
      </c>
      <c r="G433" t="str">
        <f t="shared" si="48"/>
        <v>assign("WRDOTN", WRDOTN, envir = env)</v>
      </c>
      <c r="H433" t="str">
        <f t="shared" si="49"/>
        <v>WRDOTN  &lt;-  numeric (outn)</v>
      </c>
      <c r="I433" t="str">
        <f t="shared" si="51"/>
        <v>simVars$WRDOTN[1]</v>
      </c>
      <c r="J433" t="str">
        <f t="shared" si="52"/>
        <v>WRDOTN[i] &lt;- simVars$WRDOTN[1]</v>
      </c>
      <c r="K433" t="str">
        <f t="shared" si="53"/>
        <v>assign("WRDOTN", WRDOTN, envir = globalenv())</v>
      </c>
      <c r="L433" t="str">
        <f t="shared" si="54"/>
        <v>"WRDOTN"</v>
      </c>
    </row>
    <row r="434" spans="1:12" hidden="1" x14ac:dyDescent="0.3">
      <c r="A434" t="s">
        <v>321</v>
      </c>
      <c r="B434" t="s">
        <v>124</v>
      </c>
      <c r="C434" t="s">
        <v>349</v>
      </c>
      <c r="E434" t="str">
        <f t="shared" si="50"/>
        <v xml:space="preserve">simDataVars$WSDOTN  &lt;-  </v>
      </c>
      <c r="G434" t="str">
        <f t="shared" si="48"/>
        <v>assign("WSDOTN", WSDOTN, envir = env)</v>
      </c>
      <c r="H434" t="str">
        <f t="shared" si="49"/>
        <v>WSDOTN  &lt;-  numeric (outn)</v>
      </c>
      <c r="I434" t="str">
        <f t="shared" si="51"/>
        <v>simVars$WSDOTN[1]</v>
      </c>
      <c r="J434" t="str">
        <f t="shared" si="52"/>
        <v>WSDOTN[i] &lt;- simVars$WSDOTN[1]</v>
      </c>
      <c r="K434" t="str">
        <f t="shared" si="53"/>
        <v>assign("WSDOTN", WSDOTN, envir = globalenv())</v>
      </c>
      <c r="L434" t="str">
        <f t="shared" si="54"/>
        <v>"WSDOTN"</v>
      </c>
    </row>
    <row r="435" spans="1:12" hidden="1" x14ac:dyDescent="0.3">
      <c r="A435" t="s">
        <v>334</v>
      </c>
      <c r="B435" t="s">
        <v>82</v>
      </c>
      <c r="C435" t="s">
        <v>347</v>
      </c>
      <c r="E435" t="str">
        <f t="shared" si="50"/>
        <v xml:space="preserve">simDataVars$FILECC  &lt;-  </v>
      </c>
      <c r="G435" t="str">
        <f t="shared" si="48"/>
        <v>assign("FILECC", FILECC, envir = env)</v>
      </c>
      <c r="H435" t="str">
        <f t="shared" si="49"/>
        <v>FILECC  &lt;-  numeric (outn)</v>
      </c>
      <c r="I435" t="str">
        <f t="shared" si="51"/>
        <v>simVars$FILECC[1]</v>
      </c>
      <c r="J435" t="str">
        <f t="shared" si="52"/>
        <v>FILECC[i] &lt;- simVars$FILECC[1]</v>
      </c>
      <c r="K435" t="str">
        <f t="shared" si="53"/>
        <v>assign("FILECC", FILECC, envir = globalenv())</v>
      </c>
      <c r="L435" t="str">
        <f t="shared" si="54"/>
        <v>"FILECC"</v>
      </c>
    </row>
    <row r="436" spans="1:12" hidden="1" x14ac:dyDescent="0.3">
      <c r="A436" t="s">
        <v>334</v>
      </c>
      <c r="B436" t="s">
        <v>277</v>
      </c>
      <c r="C436" t="s">
        <v>347</v>
      </c>
      <c r="E436" t="str">
        <f t="shared" si="50"/>
        <v xml:space="preserve">simDataVars$TGRO  &lt;-  </v>
      </c>
      <c r="G436" t="str">
        <f t="shared" si="48"/>
        <v>assign("TGRO", TGRO, envir = env)</v>
      </c>
      <c r="H436" t="str">
        <f t="shared" si="49"/>
        <v>TGRO  &lt;-  numeric (outn)</v>
      </c>
      <c r="I436" t="str">
        <f t="shared" si="51"/>
        <v>simVars$TGRO[1]</v>
      </c>
      <c r="J436" t="str">
        <f t="shared" si="52"/>
        <v>TGRO[i] &lt;- simVars$TGRO[1]</v>
      </c>
      <c r="K436" t="str">
        <f t="shared" si="53"/>
        <v>assign("TGRO", TGRO, envir = globalenv())</v>
      </c>
      <c r="L436" t="str">
        <f t="shared" si="54"/>
        <v>"TGRO"</v>
      </c>
    </row>
    <row r="437" spans="1:12" hidden="1" x14ac:dyDescent="0.3">
      <c r="A437" t="s">
        <v>334</v>
      </c>
      <c r="B437" t="s">
        <v>191</v>
      </c>
      <c r="C437" t="s">
        <v>347</v>
      </c>
      <c r="E437" t="str">
        <f t="shared" si="50"/>
        <v xml:space="preserve">simDataVars$WTLF  &lt;-  </v>
      </c>
      <c r="G437" t="str">
        <f t="shared" si="48"/>
        <v>assign("WTLF", WTLF, envir = env)</v>
      </c>
      <c r="H437" t="str">
        <f t="shared" si="49"/>
        <v>WTLF  &lt;-  numeric (outn)</v>
      </c>
      <c r="I437" t="str">
        <f t="shared" si="51"/>
        <v>simVars$WTLF[1]</v>
      </c>
      <c r="J437" t="str">
        <f t="shared" si="52"/>
        <v>WTLF[i] &lt;- simVars$WTLF[1]</v>
      </c>
      <c r="K437" t="str">
        <f t="shared" si="53"/>
        <v>assign("WTLF", WTLF, envir = globalenv())</v>
      </c>
      <c r="L437" t="str">
        <f t="shared" si="54"/>
        <v>"WTLF"</v>
      </c>
    </row>
    <row r="438" spans="1:12" hidden="1" x14ac:dyDescent="0.3">
      <c r="A438" t="s">
        <v>334</v>
      </c>
      <c r="B438" t="s">
        <v>229</v>
      </c>
      <c r="C438" t="s">
        <v>347</v>
      </c>
      <c r="E438" t="str">
        <f t="shared" si="50"/>
        <v xml:space="preserve">simDataVars$YRDOY  &lt;-  </v>
      </c>
      <c r="G438" t="str">
        <f t="shared" si="48"/>
        <v>assign("YRDOY", YRDOY, envir = env)</v>
      </c>
      <c r="H438" t="str">
        <f t="shared" si="49"/>
        <v>YRDOY  &lt;-  numeric (outn)</v>
      </c>
      <c r="I438" t="str">
        <f t="shared" si="51"/>
        <v>simVars$YRDOY[1]</v>
      </c>
      <c r="J438" t="str">
        <f t="shared" si="52"/>
        <v>YRDOY[i] &lt;- simVars$YRDOY[1]</v>
      </c>
      <c r="K438" t="str">
        <f t="shared" si="53"/>
        <v>assign("YRDOY", YRDOY, envir = globalenv())</v>
      </c>
      <c r="L438" t="str">
        <f t="shared" si="54"/>
        <v>"YRDOY"</v>
      </c>
    </row>
    <row r="439" spans="1:12" hidden="1" x14ac:dyDescent="0.3">
      <c r="A439" t="s">
        <v>334</v>
      </c>
      <c r="B439" t="s">
        <v>315</v>
      </c>
      <c r="C439" t="s">
        <v>347</v>
      </c>
      <c r="E439" t="str">
        <f t="shared" si="50"/>
        <v xml:space="preserve">simDataVars$YRNR2  &lt;-  </v>
      </c>
      <c r="G439" t="str">
        <f t="shared" si="48"/>
        <v>assign("YRNR2", YRNR2, envir = env)</v>
      </c>
      <c r="H439" t="str">
        <f t="shared" si="49"/>
        <v>YRNR2  &lt;-  numeric (outn)</v>
      </c>
      <c r="I439" t="str">
        <f t="shared" si="51"/>
        <v>simVars$YRNR2[1]</v>
      </c>
      <c r="J439" t="str">
        <f t="shared" si="52"/>
        <v>YRNR2[i] &lt;- simVars$YRNR2[1]</v>
      </c>
      <c r="K439" t="str">
        <f t="shared" si="53"/>
        <v>assign("YRNR2", YRNR2, envir = globalenv())</v>
      </c>
      <c r="L439" t="str">
        <f t="shared" si="54"/>
        <v>"YRNR2"</v>
      </c>
    </row>
    <row r="440" spans="1:12" hidden="1" x14ac:dyDescent="0.3">
      <c r="A440" t="s">
        <v>334</v>
      </c>
      <c r="B440" t="s">
        <v>335</v>
      </c>
      <c r="C440" t="s">
        <v>349</v>
      </c>
      <c r="E440" t="str">
        <f t="shared" si="50"/>
        <v xml:space="preserve">simDataVars$PODWTD  &lt;-  </v>
      </c>
      <c r="G440" t="str">
        <f t="shared" si="48"/>
        <v>assign("PODWTD", PODWTD, envir = env)</v>
      </c>
      <c r="H440" t="str">
        <f t="shared" si="49"/>
        <v>PODWTD  &lt;-  numeric (outn)</v>
      </c>
      <c r="I440" t="str">
        <f t="shared" si="51"/>
        <v>simVars$PODWTD[1]</v>
      </c>
      <c r="J440" t="str">
        <f t="shared" si="52"/>
        <v>PODWTD[i] &lt;- simVars$PODWTD[1]</v>
      </c>
      <c r="K440" t="str">
        <f t="shared" si="53"/>
        <v>assign("PODWTD", PODWTD, envir = globalenv())</v>
      </c>
      <c r="L440" t="str">
        <f t="shared" si="54"/>
        <v>"PODWTD"</v>
      </c>
    </row>
    <row r="441" spans="1:12" hidden="1" x14ac:dyDescent="0.3">
      <c r="A441" t="s">
        <v>334</v>
      </c>
      <c r="B441" t="s">
        <v>270</v>
      </c>
      <c r="C441" t="s">
        <v>349</v>
      </c>
      <c r="E441" t="str">
        <f t="shared" si="50"/>
        <v xml:space="preserve">simDataVars$SDNO  &lt;-  </v>
      </c>
      <c r="G441" t="str">
        <f t="shared" si="48"/>
        <v>assign("SDNO", SDNO, envir = env)</v>
      </c>
      <c r="H441" t="str">
        <f t="shared" si="49"/>
        <v>SDNO  &lt;-  numeric (outn)</v>
      </c>
      <c r="I441" t="str">
        <f t="shared" si="51"/>
        <v>simVars$SDNO[1]</v>
      </c>
      <c r="J441" t="str">
        <f t="shared" si="52"/>
        <v>SDNO[i] &lt;- simVars$SDNO[1]</v>
      </c>
      <c r="K441" t="str">
        <f t="shared" si="53"/>
        <v>assign("SDNO", SDNO, envir = globalenv())</v>
      </c>
      <c r="L441" t="str">
        <f t="shared" si="54"/>
        <v>"SDNO"</v>
      </c>
    </row>
    <row r="442" spans="1:12" hidden="1" x14ac:dyDescent="0.3">
      <c r="A442" t="s">
        <v>334</v>
      </c>
      <c r="B442" t="s">
        <v>272</v>
      </c>
      <c r="C442" t="s">
        <v>349</v>
      </c>
      <c r="E442" t="str">
        <f t="shared" si="50"/>
        <v xml:space="preserve">simDataVars$SHELN  &lt;-  </v>
      </c>
      <c r="G442" t="str">
        <f t="shared" si="48"/>
        <v>assign("SHELN", SHELN, envir = env)</v>
      </c>
      <c r="H442" t="str">
        <f t="shared" si="49"/>
        <v>SHELN  &lt;-  numeric (outn)</v>
      </c>
      <c r="I442" t="str">
        <f t="shared" si="51"/>
        <v>simVars$SHELN[1]</v>
      </c>
      <c r="J442" t="str">
        <f t="shared" si="52"/>
        <v>SHELN[i] &lt;- simVars$SHELN[1]</v>
      </c>
      <c r="K442" t="str">
        <f t="shared" si="53"/>
        <v>assign("SHELN", SHELN, envir = globalenv())</v>
      </c>
      <c r="L442" t="str">
        <f t="shared" si="54"/>
        <v>"SHELN"</v>
      </c>
    </row>
    <row r="443" spans="1:12" hidden="1" x14ac:dyDescent="0.3">
      <c r="A443" t="s">
        <v>334</v>
      </c>
      <c r="B443" t="s">
        <v>132</v>
      </c>
      <c r="C443" t="s">
        <v>349</v>
      </c>
      <c r="E443" t="str">
        <f t="shared" si="50"/>
        <v xml:space="preserve">simDataVars$SWIDOT  &lt;-  </v>
      </c>
      <c r="G443" t="str">
        <f t="shared" si="48"/>
        <v>assign("SWIDOT", SWIDOT, envir = env)</v>
      </c>
      <c r="H443" t="str">
        <f t="shared" si="49"/>
        <v>SWIDOT  &lt;-  numeric (outn)</v>
      </c>
      <c r="I443" t="str">
        <f t="shared" si="51"/>
        <v>simVars$SWIDOT[1]</v>
      </c>
      <c r="J443" t="str">
        <f t="shared" si="52"/>
        <v>SWIDOT[i] &lt;- simVars$SWIDOT[1]</v>
      </c>
      <c r="K443" t="str">
        <f t="shared" si="53"/>
        <v>assign("SWIDOT", SWIDOT, envir = globalenv())</v>
      </c>
      <c r="L443" t="str">
        <f t="shared" si="54"/>
        <v>"SWIDOT"</v>
      </c>
    </row>
    <row r="444" spans="1:12" hidden="1" x14ac:dyDescent="0.3">
      <c r="A444" t="s">
        <v>334</v>
      </c>
      <c r="B444" t="s">
        <v>134</v>
      </c>
      <c r="C444" t="s">
        <v>349</v>
      </c>
      <c r="E444" t="str">
        <f t="shared" si="50"/>
        <v xml:space="preserve">simDataVars$WSHIDT  &lt;-  </v>
      </c>
      <c r="G444" t="str">
        <f t="shared" si="48"/>
        <v>assign("WSHIDT", WSHIDT, envir = env)</v>
      </c>
      <c r="H444" t="str">
        <f t="shared" si="49"/>
        <v>WSHIDT  &lt;-  numeric (outn)</v>
      </c>
      <c r="I444" t="str">
        <f t="shared" si="51"/>
        <v>simVars$WSHIDT[1]</v>
      </c>
      <c r="J444" t="str">
        <f t="shared" si="52"/>
        <v>WSHIDT[i] &lt;- simVars$WSHIDT[1]</v>
      </c>
      <c r="K444" t="str">
        <f t="shared" si="53"/>
        <v>assign("WSHIDT", WSHIDT, envir = globalenv())</v>
      </c>
      <c r="L444" t="str">
        <f t="shared" si="54"/>
        <v>"WSHIDT"</v>
      </c>
    </row>
    <row r="445" spans="1:12" hidden="1" x14ac:dyDescent="0.3">
      <c r="A445" t="s">
        <v>334</v>
      </c>
      <c r="B445" t="s">
        <v>278</v>
      </c>
      <c r="C445" t="s">
        <v>349</v>
      </c>
      <c r="E445" t="str">
        <f t="shared" si="50"/>
        <v xml:space="preserve">simDataVars$WTSD  &lt;-  </v>
      </c>
      <c r="G445" t="str">
        <f t="shared" si="48"/>
        <v>assign("WTSD", WTSD, envir = env)</v>
      </c>
      <c r="H445" t="str">
        <f t="shared" si="49"/>
        <v>WTSD  &lt;-  numeric (outn)</v>
      </c>
      <c r="I445" t="str">
        <f t="shared" si="51"/>
        <v>simVars$WTSD[1]</v>
      </c>
      <c r="J445" t="str">
        <f t="shared" si="52"/>
        <v>WTSD[i] &lt;- simVars$WTSD[1]</v>
      </c>
      <c r="K445" t="str">
        <f t="shared" si="53"/>
        <v>assign("WTSD", WTSD, envir = globalenv())</v>
      </c>
      <c r="L445" t="str">
        <f t="shared" si="54"/>
        <v>"WTSD"</v>
      </c>
    </row>
    <row r="446" spans="1:12" hidden="1" x14ac:dyDescent="0.3">
      <c r="A446" t="s">
        <v>334</v>
      </c>
      <c r="B446" t="s">
        <v>279</v>
      </c>
      <c r="C446" t="s">
        <v>349</v>
      </c>
      <c r="E446" t="str">
        <f t="shared" si="50"/>
        <v xml:space="preserve">simDataVars$WTSHE  &lt;-  </v>
      </c>
      <c r="G446" t="str">
        <f t="shared" si="48"/>
        <v>assign("WTSHE", WTSHE, envir = env)</v>
      </c>
      <c r="H446" t="str">
        <f t="shared" si="49"/>
        <v>WTSHE  &lt;-  numeric (outn)</v>
      </c>
      <c r="I446" t="str">
        <f t="shared" si="51"/>
        <v>simVars$WTSHE[1]</v>
      </c>
      <c r="J446" t="str">
        <f t="shared" si="52"/>
        <v>WTSHE[i] &lt;- simVars$WTSHE[1]</v>
      </c>
      <c r="K446" t="str">
        <f t="shared" si="53"/>
        <v>assign("WTSHE", WTSHE, envir = globalenv())</v>
      </c>
      <c r="L446" t="str">
        <f t="shared" si="54"/>
        <v>"WTSHE"</v>
      </c>
    </row>
    <row r="447" spans="1:12" hidden="1" x14ac:dyDescent="0.3">
      <c r="A447" t="s">
        <v>334</v>
      </c>
      <c r="B447" t="s">
        <v>350</v>
      </c>
      <c r="C447" t="s">
        <v>351</v>
      </c>
      <c r="E447" t="str">
        <f t="shared" si="50"/>
        <v xml:space="preserve">simDataVars$DYNAMIC  &lt;-  </v>
      </c>
      <c r="G447" t="str">
        <f t="shared" si="48"/>
        <v>assign("DYNAMIC", DYNAMIC, envir = env)</v>
      </c>
      <c r="H447" t="str">
        <f t="shared" si="49"/>
        <v>DYNAMIC  &lt;-  numeric (outn)</v>
      </c>
      <c r="I447" t="str">
        <f t="shared" si="51"/>
        <v>simVars$DYNAMIC[1]</v>
      </c>
      <c r="J447" t="str">
        <f t="shared" si="52"/>
        <v>DYNAMIC[i] &lt;- simVars$DYNAMIC[1]</v>
      </c>
      <c r="K447" t="str">
        <f t="shared" si="53"/>
        <v>assign("DYNAMIC", DYNAMIC, envir = globalenv())</v>
      </c>
      <c r="L447" t="str">
        <f t="shared" si="54"/>
        <v>"DYNAMIC"</v>
      </c>
    </row>
    <row r="448" spans="1:12" hidden="1" x14ac:dyDescent="0.3">
      <c r="A448" t="s">
        <v>336</v>
      </c>
      <c r="B448" t="s">
        <v>350</v>
      </c>
      <c r="C448" t="s">
        <v>351</v>
      </c>
      <c r="E448" t="str">
        <f t="shared" si="50"/>
        <v xml:space="preserve">simDataVars$DYNAMIC  &lt;-  </v>
      </c>
      <c r="G448" t="str">
        <f t="shared" si="48"/>
        <v>assign("DYNAMIC", DYNAMIC, envir = env)</v>
      </c>
      <c r="H448" t="str">
        <f t="shared" si="49"/>
        <v>DYNAMIC  &lt;-  numeric (outn)</v>
      </c>
      <c r="I448" t="str">
        <f t="shared" si="51"/>
        <v>simVars$DYNAMIC[1]</v>
      </c>
      <c r="J448" t="str">
        <f t="shared" si="52"/>
        <v>DYNAMIC[i] &lt;- simVars$DYNAMIC[1]</v>
      </c>
      <c r="K448" t="str">
        <f t="shared" si="53"/>
        <v>assign("DYNAMIC", DYNAMIC, envir = globalenv())</v>
      </c>
      <c r="L448" t="str">
        <f t="shared" si="54"/>
        <v>"DYNAMIC"</v>
      </c>
    </row>
    <row r="449" spans="1:12" hidden="1" x14ac:dyDescent="0.3">
      <c r="A449" t="s">
        <v>336</v>
      </c>
      <c r="B449" t="s">
        <v>82</v>
      </c>
      <c r="C449" t="s">
        <v>347</v>
      </c>
      <c r="E449" t="str">
        <f t="shared" si="50"/>
        <v xml:space="preserve">simDataVars$FILECC  &lt;-  </v>
      </c>
      <c r="G449" t="str">
        <f t="shared" si="48"/>
        <v>assign("FILECC", FILECC, envir = env)</v>
      </c>
      <c r="H449" t="str">
        <f t="shared" si="49"/>
        <v>FILECC  &lt;-  numeric (outn)</v>
      </c>
      <c r="I449" t="str">
        <f t="shared" si="51"/>
        <v>simVars$FILECC[1]</v>
      </c>
      <c r="J449" t="str">
        <f t="shared" si="52"/>
        <v>FILECC[i] &lt;- simVars$FILECC[1]</v>
      </c>
      <c r="K449" t="str">
        <f t="shared" si="53"/>
        <v>assign("FILECC", FILECC, envir = globalenv())</v>
      </c>
      <c r="L449" t="str">
        <f t="shared" si="54"/>
        <v>"FILECC"</v>
      </c>
    </row>
    <row r="450" spans="1:12" hidden="1" x14ac:dyDescent="0.3">
      <c r="A450" t="s">
        <v>336</v>
      </c>
      <c r="B450" t="s">
        <v>141</v>
      </c>
      <c r="C450" t="s">
        <v>347</v>
      </c>
      <c r="E450" t="str">
        <f t="shared" si="50"/>
        <v xml:space="preserve">simDataVars$CLW  &lt;-  </v>
      </c>
      <c r="G450" t="str">
        <f t="shared" si="48"/>
        <v>assign("CLW", CLW, envir = env)</v>
      </c>
      <c r="H450" t="str">
        <f t="shared" si="49"/>
        <v>CLW  &lt;-  numeric (outn)</v>
      </c>
      <c r="I450" t="str">
        <f t="shared" si="51"/>
        <v>simVars$CLW[1]</v>
      </c>
      <c r="J450" t="str">
        <f t="shared" si="52"/>
        <v>CLW[i] &lt;- simVars$CLW[1]</v>
      </c>
      <c r="K450" t="str">
        <f t="shared" si="53"/>
        <v>assign("CLW", CLW, envir = globalenv())</v>
      </c>
      <c r="L450" t="str">
        <f t="shared" si="54"/>
        <v>"CLW"</v>
      </c>
    </row>
    <row r="451" spans="1:12" hidden="1" x14ac:dyDescent="0.3">
      <c r="A451" t="s">
        <v>336</v>
      </c>
      <c r="B451" t="s">
        <v>235</v>
      </c>
      <c r="C451" t="s">
        <v>347</v>
      </c>
      <c r="E451" t="str">
        <f t="shared" si="50"/>
        <v xml:space="preserve">simDataVars$DTX  &lt;-  </v>
      </c>
      <c r="G451" t="str">
        <f t="shared" si="48"/>
        <v>assign("DTX", DTX, envir = env)</v>
      </c>
      <c r="H451" t="str">
        <f t="shared" si="49"/>
        <v>DTX  &lt;-  numeric (outn)</v>
      </c>
      <c r="I451" t="str">
        <f t="shared" si="51"/>
        <v>simVars$DTX[1]</v>
      </c>
      <c r="J451" t="str">
        <f t="shared" si="52"/>
        <v>DTX[i] &lt;- simVars$DTX[1]</v>
      </c>
      <c r="K451" t="str">
        <f t="shared" si="53"/>
        <v>assign("DTX", DTX, envir = globalenv())</v>
      </c>
      <c r="L451" t="str">
        <f t="shared" si="54"/>
        <v>"DTX"</v>
      </c>
    </row>
    <row r="452" spans="1:12" hidden="1" x14ac:dyDescent="0.3">
      <c r="A452" t="s">
        <v>336</v>
      </c>
      <c r="B452" t="s">
        <v>325</v>
      </c>
      <c r="C452" t="s">
        <v>347</v>
      </c>
      <c r="E452" t="str">
        <f t="shared" si="50"/>
        <v xml:space="preserve">simDataVars$KCAN  &lt;-  </v>
      </c>
      <c r="G452" t="str">
        <f t="shared" si="48"/>
        <v>assign("KCAN", KCAN, envir = env)</v>
      </c>
      <c r="H452" t="str">
        <f t="shared" si="49"/>
        <v>KCAN  &lt;-  numeric (outn)</v>
      </c>
      <c r="I452" t="str">
        <f t="shared" si="51"/>
        <v>simVars$KCAN[1]</v>
      </c>
      <c r="J452" t="str">
        <f t="shared" si="52"/>
        <v>KCAN[i] &lt;- simVars$KCAN[1]</v>
      </c>
      <c r="K452" t="str">
        <f t="shared" si="53"/>
        <v>assign("KCAN", KCAN, envir = globalenv())</v>
      </c>
      <c r="L452" t="str">
        <f t="shared" si="54"/>
        <v>"KCAN"</v>
      </c>
    </row>
    <row r="453" spans="1:12" hidden="1" x14ac:dyDescent="0.3">
      <c r="A453" t="s">
        <v>336</v>
      </c>
      <c r="B453" t="s">
        <v>284</v>
      </c>
      <c r="C453" t="s">
        <v>347</v>
      </c>
      <c r="E453" t="str">
        <f t="shared" si="50"/>
        <v xml:space="preserve">simDataVars$NR7  &lt;-  </v>
      </c>
      <c r="G453" t="str">
        <f t="shared" si="48"/>
        <v>assign("NR7", NR7, envir = env)</v>
      </c>
      <c r="H453" t="str">
        <f t="shared" si="49"/>
        <v>NR7  &lt;-  numeric (outn)</v>
      </c>
      <c r="I453" t="str">
        <f t="shared" si="51"/>
        <v>simVars$NR7[1]</v>
      </c>
      <c r="J453" t="str">
        <f t="shared" si="52"/>
        <v>NR7[i] &lt;- simVars$NR7[1]</v>
      </c>
      <c r="K453" t="str">
        <f t="shared" si="53"/>
        <v>assign("NR7", NR7, envir = globalenv())</v>
      </c>
      <c r="L453" t="str">
        <f t="shared" si="54"/>
        <v>"NR7"</v>
      </c>
    </row>
    <row r="454" spans="1:12" hidden="1" x14ac:dyDescent="0.3">
      <c r="A454" t="s">
        <v>336</v>
      </c>
      <c r="B454" t="s">
        <v>99</v>
      </c>
      <c r="C454" t="s">
        <v>347</v>
      </c>
      <c r="E454" t="str">
        <f t="shared" si="50"/>
        <v xml:space="preserve">simDataVars$NRUSLF  &lt;-  </v>
      </c>
      <c r="G454" t="str">
        <f t="shared" si="48"/>
        <v>assign("NRUSLF", NRUSLF, envir = env)</v>
      </c>
      <c r="H454" t="str">
        <f t="shared" si="49"/>
        <v>NRUSLF  &lt;-  numeric (outn)</v>
      </c>
      <c r="I454" t="str">
        <f t="shared" si="51"/>
        <v>simVars$NRUSLF[1]</v>
      </c>
      <c r="J454" t="str">
        <f t="shared" si="52"/>
        <v>NRUSLF[i] &lt;- simVars$NRUSLF[1]</v>
      </c>
      <c r="K454" t="str">
        <f t="shared" si="53"/>
        <v>assign("NRUSLF", NRUSLF, envir = globalenv())</v>
      </c>
      <c r="L454" t="str">
        <f t="shared" si="54"/>
        <v>"NRUSLF"</v>
      </c>
    </row>
    <row r="455" spans="1:12" hidden="1" x14ac:dyDescent="0.3">
      <c r="A455" t="s">
        <v>336</v>
      </c>
      <c r="B455" t="s">
        <v>266</v>
      </c>
      <c r="C455" t="s">
        <v>347</v>
      </c>
      <c r="E455" t="str">
        <f t="shared" si="50"/>
        <v xml:space="preserve">simDataVars$PAR  &lt;-  </v>
      </c>
      <c r="G455" t="str">
        <f t="shared" si="48"/>
        <v>assign("PAR", PAR, envir = env)</v>
      </c>
      <c r="H455" t="str">
        <f t="shared" si="49"/>
        <v>PAR  &lt;-  numeric (outn)</v>
      </c>
      <c r="I455" t="str">
        <f t="shared" si="51"/>
        <v>simVars$PAR[1]</v>
      </c>
      <c r="J455" t="str">
        <f t="shared" si="52"/>
        <v>PAR[i] &lt;- simVars$PAR[1]</v>
      </c>
      <c r="K455" t="str">
        <f t="shared" si="53"/>
        <v>assign("PAR", PAR, envir = globalenv())</v>
      </c>
      <c r="L455" t="str">
        <f t="shared" si="54"/>
        <v>"PAR"</v>
      </c>
    </row>
    <row r="456" spans="1:12" hidden="1" x14ac:dyDescent="0.3">
      <c r="A456" t="s">
        <v>336</v>
      </c>
      <c r="B456" t="s">
        <v>165</v>
      </c>
      <c r="C456" t="s">
        <v>347</v>
      </c>
      <c r="E456" t="str">
        <f t="shared" si="50"/>
        <v xml:space="preserve">simDataVars$RHOL  &lt;-  </v>
      </c>
      <c r="G456" t="str">
        <f t="shared" si="48"/>
        <v>assign("RHOL", RHOL, envir = env)</v>
      </c>
      <c r="H456" t="str">
        <f t="shared" si="49"/>
        <v>RHOL  &lt;-  numeric (outn)</v>
      </c>
      <c r="I456" t="str">
        <f t="shared" si="51"/>
        <v>simVars$RHOL[1]</v>
      </c>
      <c r="J456" t="str">
        <f t="shared" si="52"/>
        <v>RHOL[i] &lt;- simVars$RHOL[1]</v>
      </c>
      <c r="K456" t="str">
        <f t="shared" si="53"/>
        <v>assign("RHOL", RHOL, envir = globalenv())</v>
      </c>
      <c r="L456" t="str">
        <f t="shared" si="54"/>
        <v>"RHOL"</v>
      </c>
    </row>
    <row r="457" spans="1:12" hidden="1" x14ac:dyDescent="0.3">
      <c r="A457" t="s">
        <v>336</v>
      </c>
      <c r="B457" t="s">
        <v>178</v>
      </c>
      <c r="C457" t="s">
        <v>347</v>
      </c>
      <c r="E457" t="str">
        <f t="shared" si="50"/>
        <v xml:space="preserve">simDataVars$SLAAD  &lt;-  </v>
      </c>
      <c r="G457" t="str">
        <f t="shared" si="48"/>
        <v>assign("SLAAD", SLAAD, envir = env)</v>
      </c>
      <c r="H457" t="str">
        <f t="shared" si="49"/>
        <v>SLAAD  &lt;-  numeric (outn)</v>
      </c>
      <c r="I457" t="str">
        <f t="shared" si="51"/>
        <v>simVars$SLAAD[1]</v>
      </c>
      <c r="J457" t="str">
        <f t="shared" si="52"/>
        <v>SLAAD[i] &lt;- simVars$SLAAD[1]</v>
      </c>
      <c r="K457" t="str">
        <f t="shared" si="53"/>
        <v>assign("SLAAD", SLAAD, envir = globalenv())</v>
      </c>
      <c r="L457" t="str">
        <f t="shared" si="54"/>
        <v>"SLAAD"</v>
      </c>
    </row>
    <row r="458" spans="1:12" hidden="1" x14ac:dyDescent="0.3">
      <c r="A458" t="s">
        <v>336</v>
      </c>
      <c r="B458" t="s">
        <v>179</v>
      </c>
      <c r="C458" t="s">
        <v>347</v>
      </c>
      <c r="E458" t="str">
        <f t="shared" si="50"/>
        <v xml:space="preserve">simDataVars$STMWT  &lt;-  </v>
      </c>
      <c r="G458" t="str">
        <f t="shared" si="48"/>
        <v>assign("STMWT", STMWT, envir = env)</v>
      </c>
      <c r="H458" t="str">
        <f t="shared" si="49"/>
        <v>STMWT  &lt;-  numeric (outn)</v>
      </c>
      <c r="I458" t="str">
        <f t="shared" si="51"/>
        <v>simVars$STMWT[1]</v>
      </c>
      <c r="J458" t="str">
        <f t="shared" si="52"/>
        <v>STMWT[i] &lt;- simVars$STMWT[1]</v>
      </c>
      <c r="K458" t="str">
        <f t="shared" si="53"/>
        <v>assign("STMWT", STMWT, envir = globalenv())</v>
      </c>
      <c r="L458" t="str">
        <f t="shared" si="54"/>
        <v>"STMWT"</v>
      </c>
    </row>
    <row r="459" spans="1:12" hidden="1" x14ac:dyDescent="0.3">
      <c r="A459" t="s">
        <v>336</v>
      </c>
      <c r="B459" t="s">
        <v>246</v>
      </c>
      <c r="C459" t="s">
        <v>347</v>
      </c>
      <c r="E459" t="str">
        <f t="shared" si="50"/>
        <v xml:space="preserve">simDataVars$SWFAC  &lt;-  </v>
      </c>
      <c r="G459" t="str">
        <f t="shared" si="48"/>
        <v>assign("SWFAC", SWFAC, envir = env)</v>
      </c>
      <c r="H459" t="str">
        <f t="shared" si="49"/>
        <v>SWFAC  &lt;-  numeric (outn)</v>
      </c>
      <c r="I459" t="str">
        <f t="shared" si="51"/>
        <v>simVars$SWFAC[1]</v>
      </c>
      <c r="J459" t="str">
        <f t="shared" si="52"/>
        <v>SWFAC[i] &lt;- simVars$SWFAC[1]</v>
      </c>
      <c r="K459" t="str">
        <f t="shared" si="53"/>
        <v>assign("SWFAC", SWFAC, envir = globalenv())</v>
      </c>
      <c r="L459" t="str">
        <f t="shared" si="54"/>
        <v>"SWFAC"</v>
      </c>
    </row>
    <row r="460" spans="1:12" hidden="1" x14ac:dyDescent="0.3">
      <c r="A460" t="s">
        <v>336</v>
      </c>
      <c r="B460" t="s">
        <v>247</v>
      </c>
      <c r="C460" t="s">
        <v>347</v>
      </c>
      <c r="E460" t="str">
        <f t="shared" si="50"/>
        <v xml:space="preserve">simDataVars$VSTAGE  &lt;-  </v>
      </c>
      <c r="G460" t="str">
        <f t="shared" si="48"/>
        <v>assign("VSTAGE", VSTAGE, envir = env)</v>
      </c>
      <c r="H460" t="str">
        <f t="shared" si="49"/>
        <v>VSTAGE  &lt;-  numeric (outn)</v>
      </c>
      <c r="I460" t="str">
        <f t="shared" si="51"/>
        <v>simVars$VSTAGE[1]</v>
      </c>
      <c r="J460" t="str">
        <f t="shared" si="52"/>
        <v>VSTAGE[i] &lt;- simVars$VSTAGE[1]</v>
      </c>
      <c r="K460" t="str">
        <f t="shared" si="53"/>
        <v>assign("VSTAGE", VSTAGE, envir = globalenv())</v>
      </c>
      <c r="L460" t="str">
        <f t="shared" si="54"/>
        <v>"VSTAGE"</v>
      </c>
    </row>
    <row r="461" spans="1:12" hidden="1" x14ac:dyDescent="0.3">
      <c r="A461" t="s">
        <v>336</v>
      </c>
      <c r="B461" t="s">
        <v>191</v>
      </c>
      <c r="C461" t="s">
        <v>347</v>
      </c>
      <c r="E461" t="str">
        <f t="shared" si="50"/>
        <v xml:space="preserve">simDataVars$WTLF  &lt;-  </v>
      </c>
      <c r="G461" t="str">
        <f t="shared" si="48"/>
        <v>assign("WTLF", WTLF, envir = env)</v>
      </c>
      <c r="H461" t="str">
        <f t="shared" si="49"/>
        <v>WTLF  &lt;-  numeric (outn)</v>
      </c>
      <c r="I461" t="str">
        <f t="shared" si="51"/>
        <v>simVars$WTLF[1]</v>
      </c>
      <c r="J461" t="str">
        <f t="shared" si="52"/>
        <v>WTLF[i] &lt;- simVars$WTLF[1]</v>
      </c>
      <c r="K461" t="str">
        <f t="shared" si="53"/>
        <v>assign("WTLF", WTLF, envir = globalenv())</v>
      </c>
      <c r="L461" t="str">
        <f t="shared" si="54"/>
        <v>"WTLF"</v>
      </c>
    </row>
    <row r="462" spans="1:12" hidden="1" x14ac:dyDescent="0.3">
      <c r="A462" t="s">
        <v>336</v>
      </c>
      <c r="B462" t="s">
        <v>221</v>
      </c>
      <c r="C462" t="s">
        <v>347</v>
      </c>
      <c r="E462" t="str">
        <f t="shared" si="50"/>
        <v xml:space="preserve">simDataVars$XLAI  &lt;-  </v>
      </c>
      <c r="G462" t="str">
        <f t="shared" si="48"/>
        <v>assign("XLAI", XLAI, envir = env)</v>
      </c>
      <c r="H462" t="str">
        <f t="shared" si="49"/>
        <v>XLAI  &lt;-  numeric (outn)</v>
      </c>
      <c r="I462" t="str">
        <f t="shared" si="51"/>
        <v>simVars$XLAI[1]</v>
      </c>
      <c r="J462" t="str">
        <f t="shared" si="52"/>
        <v>XLAI[i] &lt;- simVars$XLAI[1]</v>
      </c>
      <c r="K462" t="str">
        <f t="shared" si="53"/>
        <v>assign("XLAI", XLAI, envir = globalenv())</v>
      </c>
      <c r="L462" t="str">
        <f t="shared" si="54"/>
        <v>"XLAI"</v>
      </c>
    </row>
    <row r="463" spans="1:12" x14ac:dyDescent="0.3">
      <c r="A463" t="s">
        <v>336</v>
      </c>
      <c r="B463" t="s">
        <v>110</v>
      </c>
      <c r="C463" t="s">
        <v>349</v>
      </c>
      <c r="E463" t="str">
        <f t="shared" si="50"/>
        <v xml:space="preserve">simDataVars$SLDOT  &lt;-  </v>
      </c>
      <c r="G463" t="str">
        <f t="shared" ref="G463:G477" si="55">CONCATENATE("assign(","""",B463,"""",", ",B463,", envir = env)")</f>
        <v>assign("SLDOT", SLDOT, envir = env)</v>
      </c>
      <c r="H463" t="str">
        <f t="shared" ref="H463:H477" si="56">CONCATENATE(B463,"  &lt;-  numeric (outn)")</f>
        <v>SLDOT  &lt;-  numeric (outn)</v>
      </c>
      <c r="I463" t="str">
        <f t="shared" si="51"/>
        <v>simVars$SLDOT[1]</v>
      </c>
      <c r="J463" t="str">
        <f t="shared" si="52"/>
        <v>SLDOT[i] &lt;- simVars$SLDOT[1]</v>
      </c>
      <c r="K463" t="str">
        <f t="shared" si="53"/>
        <v>assign("SLDOT", SLDOT, envir = globalenv())</v>
      </c>
      <c r="L463" t="str">
        <f t="shared" si="54"/>
        <v>"SLDOT"</v>
      </c>
    </row>
    <row r="464" spans="1:12" x14ac:dyDescent="0.3">
      <c r="A464" t="s">
        <v>336</v>
      </c>
      <c r="B464" t="s">
        <v>111</v>
      </c>
      <c r="C464" t="s">
        <v>349</v>
      </c>
      <c r="E464" t="str">
        <f t="shared" ref="E464:E477" si="57">CONCATENATE("simDataVars$",B464,"  &lt;-  ")</f>
        <v xml:space="preserve">simDataVars$SLNDOT  &lt;-  </v>
      </c>
      <c r="G464" t="str">
        <f t="shared" si="55"/>
        <v>assign("SLNDOT", SLNDOT, envir = env)</v>
      </c>
      <c r="H464" t="str">
        <f t="shared" si="56"/>
        <v>SLNDOT  &lt;-  numeric (outn)</v>
      </c>
      <c r="I464" t="str">
        <f t="shared" ref="I464:I477" si="58">"simVars$"&amp;B464&amp;"[1]"</f>
        <v>simVars$SLNDOT[1]</v>
      </c>
      <c r="J464" t="str">
        <f t="shared" ref="J464:J477" si="59">B464&amp;"[i] &lt;- "&amp;I464</f>
        <v>SLNDOT[i] &lt;- simVars$SLNDOT[1]</v>
      </c>
      <c r="K464" t="str">
        <f t="shared" ref="K464:K477" si="60">CONCATENATE("assign(","""",B464,"""",", ",B464,", envir = globalenv())")</f>
        <v>assign("SLNDOT", SLNDOT, envir = globalenv())</v>
      </c>
      <c r="L464" t="str">
        <f t="shared" ref="L464:L477" si="61">""""&amp;B464&amp;""""</f>
        <v>"SLNDOT"</v>
      </c>
    </row>
    <row r="465" spans="1:12" x14ac:dyDescent="0.3">
      <c r="A465" t="s">
        <v>336</v>
      </c>
      <c r="B465" t="s">
        <v>113</v>
      </c>
      <c r="C465" t="s">
        <v>349</v>
      </c>
      <c r="E465" t="str">
        <f t="shared" si="57"/>
        <v xml:space="preserve">simDataVars$SSDOT  &lt;-  </v>
      </c>
      <c r="G465" t="str">
        <f t="shared" si="55"/>
        <v>assign("SSDOT", SSDOT, envir = env)</v>
      </c>
      <c r="H465" t="str">
        <f t="shared" si="56"/>
        <v>SSDOT  &lt;-  numeric (outn)</v>
      </c>
      <c r="I465" t="str">
        <f t="shared" si="58"/>
        <v>simVars$SSDOT[1]</v>
      </c>
      <c r="J465" t="str">
        <f t="shared" si="59"/>
        <v>SSDOT[i] &lt;- simVars$SSDOT[1]</v>
      </c>
      <c r="K465" t="str">
        <f t="shared" si="60"/>
        <v>assign("SSDOT", SSDOT, envir = globalenv())</v>
      </c>
      <c r="L465" t="str">
        <f t="shared" si="61"/>
        <v>"SSDOT"</v>
      </c>
    </row>
    <row r="466" spans="1:12" x14ac:dyDescent="0.3">
      <c r="A466" t="s">
        <v>336</v>
      </c>
      <c r="B466" t="s">
        <v>114</v>
      </c>
      <c r="C466" t="s">
        <v>349</v>
      </c>
      <c r="E466" t="str">
        <f t="shared" si="57"/>
        <v xml:space="preserve">simDataVars$SSNDOT  &lt;-  </v>
      </c>
      <c r="G466" t="str">
        <f t="shared" si="55"/>
        <v>assign("SSNDOT", SSNDOT, envir = env)</v>
      </c>
      <c r="H466" t="str">
        <f t="shared" si="56"/>
        <v>SSNDOT  &lt;-  numeric (outn)</v>
      </c>
      <c r="I466" t="str">
        <f t="shared" si="58"/>
        <v>simVars$SSNDOT[1]</v>
      </c>
      <c r="J466" t="str">
        <f t="shared" si="59"/>
        <v>SSNDOT[i] &lt;- simVars$SSNDOT[1]</v>
      </c>
      <c r="K466" t="str">
        <f t="shared" si="60"/>
        <v>assign("SSNDOT", SSNDOT, envir = globalenv())</v>
      </c>
      <c r="L466" t="str">
        <f t="shared" si="61"/>
        <v>"SSNDOT"</v>
      </c>
    </row>
    <row r="467" spans="1:12" hidden="1" x14ac:dyDescent="0.3">
      <c r="A467" t="s">
        <v>337</v>
      </c>
      <c r="B467" t="s">
        <v>338</v>
      </c>
      <c r="C467" t="s">
        <v>347</v>
      </c>
      <c r="E467" t="str">
        <f t="shared" si="57"/>
        <v xml:space="preserve">simDataVars$FREEZ2  &lt;-  </v>
      </c>
      <c r="G467" t="str">
        <f t="shared" si="55"/>
        <v>assign("FREEZ2", FREEZ2, envir = env)</v>
      </c>
      <c r="H467" t="str">
        <f t="shared" si="56"/>
        <v>FREEZ2  &lt;-  numeric (outn)</v>
      </c>
      <c r="I467" t="str">
        <f t="shared" si="58"/>
        <v>simVars$FREEZ2[1]</v>
      </c>
      <c r="J467" t="str">
        <f t="shared" si="59"/>
        <v>FREEZ2[i] &lt;- simVars$FREEZ2[1]</v>
      </c>
      <c r="K467" t="str">
        <f t="shared" si="60"/>
        <v>assign("FREEZ2", FREEZ2, envir = globalenv())</v>
      </c>
      <c r="L467" t="str">
        <f t="shared" si="61"/>
        <v>"FREEZ2"</v>
      </c>
    </row>
    <row r="468" spans="1:12" hidden="1" x14ac:dyDescent="0.3">
      <c r="A468" t="s">
        <v>337</v>
      </c>
      <c r="B468" t="s">
        <v>227</v>
      </c>
      <c r="C468" t="s">
        <v>347</v>
      </c>
      <c r="E468" t="str">
        <f t="shared" si="57"/>
        <v xml:space="preserve">simDataVars$IDETO  &lt;-  </v>
      </c>
      <c r="G468" t="str">
        <f t="shared" si="55"/>
        <v>assign("IDETO", IDETO, envir = env)</v>
      </c>
      <c r="H468" t="str">
        <f t="shared" si="56"/>
        <v>IDETO  &lt;-  numeric (outn)</v>
      </c>
      <c r="I468" t="str">
        <f t="shared" si="58"/>
        <v>simVars$IDETO[1]</v>
      </c>
      <c r="J468" t="str">
        <f t="shared" si="59"/>
        <v>IDETO[i] &lt;- simVars$IDETO[1]</v>
      </c>
      <c r="K468" t="str">
        <f t="shared" si="60"/>
        <v>assign("IDETO", IDETO, envir = globalenv())</v>
      </c>
      <c r="L468" t="str">
        <f t="shared" si="61"/>
        <v>"IDETO"</v>
      </c>
    </row>
    <row r="469" spans="1:12" hidden="1" x14ac:dyDescent="0.3">
      <c r="A469" t="s">
        <v>337</v>
      </c>
      <c r="B469" t="s">
        <v>97</v>
      </c>
      <c r="C469" t="s">
        <v>347</v>
      </c>
      <c r="E469" t="str">
        <f t="shared" si="57"/>
        <v xml:space="preserve">simDataVars$NOUTDO  &lt;-  </v>
      </c>
      <c r="G469" t="str">
        <f t="shared" si="55"/>
        <v>assign("NOUTDO", NOUTDO, envir = env)</v>
      </c>
      <c r="H469" t="str">
        <f t="shared" si="56"/>
        <v>NOUTDO  &lt;-  numeric (outn)</v>
      </c>
      <c r="I469" t="str">
        <f t="shared" si="58"/>
        <v>simVars$NOUTDO[1]</v>
      </c>
      <c r="J469" t="str">
        <f t="shared" si="59"/>
        <v>NOUTDO[i] &lt;- simVars$NOUTDO[1]</v>
      </c>
      <c r="K469" t="str">
        <f t="shared" si="60"/>
        <v>assign("NOUTDO", NOUTDO, envir = globalenv())</v>
      </c>
      <c r="L469" t="str">
        <f t="shared" si="61"/>
        <v>"NOUTDO"</v>
      </c>
    </row>
    <row r="470" spans="1:12" hidden="1" x14ac:dyDescent="0.3">
      <c r="A470" t="s">
        <v>337</v>
      </c>
      <c r="B470" t="s">
        <v>99</v>
      </c>
      <c r="C470" t="s">
        <v>347</v>
      </c>
      <c r="E470" t="str">
        <f t="shared" si="57"/>
        <v xml:space="preserve">simDataVars$NRUSLF  &lt;-  </v>
      </c>
      <c r="G470" t="str">
        <f t="shared" si="55"/>
        <v>assign("NRUSLF", NRUSLF, envir = env)</v>
      </c>
      <c r="H470" t="str">
        <f t="shared" si="56"/>
        <v>NRUSLF  &lt;-  numeric (outn)</v>
      </c>
      <c r="I470" t="str">
        <f t="shared" si="58"/>
        <v>simVars$NRUSLF[1]</v>
      </c>
      <c r="J470" t="str">
        <f t="shared" si="59"/>
        <v>NRUSLF[i] &lt;- simVars$NRUSLF[1]</v>
      </c>
      <c r="K470" t="str">
        <f t="shared" si="60"/>
        <v>assign("NRUSLF", NRUSLF, envir = globalenv())</v>
      </c>
      <c r="L470" t="str">
        <f t="shared" si="61"/>
        <v>"NRUSLF"</v>
      </c>
    </row>
    <row r="471" spans="1:12" hidden="1" x14ac:dyDescent="0.3">
      <c r="A471" t="s">
        <v>337</v>
      </c>
      <c r="B471" t="s">
        <v>110</v>
      </c>
      <c r="C471" t="s">
        <v>347</v>
      </c>
      <c r="E471" t="str">
        <f t="shared" si="57"/>
        <v xml:space="preserve">simDataVars$SLDOT  &lt;-  </v>
      </c>
      <c r="G471" t="str">
        <f t="shared" si="55"/>
        <v>assign("SLDOT", SLDOT, envir = env)</v>
      </c>
      <c r="H471" t="str">
        <f t="shared" si="56"/>
        <v>SLDOT  &lt;-  numeric (outn)</v>
      </c>
      <c r="I471" t="str">
        <f t="shared" si="58"/>
        <v>simVars$SLDOT[1]</v>
      </c>
      <c r="J471" t="str">
        <f t="shared" si="59"/>
        <v>SLDOT[i] &lt;- simVars$SLDOT[1]</v>
      </c>
      <c r="K471" t="str">
        <f t="shared" si="60"/>
        <v>assign("SLDOT", SLDOT, envir = globalenv())</v>
      </c>
      <c r="L471" t="str">
        <f t="shared" si="61"/>
        <v>"SLDOT"</v>
      </c>
    </row>
    <row r="472" spans="1:12" hidden="1" x14ac:dyDescent="0.3">
      <c r="A472" t="s">
        <v>337</v>
      </c>
      <c r="B472" t="s">
        <v>339</v>
      </c>
      <c r="C472" t="s">
        <v>347</v>
      </c>
      <c r="E472" t="str">
        <f t="shared" si="57"/>
        <v xml:space="preserve">simDataVars$TMIN  &lt;-  </v>
      </c>
      <c r="G472" t="str">
        <f t="shared" si="55"/>
        <v>assign("TMIN", TMIN, envir = env)</v>
      </c>
      <c r="H472" t="str">
        <f t="shared" si="56"/>
        <v>TMIN  &lt;-  numeric (outn)</v>
      </c>
      <c r="I472" t="str">
        <f t="shared" si="58"/>
        <v>simVars$TMIN[1]</v>
      </c>
      <c r="J472" t="str">
        <f t="shared" si="59"/>
        <v>TMIN[i] &lt;- simVars$TMIN[1]</v>
      </c>
      <c r="K472" t="str">
        <f t="shared" si="60"/>
        <v>assign("TMIN", TMIN, envir = globalenv())</v>
      </c>
      <c r="L472" t="str">
        <f t="shared" si="61"/>
        <v>"TMIN"</v>
      </c>
    </row>
    <row r="473" spans="1:12" hidden="1" x14ac:dyDescent="0.3">
      <c r="A473" t="s">
        <v>337</v>
      </c>
      <c r="B473" t="s">
        <v>191</v>
      </c>
      <c r="C473" t="s">
        <v>347</v>
      </c>
      <c r="E473" t="str">
        <f t="shared" si="57"/>
        <v xml:space="preserve">simDataVars$WTLF  &lt;-  </v>
      </c>
      <c r="G473" t="str">
        <f t="shared" si="55"/>
        <v>assign("WTLF", WTLF, envir = env)</v>
      </c>
      <c r="H473" t="str">
        <f t="shared" si="56"/>
        <v>WTLF  &lt;-  numeric (outn)</v>
      </c>
      <c r="I473" t="str">
        <f t="shared" si="58"/>
        <v>simVars$WTLF[1]</v>
      </c>
      <c r="J473" t="str">
        <f t="shared" si="59"/>
        <v>WTLF[i] &lt;- simVars$WTLF[1]</v>
      </c>
      <c r="K473" t="str">
        <f t="shared" si="60"/>
        <v>assign("WTLF", WTLF, envir = globalenv())</v>
      </c>
      <c r="L473" t="str">
        <f t="shared" si="61"/>
        <v>"WTLF"</v>
      </c>
    </row>
    <row r="474" spans="1:12" hidden="1" x14ac:dyDescent="0.3">
      <c r="A474" t="s">
        <v>337</v>
      </c>
      <c r="B474" t="s">
        <v>229</v>
      </c>
      <c r="C474" t="s">
        <v>347</v>
      </c>
      <c r="E474" t="str">
        <f t="shared" si="57"/>
        <v xml:space="preserve">simDataVars$YRDOY  &lt;-  </v>
      </c>
      <c r="G474" t="str">
        <f t="shared" si="55"/>
        <v>assign("YRDOY", YRDOY, envir = env)</v>
      </c>
      <c r="H474" t="str">
        <f t="shared" si="56"/>
        <v>YRDOY  &lt;-  numeric (outn)</v>
      </c>
      <c r="I474" t="str">
        <f t="shared" si="58"/>
        <v>simVars$YRDOY[1]</v>
      </c>
      <c r="J474" t="str">
        <f t="shared" si="59"/>
        <v>YRDOY[i] &lt;- simVars$YRDOY[1]</v>
      </c>
      <c r="K474" t="str">
        <f t="shared" si="60"/>
        <v>assign("YRDOY", YRDOY, envir = globalenv())</v>
      </c>
      <c r="L474" t="str">
        <f t="shared" si="61"/>
        <v>"YRDOY"</v>
      </c>
    </row>
    <row r="475" spans="1:12" hidden="1" x14ac:dyDescent="0.3">
      <c r="A475" t="s">
        <v>337</v>
      </c>
      <c r="B475" t="s">
        <v>131</v>
      </c>
      <c r="C475" t="s">
        <v>347</v>
      </c>
      <c r="E475" t="str">
        <f t="shared" si="57"/>
        <v xml:space="preserve">simDataVars$YRPLT  &lt;-  </v>
      </c>
      <c r="G475" t="str">
        <f t="shared" si="55"/>
        <v>assign("YRPLT", YRPLT, envir = env)</v>
      </c>
      <c r="H475" t="str">
        <f t="shared" si="56"/>
        <v>YRPLT  &lt;-  numeric (outn)</v>
      </c>
      <c r="I475" t="str">
        <f t="shared" si="58"/>
        <v>simVars$YRPLT[1]</v>
      </c>
      <c r="J475" t="str">
        <f t="shared" si="59"/>
        <v>YRPLT[i] &lt;- simVars$YRPLT[1]</v>
      </c>
      <c r="K475" t="str">
        <f t="shared" si="60"/>
        <v>assign("YRPLT", YRPLT, envir = globalenv())</v>
      </c>
      <c r="L475" t="str">
        <f t="shared" si="61"/>
        <v>"YRPLT"</v>
      </c>
    </row>
    <row r="476" spans="1:12" hidden="1" x14ac:dyDescent="0.3">
      <c r="A476" t="s">
        <v>337</v>
      </c>
      <c r="B476" t="s">
        <v>130</v>
      </c>
      <c r="C476" t="s">
        <v>342</v>
      </c>
      <c r="E476" t="str">
        <f t="shared" si="57"/>
        <v xml:space="preserve">simDataVars$MDATE  &lt;-  </v>
      </c>
      <c r="G476" t="str">
        <f t="shared" si="55"/>
        <v>assign("MDATE", MDATE, envir = env)</v>
      </c>
      <c r="H476" t="str">
        <f t="shared" si="56"/>
        <v>MDATE  &lt;-  numeric (outn)</v>
      </c>
      <c r="I476" t="str">
        <f t="shared" si="58"/>
        <v>simVars$MDATE[1]</v>
      </c>
      <c r="J476" t="str">
        <f t="shared" si="59"/>
        <v>MDATE[i] &lt;- simVars$MDATE[1]</v>
      </c>
      <c r="K476" t="str">
        <f t="shared" si="60"/>
        <v>assign("MDATE", MDATE, envir = globalenv())</v>
      </c>
      <c r="L476" t="str">
        <f t="shared" si="61"/>
        <v>"MDATE"</v>
      </c>
    </row>
    <row r="477" spans="1:12" hidden="1" x14ac:dyDescent="0.3">
      <c r="A477" t="s">
        <v>337</v>
      </c>
      <c r="B477" t="s">
        <v>133</v>
      </c>
      <c r="C477" t="s">
        <v>349</v>
      </c>
      <c r="E477" t="str">
        <f t="shared" si="57"/>
        <v xml:space="preserve">simDataVars$WLFDOT  &lt;-  </v>
      </c>
      <c r="G477" t="str">
        <f t="shared" si="55"/>
        <v>assign("WLFDOT", WLFDOT, envir = env)</v>
      </c>
      <c r="H477" t="str">
        <f t="shared" si="56"/>
        <v>WLFDOT  &lt;-  numeric (outn)</v>
      </c>
      <c r="I477" t="str">
        <f t="shared" si="58"/>
        <v>simVars$WLFDOT[1]</v>
      </c>
      <c r="J477" t="str">
        <f t="shared" si="59"/>
        <v>WLFDOT[i] &lt;- simVars$WLFDOT[1]</v>
      </c>
      <c r="K477" t="str">
        <f t="shared" si="60"/>
        <v>assign("WLFDOT", WLFDOT, envir = globalenv())</v>
      </c>
      <c r="L477" t="str">
        <f t="shared" si="61"/>
        <v>"WLFDOT"</v>
      </c>
    </row>
    <row r="478" spans="1:12" hidden="1" x14ac:dyDescent="0.3">
      <c r="A478" t="s">
        <v>416</v>
      </c>
      <c r="B478" t="s">
        <v>417</v>
      </c>
      <c r="C478" t="s">
        <v>347</v>
      </c>
      <c r="E478" t="str">
        <f t="shared" ref="E478:E491" si="62">CONCATENATE("simDataVars$",B478,"  &lt;-  ")</f>
        <v xml:space="preserve">simDataVars$AGRNOD  &lt;-  </v>
      </c>
      <c r="G478" t="str">
        <f t="shared" ref="G478:G491" si="63">CONCATENATE("assign(","""",B478,"""",", ",B478,", envir = env)")</f>
        <v>assign("AGRNOD", AGRNOD, envir = env)</v>
      </c>
      <c r="H478" t="str">
        <f t="shared" ref="H478:H491" si="64">CONCATENATE(B478,"  &lt;-  numeric (outn)")</f>
        <v>AGRNOD  &lt;-  numeric (outn)</v>
      </c>
      <c r="I478" t="str">
        <f t="shared" ref="I478:I491" si="65">"simVars$"&amp;B478&amp;"[1]"</f>
        <v>simVars$AGRNOD[1]</v>
      </c>
      <c r="J478" t="str">
        <f t="shared" ref="J478:J491" si="66">B478&amp;"[i] &lt;- "&amp;I478</f>
        <v>AGRNOD[i] &lt;- simVars$AGRNOD[1]</v>
      </c>
      <c r="K478" t="str">
        <f t="shared" ref="K478:K491" si="67">CONCATENATE("assign(","""",B478,"""",", ",B478,", envir = globalenv())")</f>
        <v>assign("AGRNOD", AGRNOD, envir = globalenv())</v>
      </c>
      <c r="L478" t="str">
        <f t="shared" ref="L478:L491" si="68">""""&amp;B478&amp;""""</f>
        <v>"AGRNOD"</v>
      </c>
    </row>
    <row r="479" spans="1:12" hidden="1" x14ac:dyDescent="0.3">
      <c r="A479" t="s">
        <v>416</v>
      </c>
      <c r="B479" t="s">
        <v>418</v>
      </c>
      <c r="C479" t="s">
        <v>347</v>
      </c>
      <c r="E479" t="str">
        <f t="shared" si="62"/>
        <v xml:space="preserve">simDataVars$CNODMN  &lt;-  </v>
      </c>
      <c r="G479" t="str">
        <f t="shared" si="63"/>
        <v>assign("CNODMN", CNODMN, envir = env)</v>
      </c>
      <c r="H479" t="str">
        <f t="shared" si="64"/>
        <v>CNODMN  &lt;-  numeric (outn)</v>
      </c>
      <c r="I479" t="str">
        <f t="shared" si="65"/>
        <v>simVars$CNODMN[1]</v>
      </c>
      <c r="J479" t="str">
        <f t="shared" si="66"/>
        <v>CNODMN[i] &lt;- simVars$CNODMN[1]</v>
      </c>
      <c r="K479" t="str">
        <f t="shared" si="67"/>
        <v>assign("CNODMN", CNODMN, envir = globalenv())</v>
      </c>
      <c r="L479" t="str">
        <f t="shared" si="68"/>
        <v>"CNODMN"</v>
      </c>
    </row>
    <row r="480" spans="1:12" hidden="1" x14ac:dyDescent="0.3">
      <c r="A480" t="s">
        <v>416</v>
      </c>
      <c r="B480" t="s">
        <v>419</v>
      </c>
      <c r="C480" t="s">
        <v>347</v>
      </c>
      <c r="E480" t="str">
        <f t="shared" si="62"/>
        <v xml:space="preserve">simDataVars$CTONOD  &lt;-  </v>
      </c>
      <c r="G480" t="str">
        <f t="shared" si="63"/>
        <v>assign("CTONOD", CTONOD, envir = env)</v>
      </c>
      <c r="H480" t="str">
        <f t="shared" si="64"/>
        <v>CTONOD  &lt;-  numeric (outn)</v>
      </c>
      <c r="I480" t="str">
        <f t="shared" si="65"/>
        <v>simVars$CTONOD[1]</v>
      </c>
      <c r="J480" t="str">
        <f t="shared" si="66"/>
        <v>CTONOD[i] &lt;- simVars$CTONOD[1]</v>
      </c>
      <c r="K480" t="str">
        <f t="shared" si="67"/>
        <v>assign("CTONOD", CTONOD, envir = globalenv())</v>
      </c>
      <c r="L480" t="str">
        <f t="shared" si="68"/>
        <v>"CTONOD"</v>
      </c>
    </row>
    <row r="481" spans="1:12" hidden="1" x14ac:dyDescent="0.3">
      <c r="A481" t="s">
        <v>416</v>
      </c>
      <c r="B481" t="s">
        <v>233</v>
      </c>
      <c r="C481" t="s">
        <v>347</v>
      </c>
      <c r="E481" t="str">
        <f t="shared" si="62"/>
        <v xml:space="preserve">simDataVars$DLAYR  &lt;-  </v>
      </c>
      <c r="G481" t="str">
        <f t="shared" si="63"/>
        <v>assign("DLAYR", DLAYR, envir = env)</v>
      </c>
      <c r="H481" t="str">
        <f t="shared" si="64"/>
        <v>DLAYR  &lt;-  numeric (outn)</v>
      </c>
      <c r="I481" t="str">
        <f t="shared" si="65"/>
        <v>simVars$DLAYR[1]</v>
      </c>
      <c r="J481" t="str">
        <f t="shared" si="66"/>
        <v>DLAYR[i] &lt;- simVars$DLAYR[1]</v>
      </c>
      <c r="K481" t="str">
        <f t="shared" si="67"/>
        <v>assign("DLAYR", DLAYR, envir = globalenv())</v>
      </c>
      <c r="L481" t="str">
        <f t="shared" si="68"/>
        <v>"DLAYR"</v>
      </c>
    </row>
    <row r="482" spans="1:12" hidden="1" x14ac:dyDescent="0.3">
      <c r="A482" t="s">
        <v>416</v>
      </c>
      <c r="B482" t="s">
        <v>257</v>
      </c>
      <c r="C482" t="s">
        <v>347</v>
      </c>
      <c r="E482" t="str">
        <f t="shared" si="62"/>
        <v xml:space="preserve">simDataVars$DXR57  &lt;-  </v>
      </c>
      <c r="G482" t="str">
        <f t="shared" si="63"/>
        <v>assign("DXR57", DXR57, envir = env)</v>
      </c>
      <c r="H482" t="str">
        <f t="shared" si="64"/>
        <v>DXR57  &lt;-  numeric (outn)</v>
      </c>
      <c r="I482" t="str">
        <f t="shared" si="65"/>
        <v>simVars$DXR57[1]</v>
      </c>
      <c r="J482" t="str">
        <f t="shared" si="66"/>
        <v>DXR57[i] &lt;- simVars$DXR57[1]</v>
      </c>
      <c r="K482" t="str">
        <f t="shared" si="67"/>
        <v>assign("DXR57", DXR57, envir = globalenv())</v>
      </c>
      <c r="L482" t="str">
        <f t="shared" si="68"/>
        <v>"DXR57"</v>
      </c>
    </row>
    <row r="483" spans="1:12" hidden="1" x14ac:dyDescent="0.3">
      <c r="A483" t="s">
        <v>416</v>
      </c>
      <c r="B483" t="s">
        <v>82</v>
      </c>
      <c r="C483" t="s">
        <v>347</v>
      </c>
      <c r="E483" t="str">
        <f t="shared" si="62"/>
        <v xml:space="preserve">simDataVars$FILECC  &lt;-  </v>
      </c>
      <c r="G483" t="str">
        <f t="shared" si="63"/>
        <v>assign("FILECC", FILECC, envir = env)</v>
      </c>
      <c r="H483" t="str">
        <f t="shared" si="64"/>
        <v>FILECC  &lt;-  numeric (outn)</v>
      </c>
      <c r="I483" t="str">
        <f t="shared" si="65"/>
        <v>simVars$FILECC[1]</v>
      </c>
      <c r="J483" t="str">
        <f t="shared" si="66"/>
        <v>FILECC[i] &lt;- simVars$FILECC[1]</v>
      </c>
      <c r="K483" t="str">
        <f t="shared" si="67"/>
        <v>assign("FILECC", FILECC, envir = globalenv())</v>
      </c>
      <c r="L483" t="str">
        <f t="shared" si="68"/>
        <v>"FILECC"</v>
      </c>
    </row>
    <row r="484" spans="1:12" hidden="1" x14ac:dyDescent="0.3">
      <c r="A484" t="s">
        <v>416</v>
      </c>
      <c r="B484" t="s">
        <v>259</v>
      </c>
      <c r="C484" t="s">
        <v>347</v>
      </c>
      <c r="E484" t="str">
        <f t="shared" si="62"/>
        <v xml:space="preserve">simDataVars$FILEIO  &lt;-  </v>
      </c>
      <c r="G484" t="str">
        <f t="shared" si="63"/>
        <v>assign("FILEIO", FILEIO, envir = env)</v>
      </c>
      <c r="H484" t="str">
        <f t="shared" si="64"/>
        <v>FILEIO  &lt;-  numeric (outn)</v>
      </c>
      <c r="I484" t="str">
        <f t="shared" si="65"/>
        <v>simVars$FILEIO[1]</v>
      </c>
      <c r="J484" t="str">
        <f t="shared" si="66"/>
        <v>FILEIO[i] &lt;- simVars$FILEIO[1]</v>
      </c>
      <c r="K484" t="str">
        <f t="shared" si="67"/>
        <v>assign("FILEIO", FILEIO, envir = globalenv())</v>
      </c>
      <c r="L484" t="str">
        <f t="shared" si="68"/>
        <v>"FILEIO"</v>
      </c>
    </row>
    <row r="485" spans="1:12" hidden="1" x14ac:dyDescent="0.3">
      <c r="A485" t="s">
        <v>416</v>
      </c>
      <c r="B485" t="s">
        <v>240</v>
      </c>
      <c r="C485" t="s">
        <v>347</v>
      </c>
      <c r="E485" t="str">
        <f t="shared" si="62"/>
        <v xml:space="preserve">simDataVars$NLAYR  &lt;-  </v>
      </c>
      <c r="G485" t="str">
        <f t="shared" si="63"/>
        <v>assign("NLAYR", NLAYR, envir = env)</v>
      </c>
      <c r="H485" t="str">
        <f t="shared" si="64"/>
        <v>NLAYR  &lt;-  numeric (outn)</v>
      </c>
      <c r="I485" t="str">
        <f t="shared" si="65"/>
        <v>simVars$NLAYR[1]</v>
      </c>
      <c r="J485" t="str">
        <f t="shared" si="66"/>
        <v>NLAYR[i] &lt;- simVars$NLAYR[1]</v>
      </c>
      <c r="K485" t="str">
        <f t="shared" si="67"/>
        <v>assign("NLAYR", NLAYR, envir = globalenv())</v>
      </c>
      <c r="L485" t="str">
        <f t="shared" si="68"/>
        <v>"NLAYR"</v>
      </c>
    </row>
    <row r="486" spans="1:12" hidden="1" x14ac:dyDescent="0.3">
      <c r="A486" t="s">
        <v>416</v>
      </c>
      <c r="B486" t="s">
        <v>284</v>
      </c>
      <c r="C486" t="s">
        <v>347</v>
      </c>
      <c r="E486" t="str">
        <f t="shared" si="62"/>
        <v xml:space="preserve">simDataVars$NR7  &lt;-  </v>
      </c>
      <c r="G486" t="str">
        <f t="shared" si="63"/>
        <v>assign("NR7", NR7, envir = env)</v>
      </c>
      <c r="H486" t="str">
        <f t="shared" si="64"/>
        <v>NR7  &lt;-  numeric (outn)</v>
      </c>
      <c r="I486" t="str">
        <f t="shared" si="65"/>
        <v>simVars$NR7[1]</v>
      </c>
      <c r="J486" t="str">
        <f t="shared" si="66"/>
        <v>NR7[i] &lt;- simVars$NR7[1]</v>
      </c>
      <c r="K486" t="str">
        <f t="shared" si="67"/>
        <v>assign("NR7", NR7, envir = globalenv())</v>
      </c>
      <c r="L486" t="str">
        <f t="shared" si="68"/>
        <v>"NR7"</v>
      </c>
    </row>
    <row r="487" spans="1:12" hidden="1" x14ac:dyDescent="0.3">
      <c r="A487" t="s">
        <v>416</v>
      </c>
      <c r="B487" t="s">
        <v>155</v>
      </c>
      <c r="C487" t="s">
        <v>347</v>
      </c>
      <c r="E487" t="str">
        <f t="shared" si="62"/>
        <v xml:space="preserve">simDataVars$PLTPOP  &lt;-  </v>
      </c>
      <c r="G487" t="str">
        <f t="shared" si="63"/>
        <v>assign("PLTPOP", PLTPOP, envir = env)</v>
      </c>
      <c r="H487" t="str">
        <f t="shared" si="64"/>
        <v>PLTPOP  &lt;-  numeric (outn)</v>
      </c>
      <c r="I487" t="str">
        <f t="shared" si="65"/>
        <v>simVars$PLTPOP[1]</v>
      </c>
      <c r="J487" t="str">
        <f t="shared" si="66"/>
        <v>PLTPOP[i] &lt;- simVars$PLTPOP[1]</v>
      </c>
      <c r="K487" t="str">
        <f t="shared" si="67"/>
        <v>assign("PLTPOP", PLTPOP, envir = globalenv())</v>
      </c>
      <c r="L487" t="str">
        <f t="shared" si="68"/>
        <v>"PLTPOP"</v>
      </c>
    </row>
    <row r="488" spans="1:12" hidden="1" x14ac:dyDescent="0.3">
      <c r="A488" t="s">
        <v>416</v>
      </c>
      <c r="B488" t="s">
        <v>244</v>
      </c>
      <c r="C488" t="s">
        <v>347</v>
      </c>
      <c r="E488" t="str">
        <f t="shared" si="62"/>
        <v xml:space="preserve">simDataVars$SAT  &lt;-  </v>
      </c>
      <c r="G488" t="str">
        <f t="shared" si="63"/>
        <v>assign("SAT", SAT, envir = env)</v>
      </c>
      <c r="H488" t="str">
        <f t="shared" si="64"/>
        <v>SAT  &lt;-  numeric (outn)</v>
      </c>
      <c r="I488" t="str">
        <f t="shared" si="65"/>
        <v>simVars$SAT[1]</v>
      </c>
      <c r="J488" t="str">
        <f t="shared" si="66"/>
        <v>SAT[i] &lt;- simVars$SAT[1]</v>
      </c>
      <c r="K488" t="str">
        <f t="shared" si="67"/>
        <v>assign("SAT", SAT, envir = globalenv())</v>
      </c>
      <c r="L488" t="str">
        <f t="shared" si="68"/>
        <v>"SAT"</v>
      </c>
    </row>
    <row r="489" spans="1:12" hidden="1" x14ac:dyDescent="0.3">
      <c r="A489" t="s">
        <v>416</v>
      </c>
      <c r="B489" t="s">
        <v>420</v>
      </c>
      <c r="C489" t="s">
        <v>347</v>
      </c>
      <c r="E489" t="str">
        <f t="shared" si="62"/>
        <v xml:space="preserve">simDataVars$ST  &lt;-  </v>
      </c>
      <c r="G489" t="str">
        <f t="shared" si="63"/>
        <v>assign("ST", ST, envir = env)</v>
      </c>
      <c r="H489" t="str">
        <f t="shared" si="64"/>
        <v>ST  &lt;-  numeric (outn)</v>
      </c>
      <c r="I489" t="str">
        <f t="shared" si="65"/>
        <v>simVars$ST[1]</v>
      </c>
      <c r="J489" t="str">
        <f t="shared" si="66"/>
        <v>ST[i] &lt;- simVars$ST[1]</v>
      </c>
      <c r="K489" t="str">
        <f t="shared" si="67"/>
        <v>assign("ST", ST, envir = globalenv())</v>
      </c>
      <c r="L489" t="str">
        <f t="shared" si="68"/>
        <v>"ST"</v>
      </c>
    </row>
    <row r="490" spans="1:12" hidden="1" x14ac:dyDescent="0.3">
      <c r="A490" t="s">
        <v>416</v>
      </c>
      <c r="B490" t="s">
        <v>245</v>
      </c>
      <c r="C490" t="s">
        <v>347</v>
      </c>
      <c r="E490" t="str">
        <f t="shared" si="62"/>
        <v xml:space="preserve">simDataVars$SW  &lt;-  </v>
      </c>
      <c r="G490" t="str">
        <f t="shared" si="63"/>
        <v>assign("SW", SW, envir = env)</v>
      </c>
      <c r="H490" t="str">
        <f t="shared" si="64"/>
        <v>SW  &lt;-  numeric (outn)</v>
      </c>
      <c r="I490" t="str">
        <f t="shared" si="65"/>
        <v>simVars$SW[1]</v>
      </c>
      <c r="J490" t="str">
        <f t="shared" si="66"/>
        <v>SW[i] &lt;- simVars$SW[1]</v>
      </c>
      <c r="K490" t="str">
        <f t="shared" si="67"/>
        <v>assign("SW", SW, envir = globalenv())</v>
      </c>
      <c r="L490" t="str">
        <f t="shared" si="68"/>
        <v>"SW"</v>
      </c>
    </row>
    <row r="491" spans="1:12" hidden="1" x14ac:dyDescent="0.3">
      <c r="A491" t="s">
        <v>416</v>
      </c>
      <c r="B491" t="s">
        <v>118</v>
      </c>
      <c r="C491" t="s">
        <v>347</v>
      </c>
      <c r="E491" t="str">
        <f t="shared" si="62"/>
        <v xml:space="preserve">simDataVars$TURFAC  &lt;-  </v>
      </c>
      <c r="G491" t="str">
        <f t="shared" si="63"/>
        <v>assign("TURFAC", TURFAC, envir = env)</v>
      </c>
      <c r="H491" t="str">
        <f t="shared" si="64"/>
        <v>TURFAC  &lt;-  numeric (outn)</v>
      </c>
      <c r="I491" t="str">
        <f t="shared" si="65"/>
        <v>simVars$TURFAC[1]</v>
      </c>
      <c r="J491" t="str">
        <f t="shared" si="66"/>
        <v>TURFAC[i] &lt;- simVars$TURFAC[1]</v>
      </c>
      <c r="K491" t="str">
        <f t="shared" si="67"/>
        <v>assign("TURFAC", TURFAC, envir = globalenv())</v>
      </c>
      <c r="L491" t="str">
        <f t="shared" si="68"/>
        <v>"TURFAC"</v>
      </c>
    </row>
    <row r="492" spans="1:12" hidden="1" x14ac:dyDescent="0.3">
      <c r="A492" t="s">
        <v>416</v>
      </c>
      <c r="B492" t="s">
        <v>415</v>
      </c>
      <c r="C492" t="s">
        <v>349</v>
      </c>
      <c r="E492" t="str">
        <f t="shared" ref="E492:E498" si="69">CONCATENATE("simDataVars$",B492,"  &lt;-  ")</f>
        <v xml:space="preserve">simDataVars$CNOD  &lt;-  </v>
      </c>
      <c r="G492" t="str">
        <f t="shared" ref="G492:G498" si="70">CONCATENATE("assign(","""",B492,"""",", ",B492,", envir = env)")</f>
        <v>assign("CNOD", CNOD, envir = env)</v>
      </c>
      <c r="H492" t="str">
        <f t="shared" ref="H492:H498" si="71">CONCATENATE(B492,"  &lt;-  numeric (outn)")</f>
        <v>CNOD  &lt;-  numeric (outn)</v>
      </c>
      <c r="I492" t="str">
        <f t="shared" ref="I492:I498" si="72">"simVars$"&amp;B492&amp;"[1]"</f>
        <v>simVars$CNOD[1]</v>
      </c>
      <c r="J492" t="str">
        <f t="shared" ref="J492:J498" si="73">B492&amp;"[i] &lt;- "&amp;I492</f>
        <v>CNOD[i] &lt;- simVars$CNOD[1]</v>
      </c>
      <c r="K492" t="str">
        <f t="shared" ref="K492:K498" si="74">CONCATENATE("assign(","""",B492,"""",", ",B492,", envir = globalenv())")</f>
        <v>assign("CNOD", CNOD, envir = globalenv())</v>
      </c>
      <c r="L492" t="str">
        <f t="shared" ref="L492:L498" si="75">""""&amp;B492&amp;""""</f>
        <v>"CNOD"</v>
      </c>
    </row>
    <row r="493" spans="1:12" hidden="1" x14ac:dyDescent="0.3">
      <c r="A493" t="s">
        <v>416</v>
      </c>
      <c r="B493" t="s">
        <v>143</v>
      </c>
      <c r="C493" t="s">
        <v>349</v>
      </c>
      <c r="E493" t="str">
        <f t="shared" si="69"/>
        <v xml:space="preserve">simDataVars$DWNOD  &lt;-  </v>
      </c>
      <c r="G493" t="str">
        <f t="shared" si="70"/>
        <v>assign("DWNOD", DWNOD, envir = env)</v>
      </c>
      <c r="H493" t="str">
        <f t="shared" si="71"/>
        <v>DWNOD  &lt;-  numeric (outn)</v>
      </c>
      <c r="I493" t="str">
        <f t="shared" si="72"/>
        <v>simVars$DWNOD[1]</v>
      </c>
      <c r="J493" t="str">
        <f t="shared" si="73"/>
        <v>DWNOD[i] &lt;- simVars$DWNOD[1]</v>
      </c>
      <c r="K493" t="str">
        <f t="shared" si="74"/>
        <v>assign("DWNOD", DWNOD, envir = globalenv())</v>
      </c>
      <c r="L493" t="str">
        <f t="shared" si="75"/>
        <v>"DWNOD"</v>
      </c>
    </row>
    <row r="494" spans="1:12" hidden="1" x14ac:dyDescent="0.3">
      <c r="A494" t="s">
        <v>416</v>
      </c>
      <c r="B494" t="s">
        <v>144</v>
      </c>
      <c r="C494" t="s">
        <v>349</v>
      </c>
      <c r="E494" t="str">
        <f t="shared" si="69"/>
        <v xml:space="preserve">simDataVars$DWNODA  &lt;-  </v>
      </c>
      <c r="G494" t="str">
        <f t="shared" si="70"/>
        <v>assign("DWNODA", DWNODA, envir = env)</v>
      </c>
      <c r="H494" t="str">
        <f t="shared" si="71"/>
        <v>DWNODA  &lt;-  numeric (outn)</v>
      </c>
      <c r="I494" t="str">
        <f t="shared" si="72"/>
        <v>simVars$DWNODA[1]</v>
      </c>
      <c r="J494" t="str">
        <f t="shared" si="73"/>
        <v>DWNODA[i] &lt;- simVars$DWNODA[1]</v>
      </c>
      <c r="K494" t="str">
        <f t="shared" si="74"/>
        <v>assign("DWNODA", DWNODA, envir = globalenv())</v>
      </c>
      <c r="L494" t="str">
        <f t="shared" si="75"/>
        <v>"DWNODA"</v>
      </c>
    </row>
    <row r="495" spans="1:12" hidden="1" x14ac:dyDescent="0.3">
      <c r="A495" t="s">
        <v>416</v>
      </c>
      <c r="B495" t="s">
        <v>88</v>
      </c>
      <c r="C495" t="s">
        <v>349</v>
      </c>
      <c r="E495" t="str">
        <f t="shared" si="69"/>
        <v xml:space="preserve">simDataVars$NDTH  &lt;-  </v>
      </c>
      <c r="G495" t="str">
        <f t="shared" si="70"/>
        <v>assign("NDTH", NDTH, envir = env)</v>
      </c>
      <c r="H495" t="str">
        <f t="shared" si="71"/>
        <v>NDTH  &lt;-  numeric (outn)</v>
      </c>
      <c r="I495" t="str">
        <f t="shared" si="72"/>
        <v>simVars$NDTH[1]</v>
      </c>
      <c r="J495" t="str">
        <f t="shared" si="73"/>
        <v>NDTH[i] &lt;- simVars$NDTH[1]</v>
      </c>
      <c r="K495" t="str">
        <f t="shared" si="74"/>
        <v>assign("NDTH", NDTH, envir = globalenv())</v>
      </c>
      <c r="L495" t="str">
        <f t="shared" si="75"/>
        <v>"NDTH"</v>
      </c>
    </row>
    <row r="496" spans="1:12" hidden="1" x14ac:dyDescent="0.3">
      <c r="A496" t="s">
        <v>416</v>
      </c>
      <c r="B496" t="s">
        <v>89</v>
      </c>
      <c r="C496" t="s">
        <v>349</v>
      </c>
      <c r="E496" t="str">
        <f t="shared" si="69"/>
        <v xml:space="preserve">simDataVars$NFIXN  &lt;-  </v>
      </c>
      <c r="G496" t="str">
        <f t="shared" si="70"/>
        <v>assign("NFIXN", NFIXN, envir = env)</v>
      </c>
      <c r="H496" t="str">
        <f t="shared" si="71"/>
        <v>NFIXN  &lt;-  numeric (outn)</v>
      </c>
      <c r="I496" t="str">
        <f t="shared" si="72"/>
        <v>simVars$NFIXN[1]</v>
      </c>
      <c r="J496" t="str">
        <f t="shared" si="73"/>
        <v>NFIXN[i] &lt;- simVars$NFIXN[1]</v>
      </c>
      <c r="K496" t="str">
        <f t="shared" si="74"/>
        <v>assign("NFIXN", NFIXN, envir = globalenv())</v>
      </c>
      <c r="L496" t="str">
        <f t="shared" si="75"/>
        <v>"NFIXN"</v>
      </c>
    </row>
    <row r="497" spans="1:12" hidden="1" x14ac:dyDescent="0.3">
      <c r="A497" t="s">
        <v>416</v>
      </c>
      <c r="B497" t="s">
        <v>96</v>
      </c>
      <c r="C497" t="s">
        <v>349</v>
      </c>
      <c r="E497" t="str">
        <f t="shared" si="69"/>
        <v xml:space="preserve">simDataVars$NODGR  &lt;-  </v>
      </c>
      <c r="G497" t="str">
        <f t="shared" si="70"/>
        <v>assign("NODGR", NODGR, envir = env)</v>
      </c>
      <c r="H497" t="str">
        <f t="shared" si="71"/>
        <v>NODGR  &lt;-  numeric (outn)</v>
      </c>
      <c r="I497" t="str">
        <f t="shared" si="72"/>
        <v>simVars$NODGR[1]</v>
      </c>
      <c r="J497" t="str">
        <f t="shared" si="73"/>
        <v>NODGR[i] &lt;- simVars$NODGR[1]</v>
      </c>
      <c r="K497" t="str">
        <f t="shared" si="74"/>
        <v>assign("NODGR", NODGR, envir = globalenv())</v>
      </c>
      <c r="L497" t="str">
        <f t="shared" si="75"/>
        <v>"NODGR"</v>
      </c>
    </row>
    <row r="498" spans="1:12" hidden="1" x14ac:dyDescent="0.3">
      <c r="A498" t="s">
        <v>416</v>
      </c>
      <c r="B498" t="s">
        <v>135</v>
      </c>
      <c r="C498" t="s">
        <v>349</v>
      </c>
      <c r="E498" t="str">
        <f t="shared" si="69"/>
        <v xml:space="preserve">simDataVars$WTNFX  &lt;-  </v>
      </c>
      <c r="G498" t="str">
        <f t="shared" si="70"/>
        <v>assign("WTNFX", WTNFX, envir = env)</v>
      </c>
      <c r="H498" t="str">
        <f t="shared" si="71"/>
        <v>WTNFX  &lt;-  numeric (outn)</v>
      </c>
      <c r="I498" t="str">
        <f t="shared" si="72"/>
        <v>simVars$WTNFX[1]</v>
      </c>
      <c r="J498" t="str">
        <f t="shared" si="73"/>
        <v>WTNFX[i] &lt;- simVars$WTNFX[1]</v>
      </c>
      <c r="K498" t="str">
        <f t="shared" si="74"/>
        <v>assign("WTNFX", WTNFX, envir = globalenv())</v>
      </c>
      <c r="L498" t="str">
        <f t="shared" si="75"/>
        <v>"WTNFX"</v>
      </c>
    </row>
    <row r="499" spans="1:12" hidden="1" x14ac:dyDescent="0.3">
      <c r="A499" t="s">
        <v>416</v>
      </c>
      <c r="B499" t="s">
        <v>108</v>
      </c>
      <c r="C499" t="s">
        <v>349</v>
      </c>
      <c r="E499" t="str">
        <f t="shared" ref="E499" si="76">CONCATENATE("simDataVars$",B499,"  &lt;-  ")</f>
        <v xml:space="preserve">simDataVars$SENNOD  &lt;-  </v>
      </c>
      <c r="G499" t="str">
        <f t="shared" ref="G499" si="77">CONCATENATE("assign(","""",B499,"""",", ",B499,", envir = env)")</f>
        <v>assign("SENNOD", SENNOD, envir = env)</v>
      </c>
      <c r="H499" t="str">
        <f t="shared" ref="H499" si="78">CONCATENATE(B499,"  &lt;-  numeric (outn)")</f>
        <v>SENNOD  &lt;-  numeric (outn)</v>
      </c>
      <c r="I499" t="str">
        <f t="shared" ref="I499" si="79">"simVars$"&amp;B499&amp;"[1]"</f>
        <v>simVars$SENNOD[1]</v>
      </c>
      <c r="J499" t="str">
        <f t="shared" ref="J499" si="80">B499&amp;"[i] &lt;- "&amp;I499</f>
        <v>SENNOD[i] &lt;- simVars$SENNOD[1]</v>
      </c>
      <c r="K499" t="str">
        <f t="shared" ref="K499" si="81">CONCATENATE("assign(","""",B499,"""",", ",B499,", envir = globalenv())")</f>
        <v>assign("SENNOD", SENNOD, envir = globalenv())</v>
      </c>
      <c r="L499" t="str">
        <f t="shared" ref="L499" si="82">""""&amp;B499&amp;""""</f>
        <v>"SENNOD"</v>
      </c>
    </row>
    <row r="500" spans="1:12" hidden="1" x14ac:dyDescent="0.3">
      <c r="A500" t="s">
        <v>421</v>
      </c>
      <c r="B500" t="s">
        <v>422</v>
      </c>
      <c r="C500" t="s">
        <v>347</v>
      </c>
      <c r="E500" t="str">
        <f t="shared" ref="E500:E513" si="83">CONCATENATE("simDataVars$",B500,"  &lt;-  ")</f>
        <v xml:space="preserve">simDataVars$DMNEW  &lt;-  </v>
      </c>
      <c r="G500" t="str">
        <f t="shared" ref="G500:G513" si="84">CONCATENATE("assign(","""",B500,"""",", ",B500,", envir = env)")</f>
        <v>assign("DMNEW", DMNEW, envir = env)</v>
      </c>
      <c r="H500" t="str">
        <f t="shared" ref="H500:H513" si="85">CONCATENATE(B500,"  &lt;-  numeric (outn)")</f>
        <v>DMNEW  &lt;-  numeric (outn)</v>
      </c>
      <c r="I500" t="str">
        <f t="shared" ref="I500:I513" si="86">"simVars$"&amp;B500&amp;"[1]"</f>
        <v>simVars$DMNEW[1]</v>
      </c>
      <c r="J500" t="str">
        <f t="shared" ref="J500:J513" si="87">B500&amp;"[i] &lt;- "&amp;I500</f>
        <v>DMNEW[i] &lt;- simVars$DMNEW[1]</v>
      </c>
      <c r="K500" t="str">
        <f t="shared" ref="K500:K513" si="88">CONCATENATE("assign(","""",B500,"""",", ",B500,", envir = globalenv())")</f>
        <v>assign("DMNEW", DMNEW, envir = globalenv())</v>
      </c>
      <c r="L500" t="str">
        <f t="shared" ref="L500:L513" si="89">""""&amp;B500&amp;""""</f>
        <v>"DMNEW"</v>
      </c>
    </row>
    <row r="501" spans="1:12" hidden="1" x14ac:dyDescent="0.3">
      <c r="A501" t="s">
        <v>421</v>
      </c>
      <c r="B501" t="s">
        <v>302</v>
      </c>
      <c r="C501" t="s">
        <v>347</v>
      </c>
      <c r="E501" t="str">
        <f t="shared" si="83"/>
        <v xml:space="preserve">simDataVars$NMINEP  &lt;-  </v>
      </c>
      <c r="G501" t="str">
        <f t="shared" si="84"/>
        <v>assign("NMINEP", NMINEP, envir = env)</v>
      </c>
      <c r="H501" t="str">
        <f t="shared" si="85"/>
        <v>NMINEP  &lt;-  numeric (outn)</v>
      </c>
      <c r="I501" t="str">
        <f t="shared" si="86"/>
        <v>simVars$NMINEP[1]</v>
      </c>
      <c r="J501" t="str">
        <f t="shared" si="87"/>
        <v>NMINEP[i] &lt;- simVars$NMINEP[1]</v>
      </c>
      <c r="K501" t="str">
        <f t="shared" si="88"/>
        <v>assign("NMINEP", NMINEP, envir = globalenv())</v>
      </c>
      <c r="L501" t="str">
        <f t="shared" si="89"/>
        <v>"NMINEP"</v>
      </c>
    </row>
    <row r="502" spans="1:12" hidden="1" x14ac:dyDescent="0.3">
      <c r="A502" t="s">
        <v>421</v>
      </c>
      <c r="B502" t="s">
        <v>303</v>
      </c>
      <c r="C502" t="s">
        <v>347</v>
      </c>
      <c r="E502" t="str">
        <f t="shared" si="83"/>
        <v xml:space="preserve">simDataVars$NMOBR  &lt;-  </v>
      </c>
      <c r="G502" t="str">
        <f t="shared" si="84"/>
        <v>assign("NMOBR", NMOBR, envir = env)</v>
      </c>
      <c r="H502" t="str">
        <f t="shared" si="85"/>
        <v>NMOBR  &lt;-  numeric (outn)</v>
      </c>
      <c r="I502" t="str">
        <f t="shared" si="86"/>
        <v>simVars$NMOBR[1]</v>
      </c>
      <c r="J502" t="str">
        <f t="shared" si="87"/>
        <v>NMOBR[i] &lt;- simVars$NMOBR[1]</v>
      </c>
      <c r="K502" t="str">
        <f t="shared" si="88"/>
        <v>assign("NMOBR", NMOBR, envir = globalenv())</v>
      </c>
      <c r="L502" t="str">
        <f t="shared" si="89"/>
        <v>"NMOBR"</v>
      </c>
    </row>
    <row r="503" spans="1:12" hidden="1" x14ac:dyDescent="0.3">
      <c r="A503" t="s">
        <v>421</v>
      </c>
      <c r="B503" t="s">
        <v>423</v>
      </c>
      <c r="C503" t="s">
        <v>347</v>
      </c>
      <c r="E503" t="str">
        <f t="shared" si="83"/>
        <v xml:space="preserve">simDataVars$RPRO  &lt;-  </v>
      </c>
      <c r="G503" t="str">
        <f t="shared" si="84"/>
        <v>assign("RPRO", RPRO, envir = env)</v>
      </c>
      <c r="H503" t="str">
        <f t="shared" si="85"/>
        <v>RPRO  &lt;-  numeric (outn)</v>
      </c>
      <c r="I503" t="str">
        <f t="shared" si="86"/>
        <v>simVars$RPRO[1]</v>
      </c>
      <c r="J503" t="str">
        <f t="shared" si="87"/>
        <v>RPRO[i] &lt;- simVars$RPRO[1]</v>
      </c>
      <c r="K503" t="str">
        <f t="shared" si="88"/>
        <v>assign("RPRO", RPRO, envir = globalenv())</v>
      </c>
      <c r="L503" t="str">
        <f t="shared" si="89"/>
        <v>"RPRO"</v>
      </c>
    </row>
    <row r="504" spans="1:12" hidden="1" x14ac:dyDescent="0.3">
      <c r="A504" t="s">
        <v>421</v>
      </c>
      <c r="B504" t="s">
        <v>117</v>
      </c>
      <c r="C504" t="s">
        <v>347</v>
      </c>
      <c r="E504" t="str">
        <f t="shared" si="83"/>
        <v xml:space="preserve">simDataVars$TRNU  &lt;-  </v>
      </c>
      <c r="G504" t="str">
        <f t="shared" si="84"/>
        <v>assign("TRNU", TRNU, envir = env)</v>
      </c>
      <c r="H504" t="str">
        <f t="shared" si="85"/>
        <v>TRNU  &lt;-  numeric (outn)</v>
      </c>
      <c r="I504" t="str">
        <f t="shared" si="86"/>
        <v>simVars$TRNU[1]</v>
      </c>
      <c r="J504" t="str">
        <f t="shared" si="87"/>
        <v>TRNU[i] &lt;- simVars$TRNU[1]</v>
      </c>
      <c r="K504" t="str">
        <f t="shared" si="88"/>
        <v>assign("TRNU", TRNU, envir = globalenv())</v>
      </c>
      <c r="L504" t="str">
        <f t="shared" si="89"/>
        <v>"TRNU"</v>
      </c>
    </row>
    <row r="505" spans="1:12" hidden="1" x14ac:dyDescent="0.3">
      <c r="A505" t="s">
        <v>421</v>
      </c>
      <c r="B505" t="s">
        <v>186</v>
      </c>
      <c r="C505" t="s">
        <v>347</v>
      </c>
      <c r="E505" t="str">
        <f t="shared" si="83"/>
        <v xml:space="preserve">simDataVars$WNRLF  &lt;-  </v>
      </c>
      <c r="G505" t="str">
        <f t="shared" si="84"/>
        <v>assign("WNRLF", WNRLF, envir = env)</v>
      </c>
      <c r="H505" t="str">
        <f t="shared" si="85"/>
        <v>WNRLF  &lt;-  numeric (outn)</v>
      </c>
      <c r="I505" t="str">
        <f t="shared" si="86"/>
        <v>simVars$WNRLF[1]</v>
      </c>
      <c r="J505" t="str">
        <f t="shared" si="87"/>
        <v>WNRLF[i] &lt;- simVars$WNRLF[1]</v>
      </c>
      <c r="K505" t="str">
        <f t="shared" si="88"/>
        <v>assign("WNRLF", WNRLF, envir = globalenv())</v>
      </c>
      <c r="L505" t="str">
        <f t="shared" si="89"/>
        <v>"WNRLF"</v>
      </c>
    </row>
    <row r="506" spans="1:12" hidden="1" x14ac:dyDescent="0.3">
      <c r="A506" t="s">
        <v>421</v>
      </c>
      <c r="B506" t="s">
        <v>187</v>
      </c>
      <c r="C506" t="s">
        <v>347</v>
      </c>
      <c r="E506" t="str">
        <f t="shared" si="83"/>
        <v xml:space="preserve">simDataVars$WNRRT  &lt;-  </v>
      </c>
      <c r="G506" t="str">
        <f t="shared" si="84"/>
        <v>assign("WNRRT", WNRRT, envir = env)</v>
      </c>
      <c r="H506" t="str">
        <f t="shared" si="85"/>
        <v>WNRRT  &lt;-  numeric (outn)</v>
      </c>
      <c r="I506" t="str">
        <f t="shared" si="86"/>
        <v>simVars$WNRRT[1]</v>
      </c>
      <c r="J506" t="str">
        <f t="shared" si="87"/>
        <v>WNRRT[i] &lt;- simVars$WNRRT[1]</v>
      </c>
      <c r="K506" t="str">
        <f t="shared" si="88"/>
        <v>assign("WNRRT", WNRRT, envir = globalenv())</v>
      </c>
      <c r="L506" t="str">
        <f t="shared" si="89"/>
        <v>"WNRRT"</v>
      </c>
    </row>
    <row r="507" spans="1:12" hidden="1" x14ac:dyDescent="0.3">
      <c r="A507" t="s">
        <v>421</v>
      </c>
      <c r="B507" t="s">
        <v>188</v>
      </c>
      <c r="C507" t="s">
        <v>347</v>
      </c>
      <c r="E507" t="str">
        <f t="shared" si="83"/>
        <v xml:space="preserve">simDataVars$WNRSH  &lt;-  </v>
      </c>
      <c r="G507" t="str">
        <f t="shared" si="84"/>
        <v>assign("WNRSH", WNRSH, envir = env)</v>
      </c>
      <c r="H507" t="str">
        <f t="shared" si="85"/>
        <v>WNRSH  &lt;-  numeric (outn)</v>
      </c>
      <c r="I507" t="str">
        <f t="shared" si="86"/>
        <v>simVars$WNRSH[1]</v>
      </c>
      <c r="J507" t="str">
        <f t="shared" si="87"/>
        <v>WNRSH[i] &lt;- simVars$WNRSH[1]</v>
      </c>
      <c r="K507" t="str">
        <f t="shared" si="88"/>
        <v>assign("WNRSH", WNRSH, envir = globalenv())</v>
      </c>
      <c r="L507" t="str">
        <f t="shared" si="89"/>
        <v>"WNRSH"</v>
      </c>
    </row>
    <row r="508" spans="1:12" hidden="1" x14ac:dyDescent="0.3">
      <c r="A508" t="s">
        <v>421</v>
      </c>
      <c r="B508" t="s">
        <v>189</v>
      </c>
      <c r="C508" t="s">
        <v>347</v>
      </c>
      <c r="E508" t="str">
        <f t="shared" si="83"/>
        <v xml:space="preserve">simDataVars$WNRST  &lt;-  </v>
      </c>
      <c r="G508" t="str">
        <f t="shared" si="84"/>
        <v>assign("WNRST", WNRST, envir = env)</v>
      </c>
      <c r="H508" t="str">
        <f t="shared" si="85"/>
        <v>WNRST  &lt;-  numeric (outn)</v>
      </c>
      <c r="I508" t="str">
        <f t="shared" si="86"/>
        <v>simVars$WNRST[1]</v>
      </c>
      <c r="J508" t="str">
        <f t="shared" si="87"/>
        <v>WNRST[i] &lt;- simVars$WNRST[1]</v>
      </c>
      <c r="K508" t="str">
        <f t="shared" si="88"/>
        <v>assign("WNRST", WNRST, envir = globalenv())</v>
      </c>
      <c r="L508" t="str">
        <f t="shared" si="89"/>
        <v>"WNRST"</v>
      </c>
    </row>
    <row r="509" spans="1:12" hidden="1" x14ac:dyDescent="0.3">
      <c r="A509" t="s">
        <v>421</v>
      </c>
      <c r="B509" t="s">
        <v>95</v>
      </c>
      <c r="C509" t="s">
        <v>349</v>
      </c>
      <c r="E509" t="str">
        <f t="shared" si="83"/>
        <v xml:space="preserve">simDataVars$NMINEA  &lt;-  </v>
      </c>
      <c r="G509" t="str">
        <f t="shared" si="84"/>
        <v>assign("NMINEA", NMINEA, envir = env)</v>
      </c>
      <c r="H509" t="str">
        <f t="shared" si="85"/>
        <v>NMINEA  &lt;-  numeric (outn)</v>
      </c>
      <c r="I509" t="str">
        <f t="shared" si="86"/>
        <v>simVars$NMINEA[1]</v>
      </c>
      <c r="J509" t="str">
        <f t="shared" si="87"/>
        <v>NMINEA[i] &lt;- simVars$NMINEA[1]</v>
      </c>
      <c r="K509" t="str">
        <f t="shared" si="88"/>
        <v>assign("NMINEA", NMINEA, envir = globalenv())</v>
      </c>
      <c r="L509" t="str">
        <f t="shared" si="89"/>
        <v>"NMINEA"</v>
      </c>
    </row>
    <row r="510" spans="1:12" hidden="1" x14ac:dyDescent="0.3">
      <c r="A510" t="s">
        <v>421</v>
      </c>
      <c r="B510" t="s">
        <v>99</v>
      </c>
      <c r="C510" t="s">
        <v>349</v>
      </c>
      <c r="E510" t="str">
        <f t="shared" si="83"/>
        <v xml:space="preserve">simDataVars$NRUSLF  &lt;-  </v>
      </c>
      <c r="G510" t="str">
        <f t="shared" si="84"/>
        <v>assign("NRUSLF", NRUSLF, envir = env)</v>
      </c>
      <c r="H510" t="str">
        <f t="shared" si="85"/>
        <v>NRUSLF  &lt;-  numeric (outn)</v>
      </c>
      <c r="I510" t="str">
        <f t="shared" si="86"/>
        <v>simVars$NRUSLF[1]</v>
      </c>
      <c r="J510" t="str">
        <f t="shared" si="87"/>
        <v>NRUSLF[i] &lt;- simVars$NRUSLF[1]</v>
      </c>
      <c r="K510" t="str">
        <f t="shared" si="88"/>
        <v>assign("NRUSLF", NRUSLF, envir = globalenv())</v>
      </c>
      <c r="L510" t="str">
        <f t="shared" si="89"/>
        <v>"NRUSLF"</v>
      </c>
    </row>
    <row r="511" spans="1:12" hidden="1" x14ac:dyDescent="0.3">
      <c r="A511" t="s">
        <v>421</v>
      </c>
      <c r="B511" t="s">
        <v>100</v>
      </c>
      <c r="C511" t="s">
        <v>349</v>
      </c>
      <c r="E511" t="str">
        <f t="shared" si="83"/>
        <v xml:space="preserve">simDataVars$NRUSRT  &lt;-  </v>
      </c>
      <c r="G511" t="str">
        <f t="shared" si="84"/>
        <v>assign("NRUSRT", NRUSRT, envir = env)</v>
      </c>
      <c r="H511" t="str">
        <f t="shared" si="85"/>
        <v>NRUSRT  &lt;-  numeric (outn)</v>
      </c>
      <c r="I511" t="str">
        <f t="shared" si="86"/>
        <v>simVars$NRUSRT[1]</v>
      </c>
      <c r="J511" t="str">
        <f t="shared" si="87"/>
        <v>NRUSRT[i] &lt;- simVars$NRUSRT[1]</v>
      </c>
      <c r="K511" t="str">
        <f t="shared" si="88"/>
        <v>assign("NRUSRT", NRUSRT, envir = globalenv())</v>
      </c>
      <c r="L511" t="str">
        <f t="shared" si="89"/>
        <v>"NRUSRT"</v>
      </c>
    </row>
    <row r="512" spans="1:12" hidden="1" x14ac:dyDescent="0.3">
      <c r="A512" t="s">
        <v>421</v>
      </c>
      <c r="B512" t="s">
        <v>101</v>
      </c>
      <c r="C512" t="s">
        <v>349</v>
      </c>
      <c r="E512" t="str">
        <f t="shared" si="83"/>
        <v xml:space="preserve">simDataVars$NRUSSH  &lt;-  </v>
      </c>
      <c r="G512" t="str">
        <f t="shared" si="84"/>
        <v>assign("NRUSSH", NRUSSH, envir = env)</v>
      </c>
      <c r="H512" t="str">
        <f t="shared" si="85"/>
        <v>NRUSSH  &lt;-  numeric (outn)</v>
      </c>
      <c r="I512" t="str">
        <f t="shared" si="86"/>
        <v>simVars$NRUSSH[1]</v>
      </c>
      <c r="J512" t="str">
        <f t="shared" si="87"/>
        <v>NRUSSH[i] &lt;- simVars$NRUSSH[1]</v>
      </c>
      <c r="K512" t="str">
        <f t="shared" si="88"/>
        <v>assign("NRUSSH", NRUSSH, envir = globalenv())</v>
      </c>
      <c r="L512" t="str">
        <f t="shared" si="89"/>
        <v>"NRUSSH"</v>
      </c>
    </row>
    <row r="513" spans="1:12" hidden="1" x14ac:dyDescent="0.3">
      <c r="A513" t="s">
        <v>421</v>
      </c>
      <c r="B513" t="s">
        <v>102</v>
      </c>
      <c r="C513" t="s">
        <v>349</v>
      </c>
      <c r="E513" t="str">
        <f t="shared" si="83"/>
        <v xml:space="preserve">simDataVars$NRUSST  &lt;-  </v>
      </c>
      <c r="G513" t="str">
        <f t="shared" si="84"/>
        <v>assign("NRUSST", NRUSST, envir = env)</v>
      </c>
      <c r="H513" t="str">
        <f t="shared" si="85"/>
        <v>NRUSST  &lt;-  numeric (outn)</v>
      </c>
      <c r="I513" t="str">
        <f t="shared" si="86"/>
        <v>simVars$NRUSST[1]</v>
      </c>
      <c r="J513" t="str">
        <f t="shared" si="87"/>
        <v>NRUSST[i] &lt;- simVars$NRUSST[1]</v>
      </c>
      <c r="K513" t="str">
        <f t="shared" si="88"/>
        <v>assign("NRUSST", NRUSST, envir = globalenv())</v>
      </c>
      <c r="L513" t="str">
        <f t="shared" si="89"/>
        <v>"NRUSST"</v>
      </c>
    </row>
  </sheetData>
  <autoFilter ref="A1:L513">
    <filterColumn colId="0">
      <filters>
        <filter val="SENES"/>
      </filters>
    </filterColumn>
    <filterColumn colId="2">
      <filters>
        <filter val="Output"/>
      </filters>
    </filterColumn>
  </autoFilter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1"/>
  <sheetViews>
    <sheetView workbookViewId="0">
      <selection sqref="A1:XFD1048576"/>
    </sheetView>
  </sheetViews>
  <sheetFormatPr defaultRowHeight="14.4" x14ac:dyDescent="0.3"/>
  <sheetData>
    <row r="1" spans="1:1" x14ac:dyDescent="0.3">
      <c r="A1" t="s">
        <v>352</v>
      </c>
    </row>
    <row r="2" spans="1:1" x14ac:dyDescent="0.3">
      <c r="A2" t="s">
        <v>353</v>
      </c>
    </row>
    <row r="3" spans="1:1" x14ac:dyDescent="0.3">
      <c r="A3" t="s">
        <v>354</v>
      </c>
    </row>
    <row r="4" spans="1:1" x14ac:dyDescent="0.3">
      <c r="A4" t="s">
        <v>314</v>
      </c>
    </row>
    <row r="5" spans="1:1" x14ac:dyDescent="0.3">
      <c r="A5" t="s">
        <v>355</v>
      </c>
    </row>
    <row r="6" spans="1:1" x14ac:dyDescent="0.3">
      <c r="A6" t="s">
        <v>356</v>
      </c>
    </row>
    <row r="7" spans="1:1" x14ac:dyDescent="0.3">
      <c r="A7" t="s">
        <v>357</v>
      </c>
    </row>
    <row r="8" spans="1:1" x14ac:dyDescent="0.3">
      <c r="A8" t="s">
        <v>358</v>
      </c>
    </row>
    <row r="9" spans="1:1" x14ac:dyDescent="0.3">
      <c r="A9" t="s">
        <v>359</v>
      </c>
    </row>
    <row r="10" spans="1:1" x14ac:dyDescent="0.3">
      <c r="A10" t="s">
        <v>360</v>
      </c>
    </row>
    <row r="11" spans="1:1" x14ac:dyDescent="0.3">
      <c r="A11" t="s">
        <v>361</v>
      </c>
    </row>
    <row r="12" spans="1:1" x14ac:dyDescent="0.3">
      <c r="A12" t="s">
        <v>362</v>
      </c>
    </row>
    <row r="13" spans="1:1" x14ac:dyDescent="0.3">
      <c r="A13" t="s">
        <v>363</v>
      </c>
    </row>
    <row r="14" spans="1:1" x14ac:dyDescent="0.3">
      <c r="A14" t="s">
        <v>364</v>
      </c>
    </row>
    <row r="15" spans="1:1" x14ac:dyDescent="0.3">
      <c r="A15" t="s">
        <v>365</v>
      </c>
    </row>
    <row r="16" spans="1:1" x14ac:dyDescent="0.3">
      <c r="A16" t="s">
        <v>366</v>
      </c>
    </row>
    <row r="17" spans="1:1" x14ac:dyDescent="0.3">
      <c r="A17" t="s">
        <v>367</v>
      </c>
    </row>
    <row r="18" spans="1:1" x14ac:dyDescent="0.3">
      <c r="A18" t="s">
        <v>368</v>
      </c>
    </row>
    <row r="19" spans="1:1" x14ac:dyDescent="0.3">
      <c r="A19" t="s">
        <v>369</v>
      </c>
    </row>
    <row r="20" spans="1:1" x14ac:dyDescent="0.3">
      <c r="A20" t="s">
        <v>370</v>
      </c>
    </row>
    <row r="21" spans="1:1" x14ac:dyDescent="0.3">
      <c r="A21" t="s">
        <v>371</v>
      </c>
    </row>
    <row r="22" spans="1:1" x14ac:dyDescent="0.3">
      <c r="A22" t="s">
        <v>372</v>
      </c>
    </row>
    <row r="23" spans="1:1" x14ac:dyDescent="0.3">
      <c r="A23" t="s">
        <v>373</v>
      </c>
    </row>
    <row r="24" spans="1:1" x14ac:dyDescent="0.3">
      <c r="A24" t="s">
        <v>374</v>
      </c>
    </row>
    <row r="25" spans="1:1" x14ac:dyDescent="0.3">
      <c r="A25" t="s">
        <v>375</v>
      </c>
    </row>
    <row r="26" spans="1:1" x14ac:dyDescent="0.3">
      <c r="A26" t="s">
        <v>376</v>
      </c>
    </row>
    <row r="27" spans="1:1" x14ac:dyDescent="0.3">
      <c r="A27" t="s">
        <v>377</v>
      </c>
    </row>
    <row r="28" spans="1:1" x14ac:dyDescent="0.3">
      <c r="A28" t="s">
        <v>378</v>
      </c>
    </row>
    <row r="29" spans="1:1" x14ac:dyDescent="0.3">
      <c r="A29" t="s">
        <v>379</v>
      </c>
    </row>
    <row r="30" spans="1:1" x14ac:dyDescent="0.3">
      <c r="A30" t="s">
        <v>308</v>
      </c>
    </row>
    <row r="31" spans="1:1" x14ac:dyDescent="0.3">
      <c r="A31" t="s">
        <v>380</v>
      </c>
    </row>
    <row r="32" spans="1:1" x14ac:dyDescent="0.3">
      <c r="A32" t="s">
        <v>381</v>
      </c>
    </row>
    <row r="33" spans="1:1" x14ac:dyDescent="0.3">
      <c r="A33" t="s">
        <v>382</v>
      </c>
    </row>
    <row r="34" spans="1:1" x14ac:dyDescent="0.3">
      <c r="A34" t="s">
        <v>383</v>
      </c>
    </row>
    <row r="35" spans="1:1" x14ac:dyDescent="0.3">
      <c r="A35" t="s">
        <v>384</v>
      </c>
    </row>
    <row r="36" spans="1:1" x14ac:dyDescent="0.3">
      <c r="A36" t="s">
        <v>385</v>
      </c>
    </row>
    <row r="37" spans="1:1" x14ac:dyDescent="0.3">
      <c r="A37" t="s">
        <v>386</v>
      </c>
    </row>
    <row r="38" spans="1:1" x14ac:dyDescent="0.3">
      <c r="A38" t="s">
        <v>387</v>
      </c>
    </row>
    <row r="39" spans="1:1" x14ac:dyDescent="0.3">
      <c r="A39" t="s">
        <v>388</v>
      </c>
    </row>
    <row r="40" spans="1:1" x14ac:dyDescent="0.3">
      <c r="A40" t="s">
        <v>325</v>
      </c>
    </row>
    <row r="41" spans="1:1" x14ac:dyDescent="0.3">
      <c r="A41" t="s">
        <v>389</v>
      </c>
    </row>
    <row r="42" spans="1:1" x14ac:dyDescent="0.3">
      <c r="A42" t="s">
        <v>390</v>
      </c>
    </row>
    <row r="43" spans="1:1" x14ac:dyDescent="0.3">
      <c r="A43" t="s">
        <v>391</v>
      </c>
    </row>
    <row r="44" spans="1:1" x14ac:dyDescent="0.3">
      <c r="A44" t="s">
        <v>392</v>
      </c>
    </row>
    <row r="45" spans="1:1" x14ac:dyDescent="0.3">
      <c r="A45" t="s">
        <v>393</v>
      </c>
    </row>
    <row r="46" spans="1:1" x14ac:dyDescent="0.3">
      <c r="A46" t="s">
        <v>394</v>
      </c>
    </row>
    <row r="47" spans="1:1" x14ac:dyDescent="0.3">
      <c r="A47" s="23" t="s">
        <v>395</v>
      </c>
    </row>
    <row r="48" spans="1:1" x14ac:dyDescent="0.3">
      <c r="A48" t="s">
        <v>396</v>
      </c>
    </row>
    <row r="49" spans="1:1" x14ac:dyDescent="0.3">
      <c r="A49" t="s">
        <v>397</v>
      </c>
    </row>
    <row r="50" spans="1:1" x14ac:dyDescent="0.3">
      <c r="A50" t="s">
        <v>398</v>
      </c>
    </row>
    <row r="51" spans="1:1" x14ac:dyDescent="0.3">
      <c r="A51" s="23" t="s">
        <v>399</v>
      </c>
    </row>
    <row r="52" spans="1:1" x14ac:dyDescent="0.3">
      <c r="A52" s="23" t="s">
        <v>400</v>
      </c>
    </row>
    <row r="53" spans="1:1" x14ac:dyDescent="0.3">
      <c r="A53" s="23" t="s">
        <v>401</v>
      </c>
    </row>
    <row r="54" spans="1:1" x14ac:dyDescent="0.3">
      <c r="A54" s="23" t="s">
        <v>402</v>
      </c>
    </row>
    <row r="55" spans="1:1" x14ac:dyDescent="0.3">
      <c r="A55" s="23" t="s">
        <v>403</v>
      </c>
    </row>
    <row r="56" spans="1:1" x14ac:dyDescent="0.3">
      <c r="A56" s="23" t="s">
        <v>404</v>
      </c>
    </row>
    <row r="57" spans="1:1" x14ac:dyDescent="0.3">
      <c r="A57" s="23" t="s">
        <v>405</v>
      </c>
    </row>
    <row r="58" spans="1:1" x14ac:dyDescent="0.3">
      <c r="A58" s="23" t="s">
        <v>406</v>
      </c>
    </row>
    <row r="59" spans="1:1" x14ac:dyDescent="0.3">
      <c r="A59" s="23" t="s">
        <v>407</v>
      </c>
    </row>
    <row r="60" spans="1:1" x14ac:dyDescent="0.3">
      <c r="A60" t="s">
        <v>408</v>
      </c>
    </row>
    <row r="61" spans="1:1" x14ac:dyDescent="0.3">
      <c r="A61" t="s">
        <v>409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integration</vt:lpstr>
      <vt:lpstr>variables_integration</vt:lpstr>
      <vt:lpstr>variables_list</vt:lpstr>
      <vt:lpstr>constant_check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2020-09-14T20:26:37Z</dcterms:modified>
</cp:coreProperties>
</file>