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codeName="ThisWorkbook"/>
  <mc:AlternateContent xmlns:mc="http://schemas.openxmlformats.org/markup-compatibility/2006">
    <mc:Choice Requires="x15">
      <x15ac:absPath xmlns:x15ac="http://schemas.microsoft.com/office/spreadsheetml/2010/11/ac" url="/Users/joonghochoi/Desktop/"/>
    </mc:Choice>
  </mc:AlternateContent>
  <xr:revisionPtr revIDLastSave="0" documentId="13_ncr:1_{88F0A108-77A1-C242-AAF8-728F18613889}" xr6:coauthVersionLast="47" xr6:coauthVersionMax="47" xr10:uidLastSave="{00000000-0000-0000-0000-000000000000}"/>
  <bookViews>
    <workbookView xWindow="100" yWindow="460" windowWidth="25280" windowHeight="13940" tabRatio="500" firstSheet="1" activeTab="10" xr2:uid="{00000000-000D-0000-FFFF-FFFF00000000}"/>
  </bookViews>
  <sheets>
    <sheet name="DMF-Lab1 Instructions" sheetId="1" r:id="rId1"/>
    <sheet name="Grading Sheet" sheetId="13" r:id="rId2"/>
    <sheet name="Q1" sheetId="8" r:id="rId3"/>
    <sheet name="Q2" sheetId="9" r:id="rId4"/>
    <sheet name="Q3" sheetId="10" r:id="rId5"/>
    <sheet name="Q4" sheetId="20" r:id="rId6"/>
    <sheet name="Q5" sheetId="22" r:id="rId7"/>
    <sheet name="Q6" sheetId="21" r:id="rId8"/>
    <sheet name="Q7" sheetId="25" r:id="rId9"/>
    <sheet name="Q8" sheetId="28" r:id="rId10"/>
    <sheet name="Q9" sheetId="27" r:id="rId11"/>
    <sheet name="Q10" sheetId="2" r:id="rId1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15" i="13" l="1"/>
  <c r="C15" i="13"/>
  <c r="E15" i="13" l="1"/>
</calcChain>
</file>

<file path=xl/sharedStrings.xml><?xml version="1.0" encoding="utf-8"?>
<sst xmlns="http://schemas.openxmlformats.org/spreadsheetml/2006/main" count="336" uniqueCount="213">
  <si>
    <t>Instructions:</t>
  </si>
  <si>
    <t>Lab 1, Question 1</t>
  </si>
  <si>
    <t>Query results:</t>
  </si>
  <si>
    <t>Lab 1, Question 6</t>
  </si>
  <si>
    <t>Your query (expand query area as needed):</t>
  </si>
  <si>
    <t>Lab 1, Question 7</t>
  </si>
  <si>
    <t>Lab 1, Question 9</t>
  </si>
  <si>
    <t>Lab 1, Question 2</t>
  </si>
  <si>
    <t>Lab 1, Question 5</t>
  </si>
  <si>
    <t>Lab 1, Question 3</t>
  </si>
  <si>
    <t>Lab 1, Question 4</t>
  </si>
  <si>
    <t>SELECT Column1, Column2  ...</t>
  </si>
  <si>
    <r>
      <t>Column1</t>
    </r>
    <r>
      <rPr>
        <sz val="12"/>
        <color theme="1"/>
        <rFont val="Calibri (Body)"/>
      </rPr>
      <t xml:space="preserve">     </t>
    </r>
    <r>
      <rPr>
        <u/>
        <sz val="12"/>
        <color theme="1"/>
        <rFont val="Calibri"/>
        <family val="2"/>
        <scheme val="minor"/>
      </rPr>
      <t>Column2</t>
    </r>
    <r>
      <rPr>
        <sz val="12"/>
        <color theme="1"/>
        <rFont val="Calibri (Body)"/>
      </rPr>
      <t xml:space="preserve">   </t>
    </r>
    <r>
      <rPr>
        <u/>
        <sz val="12"/>
        <color theme="1"/>
        <rFont val="Calibri"/>
        <family val="2"/>
        <scheme val="minor"/>
      </rPr>
      <t>….</t>
    </r>
  </si>
  <si>
    <t>A note on query results cells:</t>
  </si>
  <si>
    <t>Lab 1, Question 8</t>
  </si>
  <si>
    <t>Question #</t>
  </si>
  <si>
    <t>Notes</t>
  </si>
  <si>
    <t>Points Earned</t>
  </si>
  <si>
    <t>Points Possible</t>
  </si>
  <si>
    <t>Students:</t>
  </si>
  <si>
    <t>Totals:</t>
  </si>
  <si>
    <t>Points:</t>
  </si>
  <si>
    <t>Description</t>
  </si>
  <si>
    <t>Query runs (almost) correctly. Small errors lead to slightly incorrect result set</t>
  </si>
  <si>
    <t>6-9</t>
  </si>
  <si>
    <t>3-5</t>
  </si>
  <si>
    <t>0-2</t>
  </si>
  <si>
    <t>Query is substantially incorrect, or not attempted</t>
  </si>
  <si>
    <t>Query runs perfectly, returns exactly what was requested, would return exactly what was requested even if new data was inserted, updated, or removed from the dataset</t>
  </si>
  <si>
    <t>Lab 1, Question 10</t>
  </si>
  <si>
    <t>&lt;&lt; add your name(s) here &gt;&gt;</t>
  </si>
  <si>
    <t>Fall Semester, 2021</t>
  </si>
  <si>
    <t>General grading principle - if your result is materially incorrect (the values returned are wrong), you can earn no more than 50% of the points available on the question.</t>
  </si>
  <si>
    <t>Database: Airbnb</t>
  </si>
  <si>
    <t>Find all of the rentals available in New Orlean's French Quarter neighborhood for an Entire home/apt that are available for rent on December 31, 2021. You will be traveling with five friends so you need to find an Airbnb rental that will accommodate 6 people (you plus your friends) and is availble that night.
Format your result set with the following columns:
    Core City | Listing Neighborhood | Host Name | ListingURL | Description | Price | Accommodates | Bedrooms | Beds
Order your result set from the most expensive nightly rental price to the cheapest.  Make sure that your query will not accidentally pick up listings from a neighborhood called the "French Quarter" that is located in a different metro area (such as Austin or Seattle).</t>
  </si>
  <si>
    <t>Core City</t>
  </si>
  <si>
    <t>Listing Neighborhood</t>
  </si>
  <si>
    <t>Host Name</t>
  </si>
  <si>
    <t>ListingURL</t>
  </si>
  <si>
    <t>Price</t>
  </si>
  <si>
    <t>Accommodates</t>
  </si>
  <si>
    <t>Bedrooms</t>
  </si>
  <si>
    <t>Beds</t>
  </si>
  <si>
    <t>Number of Listings</t>
  </si>
  <si>
    <t>Min Rental Price</t>
  </si>
  <si>
    <t>Average Rental Price</t>
  </si>
  <si>
    <t>Max Rental Price</t>
  </si>
  <si>
    <t>Determine what percentage of available rental capacity is already reserved (as of the date this data was scraped) for the month of November 2021 for each metro area. That is, out of the total rental capacity for that area, what percentage of listing-nights were already reserved at the time that this dataset was gathered. A "listing-night" is one rental listing for one night. The reservation rate is the percentage of available listing-nights for the metro that have already been reserved.
You should only consider nights in November 2021 and you should aggregate your results across all property listings for each metro area.
Your result set should have the following columns: 
    CoreCity | Reservation Rate | Distinct Rental Properties | Total Listing Nights | Total Reserved Listing Nights
Order your result set by reservation rate, from the city with the highest reservation rate to the city with the lowest reservation rate.
Your result set should be formatted properly with percentage values ranging from 0% to 100%. You may adjust the formatting in your SQL query to do so, or you may adjust the number formatting for the columns in Excel. When pasting your result set into the spreadsheet you should not adjust any values, but you may adjust the formatting to make the results easier to read and interpret.</t>
  </si>
  <si>
    <t>CoreCity</t>
  </si>
  <si>
    <t>Reservation Rate</t>
  </si>
  <si>
    <t>Distinct Rental Properties</t>
  </si>
  <si>
    <t>Total Listing Nights</t>
  </si>
  <si>
    <t>Total Reserved Listing Nights</t>
  </si>
  <si>
    <t>Write a query to find all listings for which a single reviewer has written more than 15 reviews.
Your result set should return the following fields: 
   Core City | Listing Neighborhood | Number Of Reviews | Host Name | HostID | Reviewer Name | ReviewerID | Listing Name | ListingID 
Order your results from the (Listing, Reviewer) pair with the largest number of reviews, down to the (Listing, Reviewer) combination with the smallest number of total reviews (but still more than 15 reviews for the single property listing).</t>
  </si>
  <si>
    <t>Number Of Reviews</t>
  </si>
  <si>
    <t>HostID</t>
  </si>
  <si>
    <t>Reviewer Name</t>
  </si>
  <si>
    <t>ReviewerID</t>
  </si>
  <si>
    <t>Listing Name</t>
  </si>
  <si>
    <t>ListingID</t>
  </si>
  <si>
    <t>TypeOfParkingSpace</t>
  </si>
  <si>
    <t>TotalRevenue</t>
  </si>
  <si>
    <t>NumberOfSessions</t>
  </si>
  <si>
    <t>AverageRevenuePerSession</t>
  </si>
  <si>
    <t>Database: PghParking (PghParking-localhost)</t>
  </si>
  <si>
    <t>Please use the SQLite version of this database and run the queries on your laptop if you are able to do so!</t>
  </si>
  <si>
    <t>Database: BikeShare</t>
  </si>
  <si>
    <t>Write a query that compares the ratio of Walk-up customer rentals to Subscriber rentals for each of the metro areas covered by the database in the years 2018-2019.
Your result set should have the following structure:
   Core City | Total Trips | Pct Subscriber | Pct Walk-up</t>
  </si>
  <si>
    <t>Total Trips</t>
  </si>
  <si>
    <t>Pct Subscriber</t>
  </si>
  <si>
    <t>Pct Walk-up</t>
  </si>
  <si>
    <t>Query results</t>
  </si>
  <si>
    <t>Find the ten meters in Oakland that produced the highest revenue during the time period covered by this dataset. You should assume that any zone whose name contains the string "Oakland" in its name is located in the Oakland neighborhood of Pittsburgh.
Your result set should include the following fields. 
    MeterID | Zone | MeterLocation | TotalRevenue | NumberOfSessions | ActiveHours | PeakHourlyRate
Order your results from the highest-producing meter down to the 10th highest producing meter.</t>
  </si>
  <si>
    <t>MeterID</t>
  </si>
  <si>
    <t>Zone</t>
  </si>
  <si>
    <t>MeterLocation</t>
  </si>
  <si>
    <t>ActiveHours</t>
  </si>
  <si>
    <t>PeakHourlyRate</t>
  </si>
  <si>
    <t>Data Management Fundamentals -  Lab 1</t>
  </si>
  <si>
    <t xml:space="preserve">Evaluate the relative use of on-street vs. off-street parking spaces. For the time period covered, determine the total revenue collected, the total number of parking sessions, and the average revenue generated per session for on-street spaces and for off-street spaces. Use the Zone.type field to determine whether a session was completed in an on-street or off-street space.
Your query should return a result set with the structure of the table below.
 TypeOfParkingSpace | TotalRevenue | NumberOfSessions | AverageRevenuePerSession </t>
  </si>
  <si>
    <t>NumberOfDocklessRentals</t>
  </si>
  <si>
    <t>Both Pittsburgh and Portland's bikeshare systems allow "Dockless" rentals. A Dockless rental is one in which the trip _either_ begins or ends at a place other than a kiosk or station. 
Write a query to calculate the number of dockless rentals in Portland and Pittsburgh that began in September 2019. Your query should return two rows - one row for Pittsburgh and one row for Portland. Each row should have the following columns:
    CoreCity | NumberOfDocklessRentals
Dockless rentals have a value of -5000 for their beginning or ending StationID. You may match Dockless rentals using this fact. That is, you do not need to do a JOIN with the Stations table to match on the word "Dockless" in the station name. The BikeShare data dictionary contains further details about how Dockless rentals are coded in the database.</t>
  </si>
  <si>
    <t>In Pittsburgh's HealthyRide system there are numerous stations located along Liberty Avenue. Write a query to determine how many round trips were taken from each of the stations along Libert Avenue in the summer of 2018. 
You should assume that any station in Pittsburgh that has "Liberty Ave" somewhere in its name is a station located along Liberty Avenue (Ave is a common abbreviation for Avenue). For our purposes, we will consider May, June, July, and August to be the summer months.
Your Query should return a result set with the following column headers:
    CoreCity | StationName | NumberOfRoundTrips
Order your result set from the station with the largest number of round trips during the specified time period to the station with the smallest number.</t>
  </si>
  <si>
    <t>StationName</t>
  </si>
  <si>
    <t>NumberOfRoundTrips</t>
  </si>
  <si>
    <t>Write a query to compare the weather of the four metro areas covered in the database in the year 2018.
To do so, calculate the following summary values for each metro area:
    CoreCity | HighTemp_f | LowTemp_f | AverageTemp_f | AverageCloudCover_pct | TotalRain_mm | TotalSnow_mm
Use the data dictionary on the Canvas BikeShare dataset page to figure out how to interpret the meaning of each field in the Weather table and how to best calculate the requested summary values for the specified year.</t>
  </si>
  <si>
    <t>HighTemp_f</t>
  </si>
  <si>
    <t>LowTemp_f</t>
  </si>
  <si>
    <t>AverageTemp_f</t>
  </si>
  <si>
    <t>AverageCloudCover_pct</t>
  </si>
  <si>
    <t>TotalRain_mm</t>
  </si>
  <si>
    <t>TotalSnow_mm</t>
  </si>
  <si>
    <t xml:space="preserve">Query has significant problems, query is "directionally correct" but does has materially incorrect values in the result set. </t>
  </si>
  <si>
    <t>Each tab in this workbook poses a question or task that you need to answer or complete for Lab 1. Follow the directions provided on each tab, save the workbook, and upload it to Canvas to submit your answers.</t>
  </si>
  <si>
    <t>In general, you need to put the query that you developed to answer the question in the light green box and the results of your query in the light yellow box. If you would like to improve the readability of your results with charts, graphs, or other supplemental assessment, you are free to do so in the rest of the worksheet for that question. For most questions, adding additional commentary is not required. Some questions do request additional visualizations. Where that is the case, it is highlighted on that question's worksheet.</t>
  </si>
  <si>
    <t>If you are asked to return a specific number of rows, then there will be that many rows highlighted in yellow background. If you are not given a specific number of rows, the yellow background is close to, but not necessarily exactly, the correct number of rows to return.  If you see three rows colored and your query returns hundreds of rows, that's probably incorrect. Likewise, if there are twenty or thirty rows colored and your query only returns two rows, that's likely a problem. But if they are off by only a few rows then you need to figure out whether your query results are correct before submitting them (they may be correct, or they may need to be adjusted).</t>
  </si>
  <si>
    <t>Grading scale and criteria:</t>
  </si>
  <si>
    <t>Write a query that will compare the typical rental price ranges for each MetroArea in the database for the month of October 2021. Your query should calculate and return the min, max, and average (mean) listed rental prices across all listings in each metro area, as well as the total number of rentals listed in each metro area. 
Format your result set as follows:
    Core City | Number of Listings | Min Rental Price | Average Rental Price | Max Rental Price 
Do not include listings that have a listed price of 0 in your calculations. Remember that each listing should be listed on one row in the Calendar table for each day in October. So be sure to only count each listing (rental) one time when calculating the number of listings but be sure to include each day's listed price when calculating the average. Do a sanity check on your results to make sure that the number of listings in your result set does not exceed the total number of listings for that MetroArea. It's easy to write a query that _way_ over-counts the number of listings...
Order your result set from the metro area (Core City) with the least expensive average nightly rental price to the most expensive average nightly rental price.</t>
  </si>
  <si>
    <t>New Orleans</t>
  </si>
  <si>
    <t>French Quarter</t>
  </si>
  <si>
    <t>Al</t>
  </si>
  <si>
    <t>https://www.airbnb.com/rooms/28975170</t>
  </si>
  <si>
    <t>Sparkling clean French Quarter gem with private entrance &amp; rooftop terrace located at the main entrance to the Quarter.  Just steps away from Bourbon St, Louis Armstrong Park, Jackson Square, historic bars, restaurants &amp; live entertainment! &lt;br /&gt;&lt;br /&gt;Since 1921, this historic property has been owned and occupied by the Sunseri family and P&amp;J Oyster Company: P&amp;J is a family business and the oldest wholesale oyster company in America. &lt;br /&gt;&lt;br /&gt;Our property is bright, airy, and each bedroom has its own bathroom!&lt;br /&gt;&lt;br /&gt;&lt;b&gt;The space&lt;/b&gt;&lt;br /&gt;We know you are coming to the Big Easy to experience its unique and seemingly endless gifts.  And, it matters to our family - a lot - that you are supremely happy and comfortable during your stay. &lt;br /&gt; &lt;br /&gt;When you arrive at your Suite you’ll find a space that is sparkling clean, open, airy, and decorated with both new and vintage décor.  A space that has ceilings stretching as high as 12 feet, french doors and windows that provide lots of</t>
  </si>
  <si>
    <t>Samuel</t>
  </si>
  <si>
    <t>https://www.airbnb.com/rooms/5556294</t>
  </si>
  <si>
    <t>BEAUTIFULLY FURNISHED, EXECUTIVE CONDO CENTRALLY LOCATED NEXT TO ALL THE MAIN ATTRACTIONS, ONLY 2 BLOCKS FROM BOURBON ST.!   COMFORTABLY FITS 8 WITH 4 QUEEN BEDS.   GOURMET KITCHEN WITH GRANITE  AND LARGE DINING TABLE!&lt;br /&gt;&lt;br /&gt;&lt;b&gt;The space&lt;/b&gt;&lt;br /&gt;CENTRALLY LOCATED AND WILL ACCOMODATE 8 WITH GOURMET KITCHEN AND LARGE DINING TABLE.  IF COMBINED WITH FRENCH QUARTER DIAMOND III WILL ACCOMODATE 16!&lt;br /&gt;&lt;br /&gt;&lt;b&gt;Guest access&lt;/b&gt;&lt;br /&gt;EVERYTHING IN THE UNIT</t>
  </si>
  <si>
    <t>Ben</t>
  </si>
  <si>
    <t>https://www.airbnb.com/rooms/45913345</t>
  </si>
  <si>
    <t>Stunning 2,000 square foot, 3-bedroom historic townhome with balcony, 12-foot ceilings, and private entrance on a safe, bustling corner of Chartres Street in the upper French Quarter. Now available for 30-day rentals at discounted rates.&lt;br /&gt;&lt;br /&gt;&lt;b&gt;The space&lt;/b&gt;&lt;br /&gt;This spacious, private townhome is tastefully decorated with comfortable designer furnishings throughout. Built in the mid 1800s, this property has the old world charm one might expect in the French Quarter as well as all the modern amenities an upscale town home should not be without.&lt;br /&gt;&lt;br /&gt;The three bedrooms and two spacious bathrooms easily accommodate up to 6 adults. &lt;br /&gt;&lt;br /&gt;On the main (second) floor, the large, open kitchen, living, and dining area offer plenty of space to relax, entertain, or spread out and work remotely. The modern kitchen has slate countertops, microwave, dishwasher, blender, toaster over and more. Washer and dryer is also included.&lt;br /&gt;&lt;br /&gt;The 12-foot ceilings and three towering wi</t>
  </si>
  <si>
    <t>Keith</t>
  </si>
  <si>
    <t>https://www.airbnb.com/rooms/42637648</t>
  </si>
  <si>
    <t>Spacious Upstairs Penthouse in the Heart of the French Quarter and Bourbon St. with private Balcony.  Perfect for Jazzfest, Mardis Gras, French Quarter Fest, Voodoo Fest and any other New Orleans getaway.  12' ceilings and nicely appointed.  Within 1 block of 7 of the best restaurants in New Orleans.  City of New Orleans does not allow less than 30 day rentals in the Vieux Carre.&lt;br /&gt;&lt;br /&gt;&lt;b&gt;The space&lt;/b&gt;&lt;br /&gt;There are 4 flights of stairs and there is some ambient noise from the French Quarter on busy nights.  The price you pay for being in the heart of the French Quarter.</t>
  </si>
  <si>
    <t>https://www.airbnb.com/rooms/38398744</t>
  </si>
  <si>
    <t>Located in the French Quarter. This warehouse style condo is 2 bedroom, 2 bath. Accommodates up to 6 guests, fully furnished and well equipped with all necessary essentials needed for a comfortable stay. Complimentary high speed internet as well as cable television is also included. The FQ condo is a block from Bourbon and walking distance from restaurants, Jackson Square and The French Market. The FQ condo is also just minutes away from the Mercedes Benz Superdome, and The Convention Center.&lt;br /&gt;&lt;br /&gt;&lt;b&gt;License number&lt;/b&gt;&lt;br /&gt;19str-45645, 19-ostr-2546</t>
  </si>
  <si>
    <t>French Quarter Mansion</t>
  </si>
  <si>
    <t>https://www.airbnb.com/rooms/18194933</t>
  </si>
  <si>
    <t>2 Queen Beds and&lt;br /&gt;A Queen sofa sleeper. &lt;br /&gt;This Mansion was built in 1820 and converted into luxury apartments. This unit features 11 ft ceilings adorned with a dramatic 5 ft Chandelier, 200-year-old hardwood floors, and exposed brick walls. Sit around the indoor fireplace and head out to the semiprivate balcony to enjoy views of the famous Bourbon Street and Dumaine Street. The kitchen is fully equipped to cook your favorite meal. Enjoy our spa bathrobes, Tempurpedic mattresses, complimentary coffee &amp; spa toiletries. This condo is in the heart of the French Quarter. Location! Location! Location!&lt;br /&gt;&lt;br /&gt;&lt;b&gt;License number&lt;/b&gt;&lt;br /&gt;Exempt: This listing is a licensed hotel, motel, or bed and breakfast</t>
  </si>
  <si>
    <t>Orleans Mansion</t>
  </si>
  <si>
    <t>https://www.airbnb.com/rooms/48464853</t>
  </si>
  <si>
    <t>Walk past the main home and through the expansive courtyard to access the two-story Carriage House. The carriage house is decorated with Southern touches all while keeping your comfort a priority and features a sofa sleeper, flat-screen TV, and full bathroom with a walk-in shower. Along with a fully stocked kitchen and dining space.&lt;br /&gt;&lt;br /&gt;The spiral staircase leads to the guest bedroom which is equipped with 2 queen beds, a full bathroom, closet space, and a balcony overlooking the courtyard.&lt;br /&gt;&lt;br /&gt;&lt;b&gt;The space&lt;/b&gt;&lt;br /&gt;Live like a New Orleans local when you stay at this incredible home in the heart of all the action. Recently renovated &amp; stunningly decorated by local interior designer this 160-year-old house, eludes both comfort &amp; history. This historic home circa 1868 has been preserved in its beautiful antiquity, but it has all the modern luxury amenities that will set the mood for a New Orleans historic experience.&lt;br /&gt;&lt;br /&gt;First floor: &lt;br /&gt;The first floor features th</t>
  </si>
  <si>
    <t>https://www.airbnb.com/rooms/18049249</t>
  </si>
  <si>
    <t>Guests have been returning to the "French Quarter Mansion" for over 20 years! This mansion was built in 1820 as a single family home and most recently converted to luxury studios/lofts &amp; apts. &lt;br /&gt;&lt;br /&gt;In the heart of the French Quarter, between the famous Bourbon &amp; Royal Streets.  We are literally 20 steps away from the Famous Bourbon St. Best locations in The French Quarter.&lt;br /&gt;&lt;br /&gt;This Victorian Unit is uniquely designed to make you feel like you're staying in the Grand Suite at the Hotel Plaza in Paris.&lt;br /&gt;&lt;br /&gt;&lt;b&gt;The space&lt;/b&gt;&lt;br /&gt;The "Palace Loft” &lt;br /&gt;The 750 Sqft unit features French Quarter history at its finest, with high-end luxury historic lofts.&lt;br /&gt;&lt;br /&gt;The uniqueness of this unit reveals that attention to detail. When you walk into this Victorian loft, you will be dazzled by the 14-foot ceilings which are adorned by a dramatic five foot hanging Crystal French chandelier; the beautifully enriched hardwood floors, together with the marble fireplace, silk drap</t>
  </si>
  <si>
    <t>Saint Philip Residence</t>
  </si>
  <si>
    <t>https://www.airbnb.com/rooms/39007262</t>
  </si>
  <si>
    <t>Have the quintessential New Orleans experience by staying in the heart of the French Quarter in this historic estate dating from 1859. Enter at the distinguished brick archway on bustling St. Philip Street, walk through the luscious courtyard to access your private apartment. Guests are just blocks away from the French Market, River Walk, Cafe du Monde, the best jazz clubs, and the famous Bourbon St. Private entrance and push-button locks allow you to go direct, no need to pick up keys.&lt;br /&gt;&lt;br /&gt;&lt;b&gt;The space&lt;/b&gt;&lt;br /&gt;The "Degas" suite located in the Saint Philip Residence a Hospitality of New Orleans property, offers comfort, and location!! Located on the second floor of this 1830's historic townhouse, guests are just a block away from Bourbon St., Cafe du Monde,  St. Peter Cathedral, and the best Jazz clubs. Enter at the distinguished brick archway on bustling St. Philip Street, heading up one floor to your, two-bedroom apartment with a private balcony with the best views of the Fre</t>
  </si>
  <si>
    <t>Milder</t>
  </si>
  <si>
    <t>https://www.airbnb.com/rooms/46253302</t>
  </si>
  <si>
    <t>Condo located within the French Quarters near the French market. You can walk everywhere. Walking distance from Bourbon st, Cafe’ Du Monde, Harrah’s Casino, Canal st, the aquarium and the Mercedes Benz Superdome. Countless  restaurants and more. The bedroom is a private bedroom with one queen bed &amp; a attended door that leads to your private courtyard. Living room is equipped with 1 sofa &amp; a daybed with 2 twin beds. Great for couples, solo adventures, business trips an small groups.Any questions?&lt;br /&gt;&lt;br /&gt;&lt;b&gt;The space&lt;/b&gt;&lt;br /&gt;A beautiful one bed room condo with multiple beds &amp; a private court yard.&lt;br /&gt;&lt;br /&gt;&lt;b&gt;Guest access&lt;/b&gt;&lt;br /&gt;Guest have access to the entire condo &amp; private court yard&lt;br /&gt;&lt;br /&gt;&lt;b&gt;Other things to note&lt;/b&gt;&lt;br /&gt;Through out your stay you will have direct contact with assist. &lt;br /&gt;&lt;br /&gt;&lt;br /&gt;&lt;br /&gt;HOUSE RULES&lt;br /&gt;*No smoking in the unit &lt;br /&gt;&lt;br /&gt;* keep unit door locked at all time. &lt;br /&gt;&lt;br /&gt;*please, no loitering in front of the complex or walking throug</t>
  </si>
  <si>
    <t>Muse</t>
  </si>
  <si>
    <t>https://www.airbnb.com/rooms/48862336</t>
  </si>
  <si>
    <t>This newly renovated two bedroom one bathroom fully furnished apartment is definitely a French Quarter gem! It is located in the heart of New Orleans French Quarter above a trendy restaurant. The apartment has a fully furnished kitchen and bedrooms. It offers access to to several restaurants, bars, specialty stores, and so much more. It's only a block from South Peters, three blocks from Bourbon and the CBD!</t>
  </si>
  <si>
    <t>Jamie</t>
  </si>
  <si>
    <t>https://www.airbnb.com/rooms/16533143</t>
  </si>
  <si>
    <t xml:space="preserve">Your temporary home is a 3-story Creole-style townhouse, built in 1820 by a French businessman.  As you enter the foyer off the street, you're struck by the  sounds of the courtyard fountain.  Wind up the wide stairs to the 2nd floor  to your pied-a-terre,  the old servant's quarters of the townhouse, authentic down to the original brick and stucco walls and cypress floors.  A balcony and a roof deck look over the roofs of the historic homes.&lt;br /&gt;&lt;br /&gt;&lt;b&gt;The space&lt;/b&gt;&lt;br /&gt;The building is a classic three-story Creole style townhouse constructed in the 1820’s as a private mansion. The mansion was converted to four condo units in the 1950’s, two small one-bedroom units downstairs, and two larger units upstairs. Yours is a two-story, upstairs unit, with a balcony over the courtyard, plus it has the added historical interest of being the old ‘slaves quarters’ so there is a definitive sense of New Orleans past in the original brick and stucco walls. There are two bedrooms, two bathrooms, </t>
  </si>
  <si>
    <t>https://www.airbnb.com/rooms/39003219</t>
  </si>
  <si>
    <t>Have the quintessential New Orleans experience by staying in the heart of the French Quarter in this historic estate dating from 1859. Enter at the distinguished brick archway on bustling St. Philip Street, walk through the luscious courtyard to access your private apartment. Guests are just a block away from the French Market, River Walk, Cafe du Monde, the best jazz clubs, and the famous Bourbon St. Private entrance and push-button locks allow you to go direct, no need to pick up keys.&lt;br /&gt;&lt;br /&gt;&lt;b&gt;The space&lt;/b&gt;&lt;br /&gt;The "Jackson" 2 bedroom apartment located in the Saint Philip Residence a Hospitality of New Orleans property, offers comfort, and location!! With two private bedrooms, a full kitchen, and plenty of space for you to relax. This apartment is perched on the ground floor of a Creole townhouse dating from 1859 in the heart of the French Quarter. The living room welcomes you to kick back and unwind, with cozy furniture and a flat-screen TV. &lt;br /&gt;&lt;br /&gt;We use hotel-grade lin</t>
  </si>
  <si>
    <t>https://www.airbnb.com/rooms/39946789</t>
  </si>
  <si>
    <t>Have the quintessential New Orleans experience by staying in the heart of the French Quarter in this historic estate dating from 1859. Enter at the distinguished brick archway on bustling St. Philip Street, walk through the luscious courtyard to access your private apartment. Guests are just a block away from the French Market, River Walk, Cafe du Monde, the best jazz clubs, and the famous Bourbon St. Private entrance and push-button locks allow you to go direct, no need to pick up keys.&lt;br /&gt;&lt;br /&gt;&lt;b&gt;The space&lt;/b&gt;&lt;br /&gt;The "Audubon" studio apartment at the Saint Philip Residence a Hospitality of New Orleans property offers, comfort, and Location!! Enjoy your own private balcony with a spectacular view of the French Quarter. The living room welcomes you to kick back and unwind, with cozy furniture and a flat-screen TV. &lt;br /&gt;&lt;br /&gt;We use hotel-grade linens that are professionally pressed between each visit. Each apartment boasts a full kitchen equipped with a refrigerator, microwave, b</t>
  </si>
  <si>
    <t>Asheville</t>
  </si>
  <si>
    <t>Austin</t>
  </si>
  <si>
    <t>Portland</t>
  </si>
  <si>
    <t>Santa Cruz</t>
  </si>
  <si>
    <t>Seattle</t>
  </si>
  <si>
    <t>408 - Oakland 2</t>
  </si>
  <si>
    <t>M-Sat, 8a-6p</t>
  </si>
  <si>
    <t>409 - Oakland 3</t>
  </si>
  <si>
    <t>407 - Oakland 1</t>
  </si>
  <si>
    <t>410 - Oakland 4</t>
  </si>
  <si>
    <t>SCHENLEY DR</t>
  </si>
  <si>
    <t>410163-SCHEDR4201</t>
  </si>
  <si>
    <t>410140-FREWST4901</t>
  </si>
  <si>
    <t>FREW ST</t>
  </si>
  <si>
    <t>410145-FREWST4805</t>
  </si>
  <si>
    <t>410146-FREWST4807</t>
  </si>
  <si>
    <t>410141-FREWST4903</t>
  </si>
  <si>
    <t>Pittsburgh</t>
  </si>
  <si>
    <t>Los Angeles</t>
  </si>
  <si>
    <t>PBP410</t>
  </si>
  <si>
    <t>Virtual Terminal for ParkMobile</t>
  </si>
  <si>
    <t>PBP409</t>
  </si>
  <si>
    <t>PBP408</t>
  </si>
  <si>
    <t>PBP407</t>
  </si>
  <si>
    <t>PBP410-1</t>
  </si>
  <si>
    <t>Broadway</t>
  </si>
  <si>
    <t>Jessica</t>
  </si>
  <si>
    <t>Ashley</t>
  </si>
  <si>
    <t>Historic Capitol Hill studio, Walk Everywhere!</t>
  </si>
  <si>
    <t>Roya Johnson</t>
  </si>
  <si>
    <t>Michael</t>
  </si>
  <si>
    <t>Clarksville Convenience &amp; Luxury Austin Texas</t>
  </si>
  <si>
    <t>Columbia City</t>
  </si>
  <si>
    <t>Tayyab</t>
  </si>
  <si>
    <t>Triv</t>
  </si>
  <si>
    <t>Elegance, Luxury, &amp; Comfort close to Light Rail</t>
  </si>
  <si>
    <t>Fairmount Park</t>
  </si>
  <si>
    <t>Sarah &amp; Mark</t>
  </si>
  <si>
    <t>Gene</t>
  </si>
  <si>
    <t>Walk to Restaurants from a Peaceful, Sunny Backyard Cottage</t>
  </si>
  <si>
    <t>Crista</t>
  </si>
  <si>
    <t>James</t>
  </si>
  <si>
    <t>Standalone Bright Austin Bungalow</t>
  </si>
  <si>
    <t>Susie</t>
  </si>
  <si>
    <t>Nicki</t>
  </si>
  <si>
    <t>Easy Access to Austin Living</t>
  </si>
  <si>
    <t>Irish Channel</t>
  </si>
  <si>
    <t>Corey</t>
  </si>
  <si>
    <t>Melonie</t>
  </si>
  <si>
    <t>Modern 2 BR Creole Cottage - Entire House!</t>
  </si>
  <si>
    <t>Lower Queen Anne</t>
  </si>
  <si>
    <t>Ralph</t>
  </si>
  <si>
    <t>Toni</t>
  </si>
  <si>
    <t>Spacious, private apartment on Queen Anne Hill</t>
  </si>
  <si>
    <t>Fremont</t>
  </si>
  <si>
    <t>Manuela</t>
  </si>
  <si>
    <t>Kathryn</t>
  </si>
  <si>
    <t>Fremont Urban Oasis</t>
  </si>
  <si>
    <t>SELECT MetroArea.CoreCity, 
    MAX(Weather.Temp_max_f), 
    MIN(Weather.Temp_min_f), 
    AVG(Temp_f), 
    AVG(Weather.PercentCloudCover), 
    SUM(Weather.Rain_mm_1h), 
    SUM(Weather.Snow_mm_1h)
FROM Weather INNER JOIN MetroArea
    ON Weather.MetroID = MetroArea.MetroID
WHERE YEAR(Weather.DateOfReading) = '2018'
GROUP BY Weather.MetroID;</t>
  </si>
  <si>
    <t>SELECT Meter.id, 
    Meter.zone, 
    Meter.location, 
    SUM(Session.amount), 
    COUNT(Session.transaction_id), 
    Meter.active_hours, 
    Meter.peak_hourly_rate
FROM Meter INNER JOIN SESSION
    ON Meter.id = Session.meter_id
WHERE Meter.zone LIKE '%Oakland%'
GROUP BY Meter.id
ORDER BY SUM(Session.amount) DESC
LIMIT 10;</t>
  </si>
  <si>
    <t>SELECT MetroArea.CoreCity, 
    Listing.Neighborhood, 
    Host.Name, 
    Listing.ListingURL, 
    Listing.Description, 
    Listing.Price, 
    Listing.Accommodates, 
    Listing.Bedrooms, 
    Listing.Beds
FROM Listing INNER JOIN MetroArea
    ON MetroArea.MetroID = Listing.MetroID
    INNER JOIN HOST
    ON Listing.HostID = Host.HostID
    INNER JOIN Calendar
    ON Listing.ListingID = Calendar.ListingID
WHERE Listing.Neighborhood = 'French Quarter' AND MetroArea.CoreCity = 'New Orleans' AND Listing.Accommodates = '6' AND Calendar.Date = '2021-12-31' AND Calendar.IsAvailable == '1'
ORDER BY Listing.Price DESC;</t>
  </si>
  <si>
    <t>SELECT MetroArea.CoreCity, 
    Listing.Neighborhood, 
    COUNT(Review.ReviewID) AS NumberOfReviews, 
    Host.Name, 
    Listing.HostID, 
    Review.ReviewerName, 
    Review.ReviewerID, 
    Listing.Name, 
    Listing.ListingID
FROM Listing INNER JOIN MetroArea
    ON Listing.MetroID = MetroArea.MetroID
    INNER JOIN Review
    ON Listing.ListingID = Review.ListingID
    INNER JOIN Host
    ON Listing.HostID = Host.HostID
GROUP BY Review.ListingID, Review.ReviewerID
    HAVING COUNT(Review.ReviewerID) &gt; 15
ORDER BY COUNT(Review.ReviewerID) DESC;</t>
  </si>
  <si>
    <t>SELECT MetroArea.CoreCity, 
    COUNT(DISTINCT Calendar.ListingID), 
    Min(Calendar.ListedPrice), 
    Avg(Calendar.ListedPrice), 
    Max(Calendar.ListedPrice)
FROM Listing INNER JOIN MetroArea
    ON Listing.MetroID = MetroArea.MetroID
    INNER JOIN Calendar
    ON Listing.ListingID = Calendar.ListingID
WHERE Calendar.Date LIKE "2021-10-%" AND Listing.Price != 0
GROUP BY MetroArea.CoreCity
ORDER BY Avg(Calendar.ListedPrice) ASC;</t>
  </si>
  <si>
    <t>SELECT MetroArea.CoreCity,
    1-SUM(Calendar.IsAvailable)/CAST(COUNT(Calendar.ListingID) as REAL) AS ReservationRate,
    COUNT(DISTINCT Calendar.ListingID),
    COUNT(Calendar.ListingID) AS TotalListingNights,
    COUNT(Calendar.ListingID)-SUM(Calendar.IsAvailable) AS TotalReservedListingNights
from Listing INNER JOIN Calendar
    ON Listing.ListingID = Calendar.ListingID
    INNER JOIN MetroArea
    ON Listing.MetroID = MetroArea.MetroID
WHERE Calendar.Date LIKE '2021-11-%'
GROUP BY Listing.MetroID
ORDER BY ReservationRate DESC;</t>
  </si>
  <si>
    <t>SELECT MetroArea.CoreCity, 
    COUNT(Rentals.TripID),
    SUM(Rentals.UserType="Subscriber")*100/COUNT(Rentals.TripID) AS PctSubscriber,
    SUM(Rentals.UserType="Walk-up")*100/COUNT(Rentals.TripID) AS PctWalkup
FROM Rentals INNER JOIN MetroArea
    ON Rentals.MetroID = MetroArea.MetroID
WHERE YEAR(Rentals.StartDate) = '2018'
    or YEAR(Rentals.StartDate) = '2019'
GROUP BY Rentals.MetroID;</t>
  </si>
  <si>
    <t>Liberty Ave &amp; Stanwix St</t>
  </si>
  <si>
    <t>Taylor St &amp; Liberty Ave</t>
  </si>
  <si>
    <t>Liberty Ave &amp; Baum Blvd</t>
  </si>
  <si>
    <t>Liberty Ave &amp; S Millvale (West Penn Hospital)</t>
  </si>
  <si>
    <t>Liberty Ave &amp; 37th St</t>
  </si>
  <si>
    <t>off-street</t>
  </si>
  <si>
    <t>on-street</t>
  </si>
  <si>
    <t>select MetroArea.CoreCity as "CoreCity", 
COUNT(Rentals.TripID) as "NumberOfDocklessRentals"
From Rentals inner join MetroArea on MetroArea.MetroID=Rentals.MetroID
where Rentals.StartDate LIKE "2019-09-%%"
and MetroArea.MetroID in (1,4)
AND (Rentals.ToStationID= -5000 OR Rentals.FromStationID= -5000)
group by Rentals.MetroID;</t>
  </si>
  <si>
    <t>SELECT Zone.type as "TypeOfParkingSpace",SUM(Session.amount) AS "TotalRevenue",COUNT(Session.amount) As "NumberOfSessions",SUM(Session.amount)/COUNT(Session.amount) as "AverageRevenuePerSession"
FROM Meter INNER JOIN Zone ON Meter.zone=Zone.zone
INNER JOIN Session on Meter.id=Session.meter_id
GROUP BY Zone.type;</t>
  </si>
  <si>
    <t>SELECT MetroArea.CoreCity, 
    Stations.StationName, 
    SUM(Rentals.ToStationID = Rentals.FromStationID)
from Stations INNER JOIN MetroArea
    on Stations.MetroID = MetroArea.MetroID
    INNER JOIN Rentals
    on Rentals.FromStationID = Stations.StationID
where Stations.StationName LIKE '%Liberty Ave%'
    AND YEAR(Rentals.StartDate) = '2018'
    and month(Rentals.StartDate) IN (5,6,7,8)
    AND MetroArea.MetroID = '1'
GROUP BY Stations.StationName
ORDER BY SUM(Rentals.ToStationID = Rentals.FromStationID)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</si>
</sst>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_([$$-409]* #,##0.00_);_([$$-409]* \(#,##0.00\);_([$$-409]* &quot;-&quot;??_);_(@_)"/>
  </numFmts>
  <fonts count="13" x14ac:knownFonts="1">
    <font>
      <sz val="12"/>
      <color theme="1"/>
      <name val="Calibri"/>
      <family val="2"/>
      <scheme val="minor"/>
    </font>
    <font>
      <b/>
      <sz val="12"/>
      <color theme="1"/>
      <name val="Calibri"/>
      <family val="2"/>
      <scheme val="minor"/>
    </font>
    <font>
      <u/>
      <sz val="12"/>
      <color theme="1"/>
      <name val="Calibri"/>
      <family val="2"/>
      <scheme val="minor"/>
    </font>
    <font>
      <sz val="12"/>
      <color theme="1"/>
      <name val="Calibri (Body)"/>
    </font>
    <font>
      <sz val="12"/>
      <name val="Calibri"/>
      <family val="2"/>
      <scheme val="minor"/>
    </font>
    <font>
      <b/>
      <sz val="12"/>
      <color rgb="FFFF0000"/>
      <name val="Calibri"/>
      <family val="2"/>
      <scheme val="minor"/>
    </font>
    <font>
      <i/>
      <sz val="12"/>
      <color theme="1"/>
      <name val="Calibri"/>
      <family val="2"/>
      <scheme val="minor"/>
    </font>
    <font>
      <sz val="12"/>
      <color theme="1"/>
      <name val="Calibri"/>
      <family val="2"/>
      <scheme val="minor"/>
    </font>
    <font>
      <b/>
      <sz val="12"/>
      <color theme="0" tint="-4.9989318521683403E-2"/>
      <name val="Calibri"/>
      <family val="2"/>
      <scheme val="minor"/>
    </font>
    <font>
      <b/>
      <sz val="12"/>
      <name val="Calibri"/>
      <family val="2"/>
      <scheme val="minor"/>
    </font>
    <font>
      <b/>
      <sz val="12"/>
      <color rgb="FFC00000"/>
      <name val="Calibri"/>
      <family val="2"/>
      <scheme val="minor"/>
    </font>
    <font>
      <b/>
      <u/>
      <sz val="12"/>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05">
    <xf numFmtId="0" fontId="0" fillId="0" borderId="0" xfId="0"/>
    <xf numFmtId="0" fontId="1" fillId="0" borderId="0" xfId="0" applyFont="1"/>
    <xf numFmtId="0" fontId="1" fillId="2" borderId="0" xfId="0" applyFont="1" applyFill="1"/>
    <xf numFmtId="0" fontId="0" fillId="5" borderId="0" xfId="0" applyFill="1"/>
    <xf numFmtId="0" fontId="2" fillId="5" borderId="0" xfId="0" applyFont="1" applyFill="1"/>
    <xf numFmtId="0" fontId="0" fillId="0" borderId="0" xfId="0" applyFill="1"/>
    <xf numFmtId="0" fontId="2" fillId="0" borderId="0" xfId="0" applyFont="1" applyFill="1"/>
    <xf numFmtId="0" fontId="4" fillId="4" borderId="0" xfId="0" applyFont="1" applyFill="1" applyAlignment="1">
      <alignment wrapText="1"/>
    </xf>
    <xf numFmtId="0" fontId="5" fillId="0" borderId="0" xfId="0" applyFont="1"/>
    <xf numFmtId="0" fontId="1" fillId="0" borderId="0" xfId="0" applyFont="1"/>
    <xf numFmtId="0" fontId="0" fillId="0" borderId="0" xfId="0" applyAlignment="1">
      <alignment wrapText="1"/>
    </xf>
    <xf numFmtId="0" fontId="0" fillId="0" borderId="0" xfId="0" applyAlignment="1">
      <alignment horizontal="center"/>
    </xf>
    <xf numFmtId="0" fontId="0" fillId="6" borderId="1" xfId="0" applyFill="1" applyBorder="1" applyAlignment="1">
      <alignment horizontal="center"/>
    </xf>
    <xf numFmtId="0" fontId="0" fillId="6" borderId="1" xfId="0" applyFill="1" applyBorder="1" applyAlignment="1">
      <alignment horizontal="center" wrapText="1"/>
    </xf>
    <xf numFmtId="0" fontId="0" fillId="6" borderId="1" xfId="0" applyFill="1"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3" borderId="1" xfId="0" applyFill="1" applyBorder="1" applyAlignment="1">
      <alignment horizontal="center"/>
    </xf>
    <xf numFmtId="0" fontId="0" fillId="2" borderId="0" xfId="0" applyFill="1" applyAlignment="1">
      <alignment horizontal="center"/>
    </xf>
    <xf numFmtId="9" fontId="0" fillId="2" borderId="0" xfId="1" applyFont="1" applyFill="1" applyAlignment="1">
      <alignment horizontal="left" wrapText="1"/>
    </xf>
    <xf numFmtId="0" fontId="1" fillId="0" borderId="0" xfId="0" applyFont="1" applyAlignment="1">
      <alignment horizontal="center"/>
    </xf>
    <xf numFmtId="0" fontId="1" fillId="0" borderId="0" xfId="0" quotePrefix="1" applyFont="1" applyAlignment="1">
      <alignment horizontal="center"/>
    </xf>
    <xf numFmtId="14" fontId="0" fillId="5" borderId="0" xfId="0" applyNumberFormat="1" applyFill="1"/>
    <xf numFmtId="0" fontId="0" fillId="0" borderId="0" xfId="0" applyFill="1" applyAlignment="1">
      <alignment horizontal="center"/>
    </xf>
    <xf numFmtId="0" fontId="0" fillId="0" borderId="0" xfId="0"/>
    <xf numFmtId="0" fontId="1" fillId="0" borderId="0" xfId="0" applyFont="1"/>
    <xf numFmtId="0" fontId="0" fillId="5" borderId="0" xfId="0" applyFill="1" applyAlignment="1">
      <alignment horizontal="center"/>
    </xf>
    <xf numFmtId="0" fontId="1" fillId="0" borderId="0" xfId="0" applyFont="1" applyFill="1"/>
    <xf numFmtId="0" fontId="0" fillId="0" borderId="0" xfId="0"/>
    <xf numFmtId="0" fontId="6" fillId="0" borderId="0" xfId="0" applyFont="1"/>
    <xf numFmtId="0" fontId="0" fillId="0" borderId="0" xfId="0"/>
    <xf numFmtId="0" fontId="1" fillId="0" borderId="0" xfId="0" applyFont="1"/>
    <xf numFmtId="14" fontId="0" fillId="0" borderId="0" xfId="0" applyNumberFormat="1" applyFill="1"/>
    <xf numFmtId="14" fontId="0" fillId="5" borderId="0" xfId="0" applyNumberFormat="1" applyFill="1" applyAlignment="1">
      <alignment horizontal="center"/>
    </xf>
    <xf numFmtId="14" fontId="0" fillId="0" borderId="0" xfId="0" applyNumberFormat="1" applyFill="1" applyAlignment="1">
      <alignment horizontal="center"/>
    </xf>
    <xf numFmtId="14" fontId="0" fillId="5" borderId="0" xfId="0" applyNumberFormat="1" applyFill="1" applyAlignment="1">
      <alignment horizontal="left"/>
    </xf>
    <xf numFmtId="0" fontId="0" fillId="0" borderId="0" xfId="0" quotePrefix="1" applyFill="1"/>
    <xf numFmtId="0" fontId="0" fillId="5" borderId="0" xfId="0" applyFill="1" applyAlignment="1">
      <alignment horizontal="left"/>
    </xf>
    <xf numFmtId="0" fontId="0" fillId="0" borderId="0" xfId="0"/>
    <xf numFmtId="0" fontId="1" fillId="0" borderId="0" xfId="0" applyFont="1"/>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14" fontId="1" fillId="0" borderId="0" xfId="0" applyNumberFormat="1" applyFont="1" applyFill="1" applyAlignment="1">
      <alignment horizontal="left"/>
    </xf>
    <xf numFmtId="0" fontId="0" fillId="0" borderId="0" xfId="0"/>
    <xf numFmtId="0" fontId="1" fillId="0" borderId="0" xfId="0" applyFont="1"/>
    <xf numFmtId="0" fontId="0" fillId="0" borderId="0" xfId="0"/>
    <xf numFmtId="0" fontId="1" fillId="0" borderId="0" xfId="0" applyFont="1"/>
    <xf numFmtId="0" fontId="8" fillId="8" borderId="0" xfId="0" applyFont="1" applyFill="1"/>
    <xf numFmtId="0" fontId="1" fillId="0" borderId="0" xfId="0" applyFont="1" applyAlignment="1">
      <alignment horizontal="left"/>
    </xf>
    <xf numFmtId="0" fontId="0" fillId="0" borderId="0" xfId="0" applyAlignment="1"/>
    <xf numFmtId="0" fontId="0" fillId="0" borderId="0" xfId="0" applyAlignment="1">
      <alignment horizontal="left"/>
    </xf>
    <xf numFmtId="0" fontId="0" fillId="0" borderId="0" xfId="0"/>
    <xf numFmtId="0" fontId="1" fillId="0" borderId="0" xfId="0" applyFont="1"/>
    <xf numFmtId="0" fontId="8" fillId="8" borderId="0" xfId="0" applyFont="1" applyFill="1"/>
    <xf numFmtId="0" fontId="1" fillId="5" borderId="0" xfId="0" applyFont="1" applyFill="1"/>
    <xf numFmtId="0" fontId="1" fillId="5" borderId="0" xfId="0" applyFont="1" applyFill="1" applyAlignment="1">
      <alignment horizontal="left"/>
    </xf>
    <xf numFmtId="0" fontId="1" fillId="5" borderId="0" xfId="0" applyFont="1" applyFill="1" applyAlignment="1">
      <alignment horizontal="right"/>
    </xf>
    <xf numFmtId="0" fontId="5" fillId="0" borderId="0" xfId="0" applyFont="1" applyAlignment="1">
      <alignment horizontal="left"/>
    </xf>
    <xf numFmtId="0" fontId="11" fillId="5" borderId="0" xfId="0" applyFont="1" applyFill="1" applyAlignment="1">
      <alignment horizontal="center"/>
    </xf>
    <xf numFmtId="0" fontId="11" fillId="5" borderId="0" xfId="0" applyFont="1" applyFill="1"/>
    <xf numFmtId="164" fontId="0" fillId="5" borderId="0" xfId="2" applyNumberFormat="1" applyFont="1" applyFill="1" applyAlignment="1">
      <alignment horizontal="center"/>
    </xf>
    <xf numFmtId="164" fontId="0" fillId="5" borderId="0" xfId="2" applyNumberFormat="1" applyFont="1" applyFill="1" applyAlignment="1">
      <alignment horizontal="right"/>
    </xf>
    <xf numFmtId="0" fontId="11" fillId="5" borderId="0" xfId="0" applyFont="1" applyFill="1" applyAlignment="1">
      <alignment horizontal="right"/>
    </xf>
    <xf numFmtId="165" fontId="0" fillId="5" borderId="0" xfId="2" applyNumberFormat="1" applyFont="1" applyFill="1" applyAlignment="1">
      <alignment horizontal="center"/>
    </xf>
    <xf numFmtId="165" fontId="0" fillId="5" borderId="0" xfId="0" applyNumberFormat="1" applyFill="1"/>
    <xf numFmtId="0" fontId="11" fillId="5" borderId="0" xfId="0" applyFont="1" applyFill="1" applyAlignment="1">
      <alignment horizontal="left"/>
    </xf>
    <xf numFmtId="164" fontId="0" fillId="5" borderId="0" xfId="2" applyNumberFormat="1" applyFont="1" applyFill="1" applyAlignment="1">
      <alignment horizontal="left"/>
    </xf>
    <xf numFmtId="164" fontId="0" fillId="5" borderId="0" xfId="2" applyNumberFormat="1" applyFont="1" applyFill="1"/>
    <xf numFmtId="10" fontId="0" fillId="5" borderId="0" xfId="1" applyNumberFormat="1" applyFont="1" applyFill="1" applyAlignment="1">
      <alignment horizontal="right"/>
    </xf>
    <xf numFmtId="44" fontId="0" fillId="5" borderId="0" xfId="3" applyFont="1" applyFill="1" applyAlignment="1">
      <alignment horizontal="center"/>
    </xf>
    <xf numFmtId="2" fontId="0" fillId="5" borderId="0" xfId="0" applyNumberFormat="1" applyFill="1" applyAlignment="1">
      <alignment horizontal="right"/>
    </xf>
    <xf numFmtId="2" fontId="11" fillId="5" borderId="0" xfId="0" applyNumberFormat="1" applyFont="1" applyFill="1" applyAlignment="1">
      <alignment horizontal="right"/>
    </xf>
    <xf numFmtId="0" fontId="1" fillId="0" borderId="0" xfId="0" applyFont="1" applyAlignment="1"/>
    <xf numFmtId="0" fontId="1" fillId="0" borderId="0" xfId="0" applyFont="1" applyAlignment="1">
      <alignment horizontal="center" wrapText="1"/>
    </xf>
    <xf numFmtId="0" fontId="11" fillId="0" borderId="0" xfId="0" applyFont="1" applyFill="1" applyAlignment="1">
      <alignment horizontal="right"/>
    </xf>
    <xf numFmtId="2" fontId="0" fillId="0" borderId="0" xfId="0" applyNumberFormat="1" applyFill="1" applyAlignment="1">
      <alignment horizontal="right"/>
    </xf>
    <xf numFmtId="1" fontId="0" fillId="5" borderId="0" xfId="0" applyNumberFormat="1" applyFill="1" applyAlignment="1"/>
    <xf numFmtId="2" fontId="0" fillId="5" borderId="0" xfId="2" applyNumberFormat="1" applyFont="1" applyFill="1" applyAlignment="1">
      <alignment horizontal="right"/>
    </xf>
    <xf numFmtId="0" fontId="0" fillId="0" borderId="0" xfId="0" applyAlignment="1">
      <alignment horizontal="center" wrapText="1"/>
    </xf>
    <xf numFmtId="0" fontId="0" fillId="0" borderId="0" xfId="0" applyAlignment="1">
      <alignment horizontal="left" wrapText="1"/>
    </xf>
    <xf numFmtId="0" fontId="10" fillId="2" borderId="0" xfId="0" applyFont="1" applyFill="1" applyAlignment="1">
      <alignment wrapText="1"/>
    </xf>
    <xf numFmtId="0" fontId="1" fillId="0" borderId="0" xfId="0" applyFont="1"/>
    <xf numFmtId="0" fontId="0" fillId="0" borderId="0" xfId="0"/>
    <xf numFmtId="0" fontId="0" fillId="0" borderId="0" xfId="0"/>
    <xf numFmtId="14" fontId="0" fillId="0" borderId="0" xfId="0" applyNumberFormat="1" applyFill="1" applyAlignment="1">
      <alignment horizontal="left"/>
    </xf>
    <xf numFmtId="0" fontId="0" fillId="0" borderId="0" xfId="0" applyAlignment="1">
      <alignment horizontal="left"/>
    </xf>
    <xf numFmtId="0" fontId="0" fillId="0" borderId="0" xfId="0"/>
    <xf numFmtId="0" fontId="0" fillId="0" borderId="0" xfId="0"/>
    <xf numFmtId="14" fontId="0" fillId="0" borderId="0" xfId="0" applyNumberFormat="1" applyFill="1" applyAlignment="1">
      <alignment horizontal="left"/>
    </xf>
    <xf numFmtId="14" fontId="0" fillId="0" borderId="0" xfId="0" applyNumberFormat="1" applyFill="1" applyAlignment="1">
      <alignment horizontal="left"/>
    </xf>
    <xf numFmtId="0" fontId="6" fillId="3" borderId="0" xfId="0" applyFont="1" applyFill="1" applyAlignment="1">
      <alignment horizontal="left" vertical="top" wrapText="1"/>
    </xf>
    <xf numFmtId="0" fontId="0" fillId="3" borderId="0" xfId="0" applyFill="1" applyAlignment="1">
      <alignment horizontal="left" vertical="top" wrapText="1"/>
    </xf>
    <xf numFmtId="0" fontId="0" fillId="3" borderId="1" xfId="0" applyFill="1" applyBorder="1" applyAlignment="1">
      <alignment horizontal="center"/>
    </xf>
    <xf numFmtId="0" fontId="12"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xf numFmtId="0" fontId="10" fillId="2" borderId="0" xfId="0" applyFont="1" applyFill="1" applyAlignment="1">
      <alignment horizontal="left" wrapText="1"/>
    </xf>
    <xf numFmtId="0" fontId="1" fillId="0" borderId="0" xfId="0" applyFont="1"/>
    <xf numFmtId="0" fontId="1" fillId="7" borderId="0" xfId="0" applyFont="1" applyFill="1"/>
    <xf numFmtId="0" fontId="0" fillId="4" borderId="0" xfId="0" applyFill="1" applyAlignment="1">
      <alignment horizontal="left" vertical="top" wrapText="1"/>
    </xf>
    <xf numFmtId="0" fontId="6" fillId="0" borderId="0" xfId="0" applyFont="1" applyAlignment="1">
      <alignment wrapText="1"/>
    </xf>
    <xf numFmtId="0" fontId="9" fillId="9" borderId="0" xfId="0" applyFont="1" applyFill="1"/>
    <xf numFmtId="14" fontId="0" fillId="0" borderId="0" xfId="0" applyNumberFormat="1" applyFill="1" applyAlignment="1">
      <alignment horizontal="left"/>
    </xf>
  </cellXfs>
  <cellStyles count="4">
    <cellStyle name="Comma" xfId="2" builtinId="3"/>
    <cellStyle name="Currency" xfId="3" builtinId="4"/>
    <cellStyle name="Normal" xfId="0" builtinId="0"/>
    <cellStyle name="Per cent" xfId="1" builtinId="5"/>
  </cellStyles>
  <dxfs count="0"/>
  <tableStyles count="0" defaultTableStyle="TableStyleMedium9" defaultPivotStyle="PivotStyleMedium7"/>
  <colors>
    <mruColors>
      <color rgb="FFF6F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0"/>
  <sheetViews>
    <sheetView topLeftCell="A5" zoomScaleNormal="100" workbookViewId="0"/>
  </sheetViews>
  <sheetFormatPr baseColWidth="10" defaultColWidth="10.6640625" defaultRowHeight="16" x14ac:dyDescent="0.2"/>
  <cols>
    <col min="1" max="1" width="91.5" customWidth="1"/>
  </cols>
  <sheetData>
    <row r="1" spans="1:2" x14ac:dyDescent="0.2">
      <c r="A1" s="2" t="s">
        <v>78</v>
      </c>
      <c r="B1" s="8"/>
    </row>
    <row r="2" spans="1:2" x14ac:dyDescent="0.2">
      <c r="A2" s="2" t="s">
        <v>31</v>
      </c>
    </row>
    <row r="3" spans="1:2" x14ac:dyDescent="0.2">
      <c r="A3" s="2"/>
    </row>
    <row r="4" spans="1:2" x14ac:dyDescent="0.2">
      <c r="A4" s="2" t="s">
        <v>0</v>
      </c>
    </row>
    <row r="5" spans="1:2" s="52" customFormat="1" ht="66" customHeight="1" x14ac:dyDescent="0.2">
      <c r="A5" s="7" t="s">
        <v>93</v>
      </c>
    </row>
    <row r="6" spans="1:2" s="52" customFormat="1" ht="85" x14ac:dyDescent="0.2">
      <c r="A6" s="7" t="s">
        <v>94</v>
      </c>
    </row>
    <row r="8" spans="1:2" x14ac:dyDescent="0.2">
      <c r="A8" s="1" t="s">
        <v>4</v>
      </c>
    </row>
    <row r="9" spans="1:2" x14ac:dyDescent="0.2">
      <c r="A9" s="91" t="s">
        <v>11</v>
      </c>
    </row>
    <row r="10" spans="1:2" x14ac:dyDescent="0.2">
      <c r="A10" s="92"/>
    </row>
    <row r="11" spans="1:2" x14ac:dyDescent="0.2">
      <c r="A11" s="92"/>
    </row>
    <row r="12" spans="1:2" x14ac:dyDescent="0.2">
      <c r="A12" s="92"/>
    </row>
    <row r="13" spans="1:2" x14ac:dyDescent="0.2">
      <c r="A13" s="92"/>
    </row>
    <row r="15" spans="1:2" x14ac:dyDescent="0.2">
      <c r="A15" s="1" t="s">
        <v>2</v>
      </c>
    </row>
    <row r="16" spans="1:2" x14ac:dyDescent="0.2">
      <c r="A16" s="4" t="s">
        <v>12</v>
      </c>
    </row>
    <row r="17" spans="1:1" x14ac:dyDescent="0.2">
      <c r="A17" s="3"/>
    </row>
    <row r="19" spans="1:1" x14ac:dyDescent="0.2">
      <c r="A19" s="9" t="s">
        <v>13</v>
      </c>
    </row>
    <row r="20" spans="1:1" s="51" customFormat="1" ht="119" x14ac:dyDescent="0.2">
      <c r="A20" s="80" t="s">
        <v>95</v>
      </c>
    </row>
    <row r="21" spans="1:1" x14ac:dyDescent="0.2">
      <c r="A21" s="79"/>
    </row>
    <row r="22" spans="1:1" x14ac:dyDescent="0.2">
      <c r="A22" s="79"/>
    </row>
    <row r="23" spans="1:1" x14ac:dyDescent="0.2">
      <c r="A23" s="79"/>
    </row>
    <row r="24" spans="1:1" x14ac:dyDescent="0.2">
      <c r="A24" s="79"/>
    </row>
    <row r="25" spans="1:1" x14ac:dyDescent="0.2">
      <c r="A25" s="79"/>
    </row>
    <row r="26" spans="1:1" x14ac:dyDescent="0.2">
      <c r="A26" s="79"/>
    </row>
    <row r="27" spans="1:1" x14ac:dyDescent="0.2">
      <c r="A27" s="79"/>
    </row>
    <row r="28" spans="1:1" x14ac:dyDescent="0.2">
      <c r="A28" s="79"/>
    </row>
    <row r="29" spans="1:1" x14ac:dyDescent="0.2">
      <c r="A29" s="79"/>
    </row>
    <row r="30" spans="1:1" x14ac:dyDescent="0.2">
      <c r="A30" s="79"/>
    </row>
  </sheetData>
  <mergeCells count="1">
    <mergeCell ref="A9: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6E0-76BC-FC4A-B786-006DA643B924}">
  <sheetPr codeName="Sheet2"/>
  <dimension ref="B2:P21"/>
  <sheetViews>
    <sheetView zoomScale="130" zoomScaleNormal="130" workbookViewId="0">
      <selection activeCell="B1" sqref="B1"/>
    </sheetView>
  </sheetViews>
  <sheetFormatPr baseColWidth="10" defaultColWidth="10.6640625" defaultRowHeight="16" x14ac:dyDescent="0.2"/>
  <cols>
    <col min="1" max="1" width="2.83203125" customWidth="1"/>
    <col min="2" max="4" width="10.83203125" style="11"/>
    <col min="5" max="5" width="48.5" style="10" customWidth="1"/>
    <col min="7" max="7" width="12.5" customWidth="1"/>
    <col min="8" max="8" width="18.83203125" customWidth="1"/>
  </cols>
  <sheetData>
    <row r="2" spans="2:16" x14ac:dyDescent="0.2">
      <c r="B2" s="17" t="s">
        <v>19</v>
      </c>
      <c r="C2" s="93" t="s">
        <v>30</v>
      </c>
      <c r="D2" s="93"/>
      <c r="E2" s="93"/>
      <c r="H2" s="52"/>
    </row>
    <row r="3" spans="2:16" x14ac:dyDescent="0.2">
      <c r="G3" s="2" t="s">
        <v>96</v>
      </c>
      <c r="H3" s="2"/>
    </row>
    <row r="4" spans="2:16" ht="57" customHeight="1" x14ac:dyDescent="0.2">
      <c r="B4" s="12" t="s">
        <v>15</v>
      </c>
      <c r="C4" s="13" t="s">
        <v>17</v>
      </c>
      <c r="D4" s="13" t="s">
        <v>18</v>
      </c>
      <c r="E4" s="14" t="s">
        <v>16</v>
      </c>
      <c r="G4" s="20" t="s">
        <v>21</v>
      </c>
      <c r="H4" s="45" t="s">
        <v>22</v>
      </c>
      <c r="I4" s="44"/>
      <c r="J4" s="44"/>
      <c r="K4" s="44"/>
      <c r="L4" s="10"/>
    </row>
    <row r="5" spans="2:16" ht="33" customHeight="1" x14ac:dyDescent="0.2">
      <c r="B5" s="15">
        <v>1</v>
      </c>
      <c r="C5" s="15"/>
      <c r="D5" s="15">
        <v>10</v>
      </c>
      <c r="E5" s="16"/>
      <c r="G5" s="20">
        <v>10</v>
      </c>
      <c r="H5" s="95" t="s">
        <v>28</v>
      </c>
      <c r="I5" s="95"/>
      <c r="J5" s="95"/>
      <c r="K5" s="95"/>
      <c r="L5" s="95"/>
      <c r="M5" s="95"/>
      <c r="N5" s="95"/>
    </row>
    <row r="6" spans="2:16" ht="33" customHeight="1" x14ac:dyDescent="0.2">
      <c r="B6" s="15">
        <v>2</v>
      </c>
      <c r="C6" s="15"/>
      <c r="D6" s="15">
        <v>10</v>
      </c>
      <c r="E6" s="16"/>
      <c r="G6" s="21" t="s">
        <v>24</v>
      </c>
      <c r="H6" s="95" t="s">
        <v>23</v>
      </c>
      <c r="I6" s="95"/>
      <c r="J6" s="95"/>
      <c r="K6" s="95"/>
      <c r="L6" s="95"/>
      <c r="M6" s="95"/>
      <c r="N6" s="95"/>
    </row>
    <row r="7" spans="2:16" ht="33" customHeight="1" x14ac:dyDescent="0.2">
      <c r="B7" s="15">
        <v>3</v>
      </c>
      <c r="C7" s="15"/>
      <c r="D7" s="15">
        <v>10</v>
      </c>
      <c r="E7" s="16"/>
      <c r="G7" s="21" t="s">
        <v>25</v>
      </c>
      <c r="H7" s="95" t="s">
        <v>92</v>
      </c>
      <c r="I7" s="95"/>
      <c r="J7" s="95"/>
      <c r="K7" s="95"/>
      <c r="L7" s="95"/>
      <c r="M7" s="95"/>
      <c r="N7" s="95"/>
    </row>
    <row r="8" spans="2:16" ht="33" customHeight="1" x14ac:dyDescent="0.2">
      <c r="B8" s="15">
        <v>4</v>
      </c>
      <c r="C8" s="15"/>
      <c r="D8" s="15">
        <v>10</v>
      </c>
      <c r="E8" s="16"/>
      <c r="G8" s="21" t="s">
        <v>26</v>
      </c>
      <c r="H8" s="97" t="s">
        <v>27</v>
      </c>
      <c r="I8" s="97"/>
      <c r="J8" s="97"/>
      <c r="K8" s="97"/>
      <c r="L8" s="97"/>
      <c r="M8" s="97"/>
      <c r="N8" s="97"/>
    </row>
    <row r="9" spans="2:16" ht="33" customHeight="1" x14ac:dyDescent="0.2">
      <c r="B9" s="15">
        <v>5</v>
      </c>
      <c r="C9" s="15"/>
      <c r="D9" s="15">
        <v>10</v>
      </c>
      <c r="E9" s="16"/>
      <c r="G9" s="81"/>
      <c r="H9" s="98" t="s">
        <v>32</v>
      </c>
      <c r="I9" s="98"/>
      <c r="J9" s="98"/>
      <c r="K9" s="98"/>
      <c r="L9" s="98"/>
      <c r="M9" s="98"/>
      <c r="N9" s="98"/>
    </row>
    <row r="10" spans="2:16" ht="33" customHeight="1" x14ac:dyDescent="0.2">
      <c r="B10" s="15">
        <v>6</v>
      </c>
      <c r="C10" s="15"/>
      <c r="D10" s="15">
        <v>10</v>
      </c>
      <c r="E10" s="16"/>
      <c r="G10" s="49"/>
      <c r="H10" s="50"/>
      <c r="I10" s="50"/>
      <c r="J10" s="50"/>
      <c r="K10" s="50"/>
    </row>
    <row r="11" spans="2:16" ht="33" customHeight="1" x14ac:dyDescent="0.2">
      <c r="B11" s="15">
        <v>7</v>
      </c>
      <c r="C11" s="15"/>
      <c r="D11" s="15">
        <v>10</v>
      </c>
      <c r="E11" s="16"/>
      <c r="G11" s="74"/>
      <c r="H11" s="74"/>
      <c r="I11" s="73"/>
      <c r="J11" s="73"/>
      <c r="K11" s="73"/>
    </row>
    <row r="12" spans="2:16" ht="33" customHeight="1" x14ac:dyDescent="0.2">
      <c r="B12" s="15">
        <v>8</v>
      </c>
      <c r="C12" s="15"/>
      <c r="D12" s="15">
        <v>10</v>
      </c>
      <c r="E12" s="16"/>
      <c r="G12" s="20"/>
      <c r="H12" s="20"/>
      <c r="I12" s="94"/>
      <c r="J12" s="94"/>
      <c r="K12" s="94"/>
      <c r="L12" s="94"/>
      <c r="M12" s="94"/>
      <c r="N12" s="94"/>
      <c r="O12" s="94"/>
      <c r="P12" s="94"/>
    </row>
    <row r="13" spans="2:16" ht="33" customHeight="1" x14ac:dyDescent="0.2">
      <c r="B13" s="15">
        <v>9</v>
      </c>
      <c r="C13" s="15"/>
      <c r="D13" s="15">
        <v>10</v>
      </c>
      <c r="E13" s="16"/>
      <c r="G13" s="21"/>
      <c r="H13" s="21"/>
      <c r="I13" s="94"/>
      <c r="J13" s="94"/>
      <c r="K13" s="94"/>
      <c r="L13" s="94"/>
      <c r="M13" s="94"/>
      <c r="N13" s="94"/>
      <c r="O13" s="94"/>
      <c r="P13" s="94"/>
    </row>
    <row r="14" spans="2:16" s="38" customFormat="1" ht="33" customHeight="1" x14ac:dyDescent="0.2">
      <c r="B14" s="15">
        <v>10</v>
      </c>
      <c r="C14" s="15"/>
      <c r="D14" s="15">
        <v>10</v>
      </c>
      <c r="E14" s="16"/>
      <c r="G14" s="21"/>
      <c r="H14" s="21"/>
      <c r="I14" s="94"/>
      <c r="J14" s="94"/>
      <c r="K14" s="94"/>
      <c r="L14" s="94"/>
      <c r="M14" s="94"/>
      <c r="N14" s="94"/>
      <c r="O14" s="94"/>
      <c r="P14" s="94"/>
    </row>
    <row r="15" spans="2:16" ht="33" customHeight="1" x14ac:dyDescent="0.2">
      <c r="B15" s="18" t="s">
        <v>20</v>
      </c>
      <c r="C15" s="18">
        <f>SUM(C5:C14)</f>
        <v>0</v>
      </c>
      <c r="D15" s="18">
        <f>SUM(D5:D14)</f>
        <v>100</v>
      </c>
      <c r="E15" s="19">
        <f>C15/D15</f>
        <v>0</v>
      </c>
      <c r="G15" s="11"/>
    </row>
    <row r="18" spans="8:14" x14ac:dyDescent="0.2">
      <c r="H18" s="95"/>
      <c r="I18" s="95"/>
      <c r="J18" s="95"/>
      <c r="K18" s="95"/>
      <c r="L18" s="95"/>
      <c r="M18" s="95"/>
      <c r="N18" s="95"/>
    </row>
    <row r="19" spans="8:14" x14ac:dyDescent="0.2">
      <c r="H19" s="95"/>
      <c r="I19" s="95"/>
      <c r="J19" s="95"/>
      <c r="K19" s="95"/>
      <c r="L19" s="95"/>
      <c r="M19" s="95"/>
      <c r="N19" s="95"/>
    </row>
    <row r="20" spans="8:14" x14ac:dyDescent="0.2">
      <c r="H20" s="95"/>
      <c r="I20" s="95"/>
      <c r="J20" s="95"/>
      <c r="K20" s="95"/>
      <c r="L20" s="95"/>
      <c r="M20" s="95"/>
      <c r="N20" s="95"/>
    </row>
    <row r="21" spans="8:14" x14ac:dyDescent="0.2">
      <c r="H21" s="96"/>
      <c r="I21" s="96"/>
      <c r="J21" s="96"/>
      <c r="K21" s="96"/>
      <c r="L21" s="96"/>
      <c r="M21" s="96"/>
      <c r="N21" s="96"/>
    </row>
  </sheetData>
  <mergeCells count="13">
    <mergeCell ref="H19:N19"/>
    <mergeCell ref="H20:N20"/>
    <mergeCell ref="H21:N21"/>
    <mergeCell ref="H5:N5"/>
    <mergeCell ref="H6:N6"/>
    <mergeCell ref="H7:N7"/>
    <mergeCell ref="H8:N8"/>
    <mergeCell ref="H9:N9"/>
    <mergeCell ref="C2:E2"/>
    <mergeCell ref="I12:P12"/>
    <mergeCell ref="I13:P13"/>
    <mergeCell ref="I14:P14"/>
    <mergeCell ref="H18:N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sheetPr>
  <dimension ref="A1:J34"/>
  <sheetViews>
    <sheetView topLeftCell="A14" zoomScale="92" zoomScaleNormal="100" workbookViewId="0">
      <selection activeCell="A18" sqref="A18"/>
    </sheetView>
  </sheetViews>
  <sheetFormatPr baseColWidth="10" defaultColWidth="10.6640625" defaultRowHeight="16" x14ac:dyDescent="0.2"/>
  <cols>
    <col min="1" max="1" width="18" customWidth="1"/>
    <col min="2" max="2" width="20.6640625" style="40" customWidth="1"/>
    <col min="5" max="5" width="37.6640625" customWidth="1"/>
    <col min="7" max="7" width="14" customWidth="1"/>
  </cols>
  <sheetData>
    <row r="1" spans="1:5" x14ac:dyDescent="0.2">
      <c r="A1" s="99" t="s">
        <v>1</v>
      </c>
      <c r="B1" s="99"/>
      <c r="C1" s="58"/>
    </row>
    <row r="2" spans="1:5" x14ac:dyDescent="0.2">
      <c r="A2" s="100" t="s">
        <v>33</v>
      </c>
      <c r="B2" s="100"/>
    </row>
    <row r="3" spans="1:5" x14ac:dyDescent="0.2">
      <c r="A3" s="1"/>
      <c r="B3" s="1"/>
    </row>
    <row r="4" spans="1:5" x14ac:dyDescent="0.2">
      <c r="A4" s="1" t="s">
        <v>0</v>
      </c>
      <c r="B4"/>
    </row>
    <row r="5" spans="1:5" ht="69" customHeight="1" x14ac:dyDescent="0.2">
      <c r="A5" s="101" t="s">
        <v>34</v>
      </c>
      <c r="B5" s="101"/>
      <c r="C5" s="101"/>
      <c r="D5" s="101"/>
      <c r="E5" s="101"/>
    </row>
    <row r="6" spans="1:5" ht="87" customHeight="1" x14ac:dyDescent="0.2">
      <c r="A6" s="101"/>
      <c r="B6" s="101"/>
      <c r="C6" s="101"/>
      <c r="D6" s="101"/>
      <c r="E6" s="101"/>
    </row>
    <row r="7" spans="1:5" ht="55" customHeight="1" x14ac:dyDescent="0.2">
      <c r="A7" s="101"/>
      <c r="B7" s="101"/>
      <c r="C7" s="101"/>
      <c r="D7" s="101"/>
      <c r="E7" s="101"/>
    </row>
    <row r="8" spans="1:5" x14ac:dyDescent="0.2">
      <c r="B8"/>
    </row>
    <row r="9" spans="1:5" x14ac:dyDescent="0.2">
      <c r="A9" s="1" t="s">
        <v>4</v>
      </c>
      <c r="B9"/>
    </row>
    <row r="10" spans="1:5" ht="97" customHeight="1" x14ac:dyDescent="0.2">
      <c r="A10" s="92" t="s">
        <v>198</v>
      </c>
      <c r="B10" s="92"/>
      <c r="C10" s="92"/>
      <c r="D10" s="92"/>
      <c r="E10" s="92"/>
    </row>
    <row r="11" spans="1:5" ht="40" customHeight="1" x14ac:dyDescent="0.2">
      <c r="A11" s="92"/>
      <c r="B11" s="92"/>
      <c r="C11" s="92"/>
      <c r="D11" s="92"/>
      <c r="E11" s="92"/>
    </row>
    <row r="12" spans="1:5" ht="80" customHeight="1" x14ac:dyDescent="0.2">
      <c r="A12" s="92"/>
      <c r="B12" s="92"/>
      <c r="C12" s="92"/>
      <c r="D12" s="92"/>
      <c r="E12" s="92"/>
    </row>
    <row r="13" spans="1:5" ht="87" customHeight="1" x14ac:dyDescent="0.2">
      <c r="A13" s="92"/>
      <c r="B13" s="92"/>
      <c r="C13" s="92"/>
      <c r="D13" s="92"/>
      <c r="E13" s="92"/>
    </row>
    <row r="14" spans="1:5" ht="66" customHeight="1" x14ac:dyDescent="0.2">
      <c r="A14" s="92"/>
      <c r="B14" s="92"/>
      <c r="C14" s="92"/>
      <c r="D14" s="92"/>
      <c r="E14" s="92"/>
    </row>
    <row r="15" spans="1:5" x14ac:dyDescent="0.2">
      <c r="B15"/>
    </row>
    <row r="16" spans="1:5" x14ac:dyDescent="0.2">
      <c r="A16" s="1" t="s">
        <v>2</v>
      </c>
      <c r="B16"/>
    </row>
    <row r="17" spans="1:10" x14ac:dyDescent="0.2">
      <c r="A17" s="55" t="s">
        <v>35</v>
      </c>
      <c r="B17" s="56" t="s">
        <v>36</v>
      </c>
      <c r="C17" s="57" t="s">
        <v>37</v>
      </c>
      <c r="D17" s="57" t="s">
        <v>38</v>
      </c>
      <c r="E17" s="55" t="s">
        <v>22</v>
      </c>
      <c r="F17" s="57" t="s">
        <v>39</v>
      </c>
      <c r="G17" s="57" t="s">
        <v>40</v>
      </c>
      <c r="H17" s="57" t="s">
        <v>41</v>
      </c>
      <c r="I17" s="57" t="s">
        <v>42</v>
      </c>
    </row>
    <row r="18" spans="1:10" x14ac:dyDescent="0.2">
      <c r="A18" s="3" t="s">
        <v>98</v>
      </c>
      <c r="B18" s="37" t="s">
        <v>99</v>
      </c>
      <c r="C18" s="22" t="s">
        <v>100</v>
      </c>
      <c r="D18" s="22" t="s">
        <v>101</v>
      </c>
      <c r="E18" s="3" t="s">
        <v>102</v>
      </c>
      <c r="F18" s="3">
        <v>664</v>
      </c>
      <c r="G18" s="3">
        <v>6</v>
      </c>
      <c r="H18" s="3">
        <v>3</v>
      </c>
      <c r="I18" s="3">
        <v>3</v>
      </c>
    </row>
    <row r="19" spans="1:10" x14ac:dyDescent="0.2">
      <c r="A19" s="3" t="s">
        <v>98</v>
      </c>
      <c r="B19" s="37" t="s">
        <v>99</v>
      </c>
      <c r="C19" s="22" t="s">
        <v>103</v>
      </c>
      <c r="D19" s="22" t="s">
        <v>104</v>
      </c>
      <c r="E19" s="3" t="s">
        <v>105</v>
      </c>
      <c r="F19" s="3">
        <v>575</v>
      </c>
      <c r="G19" s="3">
        <v>6</v>
      </c>
      <c r="H19" s="3">
        <v>2</v>
      </c>
      <c r="I19" s="3">
        <v>4</v>
      </c>
    </row>
    <row r="20" spans="1:10" x14ac:dyDescent="0.2">
      <c r="A20" s="3" t="s">
        <v>98</v>
      </c>
      <c r="B20" s="37" t="s">
        <v>99</v>
      </c>
      <c r="C20" s="22" t="s">
        <v>106</v>
      </c>
      <c r="D20" s="22" t="s">
        <v>107</v>
      </c>
      <c r="E20" s="3" t="s">
        <v>108</v>
      </c>
      <c r="F20" s="3">
        <v>389</v>
      </c>
      <c r="G20" s="3">
        <v>6</v>
      </c>
      <c r="H20" s="3">
        <v>3</v>
      </c>
      <c r="I20" s="3">
        <v>3</v>
      </c>
    </row>
    <row r="21" spans="1:10" x14ac:dyDescent="0.2">
      <c r="A21" s="3" t="s">
        <v>98</v>
      </c>
      <c r="B21" s="37" t="s">
        <v>99</v>
      </c>
      <c r="C21" s="22" t="s">
        <v>109</v>
      </c>
      <c r="D21" s="22" t="s">
        <v>110</v>
      </c>
      <c r="E21" s="3" t="s">
        <v>111</v>
      </c>
      <c r="F21" s="3">
        <v>350</v>
      </c>
      <c r="G21" s="3">
        <v>6</v>
      </c>
      <c r="H21" s="3">
        <v>2</v>
      </c>
      <c r="I21" s="3">
        <v>3</v>
      </c>
    </row>
    <row r="22" spans="1:10" x14ac:dyDescent="0.2">
      <c r="A22" s="3" t="s">
        <v>98</v>
      </c>
      <c r="B22" s="37" t="s">
        <v>99</v>
      </c>
      <c r="C22" s="22"/>
      <c r="D22" s="22" t="s">
        <v>112</v>
      </c>
      <c r="E22" s="3" t="s">
        <v>113</v>
      </c>
      <c r="F22" s="3">
        <v>303</v>
      </c>
      <c r="G22" s="3">
        <v>6</v>
      </c>
      <c r="H22" s="3">
        <v>2</v>
      </c>
      <c r="I22" s="3">
        <v>4</v>
      </c>
    </row>
    <row r="23" spans="1:10" x14ac:dyDescent="0.2">
      <c r="A23" s="3" t="s">
        <v>98</v>
      </c>
      <c r="B23" s="37" t="s">
        <v>99</v>
      </c>
      <c r="C23" s="22" t="s">
        <v>114</v>
      </c>
      <c r="D23" s="22" t="s">
        <v>115</v>
      </c>
      <c r="E23" s="3" t="s">
        <v>116</v>
      </c>
      <c r="F23" s="3">
        <v>226</v>
      </c>
      <c r="G23" s="3">
        <v>6</v>
      </c>
      <c r="H23" s="3">
        <v>1</v>
      </c>
      <c r="I23" s="3">
        <v>2</v>
      </c>
    </row>
    <row r="24" spans="1:10" x14ac:dyDescent="0.2">
      <c r="A24" s="3" t="s">
        <v>98</v>
      </c>
      <c r="B24" s="37" t="s">
        <v>99</v>
      </c>
      <c r="C24" s="22" t="s">
        <v>117</v>
      </c>
      <c r="D24" s="22" t="s">
        <v>118</v>
      </c>
      <c r="E24" s="3" t="s">
        <v>119</v>
      </c>
      <c r="F24" s="3">
        <v>201</v>
      </c>
      <c r="G24" s="3">
        <v>6</v>
      </c>
      <c r="H24" s="3">
        <v>1</v>
      </c>
      <c r="I24" s="3">
        <v>2</v>
      </c>
    </row>
    <row r="25" spans="1:10" x14ac:dyDescent="0.2">
      <c r="A25" s="3" t="s">
        <v>98</v>
      </c>
      <c r="B25" s="37" t="s">
        <v>99</v>
      </c>
      <c r="C25" s="22" t="s">
        <v>114</v>
      </c>
      <c r="D25" s="22" t="s">
        <v>120</v>
      </c>
      <c r="E25" s="3" t="s">
        <v>121</v>
      </c>
      <c r="F25" s="3">
        <v>198</v>
      </c>
      <c r="G25" s="3">
        <v>6</v>
      </c>
      <c r="H25" s="3"/>
      <c r="I25" s="3">
        <v>3</v>
      </c>
    </row>
    <row r="26" spans="1:10" x14ac:dyDescent="0.2">
      <c r="A26" s="3" t="s">
        <v>98</v>
      </c>
      <c r="B26" s="37" t="s">
        <v>99</v>
      </c>
      <c r="C26" s="22" t="s">
        <v>122</v>
      </c>
      <c r="D26" s="22" t="s">
        <v>123</v>
      </c>
      <c r="E26" s="3" t="s">
        <v>124</v>
      </c>
      <c r="F26" s="3">
        <v>198</v>
      </c>
      <c r="G26" s="3">
        <v>6</v>
      </c>
      <c r="H26" s="3">
        <v>2</v>
      </c>
      <c r="I26" s="3">
        <v>3</v>
      </c>
    </row>
    <row r="27" spans="1:10" x14ac:dyDescent="0.2">
      <c r="A27" s="3" t="s">
        <v>98</v>
      </c>
      <c r="B27" s="37" t="s">
        <v>99</v>
      </c>
      <c r="C27" s="22" t="s">
        <v>125</v>
      </c>
      <c r="D27" s="22" t="s">
        <v>126</v>
      </c>
      <c r="E27" s="3" t="s">
        <v>127</v>
      </c>
      <c r="F27" s="3">
        <v>144</v>
      </c>
      <c r="G27" s="3">
        <v>6</v>
      </c>
      <c r="H27" s="3">
        <v>1</v>
      </c>
      <c r="I27" s="3">
        <v>4</v>
      </c>
    </row>
    <row r="28" spans="1:10" x14ac:dyDescent="0.2">
      <c r="A28" s="3" t="s">
        <v>98</v>
      </c>
      <c r="B28" s="37" t="s">
        <v>99</v>
      </c>
      <c r="C28" s="22" t="s">
        <v>128</v>
      </c>
      <c r="D28" s="22" t="s">
        <v>129</v>
      </c>
      <c r="E28" s="3" t="s">
        <v>130</v>
      </c>
      <c r="F28" s="3">
        <v>128</v>
      </c>
      <c r="G28" s="3">
        <v>6</v>
      </c>
      <c r="H28" s="3">
        <v>2</v>
      </c>
      <c r="I28" s="3">
        <v>3</v>
      </c>
      <c r="J28" s="82"/>
    </row>
    <row r="29" spans="1:10" x14ac:dyDescent="0.2">
      <c r="A29" s="3" t="s">
        <v>98</v>
      </c>
      <c r="B29" s="37" t="s">
        <v>99</v>
      </c>
      <c r="C29" s="22" t="s">
        <v>131</v>
      </c>
      <c r="D29" s="22" t="s">
        <v>132</v>
      </c>
      <c r="E29" s="3" t="s">
        <v>133</v>
      </c>
      <c r="F29" s="3">
        <v>125</v>
      </c>
      <c r="G29" s="3">
        <v>6</v>
      </c>
      <c r="H29" s="3">
        <v>2</v>
      </c>
      <c r="I29" s="3">
        <v>3</v>
      </c>
    </row>
    <row r="30" spans="1:10" x14ac:dyDescent="0.2">
      <c r="A30" s="3" t="s">
        <v>98</v>
      </c>
      <c r="B30" s="37" t="s">
        <v>99</v>
      </c>
      <c r="C30" s="22" t="s">
        <v>122</v>
      </c>
      <c r="D30" s="22" t="s">
        <v>134</v>
      </c>
      <c r="E30" s="3" t="s">
        <v>135</v>
      </c>
      <c r="F30" s="3">
        <v>119</v>
      </c>
      <c r="G30" s="3">
        <v>6</v>
      </c>
      <c r="H30" s="3">
        <v>2</v>
      </c>
      <c r="I30" s="3">
        <v>3</v>
      </c>
    </row>
    <row r="31" spans="1:10" x14ac:dyDescent="0.2">
      <c r="A31" s="3" t="s">
        <v>98</v>
      </c>
      <c r="B31" s="37" t="s">
        <v>99</v>
      </c>
      <c r="C31" s="22" t="s">
        <v>122</v>
      </c>
      <c r="D31" s="22" t="s">
        <v>136</v>
      </c>
      <c r="E31" s="3" t="s">
        <v>137</v>
      </c>
      <c r="F31" s="3">
        <v>116</v>
      </c>
      <c r="G31" s="3">
        <v>6</v>
      </c>
      <c r="H31" s="3"/>
      <c r="I31" s="3">
        <v>4</v>
      </c>
    </row>
    <row r="32" spans="1:10" x14ac:dyDescent="0.2">
      <c r="A32" s="87"/>
      <c r="B32" s="86"/>
      <c r="C32" s="87"/>
      <c r="D32" s="87"/>
      <c r="E32" s="87"/>
      <c r="F32" s="87"/>
      <c r="G32" s="87"/>
      <c r="H32" s="87"/>
      <c r="I32" s="87"/>
      <c r="J32" s="87"/>
    </row>
    <row r="33" spans="1:9" x14ac:dyDescent="0.2">
      <c r="A33" s="87"/>
      <c r="B33" s="86"/>
      <c r="C33" s="87"/>
      <c r="D33" s="87"/>
      <c r="E33" s="87"/>
      <c r="F33" s="87"/>
      <c r="G33" s="87"/>
      <c r="H33" s="87"/>
      <c r="I33" s="87"/>
    </row>
    <row r="34" spans="1:9" x14ac:dyDescent="0.2">
      <c r="A34" s="87"/>
      <c r="B34" s="86"/>
      <c r="C34" s="87"/>
      <c r="D34" s="87"/>
      <c r="E34" s="87"/>
      <c r="F34" s="87"/>
      <c r="G34" s="87"/>
      <c r="H34" s="87"/>
      <c r="I34" s="87"/>
    </row>
  </sheetData>
  <mergeCells count="4">
    <mergeCell ref="A1:B1"/>
    <mergeCell ref="A2:B2"/>
    <mergeCell ref="A5:E7"/>
    <mergeCell ref="A10:E14"/>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9" tint="0.39997558519241921"/>
  </sheetPr>
  <dimension ref="A1:J53"/>
  <sheetViews>
    <sheetView topLeftCell="A11" zoomScale="106" zoomScaleNormal="145" workbookViewId="0">
      <selection activeCell="A11" sqref="A11:E15"/>
    </sheetView>
  </sheetViews>
  <sheetFormatPr baseColWidth="10" defaultColWidth="10.6640625" defaultRowHeight="16" x14ac:dyDescent="0.2"/>
  <cols>
    <col min="1" max="1" width="28.33203125" customWidth="1"/>
    <col min="2" max="2" width="18.1640625" customWidth="1"/>
    <col min="3" max="3" width="18.5" customWidth="1"/>
    <col min="4" max="4" width="19" customWidth="1"/>
    <col min="5" max="5" width="17.6640625" customWidth="1"/>
  </cols>
  <sheetData>
    <row r="1" spans="1:9" x14ac:dyDescent="0.2">
      <c r="A1" s="99" t="s">
        <v>7</v>
      </c>
      <c r="B1" s="99"/>
      <c r="C1" s="58"/>
    </row>
    <row r="2" spans="1:9" x14ac:dyDescent="0.2">
      <c r="A2" s="100" t="s">
        <v>33</v>
      </c>
      <c r="B2" s="100"/>
    </row>
    <row r="3" spans="1:9" x14ac:dyDescent="0.2">
      <c r="A3" s="1"/>
      <c r="B3" s="1"/>
    </row>
    <row r="4" spans="1:9" x14ac:dyDescent="0.2">
      <c r="A4" s="1" t="s">
        <v>0</v>
      </c>
    </row>
    <row r="5" spans="1:9" ht="84" customHeight="1" x14ac:dyDescent="0.2">
      <c r="A5" s="101" t="s">
        <v>97</v>
      </c>
      <c r="B5" s="101"/>
      <c r="C5" s="101"/>
      <c r="D5" s="101"/>
      <c r="E5" s="101"/>
    </row>
    <row r="6" spans="1:9" ht="92" customHeight="1" x14ac:dyDescent="0.2">
      <c r="A6" s="101"/>
      <c r="B6" s="101"/>
      <c r="C6" s="101"/>
      <c r="D6" s="101"/>
      <c r="E6" s="101"/>
    </row>
    <row r="7" spans="1:9" ht="62" customHeight="1" x14ac:dyDescent="0.2">
      <c r="A7" s="101"/>
      <c r="B7" s="101"/>
      <c r="C7" s="101"/>
      <c r="D7" s="101"/>
      <c r="E7" s="101"/>
    </row>
    <row r="8" spans="1:9" ht="45" customHeight="1" x14ac:dyDescent="0.2">
      <c r="A8" s="101"/>
      <c r="B8" s="101"/>
      <c r="C8" s="101"/>
      <c r="D8" s="101"/>
      <c r="E8" s="101"/>
    </row>
    <row r="10" spans="1:9" x14ac:dyDescent="0.2">
      <c r="A10" s="1" t="s">
        <v>4</v>
      </c>
    </row>
    <row r="11" spans="1:9" ht="45" customHeight="1" x14ac:dyDescent="0.2">
      <c r="A11" s="92" t="s">
        <v>200</v>
      </c>
      <c r="B11" s="92"/>
      <c r="C11" s="92"/>
      <c r="D11" s="92"/>
      <c r="E11" s="92"/>
      <c r="G11" s="102"/>
      <c r="H11" s="102"/>
      <c r="I11" s="102"/>
    </row>
    <row r="12" spans="1:9" ht="75" customHeight="1" x14ac:dyDescent="0.2">
      <c r="A12" s="92"/>
      <c r="B12" s="92"/>
      <c r="C12" s="92"/>
      <c r="D12" s="92"/>
      <c r="E12" s="92"/>
      <c r="G12" s="102"/>
      <c r="H12" s="102"/>
      <c r="I12" s="102"/>
    </row>
    <row r="13" spans="1:9" ht="45" customHeight="1" x14ac:dyDescent="0.2">
      <c r="A13" s="92"/>
      <c r="B13" s="92"/>
      <c r="C13" s="92"/>
      <c r="D13" s="92"/>
      <c r="E13" s="92"/>
    </row>
    <row r="14" spans="1:9" ht="41" customHeight="1" x14ac:dyDescent="0.2">
      <c r="A14" s="92"/>
      <c r="B14" s="92"/>
      <c r="C14" s="92"/>
      <c r="D14" s="92"/>
      <c r="E14" s="92"/>
    </row>
    <row r="15" spans="1:9" ht="30" customHeight="1" x14ac:dyDescent="0.2">
      <c r="A15" s="92"/>
      <c r="B15" s="92"/>
      <c r="C15" s="92"/>
      <c r="D15" s="92"/>
      <c r="E15" s="92"/>
    </row>
    <row r="17" spans="1:10" x14ac:dyDescent="0.2">
      <c r="A17" s="1" t="s">
        <v>2</v>
      </c>
      <c r="E17" s="27"/>
      <c r="F17" s="5"/>
      <c r="G17" s="5"/>
      <c r="H17" s="5"/>
      <c r="I17" s="5"/>
      <c r="J17" s="5"/>
    </row>
    <row r="18" spans="1:10" x14ac:dyDescent="0.2">
      <c r="A18" s="59" t="s">
        <v>35</v>
      </c>
      <c r="B18" s="63" t="s">
        <v>43</v>
      </c>
      <c r="C18" s="63" t="s">
        <v>44</v>
      </c>
      <c r="D18" s="63" t="s">
        <v>45</v>
      </c>
      <c r="E18" s="63" t="s">
        <v>46</v>
      </c>
      <c r="F18" s="5"/>
      <c r="G18" s="5"/>
      <c r="H18" s="36"/>
      <c r="I18" s="5"/>
      <c r="J18" s="5"/>
    </row>
    <row r="19" spans="1:10" x14ac:dyDescent="0.2">
      <c r="A19" s="26" t="s">
        <v>140</v>
      </c>
      <c r="B19" s="62">
        <v>3557</v>
      </c>
      <c r="C19" s="64">
        <v>12</v>
      </c>
      <c r="D19" s="65">
        <v>131.73718299999999</v>
      </c>
      <c r="E19" s="65">
        <v>1500</v>
      </c>
      <c r="F19" s="5"/>
      <c r="G19" s="5"/>
      <c r="H19" s="5"/>
      <c r="I19" s="5"/>
      <c r="J19" s="5"/>
    </row>
    <row r="20" spans="1:10" x14ac:dyDescent="0.2">
      <c r="A20" s="26" t="s">
        <v>142</v>
      </c>
      <c r="B20" s="62">
        <v>4212</v>
      </c>
      <c r="C20" s="64">
        <v>10</v>
      </c>
      <c r="D20" s="65">
        <v>151.26934600000001</v>
      </c>
      <c r="E20" s="65">
        <v>7143</v>
      </c>
      <c r="F20" s="5"/>
      <c r="G20" s="5"/>
      <c r="H20" s="5"/>
      <c r="I20" s="5"/>
      <c r="J20" s="5"/>
    </row>
    <row r="21" spans="1:10" x14ac:dyDescent="0.2">
      <c r="A21" s="26" t="s">
        <v>138</v>
      </c>
      <c r="B21" s="62">
        <v>2333</v>
      </c>
      <c r="C21" s="64">
        <v>19</v>
      </c>
      <c r="D21" s="65">
        <v>222.89118300000001</v>
      </c>
      <c r="E21" s="65">
        <v>10000</v>
      </c>
      <c r="F21" s="5"/>
      <c r="G21" s="5"/>
      <c r="H21" s="5"/>
      <c r="I21" s="5"/>
      <c r="J21" s="5"/>
    </row>
    <row r="22" spans="1:10" x14ac:dyDescent="0.2">
      <c r="A22" s="26" t="s">
        <v>98</v>
      </c>
      <c r="B22" s="62">
        <v>6165</v>
      </c>
      <c r="C22" s="64">
        <v>10</v>
      </c>
      <c r="D22" s="65">
        <v>287.79588200000001</v>
      </c>
      <c r="E22" s="65">
        <v>6672</v>
      </c>
      <c r="F22" s="5"/>
      <c r="G22" s="5"/>
      <c r="H22" s="5"/>
      <c r="I22" s="5"/>
      <c r="J22" s="5"/>
    </row>
    <row r="23" spans="1:10" x14ac:dyDescent="0.2">
      <c r="A23" s="26" t="s">
        <v>139</v>
      </c>
      <c r="B23" s="62">
        <v>10106</v>
      </c>
      <c r="C23" s="64">
        <v>1</v>
      </c>
      <c r="D23" s="65">
        <v>331.538096</v>
      </c>
      <c r="E23" s="65">
        <v>17968</v>
      </c>
      <c r="F23" s="5"/>
      <c r="G23" s="5"/>
      <c r="H23" s="5"/>
      <c r="I23" s="5"/>
      <c r="J23" s="5"/>
    </row>
    <row r="24" spans="1:10" x14ac:dyDescent="0.2">
      <c r="A24" s="26" t="s">
        <v>141</v>
      </c>
      <c r="B24" s="62">
        <v>1278</v>
      </c>
      <c r="C24" s="65">
        <v>10</v>
      </c>
      <c r="D24" s="65">
        <v>332.43853799999999</v>
      </c>
      <c r="E24" s="65">
        <v>9999</v>
      </c>
      <c r="F24" s="83"/>
    </row>
    <row r="25" spans="1:10" x14ac:dyDescent="0.2">
      <c r="A25" s="5"/>
      <c r="B25" s="32"/>
      <c r="C25" s="32"/>
      <c r="D25" s="5"/>
      <c r="E25" s="5"/>
    </row>
    <row r="26" spans="1:10" x14ac:dyDescent="0.2">
      <c r="A26" s="5"/>
      <c r="B26" s="32"/>
      <c r="C26" s="32"/>
      <c r="D26" s="5"/>
      <c r="E26" s="5"/>
    </row>
    <row r="27" spans="1:10" x14ac:dyDescent="0.2">
      <c r="A27" s="5"/>
      <c r="B27" s="32"/>
      <c r="C27" s="32"/>
      <c r="D27" s="5"/>
      <c r="E27" s="5"/>
    </row>
    <row r="28" spans="1:10" x14ac:dyDescent="0.2">
      <c r="A28" s="5"/>
      <c r="B28" s="32"/>
      <c r="C28" s="32"/>
      <c r="D28" s="5"/>
      <c r="E28" s="5"/>
    </row>
    <row r="29" spans="1:10" x14ac:dyDescent="0.2">
      <c r="A29" s="5"/>
      <c r="B29" s="32"/>
      <c r="C29" s="32"/>
      <c r="D29" s="5"/>
      <c r="E29" s="5"/>
    </row>
    <row r="30" spans="1:10" x14ac:dyDescent="0.2">
      <c r="A30" s="5"/>
      <c r="B30" s="32"/>
      <c r="C30" s="32"/>
      <c r="D30" s="5"/>
      <c r="E30" s="5"/>
    </row>
    <row r="31" spans="1:10" x14ac:dyDescent="0.2">
      <c r="A31" s="5"/>
      <c r="B31" s="32"/>
      <c r="C31" s="32"/>
      <c r="D31" s="5"/>
      <c r="E31" s="5"/>
    </row>
    <row r="32" spans="1:10" x14ac:dyDescent="0.2">
      <c r="A32" s="5"/>
      <c r="B32" s="32"/>
      <c r="C32" s="32"/>
      <c r="D32" s="5"/>
      <c r="E32" s="5"/>
    </row>
    <row r="33" spans="1:5" x14ac:dyDescent="0.2">
      <c r="A33" s="5"/>
      <c r="B33" s="32"/>
      <c r="C33" s="32"/>
      <c r="D33" s="5"/>
      <c r="E33" s="5"/>
    </row>
    <row r="34" spans="1:5" x14ac:dyDescent="0.2">
      <c r="A34" s="5"/>
      <c r="B34" s="32"/>
      <c r="C34" s="32"/>
      <c r="D34" s="5"/>
      <c r="E34" s="5"/>
    </row>
    <row r="35" spans="1:5" x14ac:dyDescent="0.2">
      <c r="A35" s="5"/>
      <c r="B35" s="32"/>
      <c r="C35" s="32"/>
      <c r="D35" s="5"/>
      <c r="E35" s="5"/>
    </row>
    <row r="36" spans="1:5" x14ac:dyDescent="0.2">
      <c r="A36" s="5"/>
      <c r="B36" s="32"/>
      <c r="C36" s="32"/>
      <c r="D36" s="5"/>
      <c r="E36" s="5"/>
    </row>
    <row r="37" spans="1:5" x14ac:dyDescent="0.2">
      <c r="A37" s="5"/>
      <c r="B37" s="32"/>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row r="41" spans="1:5" x14ac:dyDescent="0.2">
      <c r="A41" s="5"/>
      <c r="B41" s="5"/>
      <c r="C41" s="5"/>
      <c r="D41" s="5"/>
      <c r="E41" s="5"/>
    </row>
    <row r="42" spans="1:5" x14ac:dyDescent="0.2">
      <c r="A42" s="5"/>
      <c r="B42" s="5"/>
      <c r="C42" s="5"/>
      <c r="D42" s="5"/>
      <c r="E42" s="5"/>
    </row>
    <row r="43" spans="1:5" x14ac:dyDescent="0.2">
      <c r="A43" s="5"/>
      <c r="B43" s="5"/>
      <c r="C43" s="5"/>
      <c r="D43" s="5"/>
      <c r="E43" s="5"/>
    </row>
    <row r="44" spans="1:5" x14ac:dyDescent="0.2">
      <c r="A44" s="5"/>
      <c r="B44" s="5"/>
      <c r="C44" s="5"/>
      <c r="D44" s="5"/>
      <c r="E44" s="5"/>
    </row>
    <row r="45" spans="1:5" x14ac:dyDescent="0.2">
      <c r="A45" s="5"/>
      <c r="B45" s="5"/>
      <c r="C45" s="5"/>
      <c r="D45" s="5"/>
      <c r="E45" s="5"/>
    </row>
    <row r="46" spans="1:5" x14ac:dyDescent="0.2">
      <c r="A46" s="5"/>
      <c r="B46" s="5"/>
      <c r="C46" s="5"/>
      <c r="D46" s="5"/>
      <c r="E46" s="5"/>
    </row>
    <row r="47" spans="1:5" x14ac:dyDescent="0.2">
      <c r="A47" s="5"/>
      <c r="B47" s="5"/>
      <c r="C47" s="5"/>
      <c r="D47" s="5"/>
      <c r="E47" s="5"/>
    </row>
    <row r="48" spans="1:5" x14ac:dyDescent="0.2">
      <c r="A48" s="5"/>
      <c r="B48" s="5"/>
      <c r="C48" s="5"/>
    </row>
    <row r="49" spans="1:3" x14ac:dyDescent="0.2">
      <c r="A49" s="5"/>
      <c r="B49" s="5"/>
      <c r="C49" s="5"/>
    </row>
    <row r="50" spans="1:3" x14ac:dyDescent="0.2">
      <c r="A50" s="5"/>
      <c r="B50" s="5"/>
      <c r="C50" s="5"/>
    </row>
    <row r="51" spans="1:3" x14ac:dyDescent="0.2">
      <c r="A51" s="5"/>
      <c r="B51" s="5"/>
      <c r="C51" s="5"/>
    </row>
    <row r="52" spans="1:3" x14ac:dyDescent="0.2">
      <c r="A52" s="5"/>
      <c r="B52" s="5"/>
      <c r="C52" s="5"/>
    </row>
    <row r="53" spans="1:3" x14ac:dyDescent="0.2">
      <c r="A53" s="5"/>
      <c r="B53" s="5"/>
      <c r="C53" s="5"/>
    </row>
  </sheetData>
  <mergeCells count="5">
    <mergeCell ref="A1:B1"/>
    <mergeCell ref="A2:B2"/>
    <mergeCell ref="A5:E8"/>
    <mergeCell ref="A11:E15"/>
    <mergeCell ref="G11:I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9" tint="0.39997558519241921"/>
  </sheetPr>
  <dimension ref="A1:E24"/>
  <sheetViews>
    <sheetView topLeftCell="A11" zoomScale="107" zoomScaleNormal="150" workbookViewId="0">
      <selection activeCell="A11" sqref="A11:D14"/>
    </sheetView>
  </sheetViews>
  <sheetFormatPr baseColWidth="10" defaultColWidth="10.6640625" defaultRowHeight="16" x14ac:dyDescent="0.2"/>
  <cols>
    <col min="1" max="1" width="21.33203125" customWidth="1"/>
    <col min="2" max="2" width="18.5" customWidth="1"/>
    <col min="3" max="3" width="23.6640625" customWidth="1"/>
    <col min="4" max="4" width="23.83203125" customWidth="1"/>
    <col min="5" max="5" width="28.83203125" customWidth="1"/>
  </cols>
  <sheetData>
    <row r="1" spans="1:4" x14ac:dyDescent="0.2">
      <c r="A1" s="99" t="s">
        <v>9</v>
      </c>
      <c r="B1" s="99"/>
      <c r="C1" s="58"/>
    </row>
    <row r="2" spans="1:4" x14ac:dyDescent="0.2">
      <c r="A2" s="100" t="s">
        <v>33</v>
      </c>
      <c r="B2" s="100"/>
    </row>
    <row r="3" spans="1:4" x14ac:dyDescent="0.2">
      <c r="A3" s="1"/>
      <c r="B3" s="1"/>
    </row>
    <row r="4" spans="1:4" x14ac:dyDescent="0.2">
      <c r="A4" s="1" t="s">
        <v>0</v>
      </c>
    </row>
    <row r="5" spans="1:4" ht="88" customHeight="1" x14ac:dyDescent="0.2">
      <c r="A5" s="101" t="s">
        <v>47</v>
      </c>
      <c r="B5" s="101"/>
      <c r="C5" s="101"/>
      <c r="D5" s="101"/>
    </row>
    <row r="6" spans="1:4" ht="93" customHeight="1" x14ac:dyDescent="0.2">
      <c r="A6" s="101"/>
      <c r="B6" s="101"/>
      <c r="C6" s="101"/>
      <c r="D6" s="101"/>
    </row>
    <row r="7" spans="1:4" ht="76" customHeight="1" x14ac:dyDescent="0.2">
      <c r="A7" s="101"/>
      <c r="B7" s="101"/>
      <c r="C7" s="101"/>
      <c r="D7" s="101"/>
    </row>
    <row r="8" spans="1:4" ht="99" customHeight="1" x14ac:dyDescent="0.2">
      <c r="A8" s="101"/>
      <c r="B8" s="101"/>
      <c r="C8" s="101"/>
      <c r="D8" s="101"/>
    </row>
    <row r="10" spans="1:4" x14ac:dyDescent="0.2">
      <c r="A10" s="1" t="s">
        <v>4</v>
      </c>
    </row>
    <row r="11" spans="1:4" ht="49" customHeight="1" x14ac:dyDescent="0.2">
      <c r="A11" s="92" t="s">
        <v>201</v>
      </c>
      <c r="B11" s="92"/>
      <c r="C11" s="92"/>
      <c r="D11" s="92"/>
    </row>
    <row r="12" spans="1:4" ht="62" customHeight="1" x14ac:dyDescent="0.2">
      <c r="A12" s="92"/>
      <c r="B12" s="92"/>
      <c r="C12" s="92"/>
      <c r="D12" s="92"/>
    </row>
    <row r="13" spans="1:4" ht="80" customHeight="1" x14ac:dyDescent="0.2">
      <c r="A13" s="92"/>
      <c r="B13" s="92"/>
      <c r="C13" s="92"/>
      <c r="D13" s="92"/>
    </row>
    <row r="14" spans="1:4" ht="36" customHeight="1" x14ac:dyDescent="0.2">
      <c r="A14" s="92"/>
      <c r="B14" s="92"/>
      <c r="C14" s="92"/>
      <c r="D14" s="92"/>
    </row>
    <row r="16" spans="1:4" x14ac:dyDescent="0.2">
      <c r="A16" s="25" t="s">
        <v>2</v>
      </c>
      <c r="B16" s="24"/>
      <c r="C16" s="24"/>
      <c r="D16" s="24"/>
    </row>
    <row r="17" spans="1:5" x14ac:dyDescent="0.2">
      <c r="A17" s="59" t="s">
        <v>48</v>
      </c>
      <c r="B17" s="63" t="s">
        <v>49</v>
      </c>
      <c r="C17" s="63" t="s">
        <v>50</v>
      </c>
      <c r="D17" s="63" t="s">
        <v>51</v>
      </c>
      <c r="E17" s="63" t="s">
        <v>52</v>
      </c>
    </row>
    <row r="18" spans="1:5" x14ac:dyDescent="0.2">
      <c r="A18" s="26" t="s">
        <v>139</v>
      </c>
      <c r="B18" s="69">
        <v>0.690832</v>
      </c>
      <c r="C18" s="67">
        <v>10108</v>
      </c>
      <c r="D18" s="62">
        <v>303240</v>
      </c>
      <c r="E18" s="68">
        <v>209488</v>
      </c>
    </row>
    <row r="19" spans="1:5" x14ac:dyDescent="0.2">
      <c r="A19" s="26" t="s">
        <v>98</v>
      </c>
      <c r="B19" s="69">
        <v>0.56228699999999998</v>
      </c>
      <c r="C19" s="67">
        <v>6172</v>
      </c>
      <c r="D19" s="62">
        <v>185160</v>
      </c>
      <c r="E19" s="68">
        <v>104113</v>
      </c>
    </row>
    <row r="20" spans="1:5" x14ac:dyDescent="0.2">
      <c r="A20" s="26" t="s">
        <v>140</v>
      </c>
      <c r="B20" s="69">
        <v>0.54208400000000001</v>
      </c>
      <c r="C20" s="67">
        <v>3558</v>
      </c>
      <c r="D20" s="62">
        <v>106740</v>
      </c>
      <c r="E20" s="68">
        <v>57862</v>
      </c>
    </row>
    <row r="21" spans="1:5" x14ac:dyDescent="0.2">
      <c r="A21" s="26" t="s">
        <v>142</v>
      </c>
      <c r="B21" s="69">
        <v>0.51373100000000005</v>
      </c>
      <c r="C21" s="67">
        <v>4212</v>
      </c>
      <c r="D21" s="62">
        <v>126360</v>
      </c>
      <c r="E21" s="68">
        <v>64915</v>
      </c>
    </row>
    <row r="22" spans="1:5" x14ac:dyDescent="0.2">
      <c r="A22" s="26" t="s">
        <v>138</v>
      </c>
      <c r="B22" s="69">
        <v>0.488956</v>
      </c>
      <c r="C22" s="67">
        <v>2333</v>
      </c>
      <c r="D22" s="62">
        <v>69990</v>
      </c>
      <c r="E22" s="68">
        <v>34222</v>
      </c>
    </row>
    <row r="23" spans="1:5" x14ac:dyDescent="0.2">
      <c r="A23" s="26" t="s">
        <v>141</v>
      </c>
      <c r="B23" s="69">
        <v>0.45299899999999999</v>
      </c>
      <c r="C23" s="67">
        <v>1278</v>
      </c>
      <c r="D23" s="62">
        <v>38340</v>
      </c>
      <c r="E23" s="68">
        <v>17368</v>
      </c>
    </row>
    <row r="24" spans="1:5" x14ac:dyDescent="0.2">
      <c r="A24" s="46"/>
      <c r="B24" s="46"/>
      <c r="C24" s="46"/>
      <c r="D24" s="46"/>
      <c r="E24" s="46"/>
    </row>
  </sheetData>
  <mergeCells count="4">
    <mergeCell ref="A1:B1"/>
    <mergeCell ref="A2:B2"/>
    <mergeCell ref="A5:D8"/>
    <mergeCell ref="A11:D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50307-713F-CC4C-97F8-070732B7F4FE}">
  <sheetPr codeName="Sheet6">
    <tabColor theme="9" tint="0.39997558519241921"/>
  </sheetPr>
  <dimension ref="A1:I156"/>
  <sheetViews>
    <sheetView topLeftCell="A12" zoomScale="97" zoomScaleNormal="150" workbookViewId="0">
      <selection activeCell="A8" sqref="A8"/>
    </sheetView>
  </sheetViews>
  <sheetFormatPr baseColWidth="10" defaultColWidth="10.83203125" defaultRowHeight="16" x14ac:dyDescent="0.2"/>
  <cols>
    <col min="1" max="1" width="19.83203125" style="30" customWidth="1"/>
    <col min="2" max="2" width="21" style="30" customWidth="1"/>
    <col min="3" max="3" width="24" style="30" customWidth="1"/>
    <col min="4" max="4" width="20.33203125" style="30" customWidth="1"/>
    <col min="5" max="5" width="19.1640625" style="30" customWidth="1"/>
    <col min="6" max="6" width="16.6640625" style="30" customWidth="1"/>
    <col min="7" max="7" width="10.83203125" style="30"/>
    <col min="8" max="8" width="18.5" style="30" customWidth="1"/>
    <col min="9" max="9" width="12.5" style="30" customWidth="1"/>
    <col min="10" max="16384" width="10.83203125" style="30"/>
  </cols>
  <sheetData>
    <row r="1" spans="1:5" x14ac:dyDescent="0.2">
      <c r="A1" s="99" t="s">
        <v>10</v>
      </c>
      <c r="B1" s="99"/>
      <c r="C1" s="58"/>
    </row>
    <row r="2" spans="1:5" x14ac:dyDescent="0.2">
      <c r="A2" s="100" t="s">
        <v>33</v>
      </c>
      <c r="B2" s="100"/>
    </row>
    <row r="3" spans="1:5" x14ac:dyDescent="0.2">
      <c r="A3" s="31"/>
      <c r="B3" s="31"/>
    </row>
    <row r="4" spans="1:5" x14ac:dyDescent="0.2">
      <c r="A4" s="31" t="s">
        <v>0</v>
      </c>
    </row>
    <row r="5" spans="1:5" ht="32" customHeight="1" x14ac:dyDescent="0.2">
      <c r="A5" s="101" t="s">
        <v>53</v>
      </c>
      <c r="B5" s="101"/>
      <c r="C5" s="101"/>
      <c r="D5" s="101"/>
      <c r="E5" s="101"/>
    </row>
    <row r="6" spans="1:5" ht="72" customHeight="1" x14ac:dyDescent="0.2">
      <c r="A6" s="101"/>
      <c r="B6" s="101"/>
      <c r="C6" s="101"/>
      <c r="D6" s="101"/>
      <c r="E6" s="101"/>
    </row>
    <row r="7" spans="1:5" ht="54" customHeight="1" x14ac:dyDescent="0.2">
      <c r="A7" s="101"/>
      <c r="B7" s="101"/>
      <c r="C7" s="101"/>
      <c r="D7" s="101"/>
      <c r="E7" s="101"/>
    </row>
    <row r="9" spans="1:5" x14ac:dyDescent="0.2">
      <c r="A9" s="31" t="s">
        <v>4</v>
      </c>
    </row>
    <row r="10" spans="1:5" x14ac:dyDescent="0.2">
      <c r="A10" s="92" t="s">
        <v>199</v>
      </c>
      <c r="B10" s="92"/>
      <c r="C10" s="92"/>
      <c r="D10" s="92"/>
      <c r="E10" s="92"/>
    </row>
    <row r="11" spans="1:5" ht="60" customHeight="1" x14ac:dyDescent="0.2">
      <c r="A11" s="92"/>
      <c r="B11" s="92"/>
      <c r="C11" s="92"/>
      <c r="D11" s="92"/>
      <c r="E11" s="92"/>
    </row>
    <row r="12" spans="1:5" ht="89" customHeight="1" x14ac:dyDescent="0.2">
      <c r="A12" s="92"/>
      <c r="B12" s="92"/>
      <c r="C12" s="92"/>
      <c r="D12" s="92"/>
      <c r="E12" s="92"/>
    </row>
    <row r="13" spans="1:5" ht="62" customHeight="1" x14ac:dyDescent="0.2">
      <c r="A13" s="92"/>
      <c r="B13" s="92"/>
      <c r="C13" s="92"/>
      <c r="D13" s="92"/>
      <c r="E13" s="92"/>
    </row>
    <row r="14" spans="1:5" ht="75" customHeight="1" x14ac:dyDescent="0.2">
      <c r="A14" s="92"/>
      <c r="B14" s="92"/>
      <c r="C14" s="92"/>
      <c r="D14" s="92"/>
      <c r="E14" s="92"/>
    </row>
    <row r="16" spans="1:5" x14ac:dyDescent="0.2">
      <c r="A16" s="31" t="s">
        <v>2</v>
      </c>
    </row>
    <row r="17" spans="1:9" x14ac:dyDescent="0.2">
      <c r="A17" s="59" t="s">
        <v>35</v>
      </c>
      <c r="B17" s="66" t="s">
        <v>36</v>
      </c>
      <c r="C17" s="59" t="s">
        <v>54</v>
      </c>
      <c r="D17" s="59" t="s">
        <v>37</v>
      </c>
      <c r="E17" s="63" t="s">
        <v>55</v>
      </c>
      <c r="F17" s="60" t="s">
        <v>56</v>
      </c>
      <c r="G17" s="63" t="s">
        <v>57</v>
      </c>
      <c r="H17" s="60" t="s">
        <v>58</v>
      </c>
      <c r="I17" s="63" t="s">
        <v>59</v>
      </c>
    </row>
    <row r="18" spans="1:9" x14ac:dyDescent="0.2">
      <c r="A18" s="33" t="s">
        <v>142</v>
      </c>
      <c r="B18" s="37" t="s">
        <v>163</v>
      </c>
      <c r="C18" s="26">
        <v>40</v>
      </c>
      <c r="D18" s="26" t="s">
        <v>164</v>
      </c>
      <c r="E18" s="3">
        <v>37151043</v>
      </c>
      <c r="F18" s="3" t="s">
        <v>165</v>
      </c>
      <c r="G18" s="3">
        <v>3308335</v>
      </c>
      <c r="H18" s="3" t="s">
        <v>166</v>
      </c>
      <c r="I18" s="3">
        <v>7087957</v>
      </c>
    </row>
    <row r="19" spans="1:9" x14ac:dyDescent="0.2">
      <c r="A19" s="33" t="s">
        <v>139</v>
      </c>
      <c r="B19" s="37">
        <v>78703</v>
      </c>
      <c r="C19" s="26">
        <v>35</v>
      </c>
      <c r="D19" s="26" t="s">
        <v>167</v>
      </c>
      <c r="E19" s="3">
        <v>146219023</v>
      </c>
      <c r="F19" s="3" t="s">
        <v>168</v>
      </c>
      <c r="G19" s="3">
        <v>192192791</v>
      </c>
      <c r="H19" s="3" t="s">
        <v>169</v>
      </c>
      <c r="I19" s="3">
        <v>20913527</v>
      </c>
    </row>
    <row r="20" spans="1:9" x14ac:dyDescent="0.2">
      <c r="A20" s="33" t="s">
        <v>142</v>
      </c>
      <c r="B20" s="37" t="s">
        <v>170</v>
      </c>
      <c r="C20" s="26">
        <v>32</v>
      </c>
      <c r="D20" s="26" t="s">
        <v>171</v>
      </c>
      <c r="E20" s="3">
        <v>5486995</v>
      </c>
      <c r="F20" s="3" t="s">
        <v>172</v>
      </c>
      <c r="G20" s="3">
        <v>7759467</v>
      </c>
      <c r="H20" s="3" t="s">
        <v>173</v>
      </c>
      <c r="I20" s="3">
        <v>25770686</v>
      </c>
    </row>
    <row r="21" spans="1:9" x14ac:dyDescent="0.2">
      <c r="A21" s="33" t="s">
        <v>142</v>
      </c>
      <c r="B21" s="37" t="s">
        <v>174</v>
      </c>
      <c r="C21" s="26">
        <v>27</v>
      </c>
      <c r="D21" s="26" t="s">
        <v>175</v>
      </c>
      <c r="E21" s="3">
        <v>16063650</v>
      </c>
      <c r="F21" s="3" t="s">
        <v>176</v>
      </c>
      <c r="G21" s="3">
        <v>306138241</v>
      </c>
      <c r="H21" s="3" t="s">
        <v>177</v>
      </c>
      <c r="I21" s="3">
        <v>7462250</v>
      </c>
    </row>
    <row r="22" spans="1:9" x14ac:dyDescent="0.2">
      <c r="A22" s="33" t="s">
        <v>139</v>
      </c>
      <c r="B22" s="37">
        <v>78731</v>
      </c>
      <c r="C22" s="26">
        <v>24</v>
      </c>
      <c r="D22" s="26" t="s">
        <v>178</v>
      </c>
      <c r="E22" s="3">
        <v>19747761</v>
      </c>
      <c r="F22" s="3" t="s">
        <v>179</v>
      </c>
      <c r="G22" s="3">
        <v>106849276</v>
      </c>
      <c r="H22" s="3" t="s">
        <v>180</v>
      </c>
      <c r="I22" s="3">
        <v>8253159</v>
      </c>
    </row>
    <row r="23" spans="1:9" x14ac:dyDescent="0.2">
      <c r="A23" s="33" t="s">
        <v>139</v>
      </c>
      <c r="B23" s="37">
        <v>78749</v>
      </c>
      <c r="C23" s="26">
        <v>21</v>
      </c>
      <c r="D23" s="26" t="s">
        <v>181</v>
      </c>
      <c r="E23" s="3">
        <v>38364237</v>
      </c>
      <c r="F23" s="3" t="s">
        <v>182</v>
      </c>
      <c r="G23" s="3">
        <v>95208024</v>
      </c>
      <c r="H23" s="3" t="s">
        <v>183</v>
      </c>
      <c r="I23" s="3">
        <v>8986977</v>
      </c>
    </row>
    <row r="24" spans="1:9" x14ac:dyDescent="0.2">
      <c r="A24" s="33" t="s">
        <v>98</v>
      </c>
      <c r="B24" s="37" t="s">
        <v>184</v>
      </c>
      <c r="C24" s="26">
        <v>18</v>
      </c>
      <c r="D24" s="26" t="s">
        <v>185</v>
      </c>
      <c r="E24" s="3">
        <v>270048714</v>
      </c>
      <c r="F24" s="3" t="s">
        <v>186</v>
      </c>
      <c r="G24" s="3">
        <v>51341293</v>
      </c>
      <c r="H24" s="3" t="s">
        <v>187</v>
      </c>
      <c r="I24" s="3">
        <v>36178328</v>
      </c>
    </row>
    <row r="25" spans="1:9" x14ac:dyDescent="0.2">
      <c r="A25" s="33" t="s">
        <v>142</v>
      </c>
      <c r="B25" s="37" t="s">
        <v>188</v>
      </c>
      <c r="C25" s="26">
        <v>17</v>
      </c>
      <c r="D25" s="26" t="s">
        <v>189</v>
      </c>
      <c r="E25" s="3">
        <v>1628476</v>
      </c>
      <c r="F25" s="3" t="s">
        <v>190</v>
      </c>
      <c r="G25" s="3">
        <v>16886819</v>
      </c>
      <c r="H25" s="3" t="s">
        <v>191</v>
      </c>
      <c r="I25" s="3">
        <v>4324917</v>
      </c>
    </row>
    <row r="26" spans="1:9" x14ac:dyDescent="0.2">
      <c r="A26" s="33" t="s">
        <v>142</v>
      </c>
      <c r="B26" s="37" t="s">
        <v>192</v>
      </c>
      <c r="C26" s="26">
        <v>16</v>
      </c>
      <c r="D26" s="26" t="s">
        <v>193</v>
      </c>
      <c r="E26" s="3">
        <v>13786376</v>
      </c>
      <c r="F26" s="3" t="s">
        <v>194</v>
      </c>
      <c r="G26" s="3">
        <v>15121499</v>
      </c>
      <c r="H26" s="3" t="s">
        <v>195</v>
      </c>
      <c r="I26" s="3">
        <v>2693700</v>
      </c>
    </row>
    <row r="27" spans="1:9" x14ac:dyDescent="0.2">
      <c r="A27" s="89"/>
      <c r="B27" s="42"/>
      <c r="C27" s="23"/>
      <c r="D27" s="23"/>
      <c r="E27" s="5"/>
      <c r="F27" s="5"/>
      <c r="G27" s="88"/>
      <c r="H27" s="88"/>
      <c r="I27" s="88"/>
    </row>
    <row r="28" spans="1:9" x14ac:dyDescent="0.2">
      <c r="A28" s="89"/>
      <c r="B28" s="42"/>
      <c r="C28" s="23"/>
      <c r="D28" s="23"/>
      <c r="E28" s="5"/>
      <c r="F28" s="5"/>
      <c r="G28" s="88"/>
      <c r="H28" s="88"/>
      <c r="I28" s="88"/>
    </row>
    <row r="29" spans="1:9" x14ac:dyDescent="0.2">
      <c r="A29" s="89"/>
      <c r="B29" s="42"/>
      <c r="C29" s="23"/>
      <c r="D29" s="23"/>
      <c r="E29" s="5"/>
      <c r="F29" s="5"/>
      <c r="G29" s="88"/>
      <c r="H29" s="88"/>
      <c r="I29" s="88"/>
    </row>
    <row r="30" spans="1:9" x14ac:dyDescent="0.2">
      <c r="A30" s="89"/>
      <c r="B30" s="42"/>
      <c r="C30" s="23"/>
      <c r="D30" s="23"/>
      <c r="E30" s="5"/>
      <c r="F30" s="5"/>
      <c r="G30" s="88"/>
      <c r="H30" s="88"/>
      <c r="I30" s="88"/>
    </row>
    <row r="31" spans="1:9" x14ac:dyDescent="0.2">
      <c r="A31" s="89"/>
      <c r="B31" s="42"/>
      <c r="C31" s="23"/>
      <c r="D31" s="23"/>
      <c r="E31" s="5"/>
      <c r="F31" s="5"/>
      <c r="G31" s="88"/>
      <c r="H31" s="88"/>
      <c r="I31" s="88"/>
    </row>
    <row r="32" spans="1:9" x14ac:dyDescent="0.2">
      <c r="A32" s="89"/>
      <c r="B32" s="42"/>
      <c r="C32" s="23"/>
      <c r="D32" s="23"/>
      <c r="E32" s="5"/>
      <c r="F32" s="5"/>
      <c r="G32" s="88"/>
      <c r="H32" s="88"/>
      <c r="I32" s="88"/>
    </row>
    <row r="33" spans="1:9" x14ac:dyDescent="0.2">
      <c r="A33" s="89"/>
      <c r="B33" s="42"/>
      <c r="C33" s="23"/>
      <c r="D33" s="23"/>
      <c r="E33" s="5"/>
      <c r="F33" s="5"/>
      <c r="G33" s="88"/>
      <c r="H33" s="88"/>
      <c r="I33" s="88"/>
    </row>
    <row r="34" spans="1:9" x14ac:dyDescent="0.2">
      <c r="A34" s="89"/>
      <c r="B34" s="42"/>
      <c r="C34" s="23"/>
      <c r="D34" s="23"/>
      <c r="E34" s="5"/>
      <c r="F34" s="5"/>
      <c r="G34" s="88"/>
      <c r="H34" s="88"/>
      <c r="I34" s="88"/>
    </row>
    <row r="35" spans="1:9" x14ac:dyDescent="0.2">
      <c r="A35" s="89"/>
      <c r="B35" s="42"/>
      <c r="C35" s="23"/>
      <c r="D35" s="23"/>
      <c r="E35" s="5"/>
      <c r="F35" s="5"/>
      <c r="G35" s="88"/>
      <c r="H35" s="88"/>
      <c r="I35" s="88"/>
    </row>
    <row r="36" spans="1:9" x14ac:dyDescent="0.2">
      <c r="A36" s="85"/>
      <c r="B36" s="42"/>
      <c r="C36" s="23"/>
      <c r="D36" s="23"/>
      <c r="E36" s="5"/>
      <c r="F36" s="5"/>
      <c r="G36" s="84"/>
      <c r="H36" s="84"/>
    </row>
    <row r="37" spans="1:9" x14ac:dyDescent="0.2">
      <c r="A37" s="85"/>
      <c r="B37" s="42"/>
      <c r="C37" s="23"/>
      <c r="D37" s="23"/>
      <c r="E37" s="5"/>
      <c r="F37" s="5"/>
      <c r="G37" s="84"/>
      <c r="H37" s="84"/>
    </row>
    <row r="38" spans="1:9" x14ac:dyDescent="0.2">
      <c r="A38" s="34"/>
      <c r="B38" s="23"/>
      <c r="C38" s="23"/>
      <c r="D38" s="23"/>
      <c r="E38" s="5"/>
      <c r="F38" s="5"/>
      <c r="G38" s="84"/>
      <c r="H38" s="84"/>
    </row>
    <row r="39" spans="1:9" x14ac:dyDescent="0.2">
      <c r="A39" s="34"/>
      <c r="B39" s="23"/>
      <c r="C39" s="23"/>
      <c r="D39" s="23"/>
      <c r="E39" s="5"/>
      <c r="F39" s="5"/>
      <c r="G39" s="84"/>
      <c r="H39" s="84"/>
    </row>
    <row r="40" spans="1:9" x14ac:dyDescent="0.2">
      <c r="A40" s="34"/>
      <c r="B40" s="23"/>
      <c r="C40" s="23"/>
      <c r="D40" s="23"/>
      <c r="E40" s="5"/>
      <c r="F40" s="5"/>
      <c r="G40" s="84"/>
      <c r="H40" s="84"/>
    </row>
    <row r="41" spans="1:9" x14ac:dyDescent="0.2">
      <c r="A41" s="34"/>
      <c r="B41" s="23"/>
      <c r="C41" s="23"/>
      <c r="D41" s="23"/>
      <c r="E41" s="5"/>
      <c r="F41" s="5"/>
      <c r="G41" s="84"/>
      <c r="H41" s="84"/>
    </row>
    <row r="42" spans="1:9" x14ac:dyDescent="0.2">
      <c r="A42" s="34"/>
      <c r="B42" s="23"/>
      <c r="C42" s="23"/>
      <c r="D42" s="23"/>
      <c r="E42" s="5"/>
      <c r="F42" s="5"/>
      <c r="G42" s="84"/>
      <c r="H42" s="84"/>
    </row>
    <row r="43" spans="1:9" x14ac:dyDescent="0.2">
      <c r="A43" s="34"/>
      <c r="B43" s="23"/>
      <c r="C43" s="23"/>
      <c r="D43" s="23"/>
      <c r="E43" s="5"/>
      <c r="F43" s="5"/>
      <c r="G43" s="84"/>
      <c r="H43" s="84"/>
    </row>
    <row r="44" spans="1:9" x14ac:dyDescent="0.2">
      <c r="A44" s="34"/>
      <c r="B44" s="23"/>
      <c r="C44" s="23"/>
      <c r="D44" s="23"/>
      <c r="E44" s="5"/>
      <c r="F44" s="5"/>
      <c r="G44" s="84"/>
      <c r="H44" s="84"/>
    </row>
    <row r="45" spans="1:9" x14ac:dyDescent="0.2">
      <c r="A45" s="32"/>
      <c r="B45" s="5"/>
      <c r="C45" s="5"/>
      <c r="D45" s="5"/>
      <c r="E45" s="5"/>
      <c r="F45" s="5"/>
      <c r="G45" s="84"/>
      <c r="H45" s="84"/>
    </row>
    <row r="46" spans="1:9" x14ac:dyDescent="0.2">
      <c r="A46" s="32"/>
      <c r="B46" s="5"/>
      <c r="C46" s="5"/>
      <c r="D46" s="5"/>
      <c r="E46" s="5"/>
      <c r="F46" s="5"/>
      <c r="G46" s="84"/>
      <c r="H46" s="84"/>
    </row>
    <row r="47" spans="1:9" x14ac:dyDescent="0.2">
      <c r="A47" s="32"/>
      <c r="B47" s="5"/>
      <c r="C47" s="5"/>
      <c r="D47" s="5"/>
      <c r="E47" s="5"/>
      <c r="F47" s="5"/>
      <c r="G47" s="84"/>
      <c r="H47" s="84"/>
    </row>
    <row r="48" spans="1:9" x14ac:dyDescent="0.2">
      <c r="A48" s="32"/>
      <c r="B48" s="5"/>
      <c r="C48" s="5"/>
      <c r="D48" s="5"/>
      <c r="E48" s="5"/>
      <c r="F48" s="5"/>
      <c r="G48" s="84"/>
      <c r="H48" s="84"/>
    </row>
    <row r="49" spans="1:8" x14ac:dyDescent="0.2">
      <c r="A49" s="32"/>
      <c r="B49" s="5"/>
      <c r="C49" s="5"/>
      <c r="D49" s="5"/>
      <c r="E49" s="5"/>
      <c r="F49" s="5"/>
      <c r="G49" s="84"/>
      <c r="H49" s="84"/>
    </row>
    <row r="50" spans="1:8" x14ac:dyDescent="0.2">
      <c r="A50" s="32"/>
      <c r="B50" s="5"/>
      <c r="C50" s="5"/>
      <c r="D50" s="5"/>
      <c r="E50" s="5"/>
      <c r="F50" s="5"/>
      <c r="G50" s="84"/>
      <c r="H50" s="84"/>
    </row>
    <row r="51" spans="1:8" x14ac:dyDescent="0.2">
      <c r="A51" s="32"/>
      <c r="B51" s="5"/>
      <c r="C51" s="5"/>
      <c r="D51" s="5"/>
      <c r="E51" s="5"/>
      <c r="F51" s="5"/>
      <c r="G51" s="84"/>
      <c r="H51" s="84"/>
    </row>
    <row r="52" spans="1:8" x14ac:dyDescent="0.2">
      <c r="A52" s="32"/>
      <c r="B52" s="5"/>
      <c r="C52" s="5"/>
      <c r="D52" s="5"/>
      <c r="E52" s="5"/>
      <c r="F52" s="5"/>
      <c r="G52" s="84"/>
      <c r="H52" s="84"/>
    </row>
    <row r="53" spans="1:8" x14ac:dyDescent="0.2">
      <c r="A53" s="32"/>
      <c r="B53" s="5"/>
      <c r="C53" s="5"/>
      <c r="D53" s="5"/>
      <c r="E53" s="5"/>
      <c r="F53" s="5"/>
      <c r="G53" s="84"/>
      <c r="H53" s="84"/>
    </row>
    <row r="54" spans="1:8" x14ac:dyDescent="0.2">
      <c r="A54" s="32"/>
      <c r="B54" s="5"/>
      <c r="C54" s="5"/>
      <c r="D54" s="5"/>
      <c r="E54" s="5"/>
      <c r="F54" s="5"/>
      <c r="G54" s="84"/>
      <c r="H54" s="84"/>
    </row>
    <row r="55" spans="1:8" x14ac:dyDescent="0.2">
      <c r="A55" s="32"/>
      <c r="B55" s="5"/>
      <c r="C55" s="5"/>
      <c r="D55" s="5"/>
      <c r="E55" s="5"/>
      <c r="F55" s="5"/>
      <c r="G55" s="84"/>
      <c r="H55" s="84"/>
    </row>
    <row r="56" spans="1:8" x14ac:dyDescent="0.2">
      <c r="A56" s="32"/>
      <c r="B56" s="5"/>
      <c r="C56" s="5"/>
      <c r="D56" s="5"/>
      <c r="E56" s="5"/>
      <c r="F56" s="5"/>
      <c r="G56" s="84"/>
      <c r="H56" s="84"/>
    </row>
    <row r="57" spans="1:8" x14ac:dyDescent="0.2">
      <c r="A57" s="32"/>
      <c r="B57" s="5"/>
      <c r="C57" s="5"/>
      <c r="D57" s="5"/>
      <c r="E57" s="5"/>
      <c r="F57" s="5"/>
      <c r="G57" s="84"/>
      <c r="H57" s="84"/>
    </row>
    <row r="58" spans="1:8" x14ac:dyDescent="0.2">
      <c r="A58" s="32"/>
      <c r="B58" s="5"/>
      <c r="C58" s="5"/>
      <c r="D58" s="5"/>
      <c r="E58" s="5"/>
      <c r="F58" s="5"/>
      <c r="G58" s="84"/>
      <c r="H58" s="84"/>
    </row>
    <row r="59" spans="1:8" x14ac:dyDescent="0.2">
      <c r="A59" s="32"/>
      <c r="B59" s="5"/>
      <c r="C59" s="5"/>
      <c r="D59" s="5"/>
      <c r="E59" s="5"/>
      <c r="F59" s="5"/>
      <c r="G59" s="84"/>
      <c r="H59" s="84"/>
    </row>
    <row r="60" spans="1:8" x14ac:dyDescent="0.2">
      <c r="A60" s="32"/>
      <c r="B60" s="5"/>
      <c r="C60" s="5"/>
      <c r="D60" s="5"/>
      <c r="E60" s="5"/>
      <c r="F60" s="5"/>
      <c r="G60" s="84"/>
      <c r="H60" s="84"/>
    </row>
    <row r="61" spans="1:8" x14ac:dyDescent="0.2">
      <c r="A61" s="32"/>
      <c r="B61" s="5"/>
      <c r="C61" s="5"/>
      <c r="D61" s="5"/>
      <c r="E61" s="5"/>
      <c r="F61" s="5"/>
      <c r="G61" s="84"/>
      <c r="H61" s="84"/>
    </row>
    <row r="62" spans="1:8" x14ac:dyDescent="0.2">
      <c r="A62" s="32"/>
      <c r="B62" s="5"/>
      <c r="C62" s="5"/>
      <c r="D62" s="5"/>
      <c r="E62" s="5"/>
      <c r="F62" s="5"/>
      <c r="G62" s="84"/>
      <c r="H62" s="84"/>
    </row>
    <row r="63" spans="1:8" x14ac:dyDescent="0.2">
      <c r="A63" s="32"/>
      <c r="B63" s="5"/>
      <c r="C63" s="5"/>
      <c r="D63" s="5"/>
      <c r="E63" s="5"/>
      <c r="F63" s="5"/>
      <c r="G63" s="84"/>
      <c r="H63" s="84"/>
    </row>
    <row r="64" spans="1:8" x14ac:dyDescent="0.2">
      <c r="A64" s="32"/>
      <c r="B64" s="5"/>
      <c r="C64" s="5"/>
      <c r="D64" s="5"/>
      <c r="E64" s="5"/>
      <c r="F64" s="5"/>
      <c r="G64" s="84"/>
      <c r="H64" s="84"/>
    </row>
    <row r="65" spans="1:8" x14ac:dyDescent="0.2">
      <c r="A65" s="32"/>
      <c r="B65" s="5"/>
      <c r="C65" s="5"/>
      <c r="D65" s="5"/>
      <c r="E65" s="5"/>
      <c r="F65" s="5"/>
      <c r="G65" s="84"/>
      <c r="H65" s="84"/>
    </row>
    <row r="66" spans="1:8" x14ac:dyDescent="0.2">
      <c r="A66" s="32"/>
      <c r="B66" s="5"/>
      <c r="C66" s="5"/>
      <c r="D66" s="5"/>
      <c r="E66" s="5"/>
      <c r="F66" s="5"/>
      <c r="G66" s="84"/>
      <c r="H66" s="84"/>
    </row>
    <row r="67" spans="1:8" x14ac:dyDescent="0.2">
      <c r="A67" s="32"/>
      <c r="B67" s="5"/>
      <c r="C67" s="5"/>
      <c r="D67" s="5"/>
      <c r="E67" s="5"/>
      <c r="F67" s="5"/>
      <c r="G67" s="84"/>
      <c r="H67" s="84"/>
    </row>
    <row r="68" spans="1:8" x14ac:dyDescent="0.2">
      <c r="A68" s="32"/>
      <c r="B68" s="5"/>
      <c r="C68" s="5"/>
      <c r="D68" s="5"/>
      <c r="E68" s="5"/>
      <c r="F68" s="5"/>
      <c r="G68" s="84"/>
      <c r="H68" s="84"/>
    </row>
    <row r="69" spans="1:8" x14ac:dyDescent="0.2">
      <c r="A69" s="32"/>
      <c r="B69" s="5"/>
      <c r="C69" s="5"/>
      <c r="D69" s="5"/>
      <c r="E69" s="5"/>
      <c r="F69" s="5"/>
      <c r="G69" s="84"/>
      <c r="H69" s="84"/>
    </row>
    <row r="70" spans="1:8" x14ac:dyDescent="0.2">
      <c r="A70" s="32"/>
      <c r="B70" s="5"/>
      <c r="C70" s="5"/>
      <c r="D70" s="5"/>
      <c r="E70" s="5"/>
      <c r="F70" s="5"/>
      <c r="G70" s="84"/>
      <c r="H70" s="84"/>
    </row>
    <row r="71" spans="1:8" x14ac:dyDescent="0.2">
      <c r="A71" s="32"/>
      <c r="B71" s="5"/>
      <c r="C71" s="5"/>
      <c r="D71" s="5"/>
      <c r="E71" s="5"/>
      <c r="F71" s="5"/>
      <c r="G71" s="84"/>
      <c r="H71" s="84"/>
    </row>
    <row r="72" spans="1:8" x14ac:dyDescent="0.2">
      <c r="A72" s="32"/>
      <c r="B72" s="5"/>
      <c r="C72" s="5"/>
      <c r="D72" s="5"/>
      <c r="E72" s="5"/>
      <c r="F72" s="5"/>
      <c r="G72" s="84"/>
      <c r="H72" s="84"/>
    </row>
    <row r="73" spans="1:8" x14ac:dyDescent="0.2">
      <c r="A73" s="32"/>
      <c r="B73" s="5"/>
      <c r="C73" s="5"/>
      <c r="D73" s="5"/>
      <c r="E73" s="5"/>
      <c r="F73" s="5"/>
      <c r="G73" s="84"/>
      <c r="H73" s="84"/>
    </row>
    <row r="74" spans="1:8" x14ac:dyDescent="0.2">
      <c r="A74" s="32"/>
      <c r="B74" s="5"/>
      <c r="C74" s="5"/>
      <c r="D74" s="5"/>
      <c r="E74" s="5"/>
      <c r="F74" s="5"/>
      <c r="G74" s="84"/>
      <c r="H74" s="84"/>
    </row>
    <row r="75" spans="1:8" x14ac:dyDescent="0.2">
      <c r="A75" s="32"/>
      <c r="B75" s="5"/>
      <c r="C75" s="5"/>
      <c r="D75" s="5"/>
      <c r="E75" s="5"/>
      <c r="F75" s="5"/>
      <c r="G75" s="84"/>
      <c r="H75" s="84"/>
    </row>
    <row r="76" spans="1:8" x14ac:dyDescent="0.2">
      <c r="A76" s="32"/>
      <c r="B76" s="5"/>
      <c r="C76" s="5"/>
      <c r="D76" s="5"/>
      <c r="E76" s="5"/>
      <c r="F76" s="5"/>
      <c r="G76" s="84"/>
      <c r="H76" s="84"/>
    </row>
    <row r="77" spans="1:8" x14ac:dyDescent="0.2">
      <c r="A77" s="32"/>
      <c r="B77" s="5"/>
      <c r="C77" s="5"/>
      <c r="D77" s="5"/>
      <c r="E77" s="5"/>
      <c r="F77" s="5"/>
      <c r="G77" s="84"/>
      <c r="H77" s="84"/>
    </row>
    <row r="78" spans="1:8" x14ac:dyDescent="0.2">
      <c r="A78" s="32"/>
      <c r="B78" s="5"/>
      <c r="C78" s="5"/>
      <c r="D78" s="5"/>
      <c r="E78" s="5"/>
      <c r="F78" s="5"/>
      <c r="G78" s="84"/>
      <c r="H78" s="84"/>
    </row>
    <row r="79" spans="1:8" x14ac:dyDescent="0.2">
      <c r="A79" s="32"/>
      <c r="B79" s="5"/>
      <c r="C79" s="5"/>
      <c r="D79" s="5"/>
      <c r="E79" s="5"/>
      <c r="F79" s="5"/>
      <c r="G79" s="84"/>
      <c r="H79" s="84"/>
    </row>
    <row r="80" spans="1:8" x14ac:dyDescent="0.2">
      <c r="A80" s="32"/>
      <c r="B80" s="5"/>
      <c r="C80" s="5"/>
      <c r="D80" s="5"/>
      <c r="E80" s="5"/>
      <c r="F80" s="5"/>
      <c r="G80" s="84"/>
      <c r="H80" s="84"/>
    </row>
    <row r="81" spans="1:8" x14ac:dyDescent="0.2">
      <c r="A81" s="32"/>
      <c r="B81" s="5"/>
      <c r="C81" s="5"/>
      <c r="D81" s="5"/>
      <c r="E81" s="5"/>
      <c r="F81" s="5"/>
      <c r="G81" s="84"/>
      <c r="H81" s="84"/>
    </row>
    <row r="82" spans="1:8" x14ac:dyDescent="0.2">
      <c r="A82" s="32"/>
      <c r="B82" s="5"/>
      <c r="C82" s="5"/>
      <c r="D82" s="5"/>
      <c r="E82" s="5"/>
      <c r="F82" s="5"/>
      <c r="G82" s="84"/>
      <c r="H82" s="84"/>
    </row>
    <row r="83" spans="1:8" x14ac:dyDescent="0.2">
      <c r="A83" s="32"/>
      <c r="B83" s="5"/>
      <c r="C83" s="5"/>
      <c r="D83" s="5"/>
      <c r="E83" s="5"/>
      <c r="F83" s="5"/>
      <c r="G83" s="84"/>
      <c r="H83" s="84"/>
    </row>
    <row r="84" spans="1:8" x14ac:dyDescent="0.2">
      <c r="A84" s="32"/>
      <c r="B84" s="5"/>
      <c r="C84" s="5"/>
      <c r="D84" s="5"/>
      <c r="E84" s="5"/>
      <c r="F84" s="5"/>
      <c r="G84" s="84"/>
      <c r="H84" s="84"/>
    </row>
    <row r="85" spans="1:8" x14ac:dyDescent="0.2">
      <c r="A85" s="32"/>
      <c r="B85" s="5"/>
      <c r="C85" s="5"/>
      <c r="D85" s="5"/>
      <c r="E85" s="5"/>
      <c r="F85" s="5"/>
      <c r="G85" s="84"/>
      <c r="H85" s="84"/>
    </row>
    <row r="86" spans="1:8" x14ac:dyDescent="0.2">
      <c r="A86" s="32"/>
      <c r="B86" s="5"/>
      <c r="C86" s="5"/>
      <c r="D86" s="5"/>
      <c r="E86" s="5"/>
      <c r="F86" s="5"/>
      <c r="G86" s="84"/>
      <c r="H86" s="84"/>
    </row>
    <row r="87" spans="1:8" x14ac:dyDescent="0.2">
      <c r="A87" s="32"/>
      <c r="B87" s="5"/>
      <c r="C87" s="5"/>
      <c r="D87" s="5"/>
      <c r="E87" s="5"/>
      <c r="F87" s="5"/>
      <c r="G87" s="84"/>
      <c r="H87" s="84"/>
    </row>
    <row r="88" spans="1:8" x14ac:dyDescent="0.2">
      <c r="A88" s="32"/>
      <c r="B88" s="5"/>
      <c r="C88" s="5"/>
      <c r="D88" s="5"/>
      <c r="E88" s="5"/>
      <c r="F88" s="5"/>
      <c r="G88" s="84"/>
      <c r="H88" s="84"/>
    </row>
    <row r="89" spans="1:8" x14ac:dyDescent="0.2">
      <c r="A89" s="32"/>
      <c r="B89" s="5"/>
      <c r="C89" s="5"/>
      <c r="D89" s="5"/>
      <c r="E89" s="5"/>
      <c r="F89" s="5"/>
      <c r="G89" s="84"/>
      <c r="H89" s="84"/>
    </row>
    <row r="90" spans="1:8" x14ac:dyDescent="0.2">
      <c r="A90" s="32"/>
      <c r="B90" s="5"/>
      <c r="C90" s="5"/>
      <c r="D90" s="5"/>
      <c r="E90" s="5"/>
      <c r="F90" s="5"/>
      <c r="G90" s="84"/>
      <c r="H90" s="84"/>
    </row>
    <row r="91" spans="1:8" x14ac:dyDescent="0.2">
      <c r="A91" s="32"/>
      <c r="B91" s="5"/>
      <c r="C91" s="5"/>
      <c r="D91" s="5"/>
      <c r="E91" s="5"/>
      <c r="F91" s="5"/>
      <c r="G91" s="84"/>
      <c r="H91" s="84"/>
    </row>
    <row r="92" spans="1:8" x14ac:dyDescent="0.2">
      <c r="A92" s="32"/>
      <c r="B92" s="5"/>
      <c r="C92" s="5"/>
      <c r="D92" s="5"/>
      <c r="E92" s="5"/>
      <c r="F92" s="5"/>
      <c r="G92" s="84"/>
      <c r="H92" s="84"/>
    </row>
    <row r="93" spans="1:8" x14ac:dyDescent="0.2">
      <c r="A93" s="32"/>
      <c r="B93" s="5"/>
      <c r="C93" s="5"/>
      <c r="D93" s="5"/>
      <c r="E93" s="5"/>
      <c r="F93" s="5"/>
      <c r="G93" s="84"/>
      <c r="H93" s="84"/>
    </row>
    <row r="94" spans="1:8" x14ac:dyDescent="0.2">
      <c r="A94" s="32"/>
      <c r="B94" s="5"/>
      <c r="C94" s="5"/>
      <c r="D94" s="5"/>
      <c r="E94" s="5"/>
      <c r="F94" s="5"/>
      <c r="G94" s="84"/>
      <c r="H94" s="84"/>
    </row>
    <row r="95" spans="1:8" x14ac:dyDescent="0.2">
      <c r="A95" s="32"/>
      <c r="B95" s="5"/>
      <c r="C95" s="5"/>
      <c r="D95" s="5"/>
      <c r="E95" s="5"/>
      <c r="F95" s="5"/>
      <c r="G95" s="84"/>
      <c r="H95" s="84"/>
    </row>
    <row r="96" spans="1:8" x14ac:dyDescent="0.2">
      <c r="A96" s="32"/>
      <c r="B96" s="5"/>
      <c r="C96" s="5"/>
      <c r="D96" s="5"/>
      <c r="E96" s="5"/>
      <c r="F96" s="5"/>
      <c r="G96" s="84"/>
      <c r="H96" s="84"/>
    </row>
    <row r="97" spans="1:8" x14ac:dyDescent="0.2">
      <c r="A97" s="32"/>
      <c r="B97" s="5"/>
      <c r="C97" s="5"/>
      <c r="D97" s="5"/>
      <c r="E97" s="5"/>
      <c r="F97" s="5"/>
      <c r="G97" s="84"/>
      <c r="H97" s="84"/>
    </row>
    <row r="98" spans="1:8" x14ac:dyDescent="0.2">
      <c r="A98" s="32"/>
      <c r="B98" s="5"/>
      <c r="C98" s="5"/>
      <c r="D98" s="5"/>
      <c r="E98" s="5"/>
      <c r="F98" s="5"/>
      <c r="G98" s="84"/>
      <c r="H98" s="84"/>
    </row>
    <row r="99" spans="1:8" x14ac:dyDescent="0.2">
      <c r="A99" s="32"/>
      <c r="B99" s="5"/>
      <c r="C99" s="5"/>
      <c r="D99" s="5"/>
      <c r="E99" s="5"/>
      <c r="F99" s="5"/>
      <c r="G99" s="84"/>
      <c r="H99" s="84"/>
    </row>
    <row r="100" spans="1:8" x14ac:dyDescent="0.2">
      <c r="A100" s="32"/>
      <c r="B100" s="5"/>
      <c r="C100" s="5"/>
      <c r="D100" s="5"/>
      <c r="E100" s="5"/>
      <c r="F100" s="5"/>
      <c r="G100" s="84"/>
      <c r="H100" s="84"/>
    </row>
    <row r="101" spans="1:8" x14ac:dyDescent="0.2">
      <c r="A101" s="32"/>
      <c r="B101" s="5"/>
      <c r="C101" s="5"/>
      <c r="D101" s="5"/>
      <c r="E101" s="5"/>
      <c r="F101" s="5"/>
      <c r="G101" s="84"/>
      <c r="H101" s="84"/>
    </row>
    <row r="102" spans="1:8" x14ac:dyDescent="0.2">
      <c r="A102" s="32"/>
      <c r="B102" s="5"/>
      <c r="C102" s="5"/>
      <c r="D102" s="5"/>
      <c r="E102" s="5"/>
      <c r="F102" s="5"/>
      <c r="G102" s="84"/>
      <c r="H102" s="84"/>
    </row>
    <row r="103" spans="1:8" x14ac:dyDescent="0.2">
      <c r="A103" s="32"/>
      <c r="B103" s="5"/>
      <c r="C103" s="5"/>
      <c r="D103" s="5"/>
      <c r="E103" s="5"/>
      <c r="F103" s="5"/>
      <c r="G103" s="84"/>
      <c r="H103" s="84"/>
    </row>
    <row r="104" spans="1:8" x14ac:dyDescent="0.2">
      <c r="A104" s="32"/>
      <c r="B104" s="5"/>
      <c r="C104" s="5"/>
      <c r="D104" s="5"/>
      <c r="E104" s="5"/>
      <c r="F104" s="5"/>
      <c r="G104" s="84"/>
      <c r="H104" s="84"/>
    </row>
    <row r="105" spans="1:8" x14ac:dyDescent="0.2">
      <c r="A105" s="32"/>
      <c r="B105" s="5"/>
      <c r="C105" s="5"/>
      <c r="D105" s="5"/>
      <c r="E105" s="5"/>
      <c r="F105" s="5"/>
      <c r="G105" s="84"/>
      <c r="H105" s="84"/>
    </row>
    <row r="106" spans="1:8" x14ac:dyDescent="0.2">
      <c r="A106" s="32"/>
      <c r="B106" s="5"/>
      <c r="C106" s="5"/>
      <c r="D106" s="5"/>
      <c r="E106" s="5"/>
      <c r="F106" s="5"/>
      <c r="G106" s="84"/>
      <c r="H106" s="84"/>
    </row>
    <row r="107" spans="1:8" x14ac:dyDescent="0.2">
      <c r="A107" s="32"/>
      <c r="B107" s="5"/>
      <c r="C107" s="5"/>
      <c r="D107" s="5"/>
      <c r="E107" s="5"/>
      <c r="F107" s="5"/>
      <c r="G107" s="84"/>
      <c r="H107" s="84"/>
    </row>
    <row r="108" spans="1:8" x14ac:dyDescent="0.2">
      <c r="A108" s="32"/>
      <c r="B108" s="5"/>
      <c r="C108" s="5"/>
      <c r="D108" s="5"/>
      <c r="E108" s="5"/>
      <c r="F108" s="5"/>
      <c r="G108" s="84"/>
      <c r="H108" s="84"/>
    </row>
    <row r="109" spans="1:8" x14ac:dyDescent="0.2">
      <c r="A109" s="32"/>
      <c r="B109" s="5"/>
      <c r="C109" s="5"/>
      <c r="D109" s="5"/>
      <c r="E109" s="5"/>
      <c r="F109" s="5"/>
      <c r="G109" s="84"/>
      <c r="H109" s="84"/>
    </row>
    <row r="110" spans="1:8" x14ac:dyDescent="0.2">
      <c r="A110" s="32"/>
      <c r="B110" s="5"/>
      <c r="C110" s="5"/>
      <c r="D110" s="5"/>
      <c r="E110" s="5"/>
      <c r="F110" s="5"/>
      <c r="G110" s="84"/>
      <c r="H110" s="84"/>
    </row>
    <row r="111" spans="1:8" x14ac:dyDescent="0.2">
      <c r="A111" s="32"/>
      <c r="B111" s="5"/>
      <c r="C111" s="5"/>
      <c r="D111" s="5"/>
      <c r="E111" s="5"/>
      <c r="F111" s="5"/>
      <c r="G111" s="84"/>
      <c r="H111" s="84"/>
    </row>
    <row r="112" spans="1:8" x14ac:dyDescent="0.2">
      <c r="A112" s="32"/>
      <c r="B112" s="5"/>
      <c r="C112" s="5"/>
      <c r="D112" s="5"/>
      <c r="E112" s="5"/>
      <c r="F112" s="5"/>
      <c r="G112" s="84"/>
      <c r="H112" s="84"/>
    </row>
    <row r="113" spans="1:8" x14ac:dyDescent="0.2">
      <c r="A113" s="32"/>
      <c r="B113" s="5"/>
      <c r="C113" s="5"/>
      <c r="D113" s="5"/>
      <c r="E113" s="5"/>
      <c r="F113" s="5"/>
      <c r="G113" s="84"/>
      <c r="H113" s="84"/>
    </row>
    <row r="114" spans="1:8" x14ac:dyDescent="0.2">
      <c r="A114" s="32"/>
      <c r="B114" s="5"/>
      <c r="C114" s="5"/>
      <c r="D114" s="5"/>
      <c r="E114" s="5"/>
      <c r="F114" s="5"/>
      <c r="G114" s="84"/>
      <c r="H114" s="84"/>
    </row>
    <row r="115" spans="1:8" x14ac:dyDescent="0.2">
      <c r="A115" s="32"/>
      <c r="B115" s="5"/>
      <c r="C115" s="5"/>
      <c r="D115" s="5"/>
      <c r="E115" s="5"/>
      <c r="F115" s="5"/>
      <c r="G115" s="84"/>
      <c r="H115" s="84"/>
    </row>
    <row r="116" spans="1:8" x14ac:dyDescent="0.2">
      <c r="A116" s="32"/>
      <c r="B116" s="5"/>
      <c r="C116" s="5"/>
      <c r="D116" s="5"/>
      <c r="E116" s="5"/>
      <c r="F116" s="5"/>
      <c r="G116" s="84"/>
      <c r="H116" s="84"/>
    </row>
    <row r="117" spans="1:8" x14ac:dyDescent="0.2">
      <c r="A117" s="32"/>
      <c r="B117" s="5"/>
      <c r="C117" s="5"/>
      <c r="D117" s="5"/>
      <c r="E117" s="5"/>
      <c r="F117" s="5"/>
      <c r="G117" s="84"/>
      <c r="H117" s="84"/>
    </row>
    <row r="118" spans="1:8" x14ac:dyDescent="0.2">
      <c r="A118" s="32"/>
      <c r="B118" s="5"/>
      <c r="C118" s="5"/>
      <c r="D118" s="5"/>
      <c r="E118" s="5"/>
      <c r="F118" s="5"/>
      <c r="G118" s="84"/>
      <c r="H118" s="84"/>
    </row>
    <row r="119" spans="1:8" x14ac:dyDescent="0.2">
      <c r="A119" s="32"/>
      <c r="B119" s="5"/>
      <c r="C119" s="5"/>
      <c r="D119" s="5"/>
      <c r="E119" s="5"/>
      <c r="F119" s="5"/>
      <c r="G119" s="84"/>
      <c r="H119" s="84"/>
    </row>
    <row r="120" spans="1:8" x14ac:dyDescent="0.2">
      <c r="A120" s="32"/>
      <c r="B120" s="5"/>
      <c r="C120" s="5"/>
      <c r="D120" s="5"/>
      <c r="E120" s="5"/>
      <c r="F120" s="5"/>
      <c r="G120" s="84"/>
      <c r="H120" s="84"/>
    </row>
    <row r="121" spans="1:8" x14ac:dyDescent="0.2">
      <c r="A121" s="32"/>
      <c r="B121" s="5"/>
      <c r="C121" s="5"/>
      <c r="D121" s="5"/>
      <c r="E121" s="5"/>
      <c r="F121" s="5"/>
      <c r="G121" s="84"/>
      <c r="H121" s="84"/>
    </row>
    <row r="122" spans="1:8" x14ac:dyDescent="0.2">
      <c r="A122" s="32"/>
      <c r="B122" s="5"/>
      <c r="C122" s="5"/>
      <c r="D122" s="5"/>
      <c r="E122" s="5"/>
      <c r="F122" s="5"/>
      <c r="G122" s="84"/>
      <c r="H122" s="84"/>
    </row>
    <row r="123" spans="1:8" x14ac:dyDescent="0.2">
      <c r="A123" s="32"/>
      <c r="B123" s="5"/>
      <c r="C123" s="5"/>
      <c r="D123" s="5"/>
      <c r="E123" s="5"/>
      <c r="F123" s="5"/>
      <c r="G123" s="84"/>
      <c r="H123" s="84"/>
    </row>
    <row r="124" spans="1:8" x14ac:dyDescent="0.2">
      <c r="A124" s="32"/>
      <c r="B124" s="5"/>
      <c r="C124" s="5"/>
      <c r="D124" s="5"/>
      <c r="E124" s="5"/>
      <c r="F124" s="5"/>
      <c r="G124" s="84"/>
      <c r="H124" s="84"/>
    </row>
    <row r="125" spans="1:8" x14ac:dyDescent="0.2">
      <c r="A125" s="32"/>
      <c r="B125" s="5"/>
      <c r="C125" s="5"/>
      <c r="D125" s="5"/>
      <c r="E125" s="5"/>
      <c r="F125" s="5"/>
      <c r="G125" s="84"/>
      <c r="H125" s="84"/>
    </row>
    <row r="126" spans="1:8" x14ac:dyDescent="0.2">
      <c r="A126" s="32"/>
      <c r="B126" s="5"/>
      <c r="C126" s="5"/>
      <c r="D126" s="5"/>
      <c r="E126" s="5"/>
      <c r="F126" s="5"/>
      <c r="G126" s="84"/>
      <c r="H126" s="84"/>
    </row>
    <row r="127" spans="1:8" x14ac:dyDescent="0.2">
      <c r="A127" s="32"/>
      <c r="B127" s="5"/>
      <c r="C127" s="5"/>
      <c r="D127" s="5"/>
      <c r="E127" s="5"/>
      <c r="F127" s="5"/>
      <c r="G127" s="84"/>
      <c r="H127" s="84"/>
    </row>
    <row r="128" spans="1:8" x14ac:dyDescent="0.2">
      <c r="A128" s="32"/>
      <c r="B128" s="5"/>
      <c r="C128" s="5"/>
      <c r="D128" s="5"/>
      <c r="E128" s="5"/>
      <c r="F128" s="5"/>
      <c r="G128" s="84"/>
      <c r="H128" s="84"/>
    </row>
    <row r="129" spans="1:8" x14ac:dyDescent="0.2">
      <c r="A129" s="32"/>
      <c r="B129" s="5"/>
      <c r="C129" s="5"/>
      <c r="D129" s="5"/>
      <c r="E129" s="5"/>
      <c r="F129" s="5"/>
      <c r="G129" s="84"/>
      <c r="H129" s="84"/>
    </row>
    <row r="130" spans="1:8" x14ac:dyDescent="0.2">
      <c r="A130" s="32"/>
      <c r="B130" s="5"/>
      <c r="C130" s="5"/>
      <c r="D130" s="5"/>
      <c r="E130" s="5"/>
      <c r="F130" s="5"/>
      <c r="G130" s="84"/>
      <c r="H130" s="84"/>
    </row>
    <row r="131" spans="1:8" x14ac:dyDescent="0.2">
      <c r="A131" s="32"/>
      <c r="B131" s="5"/>
      <c r="C131" s="5"/>
      <c r="D131" s="5"/>
      <c r="E131" s="5"/>
      <c r="F131" s="5"/>
      <c r="G131" s="84"/>
      <c r="H131" s="84"/>
    </row>
    <row r="132" spans="1:8" x14ac:dyDescent="0.2">
      <c r="A132" s="32"/>
      <c r="B132" s="5"/>
      <c r="C132" s="5"/>
      <c r="D132" s="5"/>
      <c r="E132" s="5"/>
      <c r="F132" s="5"/>
      <c r="G132" s="84"/>
      <c r="H132" s="84"/>
    </row>
    <row r="133" spans="1:8" x14ac:dyDescent="0.2">
      <c r="A133" s="32"/>
      <c r="B133" s="5"/>
      <c r="C133" s="5"/>
      <c r="D133" s="5"/>
      <c r="E133" s="5"/>
      <c r="F133" s="5"/>
      <c r="G133" s="84"/>
      <c r="H133" s="84"/>
    </row>
    <row r="134" spans="1:8" x14ac:dyDescent="0.2">
      <c r="A134" s="32"/>
      <c r="B134" s="5"/>
      <c r="C134" s="5"/>
      <c r="D134" s="5"/>
      <c r="E134" s="5"/>
      <c r="F134" s="5"/>
      <c r="G134" s="84"/>
      <c r="H134" s="84"/>
    </row>
    <row r="135" spans="1:8" x14ac:dyDescent="0.2">
      <c r="A135" s="32"/>
      <c r="B135" s="5"/>
      <c r="C135" s="5"/>
      <c r="D135" s="5"/>
      <c r="E135" s="5"/>
      <c r="F135" s="5"/>
      <c r="G135" s="84"/>
      <c r="H135" s="84"/>
    </row>
    <row r="136" spans="1:8" x14ac:dyDescent="0.2">
      <c r="A136" s="32"/>
      <c r="B136" s="5"/>
      <c r="C136" s="5"/>
      <c r="D136" s="5"/>
      <c r="E136" s="5"/>
      <c r="F136" s="5"/>
      <c r="G136" s="84"/>
      <c r="H136" s="84"/>
    </row>
    <row r="137" spans="1:8" x14ac:dyDescent="0.2">
      <c r="A137" s="32"/>
      <c r="B137" s="5"/>
      <c r="C137" s="5"/>
      <c r="D137" s="5"/>
      <c r="E137" s="5"/>
      <c r="F137" s="5"/>
      <c r="G137" s="84"/>
      <c r="H137" s="84"/>
    </row>
    <row r="138" spans="1:8" x14ac:dyDescent="0.2">
      <c r="A138" s="32"/>
      <c r="B138" s="5"/>
      <c r="C138" s="5"/>
      <c r="D138" s="5"/>
      <c r="E138" s="5"/>
      <c r="F138" s="5"/>
      <c r="G138" s="84"/>
      <c r="H138" s="84"/>
    </row>
    <row r="139" spans="1:8" x14ac:dyDescent="0.2">
      <c r="A139" s="32"/>
      <c r="B139" s="5"/>
      <c r="C139" s="5"/>
      <c r="D139" s="5"/>
      <c r="E139" s="5"/>
      <c r="F139" s="5"/>
      <c r="G139" s="84"/>
      <c r="H139" s="84"/>
    </row>
    <row r="140" spans="1:8" x14ac:dyDescent="0.2">
      <c r="A140" s="32"/>
      <c r="B140" s="5"/>
      <c r="C140" s="5"/>
      <c r="D140" s="5"/>
      <c r="E140" s="5"/>
      <c r="F140" s="5"/>
      <c r="G140" s="84"/>
      <c r="H140" s="84"/>
    </row>
    <row r="141" spans="1:8" x14ac:dyDescent="0.2">
      <c r="A141" s="32"/>
      <c r="B141" s="5"/>
      <c r="C141" s="5"/>
      <c r="D141" s="5"/>
      <c r="E141" s="5"/>
      <c r="F141" s="5"/>
      <c r="G141" s="84"/>
      <c r="H141" s="84"/>
    </row>
    <row r="142" spans="1:8" x14ac:dyDescent="0.2">
      <c r="A142" s="32"/>
      <c r="B142" s="5"/>
      <c r="C142" s="5"/>
      <c r="D142" s="5"/>
      <c r="E142" s="5"/>
      <c r="F142" s="5"/>
      <c r="G142" s="84"/>
      <c r="H142" s="84"/>
    </row>
    <row r="143" spans="1:8" x14ac:dyDescent="0.2">
      <c r="A143" s="32"/>
      <c r="B143" s="5"/>
      <c r="C143" s="5"/>
      <c r="D143" s="5"/>
      <c r="E143" s="5"/>
      <c r="F143" s="5"/>
      <c r="G143" s="84"/>
      <c r="H143" s="84"/>
    </row>
    <row r="144" spans="1:8" x14ac:dyDescent="0.2">
      <c r="A144" s="32"/>
      <c r="B144" s="5"/>
      <c r="C144" s="5"/>
      <c r="D144" s="5"/>
      <c r="E144" s="5"/>
      <c r="F144" s="5"/>
    </row>
    <row r="145" spans="1:6" x14ac:dyDescent="0.2">
      <c r="A145" s="32"/>
      <c r="B145" s="5"/>
      <c r="C145" s="5"/>
      <c r="D145" s="5"/>
      <c r="E145" s="5"/>
      <c r="F145" s="5"/>
    </row>
    <row r="146" spans="1:6" x14ac:dyDescent="0.2">
      <c r="A146" s="32"/>
      <c r="B146" s="5"/>
      <c r="C146" s="5"/>
      <c r="D146" s="5"/>
      <c r="E146" s="5"/>
      <c r="F146" s="5"/>
    </row>
    <row r="147" spans="1:6" x14ac:dyDescent="0.2">
      <c r="A147" s="32"/>
      <c r="B147" s="5"/>
      <c r="C147" s="5"/>
      <c r="D147" s="5"/>
      <c r="E147" s="5"/>
      <c r="F147" s="5"/>
    </row>
    <row r="148" spans="1:6" x14ac:dyDescent="0.2">
      <c r="A148" s="32"/>
      <c r="B148" s="5"/>
      <c r="C148" s="5"/>
      <c r="D148" s="5"/>
      <c r="E148" s="5"/>
      <c r="F148" s="5"/>
    </row>
    <row r="149" spans="1:6" x14ac:dyDescent="0.2">
      <c r="A149" s="32"/>
      <c r="B149" s="5"/>
      <c r="C149" s="5"/>
      <c r="D149" s="5"/>
      <c r="E149" s="5"/>
      <c r="F149" s="5"/>
    </row>
    <row r="150" spans="1:6" x14ac:dyDescent="0.2">
      <c r="A150" s="32"/>
      <c r="B150" s="5"/>
      <c r="C150" s="5"/>
      <c r="D150" s="5"/>
      <c r="E150" s="5"/>
      <c r="F150" s="5"/>
    </row>
    <row r="151" spans="1:6" x14ac:dyDescent="0.2">
      <c r="A151" s="32"/>
      <c r="B151" s="5"/>
      <c r="C151" s="5"/>
      <c r="D151" s="5"/>
      <c r="E151" s="5"/>
      <c r="F151" s="5"/>
    </row>
    <row r="152" spans="1:6" x14ac:dyDescent="0.2">
      <c r="A152" s="32"/>
      <c r="B152" s="5"/>
      <c r="C152" s="5"/>
      <c r="D152" s="5"/>
      <c r="E152" s="5"/>
      <c r="F152" s="5"/>
    </row>
    <row r="153" spans="1:6" x14ac:dyDescent="0.2">
      <c r="A153" s="32"/>
      <c r="B153" s="5"/>
      <c r="C153" s="5"/>
      <c r="D153" s="5"/>
      <c r="E153" s="5"/>
      <c r="F153" s="5"/>
    </row>
    <row r="154" spans="1:6" x14ac:dyDescent="0.2">
      <c r="A154" s="32"/>
      <c r="B154" s="5"/>
      <c r="C154" s="5"/>
      <c r="D154" s="5"/>
      <c r="E154" s="5"/>
      <c r="F154" s="5"/>
    </row>
    <row r="155" spans="1:6" x14ac:dyDescent="0.2">
      <c r="A155" s="32"/>
      <c r="B155" s="5"/>
      <c r="C155" s="5"/>
      <c r="D155" s="5"/>
      <c r="E155" s="5"/>
      <c r="F155" s="5"/>
    </row>
    <row r="156" spans="1:6" x14ac:dyDescent="0.2">
      <c r="A156" s="32"/>
      <c r="B156" s="5"/>
      <c r="C156" s="5"/>
      <c r="D156" s="5"/>
      <c r="E156" s="5"/>
      <c r="F156" s="5"/>
    </row>
  </sheetData>
  <mergeCells count="4">
    <mergeCell ref="A1:B1"/>
    <mergeCell ref="A2:B2"/>
    <mergeCell ref="A5:E7"/>
    <mergeCell ref="A10:E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FFFED-A312-CA4D-9CE2-8BEDAFD0EB86}">
  <sheetPr codeName="Sheet7">
    <tabColor theme="7" tint="0.39997558519241921"/>
  </sheetPr>
  <dimension ref="A1:F152"/>
  <sheetViews>
    <sheetView topLeftCell="A7" zoomScale="118" zoomScaleNormal="150" workbookViewId="0">
      <selection activeCell="A9" sqref="A9:E12"/>
    </sheetView>
  </sheetViews>
  <sheetFormatPr baseColWidth="10" defaultColWidth="10.83203125" defaultRowHeight="16" x14ac:dyDescent="0.2"/>
  <cols>
    <col min="1" max="1" width="24" style="38" customWidth="1"/>
    <col min="2" max="2" width="21.83203125" style="38" customWidth="1"/>
    <col min="3" max="3" width="20.1640625" style="5" customWidth="1"/>
    <col min="4" max="4" width="29.1640625" style="5" customWidth="1"/>
    <col min="5" max="5" width="21.83203125" style="38" customWidth="1"/>
    <col min="6" max="6" width="16.6640625" style="38" customWidth="1"/>
    <col min="7" max="16384" width="10.83203125" style="38"/>
  </cols>
  <sheetData>
    <row r="1" spans="1:6" x14ac:dyDescent="0.2">
      <c r="A1" s="99" t="s">
        <v>8</v>
      </c>
      <c r="B1" s="99"/>
      <c r="C1" s="58"/>
      <c r="D1" s="38"/>
    </row>
    <row r="2" spans="1:6" x14ac:dyDescent="0.2">
      <c r="A2" s="103" t="s">
        <v>64</v>
      </c>
      <c r="B2" s="103"/>
      <c r="C2" s="29" t="s">
        <v>65</v>
      </c>
      <c r="D2" s="38"/>
    </row>
    <row r="3" spans="1:6" x14ac:dyDescent="0.2">
      <c r="A3" s="39"/>
      <c r="B3" s="39"/>
      <c r="C3" s="38"/>
      <c r="D3" s="38"/>
    </row>
    <row r="4" spans="1:6" x14ac:dyDescent="0.2">
      <c r="A4" s="39" t="s">
        <v>0</v>
      </c>
      <c r="C4" s="38"/>
      <c r="D4" s="38"/>
    </row>
    <row r="5" spans="1:6" ht="93" customHeight="1" x14ac:dyDescent="0.2">
      <c r="A5" s="101" t="s">
        <v>79</v>
      </c>
      <c r="B5" s="101"/>
      <c r="C5" s="101"/>
      <c r="D5" s="101"/>
      <c r="E5" s="101"/>
    </row>
    <row r="6" spans="1:6" ht="39" customHeight="1" x14ac:dyDescent="0.2">
      <c r="A6" s="101"/>
      <c r="B6" s="101"/>
      <c r="C6" s="101"/>
      <c r="D6" s="101"/>
      <c r="E6" s="101"/>
    </row>
    <row r="7" spans="1:6" x14ac:dyDescent="0.2">
      <c r="C7" s="38"/>
      <c r="D7" s="38"/>
    </row>
    <row r="8" spans="1:6" x14ac:dyDescent="0.2">
      <c r="A8" s="39" t="s">
        <v>4</v>
      </c>
      <c r="C8" s="38"/>
      <c r="D8" s="38"/>
    </row>
    <row r="9" spans="1:6" x14ac:dyDescent="0.2">
      <c r="A9" s="92" t="s">
        <v>211</v>
      </c>
      <c r="B9" s="92"/>
      <c r="C9" s="92"/>
      <c r="D9" s="92"/>
      <c r="E9" s="92"/>
    </row>
    <row r="10" spans="1:6" ht="40" customHeight="1" x14ac:dyDescent="0.2">
      <c r="A10" s="92"/>
      <c r="B10" s="92"/>
      <c r="C10" s="92"/>
      <c r="D10" s="92"/>
      <c r="E10" s="92"/>
    </row>
    <row r="11" spans="1:6" ht="54" customHeight="1" x14ac:dyDescent="0.2">
      <c r="A11" s="92"/>
      <c r="B11" s="92"/>
      <c r="C11" s="92"/>
      <c r="D11" s="92"/>
      <c r="E11" s="92"/>
    </row>
    <row r="12" spans="1:6" ht="42" customHeight="1" x14ac:dyDescent="0.2">
      <c r="A12" s="92"/>
      <c r="B12" s="92"/>
      <c r="C12" s="92"/>
      <c r="D12" s="92"/>
      <c r="E12" s="92"/>
    </row>
    <row r="13" spans="1:6" x14ac:dyDescent="0.2">
      <c r="C13" s="38"/>
      <c r="D13" s="38"/>
    </row>
    <row r="14" spans="1:6" x14ac:dyDescent="0.2">
      <c r="A14" s="39" t="s">
        <v>71</v>
      </c>
      <c r="C14" s="38"/>
      <c r="D14" s="38"/>
    </row>
    <row r="15" spans="1:6" x14ac:dyDescent="0.2">
      <c r="A15" s="66" t="s">
        <v>60</v>
      </c>
      <c r="B15" s="63" t="s">
        <v>61</v>
      </c>
      <c r="C15" s="63" t="s">
        <v>62</v>
      </c>
      <c r="D15" s="63" t="s">
        <v>63</v>
      </c>
      <c r="E15" s="6"/>
      <c r="F15" s="6"/>
    </row>
    <row r="16" spans="1:6" x14ac:dyDescent="0.2">
      <c r="A16" s="35" t="s">
        <v>208</v>
      </c>
      <c r="B16" s="70">
        <v>186389.31</v>
      </c>
      <c r="C16" s="61">
        <v>93997</v>
      </c>
      <c r="D16" s="70">
        <v>1.982928</v>
      </c>
      <c r="E16" s="5"/>
      <c r="F16" s="5"/>
    </row>
    <row r="17" spans="1:6" x14ac:dyDescent="0.2">
      <c r="A17" s="35" t="s">
        <v>209</v>
      </c>
      <c r="B17" s="70">
        <v>1399396.45</v>
      </c>
      <c r="C17" s="61">
        <v>550830</v>
      </c>
      <c r="D17" s="70">
        <v>2.5405229999999999</v>
      </c>
      <c r="E17" s="5"/>
      <c r="F17" s="5"/>
    </row>
    <row r="18" spans="1:6" x14ac:dyDescent="0.2">
      <c r="A18" s="90"/>
      <c r="B18" s="23"/>
      <c r="C18" s="34"/>
      <c r="D18" s="34"/>
      <c r="E18" s="5"/>
      <c r="F18" s="5"/>
    </row>
    <row r="19" spans="1:6" x14ac:dyDescent="0.2">
      <c r="A19" s="41"/>
      <c r="B19" s="23"/>
      <c r="C19" s="34"/>
      <c r="D19" s="34"/>
      <c r="E19" s="5"/>
      <c r="F19" s="5"/>
    </row>
    <row r="20" spans="1:6" x14ac:dyDescent="0.2">
      <c r="A20" s="41"/>
      <c r="B20" s="23"/>
      <c r="C20" s="34"/>
      <c r="D20" s="34"/>
      <c r="E20" s="5"/>
      <c r="F20" s="5"/>
    </row>
    <row r="21" spans="1:6" s="5" customFormat="1" x14ac:dyDescent="0.2">
      <c r="A21" s="43"/>
      <c r="B21" s="23"/>
      <c r="C21" s="34"/>
      <c r="D21" s="34"/>
    </row>
    <row r="22" spans="1:6" s="5" customFormat="1" x14ac:dyDescent="0.2">
      <c r="A22" s="104"/>
      <c r="B22" s="104"/>
      <c r="C22" s="104"/>
      <c r="D22" s="104"/>
      <c r="E22" s="104"/>
    </row>
    <row r="23" spans="1:6" s="5" customFormat="1" x14ac:dyDescent="0.2">
      <c r="A23" s="104"/>
      <c r="B23" s="104"/>
      <c r="C23" s="104"/>
      <c r="D23" s="104"/>
      <c r="E23" s="104"/>
    </row>
    <row r="24" spans="1:6" s="5" customFormat="1" x14ac:dyDescent="0.2">
      <c r="A24" s="104"/>
      <c r="B24" s="104"/>
      <c r="C24" s="104"/>
      <c r="D24" s="104"/>
      <c r="E24" s="104"/>
    </row>
    <row r="25" spans="1:6" s="5" customFormat="1" x14ac:dyDescent="0.2">
      <c r="A25" s="104"/>
      <c r="B25" s="104"/>
      <c r="C25" s="104"/>
      <c r="D25" s="104"/>
      <c r="E25" s="104"/>
    </row>
    <row r="26" spans="1:6" s="5" customFormat="1" x14ac:dyDescent="0.2">
      <c r="A26" s="104"/>
      <c r="B26" s="104"/>
      <c r="C26" s="104"/>
      <c r="D26" s="104"/>
      <c r="E26" s="104"/>
    </row>
    <row r="27" spans="1:6" s="5" customFormat="1" x14ac:dyDescent="0.2">
      <c r="A27" s="104"/>
      <c r="B27" s="104"/>
      <c r="C27" s="104"/>
      <c r="D27" s="104"/>
      <c r="E27" s="104"/>
    </row>
    <row r="28" spans="1:6" s="5" customFormat="1" x14ac:dyDescent="0.2">
      <c r="A28" s="34"/>
      <c r="B28" s="23"/>
      <c r="C28" s="23"/>
      <c r="D28" s="23"/>
    </row>
    <row r="29" spans="1:6" x14ac:dyDescent="0.2">
      <c r="A29" s="34"/>
      <c r="B29" s="23"/>
      <c r="C29" s="23"/>
      <c r="D29" s="23"/>
      <c r="E29" s="5"/>
      <c r="F29" s="5"/>
    </row>
    <row r="30" spans="1:6" x14ac:dyDescent="0.2">
      <c r="A30" s="34"/>
      <c r="B30" s="23"/>
      <c r="C30" s="23"/>
      <c r="D30" s="23"/>
      <c r="E30" s="5"/>
      <c r="F30" s="5"/>
    </row>
    <row r="31" spans="1:6" x14ac:dyDescent="0.2">
      <c r="A31" s="34"/>
      <c r="B31" s="23"/>
      <c r="C31" s="23"/>
      <c r="D31" s="23"/>
      <c r="E31" s="5"/>
      <c r="F31" s="5"/>
    </row>
    <row r="32" spans="1:6" x14ac:dyDescent="0.2">
      <c r="A32" s="34"/>
      <c r="B32" s="23"/>
      <c r="C32" s="23"/>
      <c r="D32" s="23"/>
      <c r="E32" s="5"/>
      <c r="F32" s="5"/>
    </row>
    <row r="33" spans="1:6" x14ac:dyDescent="0.2">
      <c r="A33" s="34"/>
      <c r="B33" s="23"/>
      <c r="C33" s="23"/>
      <c r="D33" s="23"/>
      <c r="E33" s="5"/>
      <c r="F33" s="5"/>
    </row>
    <row r="34" spans="1:6" x14ac:dyDescent="0.2">
      <c r="A34" s="34"/>
      <c r="B34" s="23"/>
      <c r="C34" s="23"/>
      <c r="D34" s="23"/>
      <c r="E34" s="5"/>
      <c r="F34" s="5"/>
    </row>
    <row r="35" spans="1:6" x14ac:dyDescent="0.2">
      <c r="A35" s="34"/>
      <c r="B35" s="23"/>
      <c r="C35" s="23"/>
      <c r="D35" s="23"/>
      <c r="E35" s="5"/>
      <c r="F35" s="5"/>
    </row>
    <row r="36" spans="1:6" x14ac:dyDescent="0.2">
      <c r="A36" s="34"/>
      <c r="B36" s="23"/>
      <c r="C36" s="23"/>
      <c r="D36" s="23"/>
      <c r="E36" s="5"/>
      <c r="F36" s="5"/>
    </row>
    <row r="37" spans="1:6" x14ac:dyDescent="0.2">
      <c r="A37" s="34"/>
      <c r="B37" s="23"/>
      <c r="C37" s="23"/>
      <c r="D37" s="23"/>
      <c r="E37" s="5"/>
      <c r="F37" s="5"/>
    </row>
    <row r="38" spans="1:6" x14ac:dyDescent="0.2">
      <c r="A38" s="34"/>
      <c r="B38" s="23"/>
      <c r="C38" s="23"/>
      <c r="D38" s="23"/>
      <c r="E38" s="5"/>
      <c r="F38" s="5"/>
    </row>
    <row r="39" spans="1:6" x14ac:dyDescent="0.2">
      <c r="A39" s="34"/>
      <c r="B39" s="23"/>
      <c r="C39" s="23"/>
      <c r="D39" s="23"/>
      <c r="E39" s="5"/>
      <c r="F39" s="5"/>
    </row>
    <row r="40" spans="1:6" x14ac:dyDescent="0.2">
      <c r="A40" s="34"/>
      <c r="B40" s="23"/>
      <c r="C40" s="23"/>
      <c r="D40" s="23"/>
      <c r="E40" s="5"/>
      <c r="F40" s="5"/>
    </row>
    <row r="41" spans="1:6" x14ac:dyDescent="0.2">
      <c r="A41" s="32"/>
      <c r="B41" s="5"/>
      <c r="E41" s="5"/>
      <c r="F41" s="5"/>
    </row>
    <row r="42" spans="1:6" x14ac:dyDescent="0.2">
      <c r="A42" s="32"/>
      <c r="B42" s="5"/>
      <c r="E42" s="5"/>
      <c r="F42" s="5"/>
    </row>
    <row r="43" spans="1:6" x14ac:dyDescent="0.2">
      <c r="A43" s="32"/>
      <c r="B43" s="5"/>
      <c r="E43" s="5"/>
      <c r="F43" s="5"/>
    </row>
    <row r="44" spans="1:6" x14ac:dyDescent="0.2">
      <c r="A44" s="32"/>
      <c r="B44" s="5"/>
      <c r="E44" s="5"/>
      <c r="F44" s="5"/>
    </row>
    <row r="45" spans="1:6" x14ac:dyDescent="0.2">
      <c r="A45" s="32"/>
      <c r="B45" s="5"/>
      <c r="E45" s="5"/>
      <c r="F45" s="5"/>
    </row>
    <row r="46" spans="1:6" x14ac:dyDescent="0.2">
      <c r="A46" s="32"/>
      <c r="B46" s="5"/>
      <c r="E46" s="5"/>
      <c r="F46" s="5"/>
    </row>
    <row r="47" spans="1:6" x14ac:dyDescent="0.2">
      <c r="A47" s="32"/>
      <c r="B47" s="5"/>
      <c r="E47" s="5"/>
      <c r="F47" s="5"/>
    </row>
    <row r="48" spans="1:6" x14ac:dyDescent="0.2">
      <c r="A48" s="32"/>
      <c r="B48" s="5"/>
      <c r="E48" s="5"/>
      <c r="F48" s="5"/>
    </row>
    <row r="49" spans="1:6" x14ac:dyDescent="0.2">
      <c r="A49" s="32"/>
      <c r="B49" s="5"/>
      <c r="E49" s="5"/>
      <c r="F49" s="5"/>
    </row>
    <row r="50" spans="1:6" x14ac:dyDescent="0.2">
      <c r="A50" s="32"/>
      <c r="B50" s="5"/>
      <c r="E50" s="5"/>
      <c r="F50" s="5"/>
    </row>
    <row r="51" spans="1:6" x14ac:dyDescent="0.2">
      <c r="A51" s="32"/>
      <c r="B51" s="5"/>
      <c r="E51" s="5"/>
      <c r="F51" s="5"/>
    </row>
    <row r="52" spans="1:6" x14ac:dyDescent="0.2">
      <c r="A52" s="32"/>
      <c r="B52" s="5"/>
      <c r="E52" s="5"/>
      <c r="F52" s="5"/>
    </row>
    <row r="53" spans="1:6" x14ac:dyDescent="0.2">
      <c r="A53" s="32"/>
      <c r="B53" s="5"/>
      <c r="E53" s="5"/>
      <c r="F53" s="5"/>
    </row>
    <row r="54" spans="1:6" x14ac:dyDescent="0.2">
      <c r="A54" s="32"/>
      <c r="B54" s="5"/>
      <c r="E54" s="5"/>
      <c r="F54" s="5"/>
    </row>
    <row r="55" spans="1:6" x14ac:dyDescent="0.2">
      <c r="A55" s="32"/>
      <c r="B55" s="5"/>
      <c r="E55" s="5"/>
      <c r="F55" s="5"/>
    </row>
    <row r="56" spans="1:6" x14ac:dyDescent="0.2">
      <c r="A56" s="32"/>
      <c r="B56" s="5"/>
      <c r="E56" s="5"/>
      <c r="F56" s="5"/>
    </row>
    <row r="57" spans="1:6" x14ac:dyDescent="0.2">
      <c r="A57" s="32"/>
      <c r="B57" s="5"/>
      <c r="E57" s="5"/>
      <c r="F57" s="5"/>
    </row>
    <row r="58" spans="1:6" x14ac:dyDescent="0.2">
      <c r="A58" s="32"/>
      <c r="B58" s="5"/>
      <c r="E58" s="5"/>
      <c r="F58" s="5"/>
    </row>
    <row r="59" spans="1:6" x14ac:dyDescent="0.2">
      <c r="A59" s="32"/>
      <c r="B59" s="5"/>
      <c r="E59" s="5"/>
      <c r="F59" s="5"/>
    </row>
    <row r="60" spans="1:6" x14ac:dyDescent="0.2">
      <c r="A60" s="32"/>
      <c r="B60" s="5"/>
      <c r="E60" s="5"/>
      <c r="F60" s="5"/>
    </row>
    <row r="61" spans="1:6" x14ac:dyDescent="0.2">
      <c r="A61" s="32"/>
      <c r="B61" s="5"/>
      <c r="E61" s="5"/>
      <c r="F61" s="5"/>
    </row>
    <row r="62" spans="1:6" x14ac:dyDescent="0.2">
      <c r="A62" s="32"/>
      <c r="B62" s="5"/>
      <c r="E62" s="5"/>
      <c r="F62" s="5"/>
    </row>
    <row r="63" spans="1:6" x14ac:dyDescent="0.2">
      <c r="A63" s="32"/>
      <c r="B63" s="5"/>
      <c r="E63" s="5"/>
      <c r="F63" s="5"/>
    </row>
    <row r="64" spans="1:6" x14ac:dyDescent="0.2">
      <c r="A64" s="32"/>
      <c r="B64" s="5"/>
      <c r="E64" s="5"/>
      <c r="F64" s="5"/>
    </row>
    <row r="65" spans="1:6" x14ac:dyDescent="0.2">
      <c r="A65" s="32"/>
      <c r="B65" s="5"/>
      <c r="E65" s="5"/>
      <c r="F65" s="5"/>
    </row>
    <row r="66" spans="1:6" x14ac:dyDescent="0.2">
      <c r="A66" s="32"/>
      <c r="B66" s="5"/>
      <c r="E66" s="5"/>
      <c r="F66" s="5"/>
    </row>
    <row r="67" spans="1:6" x14ac:dyDescent="0.2">
      <c r="A67" s="32"/>
      <c r="B67" s="5"/>
      <c r="E67" s="5"/>
      <c r="F67" s="5"/>
    </row>
    <row r="68" spans="1:6" x14ac:dyDescent="0.2">
      <c r="A68" s="32"/>
      <c r="B68" s="5"/>
      <c r="E68" s="5"/>
      <c r="F68" s="5"/>
    </row>
    <row r="69" spans="1:6" x14ac:dyDescent="0.2">
      <c r="A69" s="32"/>
      <c r="B69" s="5"/>
      <c r="E69" s="5"/>
      <c r="F69" s="5"/>
    </row>
    <row r="70" spans="1:6" x14ac:dyDescent="0.2">
      <c r="A70" s="32"/>
      <c r="B70" s="5"/>
      <c r="E70" s="5"/>
      <c r="F70" s="5"/>
    </row>
    <row r="71" spans="1:6" x14ac:dyDescent="0.2">
      <c r="A71" s="32"/>
      <c r="B71" s="5"/>
      <c r="E71" s="5"/>
      <c r="F71" s="5"/>
    </row>
    <row r="72" spans="1:6" x14ac:dyDescent="0.2">
      <c r="A72" s="32"/>
      <c r="B72" s="5"/>
      <c r="E72" s="5"/>
      <c r="F72" s="5"/>
    </row>
    <row r="73" spans="1:6" x14ac:dyDescent="0.2">
      <c r="A73" s="32"/>
      <c r="B73" s="5"/>
      <c r="E73" s="5"/>
      <c r="F73" s="5"/>
    </row>
    <row r="74" spans="1:6" x14ac:dyDescent="0.2">
      <c r="A74" s="32"/>
      <c r="B74" s="5"/>
      <c r="E74" s="5"/>
      <c r="F74" s="5"/>
    </row>
    <row r="75" spans="1:6" x14ac:dyDescent="0.2">
      <c r="A75" s="32"/>
      <c r="B75" s="5"/>
      <c r="E75" s="5"/>
      <c r="F75" s="5"/>
    </row>
    <row r="76" spans="1:6" x14ac:dyDescent="0.2">
      <c r="A76" s="32"/>
      <c r="B76" s="5"/>
      <c r="E76" s="5"/>
      <c r="F76" s="5"/>
    </row>
    <row r="77" spans="1:6" x14ac:dyDescent="0.2">
      <c r="A77" s="32"/>
      <c r="B77" s="5"/>
      <c r="E77" s="5"/>
      <c r="F77" s="5"/>
    </row>
    <row r="78" spans="1:6" x14ac:dyDescent="0.2">
      <c r="A78" s="32"/>
      <c r="B78" s="5"/>
      <c r="E78" s="5"/>
      <c r="F78" s="5"/>
    </row>
    <row r="79" spans="1:6" x14ac:dyDescent="0.2">
      <c r="A79" s="32"/>
      <c r="B79" s="5"/>
      <c r="E79" s="5"/>
      <c r="F79" s="5"/>
    </row>
    <row r="80" spans="1:6" x14ac:dyDescent="0.2">
      <c r="A80" s="32"/>
      <c r="B80" s="5"/>
      <c r="E80" s="5"/>
      <c r="F80" s="5"/>
    </row>
    <row r="81" spans="1:6" x14ac:dyDescent="0.2">
      <c r="A81" s="32"/>
      <c r="B81" s="5"/>
      <c r="E81" s="5"/>
      <c r="F81" s="5"/>
    </row>
    <row r="82" spans="1:6" x14ac:dyDescent="0.2">
      <c r="A82" s="32"/>
      <c r="B82" s="5"/>
      <c r="E82" s="5"/>
      <c r="F82" s="5"/>
    </row>
    <row r="83" spans="1:6" x14ac:dyDescent="0.2">
      <c r="A83" s="32"/>
      <c r="B83" s="5"/>
      <c r="E83" s="5"/>
      <c r="F83" s="5"/>
    </row>
    <row r="84" spans="1:6" x14ac:dyDescent="0.2">
      <c r="A84" s="32"/>
      <c r="B84" s="5"/>
      <c r="E84" s="5"/>
      <c r="F84" s="5"/>
    </row>
    <row r="85" spans="1:6" x14ac:dyDescent="0.2">
      <c r="A85" s="32"/>
      <c r="B85" s="5"/>
      <c r="E85" s="5"/>
      <c r="F85" s="5"/>
    </row>
    <row r="86" spans="1:6" x14ac:dyDescent="0.2">
      <c r="A86" s="32"/>
      <c r="B86" s="5"/>
      <c r="E86" s="5"/>
      <c r="F86" s="5"/>
    </row>
    <row r="87" spans="1:6" x14ac:dyDescent="0.2">
      <c r="A87" s="32"/>
      <c r="B87" s="5"/>
      <c r="E87" s="5"/>
      <c r="F87" s="5"/>
    </row>
    <row r="88" spans="1:6" x14ac:dyDescent="0.2">
      <c r="A88" s="32"/>
      <c r="B88" s="5"/>
      <c r="E88" s="5"/>
      <c r="F88" s="5"/>
    </row>
    <row r="89" spans="1:6" x14ac:dyDescent="0.2">
      <c r="A89" s="32"/>
      <c r="B89" s="5"/>
      <c r="E89" s="5"/>
      <c r="F89" s="5"/>
    </row>
    <row r="90" spans="1:6" x14ac:dyDescent="0.2">
      <c r="A90" s="32"/>
      <c r="B90" s="5"/>
      <c r="E90" s="5"/>
      <c r="F90" s="5"/>
    </row>
    <row r="91" spans="1:6" x14ac:dyDescent="0.2">
      <c r="A91" s="32"/>
      <c r="B91" s="5"/>
      <c r="E91" s="5"/>
      <c r="F91" s="5"/>
    </row>
    <row r="92" spans="1:6" x14ac:dyDescent="0.2">
      <c r="A92" s="32"/>
      <c r="B92" s="5"/>
      <c r="E92" s="5"/>
      <c r="F92" s="5"/>
    </row>
    <row r="93" spans="1:6" x14ac:dyDescent="0.2">
      <c r="A93" s="32"/>
      <c r="B93" s="5"/>
      <c r="E93" s="5"/>
      <c r="F93" s="5"/>
    </row>
    <row r="94" spans="1:6" x14ac:dyDescent="0.2">
      <c r="A94" s="32"/>
      <c r="B94" s="5"/>
      <c r="E94" s="5"/>
      <c r="F94" s="5"/>
    </row>
    <row r="95" spans="1:6" x14ac:dyDescent="0.2">
      <c r="A95" s="32"/>
      <c r="B95" s="5"/>
      <c r="E95" s="5"/>
      <c r="F95" s="5"/>
    </row>
    <row r="96" spans="1:6" x14ac:dyDescent="0.2">
      <c r="A96" s="32"/>
      <c r="B96" s="5"/>
      <c r="E96" s="5"/>
      <c r="F96" s="5"/>
    </row>
    <row r="97" spans="1:6" x14ac:dyDescent="0.2">
      <c r="A97" s="32"/>
      <c r="B97" s="5"/>
      <c r="E97" s="5"/>
      <c r="F97" s="5"/>
    </row>
    <row r="98" spans="1:6" x14ac:dyDescent="0.2">
      <c r="A98" s="32"/>
      <c r="B98" s="5"/>
      <c r="E98" s="5"/>
      <c r="F98" s="5"/>
    </row>
    <row r="99" spans="1:6" x14ac:dyDescent="0.2">
      <c r="A99" s="32"/>
      <c r="B99" s="5"/>
      <c r="E99" s="5"/>
      <c r="F99" s="5"/>
    </row>
    <row r="100" spans="1:6" x14ac:dyDescent="0.2">
      <c r="A100" s="32"/>
      <c r="B100" s="5"/>
      <c r="E100" s="5"/>
      <c r="F100" s="5"/>
    </row>
    <row r="101" spans="1:6" x14ac:dyDescent="0.2">
      <c r="A101" s="32"/>
      <c r="B101" s="5"/>
      <c r="E101" s="5"/>
      <c r="F101" s="5"/>
    </row>
    <row r="102" spans="1:6" x14ac:dyDescent="0.2">
      <c r="A102" s="32"/>
      <c r="B102" s="5"/>
      <c r="E102" s="5"/>
      <c r="F102" s="5"/>
    </row>
    <row r="103" spans="1:6" x14ac:dyDescent="0.2">
      <c r="A103" s="32"/>
      <c r="B103" s="5"/>
      <c r="E103" s="5"/>
      <c r="F103" s="5"/>
    </row>
    <row r="104" spans="1:6" x14ac:dyDescent="0.2">
      <c r="A104" s="32"/>
      <c r="B104" s="5"/>
      <c r="E104" s="5"/>
      <c r="F104" s="5"/>
    </row>
    <row r="105" spans="1:6" x14ac:dyDescent="0.2">
      <c r="A105" s="32"/>
      <c r="B105" s="5"/>
      <c r="E105" s="5"/>
      <c r="F105" s="5"/>
    </row>
    <row r="106" spans="1:6" x14ac:dyDescent="0.2">
      <c r="A106" s="32"/>
      <c r="B106" s="5"/>
      <c r="E106" s="5"/>
      <c r="F106" s="5"/>
    </row>
    <row r="107" spans="1:6" x14ac:dyDescent="0.2">
      <c r="A107" s="32"/>
      <c r="B107" s="5"/>
      <c r="E107" s="5"/>
      <c r="F107" s="5"/>
    </row>
    <row r="108" spans="1:6" x14ac:dyDescent="0.2">
      <c r="A108" s="32"/>
      <c r="B108" s="5"/>
      <c r="E108" s="5"/>
      <c r="F108" s="5"/>
    </row>
    <row r="109" spans="1:6" x14ac:dyDescent="0.2">
      <c r="A109" s="32"/>
      <c r="B109" s="5"/>
      <c r="E109" s="5"/>
      <c r="F109" s="5"/>
    </row>
    <row r="110" spans="1:6" x14ac:dyDescent="0.2">
      <c r="A110" s="32"/>
      <c r="B110" s="5"/>
      <c r="E110" s="5"/>
      <c r="F110" s="5"/>
    </row>
    <row r="111" spans="1:6" x14ac:dyDescent="0.2">
      <c r="A111" s="32"/>
      <c r="B111" s="5"/>
      <c r="E111" s="5"/>
      <c r="F111" s="5"/>
    </row>
    <row r="112" spans="1:6" x14ac:dyDescent="0.2">
      <c r="A112" s="32"/>
      <c r="B112" s="5"/>
      <c r="E112" s="5"/>
      <c r="F112" s="5"/>
    </row>
    <row r="113" spans="1:6" x14ac:dyDescent="0.2">
      <c r="A113" s="32"/>
      <c r="B113" s="5"/>
      <c r="E113" s="5"/>
      <c r="F113" s="5"/>
    </row>
    <row r="114" spans="1:6" x14ac:dyDescent="0.2">
      <c r="A114" s="32"/>
      <c r="B114" s="5"/>
      <c r="E114" s="5"/>
      <c r="F114" s="5"/>
    </row>
    <row r="115" spans="1:6" x14ac:dyDescent="0.2">
      <c r="A115" s="32"/>
      <c r="B115" s="5"/>
      <c r="E115" s="5"/>
      <c r="F115" s="5"/>
    </row>
    <row r="116" spans="1:6" x14ac:dyDescent="0.2">
      <c r="A116" s="32"/>
      <c r="B116" s="5"/>
      <c r="E116" s="5"/>
      <c r="F116" s="5"/>
    </row>
    <row r="117" spans="1:6" x14ac:dyDescent="0.2">
      <c r="A117" s="32"/>
      <c r="B117" s="5"/>
      <c r="E117" s="5"/>
      <c r="F117" s="5"/>
    </row>
    <row r="118" spans="1:6" x14ac:dyDescent="0.2">
      <c r="A118" s="32"/>
      <c r="B118" s="5"/>
      <c r="E118" s="5"/>
      <c r="F118" s="5"/>
    </row>
    <row r="119" spans="1:6" x14ac:dyDescent="0.2">
      <c r="A119" s="32"/>
      <c r="B119" s="5"/>
      <c r="E119" s="5"/>
      <c r="F119" s="5"/>
    </row>
    <row r="120" spans="1:6" x14ac:dyDescent="0.2">
      <c r="A120" s="32"/>
      <c r="B120" s="5"/>
      <c r="E120" s="5"/>
      <c r="F120" s="5"/>
    </row>
    <row r="121" spans="1:6" x14ac:dyDescent="0.2">
      <c r="A121" s="32"/>
      <c r="B121" s="5"/>
      <c r="E121" s="5"/>
      <c r="F121" s="5"/>
    </row>
    <row r="122" spans="1:6" x14ac:dyDescent="0.2">
      <c r="A122" s="32"/>
      <c r="B122" s="5"/>
      <c r="E122" s="5"/>
      <c r="F122" s="5"/>
    </row>
    <row r="123" spans="1:6" x14ac:dyDescent="0.2">
      <c r="A123" s="32"/>
      <c r="B123" s="5"/>
      <c r="E123" s="5"/>
      <c r="F123" s="5"/>
    </row>
    <row r="124" spans="1:6" x14ac:dyDescent="0.2">
      <c r="A124" s="32"/>
      <c r="B124" s="5"/>
      <c r="E124" s="5"/>
      <c r="F124" s="5"/>
    </row>
    <row r="125" spans="1:6" x14ac:dyDescent="0.2">
      <c r="A125" s="32"/>
      <c r="B125" s="5"/>
      <c r="E125" s="5"/>
      <c r="F125" s="5"/>
    </row>
    <row r="126" spans="1:6" x14ac:dyDescent="0.2">
      <c r="A126" s="32"/>
      <c r="B126" s="5"/>
      <c r="E126" s="5"/>
      <c r="F126" s="5"/>
    </row>
    <row r="127" spans="1:6" x14ac:dyDescent="0.2">
      <c r="A127" s="32"/>
      <c r="B127" s="5"/>
      <c r="E127" s="5"/>
      <c r="F127" s="5"/>
    </row>
    <row r="128" spans="1:6" x14ac:dyDescent="0.2">
      <c r="A128" s="32"/>
      <c r="B128" s="5"/>
      <c r="E128" s="5"/>
      <c r="F128" s="5"/>
    </row>
    <row r="129" spans="1:6" x14ac:dyDescent="0.2">
      <c r="A129" s="32"/>
      <c r="B129" s="5"/>
      <c r="E129" s="5"/>
      <c r="F129" s="5"/>
    </row>
    <row r="130" spans="1:6" x14ac:dyDescent="0.2">
      <c r="A130" s="32"/>
      <c r="B130" s="5"/>
      <c r="E130" s="5"/>
      <c r="F130" s="5"/>
    </row>
    <row r="131" spans="1:6" x14ac:dyDescent="0.2">
      <c r="A131" s="32"/>
      <c r="B131" s="5"/>
      <c r="E131" s="5"/>
      <c r="F131" s="5"/>
    </row>
    <row r="132" spans="1:6" x14ac:dyDescent="0.2">
      <c r="A132" s="32"/>
      <c r="B132" s="5"/>
      <c r="E132" s="5"/>
      <c r="F132" s="5"/>
    </row>
    <row r="133" spans="1:6" x14ac:dyDescent="0.2">
      <c r="A133" s="32"/>
      <c r="B133" s="5"/>
      <c r="E133" s="5"/>
      <c r="F133" s="5"/>
    </row>
    <row r="134" spans="1:6" x14ac:dyDescent="0.2">
      <c r="A134" s="32"/>
      <c r="B134" s="5"/>
      <c r="E134" s="5"/>
      <c r="F134" s="5"/>
    </row>
    <row r="135" spans="1:6" x14ac:dyDescent="0.2">
      <c r="A135" s="32"/>
      <c r="B135" s="5"/>
      <c r="E135" s="5"/>
      <c r="F135" s="5"/>
    </row>
    <row r="136" spans="1:6" x14ac:dyDescent="0.2">
      <c r="A136" s="32"/>
      <c r="B136" s="5"/>
      <c r="E136" s="5"/>
      <c r="F136" s="5"/>
    </row>
    <row r="137" spans="1:6" x14ac:dyDescent="0.2">
      <c r="A137" s="32"/>
      <c r="B137" s="5"/>
      <c r="E137" s="5"/>
      <c r="F137" s="5"/>
    </row>
    <row r="138" spans="1:6" x14ac:dyDescent="0.2">
      <c r="A138" s="32"/>
      <c r="B138" s="5"/>
      <c r="E138" s="5"/>
      <c r="F138" s="5"/>
    </row>
    <row r="139" spans="1:6" x14ac:dyDescent="0.2">
      <c r="A139" s="32"/>
      <c r="B139" s="5"/>
      <c r="E139" s="5"/>
      <c r="F139" s="5"/>
    </row>
    <row r="140" spans="1:6" x14ac:dyDescent="0.2">
      <c r="A140" s="32"/>
      <c r="B140" s="5"/>
      <c r="E140" s="5"/>
      <c r="F140" s="5"/>
    </row>
    <row r="141" spans="1:6" x14ac:dyDescent="0.2">
      <c r="A141" s="32"/>
      <c r="B141" s="5"/>
      <c r="E141" s="5"/>
      <c r="F141" s="5"/>
    </row>
    <row r="142" spans="1:6" x14ac:dyDescent="0.2">
      <c r="A142" s="32"/>
      <c r="B142" s="5"/>
      <c r="E142" s="5"/>
      <c r="F142" s="5"/>
    </row>
    <row r="143" spans="1:6" x14ac:dyDescent="0.2">
      <c r="A143" s="32"/>
      <c r="B143" s="5"/>
      <c r="E143" s="5"/>
      <c r="F143" s="5"/>
    </row>
    <row r="144" spans="1:6" x14ac:dyDescent="0.2">
      <c r="A144" s="32"/>
      <c r="B144" s="5"/>
      <c r="E144" s="5"/>
      <c r="F144" s="5"/>
    </row>
    <row r="145" spans="1:6" x14ac:dyDescent="0.2">
      <c r="A145" s="32"/>
      <c r="B145" s="5"/>
      <c r="E145" s="5"/>
      <c r="F145" s="5"/>
    </row>
    <row r="146" spans="1:6" x14ac:dyDescent="0.2">
      <c r="A146" s="32"/>
      <c r="B146" s="5"/>
      <c r="E146" s="5"/>
      <c r="F146" s="5"/>
    </row>
    <row r="147" spans="1:6" x14ac:dyDescent="0.2">
      <c r="A147" s="32"/>
      <c r="B147" s="5"/>
      <c r="E147" s="5"/>
      <c r="F147" s="5"/>
    </row>
    <row r="148" spans="1:6" x14ac:dyDescent="0.2">
      <c r="A148" s="32"/>
      <c r="B148" s="5"/>
      <c r="E148" s="5"/>
      <c r="F148" s="5"/>
    </row>
    <row r="149" spans="1:6" x14ac:dyDescent="0.2">
      <c r="A149" s="32"/>
      <c r="B149" s="5"/>
      <c r="E149" s="5"/>
      <c r="F149" s="5"/>
    </row>
    <row r="150" spans="1:6" x14ac:dyDescent="0.2">
      <c r="A150" s="32"/>
      <c r="B150" s="5"/>
      <c r="E150" s="5"/>
      <c r="F150" s="5"/>
    </row>
    <row r="151" spans="1:6" x14ac:dyDescent="0.2">
      <c r="A151" s="32"/>
      <c r="B151" s="5"/>
      <c r="E151" s="5"/>
      <c r="F151" s="5"/>
    </row>
    <row r="152" spans="1:6" x14ac:dyDescent="0.2">
      <c r="A152" s="32"/>
      <c r="B152" s="5"/>
      <c r="E152" s="5"/>
      <c r="F152" s="5"/>
    </row>
  </sheetData>
  <mergeCells count="5">
    <mergeCell ref="A1:B1"/>
    <mergeCell ref="A2:B2"/>
    <mergeCell ref="A5:E6"/>
    <mergeCell ref="A9:E12"/>
    <mergeCell ref="A22:E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EE99-9AD2-CD44-90B8-AFB9B5697F19}">
  <sheetPr codeName="Sheet8">
    <tabColor theme="7" tint="0.39997558519241921"/>
  </sheetPr>
  <dimension ref="A1:G146"/>
  <sheetViews>
    <sheetView topLeftCell="A9" zoomScale="90" zoomScaleNormal="160" workbookViewId="0">
      <selection activeCell="B28" sqref="B28"/>
    </sheetView>
  </sheetViews>
  <sheetFormatPr baseColWidth="10" defaultColWidth="10.83203125" defaultRowHeight="16" x14ac:dyDescent="0.2"/>
  <cols>
    <col min="1" max="1" width="25.6640625" style="38" customWidth="1"/>
    <col min="2" max="2" width="19.6640625" style="38" customWidth="1"/>
    <col min="3" max="3" width="30" style="5" customWidth="1"/>
    <col min="4" max="4" width="20" style="5" customWidth="1"/>
    <col min="5" max="5" width="19.6640625" style="38" customWidth="1"/>
    <col min="6" max="6" width="16.6640625" style="38" customWidth="1"/>
    <col min="7" max="7" width="14.5" style="38" bestFit="1" customWidth="1"/>
    <col min="8" max="16384" width="10.83203125" style="38"/>
  </cols>
  <sheetData>
    <row r="1" spans="1:7" x14ac:dyDescent="0.2">
      <c r="A1" s="99" t="s">
        <v>3</v>
      </c>
      <c r="B1" s="99"/>
      <c r="C1" s="58"/>
      <c r="D1" s="38"/>
    </row>
    <row r="2" spans="1:7" x14ac:dyDescent="0.2">
      <c r="A2" s="103" t="s">
        <v>64</v>
      </c>
      <c r="B2" s="103"/>
      <c r="C2" s="29" t="s">
        <v>65</v>
      </c>
      <c r="D2" s="38"/>
    </row>
    <row r="3" spans="1:7" x14ac:dyDescent="0.2">
      <c r="A3" s="39"/>
      <c r="B3" s="39"/>
      <c r="C3" s="38"/>
      <c r="D3" s="38"/>
    </row>
    <row r="4" spans="1:7" x14ac:dyDescent="0.2">
      <c r="A4" s="39" t="s">
        <v>0</v>
      </c>
      <c r="C4" s="38"/>
      <c r="D4" s="38"/>
    </row>
    <row r="5" spans="1:7" ht="78" customHeight="1" x14ac:dyDescent="0.2">
      <c r="A5" s="101" t="s">
        <v>72</v>
      </c>
      <c r="B5" s="101"/>
      <c r="C5" s="101"/>
      <c r="D5" s="101"/>
      <c r="E5" s="101"/>
    </row>
    <row r="6" spans="1:7" ht="64" customHeight="1" x14ac:dyDescent="0.2">
      <c r="A6" s="101"/>
      <c r="B6" s="101"/>
      <c r="C6" s="101"/>
      <c r="D6" s="101"/>
      <c r="E6" s="101"/>
    </row>
    <row r="7" spans="1:7" x14ac:dyDescent="0.2">
      <c r="C7" s="38"/>
      <c r="D7" s="38"/>
    </row>
    <row r="8" spans="1:7" x14ac:dyDescent="0.2">
      <c r="A8" s="39" t="s">
        <v>4</v>
      </c>
      <c r="C8" s="38"/>
      <c r="D8" s="38"/>
    </row>
    <row r="9" spans="1:7" ht="61" customHeight="1" x14ac:dyDescent="0.2">
      <c r="A9" s="92" t="s">
        <v>197</v>
      </c>
      <c r="B9" s="92"/>
      <c r="C9" s="92"/>
      <c r="D9" s="92"/>
      <c r="E9" s="92"/>
    </row>
    <row r="10" spans="1:7" ht="40" customHeight="1" x14ac:dyDescent="0.2">
      <c r="A10" s="92"/>
      <c r="B10" s="92"/>
      <c r="C10" s="92"/>
      <c r="D10" s="92"/>
      <c r="E10" s="92"/>
    </row>
    <row r="11" spans="1:7" ht="54" customHeight="1" x14ac:dyDescent="0.2">
      <c r="A11" s="92"/>
      <c r="B11" s="92"/>
      <c r="C11" s="92"/>
      <c r="D11" s="92"/>
      <c r="E11" s="92"/>
    </row>
    <row r="12" spans="1:7" ht="72" customHeight="1" x14ac:dyDescent="0.2">
      <c r="A12" s="92"/>
      <c r="B12" s="92"/>
      <c r="C12" s="92"/>
      <c r="D12" s="92"/>
      <c r="E12" s="92"/>
    </row>
    <row r="13" spans="1:7" x14ac:dyDescent="0.2">
      <c r="C13" s="38"/>
      <c r="D13" s="38"/>
    </row>
    <row r="14" spans="1:7" x14ac:dyDescent="0.2">
      <c r="A14" s="39" t="s">
        <v>71</v>
      </c>
      <c r="C14" s="38"/>
      <c r="D14" s="38"/>
    </row>
    <row r="15" spans="1:7" x14ac:dyDescent="0.2">
      <c r="A15" s="66" t="s">
        <v>73</v>
      </c>
      <c r="B15" s="59" t="s">
        <v>74</v>
      </c>
      <c r="C15" s="59" t="s">
        <v>75</v>
      </c>
      <c r="D15" s="63" t="s">
        <v>61</v>
      </c>
      <c r="E15" s="63" t="s">
        <v>62</v>
      </c>
      <c r="F15" s="59" t="s">
        <v>76</v>
      </c>
      <c r="G15" s="59" t="s">
        <v>77</v>
      </c>
    </row>
    <row r="16" spans="1:7" x14ac:dyDescent="0.2">
      <c r="A16" s="35" t="s">
        <v>157</v>
      </c>
      <c r="B16" s="26" t="s">
        <v>147</v>
      </c>
      <c r="C16" s="33" t="s">
        <v>158</v>
      </c>
      <c r="D16" s="70">
        <v>60076.85</v>
      </c>
      <c r="E16" s="68">
        <v>13022</v>
      </c>
      <c r="F16" s="26"/>
      <c r="G16" s="26"/>
    </row>
    <row r="17" spans="1:7" x14ac:dyDescent="0.2">
      <c r="A17" s="35" t="s">
        <v>159</v>
      </c>
      <c r="B17" s="26" t="s">
        <v>145</v>
      </c>
      <c r="C17" s="33" t="s">
        <v>158</v>
      </c>
      <c r="D17" s="70">
        <v>45461.95</v>
      </c>
      <c r="E17" s="68">
        <v>10210</v>
      </c>
      <c r="F17" s="26"/>
      <c r="G17" s="26"/>
    </row>
    <row r="18" spans="1:7" x14ac:dyDescent="0.2">
      <c r="A18" s="35" t="s">
        <v>160</v>
      </c>
      <c r="B18" s="26" t="s">
        <v>143</v>
      </c>
      <c r="C18" s="33" t="s">
        <v>158</v>
      </c>
      <c r="D18" s="70">
        <v>45101</v>
      </c>
      <c r="E18" s="68">
        <v>10398</v>
      </c>
      <c r="F18" s="26"/>
      <c r="G18" s="26"/>
    </row>
    <row r="19" spans="1:7" x14ac:dyDescent="0.2">
      <c r="A19" s="35" t="s">
        <v>161</v>
      </c>
      <c r="B19" s="26" t="s">
        <v>146</v>
      </c>
      <c r="C19" s="33" t="s">
        <v>158</v>
      </c>
      <c r="D19" s="70">
        <v>37510</v>
      </c>
      <c r="E19" s="68">
        <v>10021</v>
      </c>
      <c r="F19" s="26"/>
      <c r="G19" s="26"/>
    </row>
    <row r="20" spans="1:7" x14ac:dyDescent="0.2">
      <c r="A20" s="35" t="s">
        <v>149</v>
      </c>
      <c r="B20" s="26" t="s">
        <v>147</v>
      </c>
      <c r="C20" s="33" t="s">
        <v>148</v>
      </c>
      <c r="D20" s="70">
        <v>5107.6000000000004</v>
      </c>
      <c r="E20" s="68">
        <v>1469</v>
      </c>
      <c r="F20" s="26" t="s">
        <v>144</v>
      </c>
      <c r="G20" s="26">
        <v>3</v>
      </c>
    </row>
    <row r="21" spans="1:7" x14ac:dyDescent="0.2">
      <c r="A21" s="35" t="s">
        <v>150</v>
      </c>
      <c r="B21" s="26" t="s">
        <v>147</v>
      </c>
      <c r="C21" s="33" t="s">
        <v>151</v>
      </c>
      <c r="D21" s="70">
        <v>4615.6899999999996</v>
      </c>
      <c r="E21" s="68">
        <v>725</v>
      </c>
      <c r="F21" s="26" t="s">
        <v>144</v>
      </c>
      <c r="G21" s="26">
        <v>3</v>
      </c>
    </row>
    <row r="22" spans="1:7" x14ac:dyDescent="0.2">
      <c r="A22" s="35" t="s">
        <v>152</v>
      </c>
      <c r="B22" s="26" t="s">
        <v>147</v>
      </c>
      <c r="C22" s="26" t="s">
        <v>151</v>
      </c>
      <c r="D22" s="70">
        <v>3885.31</v>
      </c>
      <c r="E22" s="68">
        <v>592</v>
      </c>
      <c r="F22" s="26" t="s">
        <v>144</v>
      </c>
      <c r="G22" s="26">
        <v>3</v>
      </c>
    </row>
    <row r="23" spans="1:7" x14ac:dyDescent="0.2">
      <c r="A23" s="35" t="s">
        <v>162</v>
      </c>
      <c r="B23" s="26" t="s">
        <v>147</v>
      </c>
      <c r="C23" s="26" t="s">
        <v>158</v>
      </c>
      <c r="D23" s="70">
        <v>3881.25</v>
      </c>
      <c r="E23" s="68">
        <v>1077</v>
      </c>
      <c r="F23" s="26"/>
      <c r="G23" s="26"/>
    </row>
    <row r="24" spans="1:7" x14ac:dyDescent="0.2">
      <c r="A24" s="35" t="s">
        <v>153</v>
      </c>
      <c r="B24" s="26" t="s">
        <v>147</v>
      </c>
      <c r="C24" s="26" t="s">
        <v>151</v>
      </c>
      <c r="D24" s="70">
        <v>3253.18</v>
      </c>
      <c r="E24" s="68">
        <v>490</v>
      </c>
      <c r="F24" s="26" t="s">
        <v>144</v>
      </c>
      <c r="G24" s="26">
        <v>3</v>
      </c>
    </row>
    <row r="25" spans="1:7" x14ac:dyDescent="0.2">
      <c r="A25" s="35" t="s">
        <v>154</v>
      </c>
      <c r="B25" s="26" t="s">
        <v>147</v>
      </c>
      <c r="C25" s="26" t="s">
        <v>151</v>
      </c>
      <c r="D25" s="70">
        <v>3075.35</v>
      </c>
      <c r="E25" s="68">
        <v>608</v>
      </c>
      <c r="F25" s="26" t="s">
        <v>144</v>
      </c>
      <c r="G25" s="26">
        <v>3</v>
      </c>
    </row>
    <row r="26" spans="1:7" x14ac:dyDescent="0.2">
      <c r="A26" s="34"/>
      <c r="B26" s="23"/>
      <c r="C26" s="23"/>
      <c r="D26" s="23"/>
      <c r="E26" s="5"/>
      <c r="F26" s="5"/>
      <c r="G26" s="46"/>
    </row>
    <row r="27" spans="1:7" x14ac:dyDescent="0.2">
      <c r="A27" s="34"/>
      <c r="B27" s="23"/>
      <c r="C27" s="23"/>
      <c r="D27" s="23"/>
      <c r="E27" s="5"/>
      <c r="F27" s="5"/>
    </row>
    <row r="28" spans="1:7" x14ac:dyDescent="0.2">
      <c r="A28" s="34"/>
      <c r="B28" s="23"/>
      <c r="C28" s="23"/>
      <c r="D28" s="23"/>
      <c r="E28" s="5"/>
      <c r="F28" s="5"/>
    </row>
    <row r="29" spans="1:7" x14ac:dyDescent="0.2">
      <c r="A29" s="34"/>
      <c r="B29" s="23"/>
      <c r="C29" s="23"/>
      <c r="D29" s="23"/>
      <c r="E29" s="5"/>
      <c r="F29" s="5"/>
    </row>
    <row r="30" spans="1:7" x14ac:dyDescent="0.2">
      <c r="A30" s="34"/>
      <c r="B30" s="23"/>
      <c r="C30" s="23"/>
      <c r="D30" s="23"/>
      <c r="E30" s="5"/>
      <c r="F30" s="5"/>
    </row>
    <row r="31" spans="1:7" x14ac:dyDescent="0.2">
      <c r="A31" s="34"/>
      <c r="B31" s="23"/>
      <c r="C31" s="23"/>
      <c r="D31" s="23"/>
      <c r="E31" s="5"/>
      <c r="F31" s="5"/>
    </row>
    <row r="32" spans="1:7" x14ac:dyDescent="0.2">
      <c r="A32" s="34"/>
      <c r="B32" s="23"/>
      <c r="C32" s="23"/>
      <c r="D32" s="23"/>
      <c r="E32" s="5"/>
      <c r="F32" s="5"/>
    </row>
    <row r="33" spans="1:6" x14ac:dyDescent="0.2">
      <c r="A33" s="34"/>
      <c r="B33" s="23"/>
      <c r="C33" s="23"/>
      <c r="D33" s="23"/>
      <c r="E33" s="5"/>
      <c r="F33" s="5"/>
    </row>
    <row r="34" spans="1:6" x14ac:dyDescent="0.2">
      <c r="A34" s="34"/>
      <c r="B34" s="23"/>
      <c r="C34" s="23"/>
      <c r="D34" s="23"/>
      <c r="E34" s="5"/>
      <c r="F34" s="5"/>
    </row>
    <row r="35" spans="1:6" x14ac:dyDescent="0.2">
      <c r="A35" s="32"/>
      <c r="B35" s="5"/>
      <c r="E35" s="5"/>
      <c r="F35" s="5"/>
    </row>
    <row r="36" spans="1:6" x14ac:dyDescent="0.2">
      <c r="A36" s="32"/>
      <c r="B36" s="5"/>
      <c r="E36" s="5"/>
      <c r="F36" s="5"/>
    </row>
    <row r="37" spans="1:6" x14ac:dyDescent="0.2">
      <c r="A37" s="32"/>
      <c r="B37" s="5"/>
      <c r="E37" s="5"/>
      <c r="F37" s="5"/>
    </row>
    <row r="38" spans="1:6" x14ac:dyDescent="0.2">
      <c r="A38" s="32"/>
      <c r="B38" s="5"/>
      <c r="E38" s="5"/>
      <c r="F38" s="5"/>
    </row>
    <row r="39" spans="1:6" x14ac:dyDescent="0.2">
      <c r="A39" s="32"/>
      <c r="B39" s="5"/>
      <c r="E39" s="5"/>
      <c r="F39" s="5"/>
    </row>
    <row r="40" spans="1:6" x14ac:dyDescent="0.2">
      <c r="A40" s="32"/>
      <c r="B40" s="5"/>
      <c r="E40" s="5"/>
      <c r="F40" s="5"/>
    </row>
    <row r="41" spans="1:6" x14ac:dyDescent="0.2">
      <c r="A41" s="32"/>
      <c r="B41" s="5"/>
      <c r="E41" s="5"/>
      <c r="F41" s="5"/>
    </row>
    <row r="42" spans="1:6" x14ac:dyDescent="0.2">
      <c r="A42" s="32"/>
      <c r="B42" s="5"/>
      <c r="E42" s="5"/>
      <c r="F42" s="5"/>
    </row>
    <row r="43" spans="1:6" x14ac:dyDescent="0.2">
      <c r="A43" s="32"/>
      <c r="B43" s="5"/>
      <c r="E43" s="5"/>
      <c r="F43" s="5"/>
    </row>
    <row r="44" spans="1:6" x14ac:dyDescent="0.2">
      <c r="A44" s="32"/>
      <c r="B44" s="5"/>
      <c r="E44" s="5"/>
      <c r="F44" s="5"/>
    </row>
    <row r="45" spans="1:6" x14ac:dyDescent="0.2">
      <c r="A45" s="32"/>
      <c r="B45" s="5"/>
      <c r="E45" s="5"/>
      <c r="F45" s="5"/>
    </row>
    <row r="46" spans="1:6" x14ac:dyDescent="0.2">
      <c r="A46" s="32"/>
      <c r="B46" s="5"/>
      <c r="E46" s="5"/>
      <c r="F46" s="5"/>
    </row>
    <row r="47" spans="1:6" x14ac:dyDescent="0.2">
      <c r="A47" s="32"/>
      <c r="B47" s="5"/>
      <c r="E47" s="5"/>
      <c r="F47" s="5"/>
    </row>
    <row r="48" spans="1:6" x14ac:dyDescent="0.2">
      <c r="A48" s="32"/>
      <c r="B48" s="5"/>
      <c r="E48" s="5"/>
      <c r="F48" s="5"/>
    </row>
    <row r="49" spans="1:6" x14ac:dyDescent="0.2">
      <c r="A49" s="32"/>
      <c r="B49" s="5"/>
      <c r="E49" s="5"/>
      <c r="F49" s="5"/>
    </row>
    <row r="50" spans="1:6" x14ac:dyDescent="0.2">
      <c r="A50" s="32"/>
      <c r="B50" s="5"/>
      <c r="E50" s="5"/>
      <c r="F50" s="5"/>
    </row>
    <row r="51" spans="1:6" x14ac:dyDescent="0.2">
      <c r="A51" s="32"/>
      <c r="B51" s="5"/>
      <c r="E51" s="5"/>
      <c r="F51" s="5"/>
    </row>
    <row r="52" spans="1:6" x14ac:dyDescent="0.2">
      <c r="A52" s="32"/>
      <c r="B52" s="5"/>
      <c r="E52" s="5"/>
      <c r="F52" s="5"/>
    </row>
    <row r="53" spans="1:6" x14ac:dyDescent="0.2">
      <c r="A53" s="32"/>
      <c r="B53" s="5"/>
      <c r="E53" s="5"/>
      <c r="F53" s="5"/>
    </row>
    <row r="54" spans="1:6" x14ac:dyDescent="0.2">
      <c r="A54" s="32"/>
      <c r="B54" s="5"/>
      <c r="E54" s="5"/>
      <c r="F54" s="5"/>
    </row>
    <row r="55" spans="1:6" x14ac:dyDescent="0.2">
      <c r="A55" s="32"/>
      <c r="B55" s="5"/>
      <c r="E55" s="5"/>
      <c r="F55" s="5"/>
    </row>
    <row r="56" spans="1:6" x14ac:dyDescent="0.2">
      <c r="A56" s="32"/>
      <c r="B56" s="5"/>
      <c r="E56" s="5"/>
      <c r="F56" s="5"/>
    </row>
    <row r="57" spans="1:6" x14ac:dyDescent="0.2">
      <c r="A57" s="32"/>
      <c r="B57" s="5"/>
      <c r="E57" s="5"/>
      <c r="F57" s="5"/>
    </row>
    <row r="58" spans="1:6" x14ac:dyDescent="0.2">
      <c r="A58" s="32"/>
      <c r="B58" s="5"/>
      <c r="E58" s="5"/>
      <c r="F58" s="5"/>
    </row>
    <row r="59" spans="1:6" x14ac:dyDescent="0.2">
      <c r="A59" s="32"/>
      <c r="B59" s="5"/>
      <c r="E59" s="5"/>
      <c r="F59" s="5"/>
    </row>
    <row r="60" spans="1:6" x14ac:dyDescent="0.2">
      <c r="A60" s="32"/>
      <c r="B60" s="5"/>
      <c r="E60" s="5"/>
      <c r="F60" s="5"/>
    </row>
    <row r="61" spans="1:6" x14ac:dyDescent="0.2">
      <c r="A61" s="32"/>
      <c r="B61" s="5"/>
      <c r="E61" s="5"/>
      <c r="F61" s="5"/>
    </row>
    <row r="62" spans="1:6" x14ac:dyDescent="0.2">
      <c r="A62" s="32"/>
      <c r="B62" s="5"/>
      <c r="E62" s="5"/>
      <c r="F62" s="5"/>
    </row>
    <row r="63" spans="1:6" x14ac:dyDescent="0.2">
      <c r="A63" s="32"/>
      <c r="B63" s="5"/>
      <c r="E63" s="5"/>
      <c r="F63" s="5"/>
    </row>
    <row r="64" spans="1:6" x14ac:dyDescent="0.2">
      <c r="A64" s="32"/>
      <c r="B64" s="5"/>
      <c r="E64" s="5"/>
      <c r="F64" s="5"/>
    </row>
    <row r="65" spans="1:6" x14ac:dyDescent="0.2">
      <c r="A65" s="32"/>
      <c r="B65" s="5"/>
      <c r="E65" s="5"/>
      <c r="F65" s="5"/>
    </row>
    <row r="66" spans="1:6" x14ac:dyDescent="0.2">
      <c r="A66" s="32"/>
      <c r="B66" s="5"/>
      <c r="E66" s="5"/>
      <c r="F66" s="5"/>
    </row>
    <row r="67" spans="1:6" x14ac:dyDescent="0.2">
      <c r="A67" s="32"/>
      <c r="B67" s="5"/>
      <c r="E67" s="5"/>
      <c r="F67" s="5"/>
    </row>
    <row r="68" spans="1:6" x14ac:dyDescent="0.2">
      <c r="A68" s="32"/>
      <c r="B68" s="5"/>
      <c r="E68" s="5"/>
      <c r="F68" s="5"/>
    </row>
    <row r="69" spans="1:6" x14ac:dyDescent="0.2">
      <c r="A69" s="32"/>
      <c r="B69" s="5"/>
      <c r="E69" s="5"/>
      <c r="F69" s="5"/>
    </row>
    <row r="70" spans="1:6" x14ac:dyDescent="0.2">
      <c r="A70" s="32"/>
      <c r="B70" s="5"/>
      <c r="E70" s="5"/>
      <c r="F70" s="5"/>
    </row>
    <row r="71" spans="1:6" x14ac:dyDescent="0.2">
      <c r="A71" s="32"/>
      <c r="B71" s="5"/>
      <c r="E71" s="5"/>
      <c r="F71" s="5"/>
    </row>
    <row r="72" spans="1:6" x14ac:dyDescent="0.2">
      <c r="A72" s="32"/>
      <c r="B72" s="5"/>
      <c r="E72" s="5"/>
      <c r="F72" s="5"/>
    </row>
    <row r="73" spans="1:6" x14ac:dyDescent="0.2">
      <c r="A73" s="32"/>
      <c r="B73" s="5"/>
      <c r="E73" s="5"/>
      <c r="F73" s="5"/>
    </row>
    <row r="74" spans="1:6" x14ac:dyDescent="0.2">
      <c r="A74" s="32"/>
      <c r="B74" s="5"/>
      <c r="E74" s="5"/>
      <c r="F74" s="5"/>
    </row>
    <row r="75" spans="1:6" x14ac:dyDescent="0.2">
      <c r="A75" s="32"/>
      <c r="B75" s="5"/>
      <c r="E75" s="5"/>
      <c r="F75" s="5"/>
    </row>
    <row r="76" spans="1:6" x14ac:dyDescent="0.2">
      <c r="A76" s="32"/>
      <c r="B76" s="5"/>
      <c r="E76" s="5"/>
      <c r="F76" s="5"/>
    </row>
    <row r="77" spans="1:6" x14ac:dyDescent="0.2">
      <c r="A77" s="32"/>
      <c r="B77" s="5"/>
      <c r="E77" s="5"/>
      <c r="F77" s="5"/>
    </row>
    <row r="78" spans="1:6" x14ac:dyDescent="0.2">
      <c r="A78" s="32"/>
      <c r="B78" s="5"/>
      <c r="E78" s="5"/>
      <c r="F78" s="5"/>
    </row>
    <row r="79" spans="1:6" x14ac:dyDescent="0.2">
      <c r="A79" s="32"/>
      <c r="B79" s="5"/>
      <c r="E79" s="5"/>
      <c r="F79" s="5"/>
    </row>
    <row r="80" spans="1:6" x14ac:dyDescent="0.2">
      <c r="A80" s="32"/>
      <c r="B80" s="5"/>
      <c r="E80" s="5"/>
      <c r="F80" s="5"/>
    </row>
    <row r="81" spans="1:6" x14ac:dyDescent="0.2">
      <c r="A81" s="32"/>
      <c r="B81" s="5"/>
      <c r="E81" s="5"/>
      <c r="F81" s="5"/>
    </row>
    <row r="82" spans="1:6" x14ac:dyDescent="0.2">
      <c r="A82" s="32"/>
      <c r="B82" s="5"/>
      <c r="E82" s="5"/>
      <c r="F82" s="5"/>
    </row>
    <row r="83" spans="1:6" x14ac:dyDescent="0.2">
      <c r="A83" s="32"/>
      <c r="B83" s="5"/>
      <c r="E83" s="5"/>
      <c r="F83" s="5"/>
    </row>
    <row r="84" spans="1:6" x14ac:dyDescent="0.2">
      <c r="A84" s="32"/>
      <c r="B84" s="5"/>
      <c r="E84" s="5"/>
      <c r="F84" s="5"/>
    </row>
    <row r="85" spans="1:6" x14ac:dyDescent="0.2">
      <c r="A85" s="32"/>
      <c r="B85" s="5"/>
      <c r="E85" s="5"/>
      <c r="F85" s="5"/>
    </row>
    <row r="86" spans="1:6" x14ac:dyDescent="0.2">
      <c r="A86" s="32"/>
      <c r="B86" s="5"/>
      <c r="E86" s="5"/>
      <c r="F86" s="5"/>
    </row>
    <row r="87" spans="1:6" x14ac:dyDescent="0.2">
      <c r="A87" s="32"/>
      <c r="B87" s="5"/>
      <c r="E87" s="5"/>
      <c r="F87" s="5"/>
    </row>
    <row r="88" spans="1:6" x14ac:dyDescent="0.2">
      <c r="A88" s="32"/>
      <c r="B88" s="5"/>
      <c r="E88" s="5"/>
      <c r="F88" s="5"/>
    </row>
    <row r="89" spans="1:6" x14ac:dyDescent="0.2">
      <c r="A89" s="32"/>
      <c r="B89" s="5"/>
      <c r="E89" s="5"/>
      <c r="F89" s="5"/>
    </row>
    <row r="90" spans="1:6" x14ac:dyDescent="0.2">
      <c r="A90" s="32"/>
      <c r="B90" s="5"/>
      <c r="E90" s="5"/>
      <c r="F90" s="5"/>
    </row>
    <row r="91" spans="1:6" x14ac:dyDescent="0.2">
      <c r="A91" s="32"/>
      <c r="B91" s="5"/>
      <c r="E91" s="5"/>
      <c r="F91" s="5"/>
    </row>
    <row r="92" spans="1:6" x14ac:dyDescent="0.2">
      <c r="A92" s="32"/>
      <c r="B92" s="5"/>
      <c r="E92" s="5"/>
      <c r="F92" s="5"/>
    </row>
    <row r="93" spans="1:6" x14ac:dyDescent="0.2">
      <c r="A93" s="32"/>
      <c r="B93" s="5"/>
      <c r="E93" s="5"/>
      <c r="F93" s="5"/>
    </row>
    <row r="94" spans="1:6" x14ac:dyDescent="0.2">
      <c r="A94" s="32"/>
      <c r="B94" s="5"/>
      <c r="E94" s="5"/>
      <c r="F94" s="5"/>
    </row>
    <row r="95" spans="1:6" x14ac:dyDescent="0.2">
      <c r="A95" s="32"/>
      <c r="B95" s="5"/>
      <c r="E95" s="5"/>
      <c r="F95" s="5"/>
    </row>
    <row r="96" spans="1:6" x14ac:dyDescent="0.2">
      <c r="A96" s="32"/>
      <c r="B96" s="5"/>
      <c r="E96" s="5"/>
      <c r="F96" s="5"/>
    </row>
    <row r="97" spans="1:6" x14ac:dyDescent="0.2">
      <c r="A97" s="32"/>
      <c r="B97" s="5"/>
      <c r="E97" s="5"/>
      <c r="F97" s="5"/>
    </row>
    <row r="98" spans="1:6" x14ac:dyDescent="0.2">
      <c r="A98" s="32"/>
      <c r="B98" s="5"/>
      <c r="E98" s="5"/>
      <c r="F98" s="5"/>
    </row>
    <row r="99" spans="1:6" x14ac:dyDescent="0.2">
      <c r="A99" s="32"/>
      <c r="B99" s="5"/>
      <c r="E99" s="5"/>
      <c r="F99" s="5"/>
    </row>
    <row r="100" spans="1:6" x14ac:dyDescent="0.2">
      <c r="A100" s="32"/>
      <c r="B100" s="5"/>
      <c r="E100" s="5"/>
      <c r="F100" s="5"/>
    </row>
    <row r="101" spans="1:6" x14ac:dyDescent="0.2">
      <c r="A101" s="32"/>
      <c r="B101" s="5"/>
      <c r="E101" s="5"/>
      <c r="F101" s="5"/>
    </row>
    <row r="102" spans="1:6" x14ac:dyDescent="0.2">
      <c r="A102" s="32"/>
      <c r="B102" s="5"/>
      <c r="E102" s="5"/>
      <c r="F102" s="5"/>
    </row>
    <row r="103" spans="1:6" x14ac:dyDescent="0.2">
      <c r="A103" s="32"/>
      <c r="B103" s="5"/>
      <c r="E103" s="5"/>
      <c r="F103" s="5"/>
    </row>
    <row r="104" spans="1:6" x14ac:dyDescent="0.2">
      <c r="A104" s="32"/>
      <c r="B104" s="5"/>
      <c r="E104" s="5"/>
      <c r="F104" s="5"/>
    </row>
    <row r="105" spans="1:6" x14ac:dyDescent="0.2">
      <c r="A105" s="32"/>
      <c r="B105" s="5"/>
      <c r="E105" s="5"/>
      <c r="F105" s="5"/>
    </row>
    <row r="106" spans="1:6" x14ac:dyDescent="0.2">
      <c r="A106" s="32"/>
      <c r="B106" s="5"/>
      <c r="E106" s="5"/>
      <c r="F106" s="5"/>
    </row>
    <row r="107" spans="1:6" x14ac:dyDescent="0.2">
      <c r="A107" s="32"/>
      <c r="B107" s="5"/>
      <c r="E107" s="5"/>
      <c r="F107" s="5"/>
    </row>
    <row r="108" spans="1:6" x14ac:dyDescent="0.2">
      <c r="A108" s="32"/>
      <c r="B108" s="5"/>
      <c r="E108" s="5"/>
      <c r="F108" s="5"/>
    </row>
    <row r="109" spans="1:6" x14ac:dyDescent="0.2">
      <c r="A109" s="32"/>
      <c r="B109" s="5"/>
      <c r="E109" s="5"/>
      <c r="F109" s="5"/>
    </row>
    <row r="110" spans="1:6" x14ac:dyDescent="0.2">
      <c r="A110" s="32"/>
      <c r="B110" s="5"/>
      <c r="E110" s="5"/>
      <c r="F110" s="5"/>
    </row>
    <row r="111" spans="1:6" x14ac:dyDescent="0.2">
      <c r="A111" s="32"/>
      <c r="B111" s="5"/>
      <c r="E111" s="5"/>
      <c r="F111" s="5"/>
    </row>
    <row r="112" spans="1:6" x14ac:dyDescent="0.2">
      <c r="A112" s="32"/>
      <c r="B112" s="5"/>
      <c r="E112" s="5"/>
      <c r="F112" s="5"/>
    </row>
    <row r="113" spans="1:6" x14ac:dyDescent="0.2">
      <c r="A113" s="32"/>
      <c r="B113" s="5"/>
      <c r="E113" s="5"/>
      <c r="F113" s="5"/>
    </row>
    <row r="114" spans="1:6" x14ac:dyDescent="0.2">
      <c r="A114" s="32"/>
      <c r="B114" s="5"/>
      <c r="E114" s="5"/>
      <c r="F114" s="5"/>
    </row>
    <row r="115" spans="1:6" x14ac:dyDescent="0.2">
      <c r="A115" s="32"/>
      <c r="B115" s="5"/>
      <c r="E115" s="5"/>
      <c r="F115" s="5"/>
    </row>
    <row r="116" spans="1:6" x14ac:dyDescent="0.2">
      <c r="A116" s="32"/>
      <c r="B116" s="5"/>
      <c r="E116" s="5"/>
      <c r="F116" s="5"/>
    </row>
    <row r="117" spans="1:6" x14ac:dyDescent="0.2">
      <c r="A117" s="32"/>
      <c r="B117" s="5"/>
      <c r="E117" s="5"/>
      <c r="F117" s="5"/>
    </row>
    <row r="118" spans="1:6" x14ac:dyDescent="0.2">
      <c r="A118" s="32"/>
      <c r="B118" s="5"/>
      <c r="E118" s="5"/>
      <c r="F118" s="5"/>
    </row>
    <row r="119" spans="1:6" x14ac:dyDescent="0.2">
      <c r="A119" s="32"/>
      <c r="B119" s="5"/>
      <c r="E119" s="5"/>
      <c r="F119" s="5"/>
    </row>
    <row r="120" spans="1:6" x14ac:dyDescent="0.2">
      <c r="A120" s="32"/>
      <c r="B120" s="5"/>
      <c r="E120" s="5"/>
      <c r="F120" s="5"/>
    </row>
    <row r="121" spans="1:6" x14ac:dyDescent="0.2">
      <c r="A121" s="32"/>
      <c r="B121" s="5"/>
      <c r="E121" s="5"/>
      <c r="F121" s="5"/>
    </row>
    <row r="122" spans="1:6" x14ac:dyDescent="0.2">
      <c r="A122" s="32"/>
      <c r="B122" s="5"/>
      <c r="E122" s="5"/>
      <c r="F122" s="5"/>
    </row>
    <row r="123" spans="1:6" x14ac:dyDescent="0.2">
      <c r="A123" s="32"/>
      <c r="B123" s="5"/>
      <c r="E123" s="5"/>
      <c r="F123" s="5"/>
    </row>
    <row r="124" spans="1:6" x14ac:dyDescent="0.2">
      <c r="A124" s="32"/>
      <c r="B124" s="5"/>
      <c r="E124" s="5"/>
      <c r="F124" s="5"/>
    </row>
    <row r="125" spans="1:6" x14ac:dyDescent="0.2">
      <c r="A125" s="32"/>
      <c r="B125" s="5"/>
      <c r="E125" s="5"/>
      <c r="F125" s="5"/>
    </row>
    <row r="126" spans="1:6" x14ac:dyDescent="0.2">
      <c r="A126" s="32"/>
      <c r="B126" s="5"/>
      <c r="E126" s="5"/>
      <c r="F126" s="5"/>
    </row>
    <row r="127" spans="1:6" x14ac:dyDescent="0.2">
      <c r="A127" s="32"/>
      <c r="B127" s="5"/>
      <c r="E127" s="5"/>
      <c r="F127" s="5"/>
    </row>
    <row r="128" spans="1:6" x14ac:dyDescent="0.2">
      <c r="A128" s="32"/>
      <c r="B128" s="5"/>
      <c r="E128" s="5"/>
      <c r="F128" s="5"/>
    </row>
    <row r="129" spans="1:6" x14ac:dyDescent="0.2">
      <c r="A129" s="32"/>
      <c r="B129" s="5"/>
      <c r="E129" s="5"/>
      <c r="F129" s="5"/>
    </row>
    <row r="130" spans="1:6" x14ac:dyDescent="0.2">
      <c r="A130" s="32"/>
      <c r="B130" s="5"/>
      <c r="E130" s="5"/>
      <c r="F130" s="5"/>
    </row>
    <row r="131" spans="1:6" x14ac:dyDescent="0.2">
      <c r="A131" s="32"/>
      <c r="B131" s="5"/>
      <c r="E131" s="5"/>
      <c r="F131" s="5"/>
    </row>
    <row r="132" spans="1:6" x14ac:dyDescent="0.2">
      <c r="A132" s="32"/>
      <c r="B132" s="5"/>
      <c r="E132" s="5"/>
      <c r="F132" s="5"/>
    </row>
    <row r="133" spans="1:6" x14ac:dyDescent="0.2">
      <c r="A133" s="32"/>
      <c r="B133" s="5"/>
      <c r="E133" s="5"/>
      <c r="F133" s="5"/>
    </row>
    <row r="134" spans="1:6" x14ac:dyDescent="0.2">
      <c r="A134" s="32"/>
      <c r="B134" s="5"/>
      <c r="E134" s="5"/>
      <c r="F134" s="5"/>
    </row>
    <row r="135" spans="1:6" x14ac:dyDescent="0.2">
      <c r="A135" s="32"/>
      <c r="B135" s="5"/>
      <c r="E135" s="5"/>
      <c r="F135" s="5"/>
    </row>
    <row r="136" spans="1:6" x14ac:dyDescent="0.2">
      <c r="A136" s="32"/>
      <c r="B136" s="5"/>
      <c r="E136" s="5"/>
      <c r="F136" s="5"/>
    </row>
    <row r="137" spans="1:6" x14ac:dyDescent="0.2">
      <c r="A137" s="32"/>
      <c r="B137" s="5"/>
      <c r="E137" s="5"/>
      <c r="F137" s="5"/>
    </row>
    <row r="138" spans="1:6" x14ac:dyDescent="0.2">
      <c r="A138" s="32"/>
      <c r="B138" s="5"/>
      <c r="E138" s="5"/>
      <c r="F138" s="5"/>
    </row>
    <row r="139" spans="1:6" x14ac:dyDescent="0.2">
      <c r="A139" s="32"/>
      <c r="B139" s="5"/>
      <c r="E139" s="5"/>
      <c r="F139" s="5"/>
    </row>
    <row r="140" spans="1:6" x14ac:dyDescent="0.2">
      <c r="A140" s="32"/>
      <c r="B140" s="5"/>
      <c r="E140" s="5"/>
      <c r="F140" s="5"/>
    </row>
    <row r="141" spans="1:6" x14ac:dyDescent="0.2">
      <c r="A141" s="32"/>
      <c r="B141" s="5"/>
      <c r="E141" s="5"/>
      <c r="F141" s="5"/>
    </row>
    <row r="142" spans="1:6" x14ac:dyDescent="0.2">
      <c r="A142" s="32"/>
      <c r="B142" s="5"/>
      <c r="E142" s="5"/>
      <c r="F142" s="5"/>
    </row>
    <row r="143" spans="1:6" x14ac:dyDescent="0.2">
      <c r="A143" s="32"/>
      <c r="B143" s="5"/>
      <c r="E143" s="5"/>
      <c r="F143" s="5"/>
    </row>
    <row r="144" spans="1:6" x14ac:dyDescent="0.2">
      <c r="A144" s="32"/>
      <c r="B144" s="5"/>
      <c r="E144" s="5"/>
      <c r="F144" s="5"/>
    </row>
    <row r="145" spans="1:6" x14ac:dyDescent="0.2">
      <c r="A145" s="32"/>
      <c r="B145" s="5"/>
      <c r="E145" s="5"/>
      <c r="F145" s="5"/>
    </row>
    <row r="146" spans="1:6" x14ac:dyDescent="0.2">
      <c r="A146" s="32"/>
      <c r="B146" s="5"/>
      <c r="E146" s="5"/>
      <c r="F146" s="5"/>
    </row>
  </sheetData>
  <mergeCells count="4">
    <mergeCell ref="A1:B1"/>
    <mergeCell ref="A2:B2"/>
    <mergeCell ref="A5:E6"/>
    <mergeCell ref="A9:E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D5320-043A-A143-8F4A-CF8A5B4D6086}">
  <sheetPr codeName="Sheet10">
    <tabColor theme="4" tint="-0.249977111117893"/>
  </sheetPr>
  <dimension ref="A1:F147"/>
  <sheetViews>
    <sheetView topLeftCell="A5" zoomScale="114" zoomScaleNormal="150" workbookViewId="0">
      <selection activeCell="F10" sqref="F10"/>
    </sheetView>
  </sheetViews>
  <sheetFormatPr baseColWidth="10" defaultColWidth="10.83203125" defaultRowHeight="16" x14ac:dyDescent="0.2"/>
  <cols>
    <col min="1" max="1" width="27.5" style="52" customWidth="1"/>
    <col min="2" max="2" width="26.83203125" style="52" customWidth="1"/>
    <col min="3" max="3" width="21.83203125" style="5" customWidth="1"/>
    <col min="4" max="4" width="20" style="5" customWidth="1"/>
    <col min="5" max="5" width="19.6640625" style="52" customWidth="1"/>
    <col min="6" max="6" width="16.6640625" style="52" customWidth="1"/>
    <col min="7" max="16384" width="10.83203125" style="52"/>
  </cols>
  <sheetData>
    <row r="1" spans="1:5" x14ac:dyDescent="0.2">
      <c r="A1" s="53" t="s">
        <v>5</v>
      </c>
      <c r="B1" s="58"/>
      <c r="C1" s="58"/>
      <c r="D1" s="52"/>
    </row>
    <row r="2" spans="1:5" x14ac:dyDescent="0.2">
      <c r="A2" s="54" t="s">
        <v>66</v>
      </c>
      <c r="B2" s="54"/>
      <c r="C2" s="52"/>
      <c r="D2" s="52"/>
    </row>
    <row r="3" spans="1:5" x14ac:dyDescent="0.2">
      <c r="A3" s="53"/>
      <c r="B3" s="53"/>
      <c r="C3" s="52"/>
      <c r="D3" s="52"/>
    </row>
    <row r="4" spans="1:5" x14ac:dyDescent="0.2">
      <c r="A4" s="53" t="s">
        <v>0</v>
      </c>
      <c r="C4" s="52"/>
      <c r="D4" s="52"/>
    </row>
    <row r="5" spans="1:5" ht="78" customHeight="1" x14ac:dyDescent="0.2">
      <c r="A5" s="101" t="s">
        <v>81</v>
      </c>
      <c r="B5" s="101"/>
      <c r="C5" s="101"/>
      <c r="D5" s="101"/>
      <c r="E5" s="101"/>
    </row>
    <row r="6" spans="1:5" ht="52" customHeight="1" x14ac:dyDescent="0.2">
      <c r="A6" s="101"/>
      <c r="B6" s="101"/>
      <c r="C6" s="101"/>
      <c r="D6" s="101"/>
      <c r="E6" s="101"/>
    </row>
    <row r="7" spans="1:5" ht="65" customHeight="1" x14ac:dyDescent="0.2">
      <c r="A7" s="101"/>
      <c r="B7" s="101"/>
      <c r="C7" s="101"/>
      <c r="D7" s="101"/>
      <c r="E7" s="101"/>
    </row>
    <row r="8" spans="1:5" x14ac:dyDescent="0.2">
      <c r="C8" s="52"/>
      <c r="D8" s="52"/>
    </row>
    <row r="9" spans="1:5" x14ac:dyDescent="0.2">
      <c r="A9" s="53" t="s">
        <v>4</v>
      </c>
      <c r="C9" s="52"/>
      <c r="D9" s="52"/>
    </row>
    <row r="10" spans="1:5" x14ac:dyDescent="0.2">
      <c r="A10" s="92" t="s">
        <v>210</v>
      </c>
      <c r="B10" s="92"/>
      <c r="C10" s="92"/>
      <c r="D10" s="92"/>
      <c r="E10" s="92"/>
    </row>
    <row r="11" spans="1:5" ht="60" customHeight="1" x14ac:dyDescent="0.2">
      <c r="A11" s="92"/>
      <c r="B11" s="92"/>
      <c r="C11" s="92"/>
      <c r="D11" s="92"/>
      <c r="E11" s="92"/>
    </row>
    <row r="12" spans="1:5" ht="23" customHeight="1" x14ac:dyDescent="0.2">
      <c r="A12" s="92"/>
      <c r="B12" s="92"/>
      <c r="C12" s="92"/>
      <c r="D12" s="92"/>
      <c r="E12" s="92"/>
    </row>
    <row r="13" spans="1:5" ht="30" customHeight="1" x14ac:dyDescent="0.2">
      <c r="A13" s="92"/>
      <c r="B13" s="92"/>
      <c r="C13" s="92"/>
      <c r="D13" s="92"/>
      <c r="E13" s="92"/>
    </row>
    <row r="14" spans="1:5" ht="18" customHeight="1" x14ac:dyDescent="0.2">
      <c r="A14" s="92"/>
      <c r="B14" s="92"/>
      <c r="C14" s="92"/>
      <c r="D14" s="92"/>
      <c r="E14" s="92"/>
    </row>
    <row r="15" spans="1:5" x14ac:dyDescent="0.2">
      <c r="C15" s="52"/>
      <c r="D15" s="52"/>
    </row>
    <row r="16" spans="1:5" x14ac:dyDescent="0.2">
      <c r="A16" s="53" t="s">
        <v>2</v>
      </c>
      <c r="C16" s="52"/>
      <c r="D16" s="52"/>
    </row>
    <row r="17" spans="1:6" x14ac:dyDescent="0.2">
      <c r="A17" s="59" t="s">
        <v>48</v>
      </c>
      <c r="B17" s="63" t="s">
        <v>80</v>
      </c>
      <c r="C17" s="75"/>
      <c r="D17" s="75"/>
      <c r="E17" s="6"/>
      <c r="F17" s="6"/>
    </row>
    <row r="18" spans="1:6" x14ac:dyDescent="0.2">
      <c r="A18" s="33" t="s">
        <v>155</v>
      </c>
      <c r="B18" s="61">
        <v>1976</v>
      </c>
      <c r="C18" s="76"/>
      <c r="D18" s="76"/>
      <c r="E18" s="5"/>
      <c r="F18" s="5"/>
    </row>
    <row r="19" spans="1:6" x14ac:dyDescent="0.2">
      <c r="A19" s="33" t="s">
        <v>140</v>
      </c>
      <c r="B19" s="61">
        <v>16561</v>
      </c>
      <c r="C19" s="76"/>
      <c r="D19" s="76"/>
      <c r="E19" s="5"/>
      <c r="F19" s="5"/>
    </row>
    <row r="20" spans="1:6" x14ac:dyDescent="0.2">
      <c r="A20" s="34"/>
      <c r="B20" s="23"/>
      <c r="C20" s="23"/>
      <c r="D20" s="23"/>
      <c r="E20" s="5"/>
      <c r="F20" s="5"/>
    </row>
    <row r="21" spans="1:6" x14ac:dyDescent="0.2">
      <c r="A21" s="34"/>
      <c r="B21" s="23"/>
      <c r="C21" s="23"/>
      <c r="D21" s="23"/>
      <c r="E21" s="5"/>
      <c r="F21" s="5"/>
    </row>
    <row r="22" spans="1:6" x14ac:dyDescent="0.2">
      <c r="A22" s="34"/>
      <c r="B22" s="23"/>
      <c r="C22" s="23"/>
      <c r="D22" s="23"/>
      <c r="E22" s="5"/>
      <c r="F22" s="5"/>
    </row>
    <row r="23" spans="1:6" x14ac:dyDescent="0.2">
      <c r="A23" s="34"/>
      <c r="B23" s="23"/>
      <c r="C23" s="23"/>
      <c r="D23" s="23"/>
      <c r="E23" s="5"/>
      <c r="F23" s="5"/>
    </row>
    <row r="24" spans="1:6" x14ac:dyDescent="0.2">
      <c r="A24" s="34"/>
      <c r="B24" s="23"/>
      <c r="C24" s="23"/>
      <c r="D24" s="23"/>
      <c r="E24" s="5"/>
      <c r="F24" s="5"/>
    </row>
    <row r="25" spans="1:6" x14ac:dyDescent="0.2">
      <c r="A25" s="34"/>
      <c r="B25" s="23"/>
      <c r="C25" s="23"/>
      <c r="D25" s="23"/>
      <c r="E25" s="5"/>
      <c r="F25" s="5"/>
    </row>
    <row r="26" spans="1:6" x14ac:dyDescent="0.2">
      <c r="A26" s="34"/>
      <c r="B26" s="23"/>
      <c r="C26" s="23"/>
      <c r="D26" s="23"/>
      <c r="E26" s="5"/>
      <c r="F26" s="5"/>
    </row>
    <row r="27" spans="1:6" x14ac:dyDescent="0.2">
      <c r="A27" s="34"/>
      <c r="B27" s="23"/>
      <c r="C27" s="23"/>
      <c r="D27" s="23"/>
      <c r="E27" s="5"/>
      <c r="F27" s="5"/>
    </row>
    <row r="28" spans="1:6" x14ac:dyDescent="0.2">
      <c r="A28" s="34"/>
      <c r="B28" s="23"/>
      <c r="C28" s="23"/>
      <c r="D28" s="23"/>
      <c r="E28" s="5"/>
      <c r="F28" s="5"/>
    </row>
    <row r="29" spans="1:6" x14ac:dyDescent="0.2">
      <c r="A29" s="34"/>
      <c r="B29" s="23"/>
      <c r="C29" s="23"/>
      <c r="D29" s="23"/>
      <c r="E29" s="5"/>
      <c r="F29" s="5"/>
    </row>
    <row r="30" spans="1:6" x14ac:dyDescent="0.2">
      <c r="A30" s="34"/>
      <c r="B30" s="23"/>
      <c r="C30" s="23"/>
      <c r="D30" s="23"/>
      <c r="E30" s="5"/>
      <c r="F30" s="5"/>
    </row>
    <row r="31" spans="1:6" x14ac:dyDescent="0.2">
      <c r="A31" s="34"/>
      <c r="B31" s="23"/>
      <c r="C31" s="23"/>
      <c r="D31" s="23"/>
      <c r="E31" s="5"/>
      <c r="F31" s="5"/>
    </row>
    <row r="32" spans="1:6" x14ac:dyDescent="0.2">
      <c r="A32" s="34"/>
      <c r="B32" s="23"/>
      <c r="C32" s="23"/>
      <c r="D32" s="23"/>
      <c r="E32" s="5"/>
      <c r="F32" s="5"/>
    </row>
    <row r="33" spans="1:6" x14ac:dyDescent="0.2">
      <c r="A33" s="34"/>
      <c r="B33" s="23"/>
      <c r="C33" s="23"/>
      <c r="D33" s="23"/>
      <c r="E33" s="5"/>
      <c r="F33" s="5"/>
    </row>
    <row r="34" spans="1:6" x14ac:dyDescent="0.2">
      <c r="A34" s="34"/>
      <c r="B34" s="23"/>
      <c r="C34" s="23"/>
      <c r="D34" s="23"/>
      <c r="E34" s="5"/>
      <c r="F34" s="5"/>
    </row>
    <row r="35" spans="1:6" x14ac:dyDescent="0.2">
      <c r="A35" s="34"/>
      <c r="B35" s="23"/>
      <c r="C35" s="23"/>
      <c r="D35" s="23"/>
      <c r="E35" s="5"/>
      <c r="F35" s="5"/>
    </row>
    <row r="36" spans="1:6" x14ac:dyDescent="0.2">
      <c r="A36" s="32"/>
      <c r="B36" s="5"/>
      <c r="E36" s="5"/>
      <c r="F36" s="5"/>
    </row>
    <row r="37" spans="1:6" x14ac:dyDescent="0.2">
      <c r="A37" s="32"/>
      <c r="B37" s="5"/>
      <c r="E37" s="5"/>
      <c r="F37" s="5"/>
    </row>
    <row r="38" spans="1:6" x14ac:dyDescent="0.2">
      <c r="A38" s="32"/>
      <c r="B38" s="5"/>
      <c r="E38" s="5"/>
      <c r="F38" s="5"/>
    </row>
    <row r="39" spans="1:6" x14ac:dyDescent="0.2">
      <c r="A39" s="32"/>
      <c r="B39" s="5"/>
      <c r="E39" s="5"/>
      <c r="F39" s="5"/>
    </row>
    <row r="40" spans="1:6" x14ac:dyDescent="0.2">
      <c r="A40" s="32"/>
      <c r="B40" s="5"/>
      <c r="E40" s="5"/>
      <c r="F40" s="5"/>
    </row>
    <row r="41" spans="1:6" x14ac:dyDescent="0.2">
      <c r="A41" s="32"/>
      <c r="B41" s="5"/>
      <c r="E41" s="5"/>
      <c r="F41" s="5"/>
    </row>
    <row r="42" spans="1:6" x14ac:dyDescent="0.2">
      <c r="A42" s="32"/>
      <c r="B42" s="5"/>
      <c r="E42" s="5"/>
      <c r="F42" s="5"/>
    </row>
    <row r="43" spans="1:6" x14ac:dyDescent="0.2">
      <c r="A43" s="32"/>
      <c r="B43" s="5"/>
      <c r="E43" s="5"/>
      <c r="F43" s="5"/>
    </row>
    <row r="44" spans="1:6" x14ac:dyDescent="0.2">
      <c r="A44" s="32"/>
      <c r="B44" s="5"/>
      <c r="E44" s="5"/>
      <c r="F44" s="5"/>
    </row>
    <row r="45" spans="1:6" x14ac:dyDescent="0.2">
      <c r="A45" s="32"/>
      <c r="B45" s="5"/>
      <c r="E45" s="5"/>
      <c r="F45" s="5"/>
    </row>
    <row r="46" spans="1:6" x14ac:dyDescent="0.2">
      <c r="A46" s="32"/>
      <c r="B46" s="5"/>
      <c r="E46" s="5"/>
      <c r="F46" s="5"/>
    </row>
    <row r="47" spans="1:6" x14ac:dyDescent="0.2">
      <c r="A47" s="32"/>
      <c r="B47" s="5"/>
      <c r="E47" s="5"/>
      <c r="F47" s="5"/>
    </row>
    <row r="48" spans="1:6" x14ac:dyDescent="0.2">
      <c r="A48" s="32"/>
      <c r="B48" s="5"/>
      <c r="E48" s="5"/>
      <c r="F48" s="5"/>
    </row>
    <row r="49" spans="1:6" x14ac:dyDescent="0.2">
      <c r="A49" s="32"/>
      <c r="B49" s="5"/>
      <c r="E49" s="5"/>
      <c r="F49" s="5"/>
    </row>
    <row r="50" spans="1:6" x14ac:dyDescent="0.2">
      <c r="A50" s="32"/>
      <c r="B50" s="5"/>
      <c r="E50" s="5"/>
      <c r="F50" s="5"/>
    </row>
    <row r="51" spans="1:6" x14ac:dyDescent="0.2">
      <c r="A51" s="32"/>
      <c r="B51" s="5"/>
      <c r="E51" s="5"/>
      <c r="F51" s="5"/>
    </row>
    <row r="52" spans="1:6" x14ac:dyDescent="0.2">
      <c r="A52" s="32"/>
      <c r="B52" s="5"/>
      <c r="E52" s="5"/>
      <c r="F52" s="5"/>
    </row>
    <row r="53" spans="1:6" x14ac:dyDescent="0.2">
      <c r="A53" s="32"/>
      <c r="B53" s="5"/>
      <c r="E53" s="5"/>
      <c r="F53" s="5"/>
    </row>
    <row r="54" spans="1:6" x14ac:dyDescent="0.2">
      <c r="A54" s="32"/>
      <c r="B54" s="5"/>
      <c r="E54" s="5"/>
      <c r="F54" s="5"/>
    </row>
    <row r="55" spans="1:6" x14ac:dyDescent="0.2">
      <c r="A55" s="32"/>
      <c r="B55" s="5"/>
      <c r="E55" s="5"/>
      <c r="F55" s="5"/>
    </row>
    <row r="56" spans="1:6" x14ac:dyDescent="0.2">
      <c r="A56" s="32"/>
      <c r="B56" s="5"/>
      <c r="E56" s="5"/>
      <c r="F56" s="5"/>
    </row>
    <row r="57" spans="1:6" x14ac:dyDescent="0.2">
      <c r="A57" s="32"/>
      <c r="B57" s="5"/>
      <c r="E57" s="5"/>
      <c r="F57" s="5"/>
    </row>
    <row r="58" spans="1:6" x14ac:dyDescent="0.2">
      <c r="A58" s="32"/>
      <c r="B58" s="5"/>
      <c r="E58" s="5"/>
      <c r="F58" s="5"/>
    </row>
    <row r="59" spans="1:6" x14ac:dyDescent="0.2">
      <c r="A59" s="32"/>
      <c r="B59" s="5"/>
      <c r="E59" s="5"/>
      <c r="F59" s="5"/>
    </row>
    <row r="60" spans="1:6" x14ac:dyDescent="0.2">
      <c r="A60" s="32"/>
      <c r="B60" s="5"/>
      <c r="E60" s="5"/>
      <c r="F60" s="5"/>
    </row>
    <row r="61" spans="1:6" x14ac:dyDescent="0.2">
      <c r="A61" s="32"/>
      <c r="B61" s="5"/>
      <c r="E61" s="5"/>
      <c r="F61" s="5"/>
    </row>
    <row r="62" spans="1:6" x14ac:dyDescent="0.2">
      <c r="A62" s="32"/>
      <c r="B62" s="5"/>
      <c r="E62" s="5"/>
      <c r="F62" s="5"/>
    </row>
    <row r="63" spans="1:6" x14ac:dyDescent="0.2">
      <c r="A63" s="32"/>
      <c r="B63" s="5"/>
      <c r="E63" s="5"/>
      <c r="F63" s="5"/>
    </row>
    <row r="64" spans="1:6" x14ac:dyDescent="0.2">
      <c r="A64" s="32"/>
      <c r="B64" s="5"/>
      <c r="E64" s="5"/>
      <c r="F64" s="5"/>
    </row>
    <row r="65" spans="1:6" x14ac:dyDescent="0.2">
      <c r="A65" s="32"/>
      <c r="B65" s="5"/>
      <c r="E65" s="5"/>
      <c r="F65" s="5"/>
    </row>
    <row r="66" spans="1:6" x14ac:dyDescent="0.2">
      <c r="A66" s="32"/>
      <c r="B66" s="5"/>
      <c r="E66" s="5"/>
      <c r="F66" s="5"/>
    </row>
    <row r="67" spans="1:6" x14ac:dyDescent="0.2">
      <c r="A67" s="32"/>
      <c r="B67" s="5"/>
      <c r="E67" s="5"/>
      <c r="F67" s="5"/>
    </row>
    <row r="68" spans="1:6" x14ac:dyDescent="0.2">
      <c r="A68" s="32"/>
      <c r="B68" s="5"/>
      <c r="E68" s="5"/>
      <c r="F68" s="5"/>
    </row>
    <row r="69" spans="1:6" x14ac:dyDescent="0.2">
      <c r="A69" s="32"/>
      <c r="B69" s="5"/>
      <c r="E69" s="5"/>
      <c r="F69" s="5"/>
    </row>
    <row r="70" spans="1:6" x14ac:dyDescent="0.2">
      <c r="A70" s="32"/>
      <c r="B70" s="5"/>
      <c r="E70" s="5"/>
      <c r="F70" s="5"/>
    </row>
    <row r="71" spans="1:6" x14ac:dyDescent="0.2">
      <c r="A71" s="32"/>
      <c r="B71" s="5"/>
      <c r="E71" s="5"/>
      <c r="F71" s="5"/>
    </row>
    <row r="72" spans="1:6" x14ac:dyDescent="0.2">
      <c r="A72" s="32"/>
      <c r="B72" s="5"/>
      <c r="E72" s="5"/>
      <c r="F72" s="5"/>
    </row>
    <row r="73" spans="1:6" x14ac:dyDescent="0.2">
      <c r="A73" s="32"/>
      <c r="B73" s="5"/>
      <c r="E73" s="5"/>
      <c r="F73" s="5"/>
    </row>
    <row r="74" spans="1:6" x14ac:dyDescent="0.2">
      <c r="A74" s="32"/>
      <c r="B74" s="5"/>
      <c r="E74" s="5"/>
      <c r="F74" s="5"/>
    </row>
    <row r="75" spans="1:6" x14ac:dyDescent="0.2">
      <c r="A75" s="32"/>
      <c r="B75" s="5"/>
      <c r="E75" s="5"/>
      <c r="F75" s="5"/>
    </row>
    <row r="76" spans="1:6" x14ac:dyDescent="0.2">
      <c r="A76" s="32"/>
      <c r="B76" s="5"/>
      <c r="E76" s="5"/>
      <c r="F76" s="5"/>
    </row>
    <row r="77" spans="1:6" x14ac:dyDescent="0.2">
      <c r="A77" s="32"/>
      <c r="B77" s="5"/>
      <c r="E77" s="5"/>
      <c r="F77" s="5"/>
    </row>
    <row r="78" spans="1:6" x14ac:dyDescent="0.2">
      <c r="A78" s="32"/>
      <c r="B78" s="5"/>
      <c r="E78" s="5"/>
      <c r="F78" s="5"/>
    </row>
    <row r="79" spans="1:6" x14ac:dyDescent="0.2">
      <c r="A79" s="32"/>
      <c r="B79" s="5"/>
      <c r="E79" s="5"/>
      <c r="F79" s="5"/>
    </row>
    <row r="80" spans="1:6" x14ac:dyDescent="0.2">
      <c r="A80" s="32"/>
      <c r="B80" s="5"/>
      <c r="E80" s="5"/>
      <c r="F80" s="5"/>
    </row>
    <row r="81" spans="1:6" x14ac:dyDescent="0.2">
      <c r="A81" s="32"/>
      <c r="B81" s="5"/>
      <c r="E81" s="5"/>
      <c r="F81" s="5"/>
    </row>
    <row r="82" spans="1:6" x14ac:dyDescent="0.2">
      <c r="A82" s="32"/>
      <c r="B82" s="5"/>
      <c r="E82" s="5"/>
      <c r="F82" s="5"/>
    </row>
    <row r="83" spans="1:6" x14ac:dyDescent="0.2">
      <c r="A83" s="32"/>
      <c r="B83" s="5"/>
      <c r="E83" s="5"/>
      <c r="F83" s="5"/>
    </row>
    <row r="84" spans="1:6" x14ac:dyDescent="0.2">
      <c r="A84" s="32"/>
      <c r="B84" s="5"/>
      <c r="E84" s="5"/>
      <c r="F84" s="5"/>
    </row>
    <row r="85" spans="1:6" x14ac:dyDescent="0.2">
      <c r="A85" s="32"/>
      <c r="B85" s="5"/>
      <c r="E85" s="5"/>
      <c r="F85" s="5"/>
    </row>
    <row r="86" spans="1:6" x14ac:dyDescent="0.2">
      <c r="A86" s="32"/>
      <c r="B86" s="5"/>
      <c r="E86" s="5"/>
      <c r="F86" s="5"/>
    </row>
    <row r="87" spans="1:6" x14ac:dyDescent="0.2">
      <c r="A87" s="32"/>
      <c r="B87" s="5"/>
      <c r="E87" s="5"/>
      <c r="F87" s="5"/>
    </row>
    <row r="88" spans="1:6" x14ac:dyDescent="0.2">
      <c r="A88" s="32"/>
      <c r="B88" s="5"/>
      <c r="E88" s="5"/>
      <c r="F88" s="5"/>
    </row>
    <row r="89" spans="1:6" x14ac:dyDescent="0.2">
      <c r="A89" s="32"/>
      <c r="B89" s="5"/>
      <c r="E89" s="5"/>
      <c r="F89" s="5"/>
    </row>
    <row r="90" spans="1:6" x14ac:dyDescent="0.2">
      <c r="A90" s="32"/>
      <c r="B90" s="5"/>
      <c r="E90" s="5"/>
      <c r="F90" s="5"/>
    </row>
    <row r="91" spans="1:6" x14ac:dyDescent="0.2">
      <c r="A91" s="32"/>
      <c r="B91" s="5"/>
      <c r="E91" s="5"/>
      <c r="F91" s="5"/>
    </row>
    <row r="92" spans="1:6" x14ac:dyDescent="0.2">
      <c r="A92" s="32"/>
      <c r="B92" s="5"/>
      <c r="E92" s="5"/>
      <c r="F92" s="5"/>
    </row>
    <row r="93" spans="1:6" x14ac:dyDescent="0.2">
      <c r="A93" s="32"/>
      <c r="B93" s="5"/>
      <c r="E93" s="5"/>
      <c r="F93" s="5"/>
    </row>
    <row r="94" spans="1:6" x14ac:dyDescent="0.2">
      <c r="A94" s="32"/>
      <c r="B94" s="5"/>
      <c r="E94" s="5"/>
      <c r="F94" s="5"/>
    </row>
    <row r="95" spans="1:6" x14ac:dyDescent="0.2">
      <c r="A95" s="32"/>
      <c r="B95" s="5"/>
      <c r="E95" s="5"/>
      <c r="F95" s="5"/>
    </row>
    <row r="96" spans="1:6" x14ac:dyDescent="0.2">
      <c r="A96" s="32"/>
      <c r="B96" s="5"/>
      <c r="E96" s="5"/>
      <c r="F96" s="5"/>
    </row>
    <row r="97" spans="1:6" x14ac:dyDescent="0.2">
      <c r="A97" s="32"/>
      <c r="B97" s="5"/>
      <c r="E97" s="5"/>
      <c r="F97" s="5"/>
    </row>
    <row r="98" spans="1:6" x14ac:dyDescent="0.2">
      <c r="A98" s="32"/>
      <c r="B98" s="5"/>
      <c r="E98" s="5"/>
      <c r="F98" s="5"/>
    </row>
    <row r="99" spans="1:6" x14ac:dyDescent="0.2">
      <c r="A99" s="32"/>
      <c r="B99" s="5"/>
      <c r="E99" s="5"/>
      <c r="F99" s="5"/>
    </row>
    <row r="100" spans="1:6" x14ac:dyDescent="0.2">
      <c r="A100" s="32"/>
      <c r="B100" s="5"/>
      <c r="E100" s="5"/>
      <c r="F100" s="5"/>
    </row>
    <row r="101" spans="1:6" x14ac:dyDescent="0.2">
      <c r="A101" s="32"/>
      <c r="B101" s="5"/>
      <c r="E101" s="5"/>
      <c r="F101" s="5"/>
    </row>
    <row r="102" spans="1:6" x14ac:dyDescent="0.2">
      <c r="A102" s="32"/>
      <c r="B102" s="5"/>
      <c r="E102" s="5"/>
      <c r="F102" s="5"/>
    </row>
    <row r="103" spans="1:6" x14ac:dyDescent="0.2">
      <c r="A103" s="32"/>
      <c r="B103" s="5"/>
      <c r="E103" s="5"/>
      <c r="F103" s="5"/>
    </row>
    <row r="104" spans="1:6" x14ac:dyDescent="0.2">
      <c r="A104" s="32"/>
      <c r="B104" s="5"/>
      <c r="E104" s="5"/>
      <c r="F104" s="5"/>
    </row>
    <row r="105" spans="1:6" x14ac:dyDescent="0.2">
      <c r="A105" s="32"/>
      <c r="B105" s="5"/>
      <c r="E105" s="5"/>
      <c r="F105" s="5"/>
    </row>
    <row r="106" spans="1:6" x14ac:dyDescent="0.2">
      <c r="A106" s="32"/>
      <c r="B106" s="5"/>
      <c r="E106" s="5"/>
      <c r="F106" s="5"/>
    </row>
    <row r="107" spans="1:6" x14ac:dyDescent="0.2">
      <c r="A107" s="32"/>
      <c r="B107" s="5"/>
      <c r="E107" s="5"/>
      <c r="F107" s="5"/>
    </row>
    <row r="108" spans="1:6" x14ac:dyDescent="0.2">
      <c r="A108" s="32"/>
      <c r="B108" s="5"/>
      <c r="E108" s="5"/>
      <c r="F108" s="5"/>
    </row>
    <row r="109" spans="1:6" x14ac:dyDescent="0.2">
      <c r="A109" s="32"/>
      <c r="B109" s="5"/>
      <c r="E109" s="5"/>
      <c r="F109" s="5"/>
    </row>
    <row r="110" spans="1:6" x14ac:dyDescent="0.2">
      <c r="A110" s="32"/>
      <c r="B110" s="5"/>
      <c r="E110" s="5"/>
      <c r="F110" s="5"/>
    </row>
    <row r="111" spans="1:6" x14ac:dyDescent="0.2">
      <c r="A111" s="32"/>
      <c r="B111" s="5"/>
      <c r="E111" s="5"/>
      <c r="F111" s="5"/>
    </row>
    <row r="112" spans="1:6" x14ac:dyDescent="0.2">
      <c r="A112" s="32"/>
      <c r="B112" s="5"/>
      <c r="E112" s="5"/>
      <c r="F112" s="5"/>
    </row>
    <row r="113" spans="1:6" x14ac:dyDescent="0.2">
      <c r="A113" s="32"/>
      <c r="B113" s="5"/>
      <c r="E113" s="5"/>
      <c r="F113" s="5"/>
    </row>
    <row r="114" spans="1:6" x14ac:dyDescent="0.2">
      <c r="A114" s="32"/>
      <c r="B114" s="5"/>
      <c r="E114" s="5"/>
      <c r="F114" s="5"/>
    </row>
    <row r="115" spans="1:6" x14ac:dyDescent="0.2">
      <c r="A115" s="32"/>
      <c r="B115" s="5"/>
      <c r="E115" s="5"/>
      <c r="F115" s="5"/>
    </row>
    <row r="116" spans="1:6" x14ac:dyDescent="0.2">
      <c r="A116" s="32"/>
      <c r="B116" s="5"/>
      <c r="E116" s="5"/>
      <c r="F116" s="5"/>
    </row>
    <row r="117" spans="1:6" x14ac:dyDescent="0.2">
      <c r="A117" s="32"/>
      <c r="B117" s="5"/>
      <c r="E117" s="5"/>
      <c r="F117" s="5"/>
    </row>
    <row r="118" spans="1:6" x14ac:dyDescent="0.2">
      <c r="A118" s="32"/>
      <c r="B118" s="5"/>
      <c r="E118" s="5"/>
      <c r="F118" s="5"/>
    </row>
    <row r="119" spans="1:6" x14ac:dyDescent="0.2">
      <c r="A119" s="32"/>
      <c r="B119" s="5"/>
      <c r="E119" s="5"/>
      <c r="F119" s="5"/>
    </row>
    <row r="120" spans="1:6" x14ac:dyDescent="0.2">
      <c r="A120" s="32"/>
      <c r="B120" s="5"/>
      <c r="E120" s="5"/>
      <c r="F120" s="5"/>
    </row>
    <row r="121" spans="1:6" x14ac:dyDescent="0.2">
      <c r="A121" s="32"/>
      <c r="B121" s="5"/>
      <c r="E121" s="5"/>
      <c r="F121" s="5"/>
    </row>
    <row r="122" spans="1:6" x14ac:dyDescent="0.2">
      <c r="A122" s="32"/>
      <c r="B122" s="5"/>
      <c r="E122" s="5"/>
      <c r="F122" s="5"/>
    </row>
    <row r="123" spans="1:6" x14ac:dyDescent="0.2">
      <c r="A123" s="32"/>
      <c r="B123" s="5"/>
      <c r="E123" s="5"/>
      <c r="F123" s="5"/>
    </row>
    <row r="124" spans="1:6" x14ac:dyDescent="0.2">
      <c r="A124" s="32"/>
      <c r="B124" s="5"/>
      <c r="E124" s="5"/>
      <c r="F124" s="5"/>
    </row>
    <row r="125" spans="1:6" x14ac:dyDescent="0.2">
      <c r="A125" s="32"/>
      <c r="B125" s="5"/>
      <c r="E125" s="5"/>
      <c r="F125" s="5"/>
    </row>
    <row r="126" spans="1:6" x14ac:dyDescent="0.2">
      <c r="A126" s="32"/>
      <c r="B126" s="5"/>
      <c r="E126" s="5"/>
      <c r="F126" s="5"/>
    </row>
    <row r="127" spans="1:6" x14ac:dyDescent="0.2">
      <c r="A127" s="32"/>
      <c r="B127" s="5"/>
      <c r="E127" s="5"/>
      <c r="F127" s="5"/>
    </row>
    <row r="128" spans="1:6" x14ac:dyDescent="0.2">
      <c r="A128" s="32"/>
      <c r="B128" s="5"/>
      <c r="E128" s="5"/>
      <c r="F128" s="5"/>
    </row>
    <row r="129" spans="1:6" x14ac:dyDescent="0.2">
      <c r="A129" s="32"/>
      <c r="B129" s="5"/>
      <c r="E129" s="5"/>
      <c r="F129" s="5"/>
    </row>
    <row r="130" spans="1:6" x14ac:dyDescent="0.2">
      <c r="A130" s="32"/>
      <c r="B130" s="5"/>
      <c r="E130" s="5"/>
      <c r="F130" s="5"/>
    </row>
    <row r="131" spans="1:6" x14ac:dyDescent="0.2">
      <c r="A131" s="32"/>
      <c r="B131" s="5"/>
      <c r="E131" s="5"/>
      <c r="F131" s="5"/>
    </row>
    <row r="132" spans="1:6" x14ac:dyDescent="0.2">
      <c r="A132" s="32"/>
      <c r="B132" s="5"/>
      <c r="E132" s="5"/>
      <c r="F132" s="5"/>
    </row>
    <row r="133" spans="1:6" x14ac:dyDescent="0.2">
      <c r="A133" s="32"/>
      <c r="B133" s="5"/>
      <c r="E133" s="5"/>
      <c r="F133" s="5"/>
    </row>
    <row r="134" spans="1:6" x14ac:dyDescent="0.2">
      <c r="A134" s="32"/>
      <c r="B134" s="5"/>
      <c r="E134" s="5"/>
      <c r="F134" s="5"/>
    </row>
    <row r="135" spans="1:6" x14ac:dyDescent="0.2">
      <c r="A135" s="32"/>
      <c r="B135" s="5"/>
      <c r="E135" s="5"/>
      <c r="F135" s="5"/>
    </row>
    <row r="136" spans="1:6" x14ac:dyDescent="0.2">
      <c r="A136" s="32"/>
      <c r="B136" s="5"/>
      <c r="E136" s="5"/>
      <c r="F136" s="5"/>
    </row>
    <row r="137" spans="1:6" x14ac:dyDescent="0.2">
      <c r="A137" s="32"/>
      <c r="B137" s="5"/>
      <c r="E137" s="5"/>
      <c r="F137" s="5"/>
    </row>
    <row r="138" spans="1:6" x14ac:dyDescent="0.2">
      <c r="A138" s="32"/>
      <c r="B138" s="5"/>
      <c r="E138" s="5"/>
      <c r="F138" s="5"/>
    </row>
    <row r="139" spans="1:6" x14ac:dyDescent="0.2">
      <c r="A139" s="32"/>
      <c r="B139" s="5"/>
      <c r="E139" s="5"/>
      <c r="F139" s="5"/>
    </row>
    <row r="140" spans="1:6" x14ac:dyDescent="0.2">
      <c r="A140" s="32"/>
      <c r="B140" s="5"/>
      <c r="E140" s="5"/>
      <c r="F140" s="5"/>
    </row>
    <row r="141" spans="1:6" x14ac:dyDescent="0.2">
      <c r="A141" s="32"/>
      <c r="B141" s="5"/>
      <c r="E141" s="5"/>
      <c r="F141" s="5"/>
    </row>
    <row r="142" spans="1:6" x14ac:dyDescent="0.2">
      <c r="A142" s="32"/>
      <c r="B142" s="5"/>
      <c r="E142" s="5"/>
      <c r="F142" s="5"/>
    </row>
    <row r="143" spans="1:6" x14ac:dyDescent="0.2">
      <c r="A143" s="32"/>
      <c r="B143" s="5"/>
      <c r="E143" s="5"/>
      <c r="F143" s="5"/>
    </row>
    <row r="144" spans="1:6" x14ac:dyDescent="0.2">
      <c r="A144" s="32"/>
      <c r="B144" s="5"/>
      <c r="E144" s="5"/>
      <c r="F144" s="5"/>
    </row>
    <row r="145" spans="1:6" x14ac:dyDescent="0.2">
      <c r="A145" s="32"/>
      <c r="B145" s="5"/>
      <c r="E145" s="5"/>
      <c r="F145" s="5"/>
    </row>
    <row r="146" spans="1:6" x14ac:dyDescent="0.2">
      <c r="A146" s="32"/>
      <c r="B146" s="5"/>
      <c r="E146" s="5"/>
      <c r="F146" s="5"/>
    </row>
    <row r="147" spans="1:6" x14ac:dyDescent="0.2">
      <c r="A147" s="32"/>
      <c r="B147" s="5"/>
      <c r="E147" s="5"/>
      <c r="F147" s="5"/>
    </row>
  </sheetData>
  <mergeCells count="2">
    <mergeCell ref="A5:E7"/>
    <mergeCell ref="A10:E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DA34-5B0F-C84E-B22B-EEA33FE82050}">
  <sheetPr codeName="Sheet12">
    <tabColor theme="4" tint="-0.249977111117893"/>
  </sheetPr>
  <dimension ref="A1:G147"/>
  <sheetViews>
    <sheetView topLeftCell="A11" zoomScale="105" zoomScaleNormal="150" workbookViewId="0">
      <selection activeCell="C23" sqref="C23"/>
    </sheetView>
  </sheetViews>
  <sheetFormatPr baseColWidth="10" defaultColWidth="10.83203125" defaultRowHeight="16" x14ac:dyDescent="0.2"/>
  <cols>
    <col min="1" max="1" width="24" style="52" customWidth="1"/>
    <col min="2" max="2" width="15.33203125" style="52" customWidth="1"/>
    <col min="3" max="3" width="21.83203125" style="5" customWidth="1"/>
    <col min="4" max="4" width="20" style="5" customWidth="1"/>
    <col min="5" max="5" width="22.83203125" style="52" customWidth="1"/>
    <col min="6" max="6" width="16.6640625" style="52" customWidth="1"/>
    <col min="7" max="7" width="16" style="52" customWidth="1"/>
    <col min="8" max="16384" width="10.83203125" style="52"/>
  </cols>
  <sheetData>
    <row r="1" spans="1:5" x14ac:dyDescent="0.2">
      <c r="A1" s="53" t="s">
        <v>14</v>
      </c>
      <c r="B1" s="58"/>
      <c r="C1" s="58"/>
      <c r="D1" s="52"/>
    </row>
    <row r="2" spans="1:5" x14ac:dyDescent="0.2">
      <c r="A2" s="54" t="s">
        <v>66</v>
      </c>
      <c r="B2" s="54"/>
      <c r="C2" s="52"/>
      <c r="D2" s="52"/>
    </row>
    <row r="3" spans="1:5" x14ac:dyDescent="0.2">
      <c r="A3" s="53"/>
      <c r="B3" s="53"/>
      <c r="C3" s="52"/>
      <c r="D3" s="52"/>
    </row>
    <row r="4" spans="1:5" x14ac:dyDescent="0.2">
      <c r="A4" s="53" t="s">
        <v>0</v>
      </c>
      <c r="C4" s="52"/>
      <c r="D4" s="52"/>
    </row>
    <row r="5" spans="1:5" ht="72" customHeight="1" x14ac:dyDescent="0.2">
      <c r="A5" s="101" t="s">
        <v>85</v>
      </c>
      <c r="B5" s="101"/>
      <c r="C5" s="101"/>
      <c r="D5" s="101"/>
      <c r="E5" s="101"/>
    </row>
    <row r="6" spans="1:5" ht="32" customHeight="1" x14ac:dyDescent="0.2">
      <c r="A6" s="101"/>
      <c r="B6" s="101"/>
      <c r="C6" s="101"/>
      <c r="D6" s="101"/>
      <c r="E6" s="101"/>
    </row>
    <row r="7" spans="1:5" ht="27" customHeight="1" x14ac:dyDescent="0.2">
      <c r="A7" s="101"/>
      <c r="B7" s="101"/>
      <c r="C7" s="101"/>
      <c r="D7" s="101"/>
      <c r="E7" s="101"/>
    </row>
    <row r="8" spans="1:5" x14ac:dyDescent="0.2">
      <c r="C8" s="52"/>
      <c r="D8" s="52"/>
    </row>
    <row r="9" spans="1:5" x14ac:dyDescent="0.2">
      <c r="A9" s="53" t="s">
        <v>4</v>
      </c>
      <c r="C9" s="52"/>
      <c r="D9" s="52"/>
    </row>
    <row r="10" spans="1:5" x14ac:dyDescent="0.2">
      <c r="A10" s="92" t="s">
        <v>196</v>
      </c>
      <c r="B10" s="92"/>
      <c r="C10" s="92"/>
      <c r="D10" s="92"/>
      <c r="E10" s="92"/>
    </row>
    <row r="11" spans="1:5" ht="60" customHeight="1" x14ac:dyDescent="0.2">
      <c r="A11" s="92"/>
      <c r="B11" s="92"/>
      <c r="C11" s="92"/>
      <c r="D11" s="92"/>
      <c r="E11" s="92"/>
    </row>
    <row r="12" spans="1:5" ht="70" customHeight="1" x14ac:dyDescent="0.2">
      <c r="A12" s="92"/>
      <c r="B12" s="92"/>
      <c r="C12" s="92"/>
      <c r="D12" s="92"/>
      <c r="E12" s="92"/>
    </row>
    <row r="13" spans="1:5" ht="30" customHeight="1" x14ac:dyDescent="0.2">
      <c r="A13" s="92"/>
      <c r="B13" s="92"/>
      <c r="C13" s="92"/>
      <c r="D13" s="92"/>
      <c r="E13" s="92"/>
    </row>
    <row r="14" spans="1:5" ht="34" customHeight="1" x14ac:dyDescent="0.2">
      <c r="A14" s="92"/>
      <c r="B14" s="92"/>
      <c r="C14" s="92"/>
      <c r="D14" s="92"/>
      <c r="E14" s="92"/>
    </row>
    <row r="15" spans="1:5" x14ac:dyDescent="0.2">
      <c r="C15" s="52"/>
      <c r="D15" s="52"/>
    </row>
    <row r="16" spans="1:5" x14ac:dyDescent="0.2">
      <c r="A16" s="53" t="s">
        <v>2</v>
      </c>
      <c r="C16" s="52"/>
      <c r="D16" s="52"/>
    </row>
    <row r="17" spans="1:7" x14ac:dyDescent="0.2">
      <c r="A17" s="59" t="s">
        <v>48</v>
      </c>
      <c r="B17" s="72" t="s">
        <v>86</v>
      </c>
      <c r="C17" s="72" t="s">
        <v>87</v>
      </c>
      <c r="D17" s="72" t="s">
        <v>88</v>
      </c>
      <c r="E17" s="72" t="s">
        <v>89</v>
      </c>
      <c r="F17" s="72" t="s">
        <v>90</v>
      </c>
      <c r="G17" s="72" t="s">
        <v>91</v>
      </c>
    </row>
    <row r="18" spans="1:7" x14ac:dyDescent="0.2">
      <c r="A18" s="33" t="s">
        <v>155</v>
      </c>
      <c r="B18" s="78">
        <v>93.92</v>
      </c>
      <c r="C18" s="78">
        <v>-11.2</v>
      </c>
      <c r="D18" s="78">
        <v>51.964156000000003</v>
      </c>
      <c r="E18" s="78">
        <v>48.222299999999997</v>
      </c>
      <c r="F18" s="78">
        <v>1389.94</v>
      </c>
      <c r="G18" s="78">
        <v>122.33</v>
      </c>
    </row>
    <row r="19" spans="1:7" x14ac:dyDescent="0.2">
      <c r="A19" s="33" t="s">
        <v>156</v>
      </c>
      <c r="B19" s="78">
        <v>114.8</v>
      </c>
      <c r="C19" s="78">
        <v>34</v>
      </c>
      <c r="D19" s="78">
        <v>65.111324999999994</v>
      </c>
      <c r="E19" s="78">
        <v>23.924299999999999</v>
      </c>
      <c r="F19" s="78">
        <v>218.29</v>
      </c>
      <c r="G19" s="78">
        <v>0</v>
      </c>
    </row>
    <row r="20" spans="1:7" x14ac:dyDescent="0.2">
      <c r="A20" s="33" t="s">
        <v>139</v>
      </c>
      <c r="B20" s="71">
        <v>109.4</v>
      </c>
      <c r="C20" s="71">
        <v>15.8</v>
      </c>
      <c r="D20" s="71">
        <v>68.655745999999994</v>
      </c>
      <c r="E20" s="71">
        <v>42.703400000000002</v>
      </c>
      <c r="F20" s="71">
        <v>1131.6099999999999</v>
      </c>
      <c r="G20" s="71">
        <v>5.45</v>
      </c>
    </row>
    <row r="21" spans="1:7" x14ac:dyDescent="0.2">
      <c r="A21" s="33" t="s">
        <v>140</v>
      </c>
      <c r="B21" s="71">
        <v>100.65</v>
      </c>
      <c r="C21" s="71">
        <v>10.58</v>
      </c>
      <c r="D21" s="71">
        <v>55.228073000000002</v>
      </c>
      <c r="E21" s="71">
        <v>58.915100000000002</v>
      </c>
      <c r="F21" s="71">
        <v>816.23</v>
      </c>
      <c r="G21" s="71">
        <v>10.68</v>
      </c>
    </row>
    <row r="22" spans="1:7" x14ac:dyDescent="0.2">
      <c r="A22" s="34"/>
      <c r="B22" s="23"/>
      <c r="C22" s="23"/>
      <c r="D22" s="23"/>
      <c r="E22" s="5"/>
      <c r="F22" s="5"/>
      <c r="G22" s="88"/>
    </row>
    <row r="23" spans="1:7" x14ac:dyDescent="0.2">
      <c r="A23" s="34"/>
      <c r="B23" s="23"/>
      <c r="C23" s="23"/>
      <c r="D23" s="23"/>
      <c r="E23" s="5"/>
      <c r="F23" s="5"/>
      <c r="G23" s="88"/>
    </row>
    <row r="24" spans="1:7" x14ac:dyDescent="0.2">
      <c r="A24" s="34"/>
      <c r="B24" s="23"/>
      <c r="C24" s="23"/>
      <c r="D24" s="23"/>
      <c r="E24" s="5"/>
      <c r="F24" s="5"/>
      <c r="G24" s="88"/>
    </row>
    <row r="25" spans="1:7" x14ac:dyDescent="0.2">
      <c r="A25" s="34"/>
      <c r="B25" s="23"/>
      <c r="C25" s="23"/>
      <c r="D25" s="23"/>
      <c r="E25" s="5"/>
      <c r="F25" s="5"/>
      <c r="G25" s="88"/>
    </row>
    <row r="26" spans="1:7" x14ac:dyDescent="0.2">
      <c r="A26" s="34"/>
      <c r="B26" s="23"/>
      <c r="C26" s="23"/>
      <c r="D26" s="23"/>
      <c r="E26" s="5"/>
      <c r="F26" s="5"/>
    </row>
    <row r="27" spans="1:7" x14ac:dyDescent="0.2">
      <c r="A27" s="34"/>
      <c r="B27" s="23"/>
      <c r="C27" s="23"/>
      <c r="D27" s="23"/>
      <c r="E27" s="5"/>
      <c r="F27" s="5"/>
    </row>
    <row r="28" spans="1:7" x14ac:dyDescent="0.2">
      <c r="A28" s="34"/>
      <c r="B28" s="23"/>
      <c r="C28" s="23"/>
      <c r="D28" s="23"/>
      <c r="E28" s="5"/>
      <c r="F28" s="5"/>
    </row>
    <row r="29" spans="1:7" x14ac:dyDescent="0.2">
      <c r="A29" s="34"/>
      <c r="B29" s="23"/>
      <c r="C29" s="23"/>
      <c r="D29" s="23"/>
      <c r="E29" s="5"/>
      <c r="F29" s="5"/>
    </row>
    <row r="30" spans="1:7" x14ac:dyDescent="0.2">
      <c r="A30" s="34"/>
      <c r="B30" s="23"/>
      <c r="C30" s="23"/>
      <c r="D30" s="23"/>
      <c r="E30" s="5"/>
      <c r="F30" s="5"/>
    </row>
    <row r="31" spans="1:7" x14ac:dyDescent="0.2">
      <c r="A31" s="34"/>
      <c r="B31" s="23"/>
      <c r="C31" s="23"/>
      <c r="D31" s="23"/>
      <c r="E31" s="5"/>
      <c r="F31" s="5"/>
    </row>
    <row r="32" spans="1:7" x14ac:dyDescent="0.2">
      <c r="A32" s="34"/>
      <c r="B32" s="23"/>
      <c r="C32" s="23"/>
      <c r="D32" s="23"/>
      <c r="E32" s="5"/>
      <c r="F32" s="5"/>
    </row>
    <row r="33" spans="1:6" x14ac:dyDescent="0.2">
      <c r="A33" s="34"/>
      <c r="B33" s="23"/>
      <c r="C33" s="23"/>
      <c r="D33" s="23"/>
      <c r="E33" s="5"/>
      <c r="F33" s="5"/>
    </row>
    <row r="34" spans="1:6" x14ac:dyDescent="0.2">
      <c r="A34" s="34"/>
      <c r="B34" s="23"/>
      <c r="C34" s="23"/>
      <c r="D34" s="23"/>
      <c r="E34" s="5"/>
      <c r="F34" s="5"/>
    </row>
    <row r="35" spans="1:6" x14ac:dyDescent="0.2">
      <c r="A35" s="34"/>
      <c r="B35" s="23"/>
      <c r="C35" s="23"/>
      <c r="D35" s="23"/>
      <c r="E35" s="5"/>
      <c r="F35" s="5"/>
    </row>
    <row r="36" spans="1:6" x14ac:dyDescent="0.2">
      <c r="A36" s="32"/>
      <c r="B36" s="5"/>
      <c r="E36" s="5"/>
      <c r="F36" s="5"/>
    </row>
    <row r="37" spans="1:6" x14ac:dyDescent="0.2">
      <c r="A37" s="32"/>
      <c r="B37" s="5"/>
      <c r="E37" s="5"/>
      <c r="F37" s="5"/>
    </row>
    <row r="38" spans="1:6" x14ac:dyDescent="0.2">
      <c r="A38" s="32"/>
      <c r="B38" s="5"/>
      <c r="E38" s="5"/>
      <c r="F38" s="5"/>
    </row>
    <row r="39" spans="1:6" x14ac:dyDescent="0.2">
      <c r="A39" s="32"/>
      <c r="B39" s="5"/>
      <c r="E39" s="5"/>
      <c r="F39" s="5"/>
    </row>
    <row r="40" spans="1:6" x14ac:dyDescent="0.2">
      <c r="A40" s="32"/>
      <c r="B40" s="5"/>
      <c r="E40" s="5"/>
      <c r="F40" s="5"/>
    </row>
    <row r="41" spans="1:6" x14ac:dyDescent="0.2">
      <c r="A41" s="32"/>
      <c r="B41" s="5"/>
      <c r="E41" s="5"/>
      <c r="F41" s="5"/>
    </row>
    <row r="42" spans="1:6" x14ac:dyDescent="0.2">
      <c r="A42" s="32"/>
      <c r="B42" s="5"/>
      <c r="E42" s="5"/>
      <c r="F42" s="5"/>
    </row>
    <row r="43" spans="1:6" x14ac:dyDescent="0.2">
      <c r="A43" s="32"/>
      <c r="B43" s="5"/>
      <c r="E43" s="5"/>
      <c r="F43" s="5"/>
    </row>
    <row r="44" spans="1:6" x14ac:dyDescent="0.2">
      <c r="A44" s="32"/>
      <c r="B44" s="5"/>
      <c r="E44" s="5"/>
      <c r="F44" s="5"/>
    </row>
    <row r="45" spans="1:6" x14ac:dyDescent="0.2">
      <c r="A45" s="32"/>
      <c r="B45" s="5"/>
      <c r="E45" s="5"/>
      <c r="F45" s="5"/>
    </row>
    <row r="46" spans="1:6" x14ac:dyDescent="0.2">
      <c r="A46" s="32"/>
      <c r="B46" s="5"/>
      <c r="E46" s="5"/>
      <c r="F46" s="5"/>
    </row>
    <row r="47" spans="1:6" x14ac:dyDescent="0.2">
      <c r="A47" s="32"/>
      <c r="B47" s="5"/>
      <c r="E47" s="5"/>
      <c r="F47" s="5"/>
    </row>
    <row r="48" spans="1:6" x14ac:dyDescent="0.2">
      <c r="A48" s="32"/>
      <c r="B48" s="5"/>
      <c r="E48" s="5"/>
      <c r="F48" s="5"/>
    </row>
    <row r="49" spans="1:6" x14ac:dyDescent="0.2">
      <c r="A49" s="32"/>
      <c r="B49" s="5"/>
      <c r="E49" s="5"/>
      <c r="F49" s="5"/>
    </row>
    <row r="50" spans="1:6" x14ac:dyDescent="0.2">
      <c r="A50" s="32"/>
      <c r="B50" s="5"/>
      <c r="E50" s="5"/>
      <c r="F50" s="5"/>
    </row>
    <row r="51" spans="1:6" x14ac:dyDescent="0.2">
      <c r="A51" s="32"/>
      <c r="B51" s="5"/>
      <c r="E51" s="5"/>
      <c r="F51" s="5"/>
    </row>
    <row r="52" spans="1:6" x14ac:dyDescent="0.2">
      <c r="A52" s="32"/>
      <c r="B52" s="5"/>
      <c r="E52" s="5"/>
      <c r="F52" s="5"/>
    </row>
    <row r="53" spans="1:6" x14ac:dyDescent="0.2">
      <c r="A53" s="32"/>
      <c r="B53" s="5"/>
      <c r="E53" s="5"/>
      <c r="F53" s="5"/>
    </row>
    <row r="54" spans="1:6" x14ac:dyDescent="0.2">
      <c r="A54" s="32"/>
      <c r="B54" s="5"/>
      <c r="E54" s="5"/>
      <c r="F54" s="5"/>
    </row>
    <row r="55" spans="1:6" x14ac:dyDescent="0.2">
      <c r="A55" s="32"/>
      <c r="B55" s="5"/>
      <c r="E55" s="5"/>
      <c r="F55" s="5"/>
    </row>
    <row r="56" spans="1:6" x14ac:dyDescent="0.2">
      <c r="A56" s="32"/>
      <c r="B56" s="5"/>
      <c r="E56" s="5"/>
      <c r="F56" s="5"/>
    </row>
    <row r="57" spans="1:6" x14ac:dyDescent="0.2">
      <c r="A57" s="32"/>
      <c r="B57" s="5"/>
      <c r="E57" s="5"/>
      <c r="F57" s="5"/>
    </row>
    <row r="58" spans="1:6" x14ac:dyDescent="0.2">
      <c r="A58" s="32"/>
      <c r="B58" s="5"/>
      <c r="E58" s="5"/>
      <c r="F58" s="5"/>
    </row>
    <row r="59" spans="1:6" x14ac:dyDescent="0.2">
      <c r="A59" s="32"/>
      <c r="B59" s="5"/>
      <c r="E59" s="5"/>
      <c r="F59" s="5"/>
    </row>
    <row r="60" spans="1:6" x14ac:dyDescent="0.2">
      <c r="A60" s="32"/>
      <c r="B60" s="5"/>
      <c r="E60" s="5"/>
      <c r="F60" s="5"/>
    </row>
    <row r="61" spans="1:6" x14ac:dyDescent="0.2">
      <c r="A61" s="32"/>
      <c r="B61" s="5"/>
      <c r="E61" s="5"/>
      <c r="F61" s="5"/>
    </row>
    <row r="62" spans="1:6" x14ac:dyDescent="0.2">
      <c r="A62" s="32"/>
      <c r="B62" s="5"/>
      <c r="E62" s="5"/>
      <c r="F62" s="5"/>
    </row>
    <row r="63" spans="1:6" x14ac:dyDescent="0.2">
      <c r="A63" s="32"/>
      <c r="B63" s="5"/>
      <c r="E63" s="5"/>
      <c r="F63" s="5"/>
    </row>
    <row r="64" spans="1:6" x14ac:dyDescent="0.2">
      <c r="A64" s="32"/>
      <c r="B64" s="5"/>
      <c r="E64" s="5"/>
      <c r="F64" s="5"/>
    </row>
    <row r="65" spans="1:6" x14ac:dyDescent="0.2">
      <c r="A65" s="32"/>
      <c r="B65" s="5"/>
      <c r="E65" s="5"/>
      <c r="F65" s="5"/>
    </row>
    <row r="66" spans="1:6" x14ac:dyDescent="0.2">
      <c r="A66" s="32"/>
      <c r="B66" s="5"/>
      <c r="E66" s="5"/>
      <c r="F66" s="5"/>
    </row>
    <row r="67" spans="1:6" x14ac:dyDescent="0.2">
      <c r="A67" s="32"/>
      <c r="B67" s="5"/>
      <c r="E67" s="5"/>
      <c r="F67" s="5"/>
    </row>
    <row r="68" spans="1:6" x14ac:dyDescent="0.2">
      <c r="A68" s="32"/>
      <c r="B68" s="5"/>
      <c r="E68" s="5"/>
      <c r="F68" s="5"/>
    </row>
    <row r="69" spans="1:6" x14ac:dyDescent="0.2">
      <c r="A69" s="32"/>
      <c r="B69" s="5"/>
      <c r="E69" s="5"/>
      <c r="F69" s="5"/>
    </row>
    <row r="70" spans="1:6" x14ac:dyDescent="0.2">
      <c r="A70" s="32"/>
      <c r="B70" s="5"/>
      <c r="E70" s="5"/>
      <c r="F70" s="5"/>
    </row>
    <row r="71" spans="1:6" x14ac:dyDescent="0.2">
      <c r="A71" s="32"/>
      <c r="B71" s="5"/>
      <c r="E71" s="5"/>
      <c r="F71" s="5"/>
    </row>
    <row r="72" spans="1:6" x14ac:dyDescent="0.2">
      <c r="A72" s="32"/>
      <c r="B72" s="5"/>
      <c r="E72" s="5"/>
      <c r="F72" s="5"/>
    </row>
    <row r="73" spans="1:6" x14ac:dyDescent="0.2">
      <c r="A73" s="32"/>
      <c r="B73" s="5"/>
      <c r="E73" s="5"/>
      <c r="F73" s="5"/>
    </row>
    <row r="74" spans="1:6" x14ac:dyDescent="0.2">
      <c r="A74" s="32"/>
      <c r="B74" s="5"/>
      <c r="E74" s="5"/>
      <c r="F74" s="5"/>
    </row>
    <row r="75" spans="1:6" x14ac:dyDescent="0.2">
      <c r="A75" s="32"/>
      <c r="B75" s="5"/>
      <c r="E75" s="5"/>
      <c r="F75" s="5"/>
    </row>
    <row r="76" spans="1:6" x14ac:dyDescent="0.2">
      <c r="A76" s="32"/>
      <c r="B76" s="5"/>
      <c r="E76" s="5"/>
      <c r="F76" s="5"/>
    </row>
    <row r="77" spans="1:6" x14ac:dyDescent="0.2">
      <c r="A77" s="32"/>
      <c r="B77" s="5"/>
      <c r="E77" s="5"/>
      <c r="F77" s="5"/>
    </row>
    <row r="78" spans="1:6" x14ac:dyDescent="0.2">
      <c r="A78" s="32"/>
      <c r="B78" s="5"/>
      <c r="E78" s="5"/>
      <c r="F78" s="5"/>
    </row>
    <row r="79" spans="1:6" x14ac:dyDescent="0.2">
      <c r="A79" s="32"/>
      <c r="B79" s="5"/>
      <c r="E79" s="5"/>
      <c r="F79" s="5"/>
    </row>
    <row r="80" spans="1:6" x14ac:dyDescent="0.2">
      <c r="A80" s="32"/>
      <c r="B80" s="5"/>
      <c r="E80" s="5"/>
      <c r="F80" s="5"/>
    </row>
    <row r="81" spans="1:6" x14ac:dyDescent="0.2">
      <c r="A81" s="32"/>
      <c r="B81" s="5"/>
      <c r="E81" s="5"/>
      <c r="F81" s="5"/>
    </row>
    <row r="82" spans="1:6" x14ac:dyDescent="0.2">
      <c r="A82" s="32"/>
      <c r="B82" s="5"/>
      <c r="E82" s="5"/>
      <c r="F82" s="5"/>
    </row>
    <row r="83" spans="1:6" x14ac:dyDescent="0.2">
      <c r="A83" s="32"/>
      <c r="B83" s="5"/>
      <c r="E83" s="5"/>
      <c r="F83" s="5"/>
    </row>
    <row r="84" spans="1:6" x14ac:dyDescent="0.2">
      <c r="A84" s="32"/>
      <c r="B84" s="5"/>
      <c r="E84" s="5"/>
      <c r="F84" s="5"/>
    </row>
    <row r="85" spans="1:6" x14ac:dyDescent="0.2">
      <c r="A85" s="32"/>
      <c r="B85" s="5"/>
      <c r="E85" s="5"/>
      <c r="F85" s="5"/>
    </row>
    <row r="86" spans="1:6" x14ac:dyDescent="0.2">
      <c r="A86" s="32"/>
      <c r="B86" s="5"/>
      <c r="E86" s="5"/>
      <c r="F86" s="5"/>
    </row>
    <row r="87" spans="1:6" x14ac:dyDescent="0.2">
      <c r="A87" s="32"/>
      <c r="B87" s="5"/>
      <c r="E87" s="5"/>
      <c r="F87" s="5"/>
    </row>
    <row r="88" spans="1:6" x14ac:dyDescent="0.2">
      <c r="A88" s="32"/>
      <c r="B88" s="5"/>
      <c r="E88" s="5"/>
      <c r="F88" s="5"/>
    </row>
    <row r="89" spans="1:6" x14ac:dyDescent="0.2">
      <c r="A89" s="32"/>
      <c r="B89" s="5"/>
      <c r="E89" s="5"/>
      <c r="F89" s="5"/>
    </row>
    <row r="90" spans="1:6" x14ac:dyDescent="0.2">
      <c r="A90" s="32"/>
      <c r="B90" s="5"/>
      <c r="E90" s="5"/>
      <c r="F90" s="5"/>
    </row>
    <row r="91" spans="1:6" x14ac:dyDescent="0.2">
      <c r="A91" s="32"/>
      <c r="B91" s="5"/>
      <c r="E91" s="5"/>
      <c r="F91" s="5"/>
    </row>
    <row r="92" spans="1:6" x14ac:dyDescent="0.2">
      <c r="A92" s="32"/>
      <c r="B92" s="5"/>
      <c r="E92" s="5"/>
      <c r="F92" s="5"/>
    </row>
    <row r="93" spans="1:6" x14ac:dyDescent="0.2">
      <c r="A93" s="32"/>
      <c r="B93" s="5"/>
      <c r="E93" s="5"/>
      <c r="F93" s="5"/>
    </row>
    <row r="94" spans="1:6" x14ac:dyDescent="0.2">
      <c r="A94" s="32"/>
      <c r="B94" s="5"/>
      <c r="E94" s="5"/>
      <c r="F94" s="5"/>
    </row>
    <row r="95" spans="1:6" x14ac:dyDescent="0.2">
      <c r="A95" s="32"/>
      <c r="B95" s="5"/>
      <c r="E95" s="5"/>
      <c r="F95" s="5"/>
    </row>
    <row r="96" spans="1:6" x14ac:dyDescent="0.2">
      <c r="A96" s="32"/>
      <c r="B96" s="5"/>
      <c r="E96" s="5"/>
      <c r="F96" s="5"/>
    </row>
    <row r="97" spans="1:6" x14ac:dyDescent="0.2">
      <c r="A97" s="32"/>
      <c r="B97" s="5"/>
      <c r="E97" s="5"/>
      <c r="F97" s="5"/>
    </row>
    <row r="98" spans="1:6" x14ac:dyDescent="0.2">
      <c r="A98" s="32"/>
      <c r="B98" s="5"/>
      <c r="E98" s="5"/>
      <c r="F98" s="5"/>
    </row>
    <row r="99" spans="1:6" x14ac:dyDescent="0.2">
      <c r="A99" s="32"/>
      <c r="B99" s="5"/>
      <c r="E99" s="5"/>
      <c r="F99" s="5"/>
    </row>
    <row r="100" spans="1:6" x14ac:dyDescent="0.2">
      <c r="A100" s="32"/>
      <c r="B100" s="5"/>
      <c r="E100" s="5"/>
      <c r="F100" s="5"/>
    </row>
    <row r="101" spans="1:6" x14ac:dyDescent="0.2">
      <c r="A101" s="32"/>
      <c r="B101" s="5"/>
      <c r="E101" s="5"/>
      <c r="F101" s="5"/>
    </row>
    <row r="102" spans="1:6" x14ac:dyDescent="0.2">
      <c r="A102" s="32"/>
      <c r="B102" s="5"/>
      <c r="E102" s="5"/>
      <c r="F102" s="5"/>
    </row>
    <row r="103" spans="1:6" x14ac:dyDescent="0.2">
      <c r="A103" s="32"/>
      <c r="B103" s="5"/>
      <c r="E103" s="5"/>
      <c r="F103" s="5"/>
    </row>
    <row r="104" spans="1:6" x14ac:dyDescent="0.2">
      <c r="A104" s="32"/>
      <c r="B104" s="5"/>
      <c r="E104" s="5"/>
      <c r="F104" s="5"/>
    </row>
    <row r="105" spans="1:6" x14ac:dyDescent="0.2">
      <c r="A105" s="32"/>
      <c r="B105" s="5"/>
      <c r="E105" s="5"/>
      <c r="F105" s="5"/>
    </row>
    <row r="106" spans="1:6" x14ac:dyDescent="0.2">
      <c r="A106" s="32"/>
      <c r="B106" s="5"/>
      <c r="E106" s="5"/>
      <c r="F106" s="5"/>
    </row>
    <row r="107" spans="1:6" x14ac:dyDescent="0.2">
      <c r="A107" s="32"/>
      <c r="B107" s="5"/>
      <c r="E107" s="5"/>
      <c r="F107" s="5"/>
    </row>
    <row r="108" spans="1:6" x14ac:dyDescent="0.2">
      <c r="A108" s="32"/>
      <c r="B108" s="5"/>
      <c r="E108" s="5"/>
      <c r="F108" s="5"/>
    </row>
    <row r="109" spans="1:6" x14ac:dyDescent="0.2">
      <c r="A109" s="32"/>
      <c r="B109" s="5"/>
      <c r="E109" s="5"/>
      <c r="F109" s="5"/>
    </row>
    <row r="110" spans="1:6" x14ac:dyDescent="0.2">
      <c r="A110" s="32"/>
      <c r="B110" s="5"/>
      <c r="E110" s="5"/>
      <c r="F110" s="5"/>
    </row>
    <row r="111" spans="1:6" x14ac:dyDescent="0.2">
      <c r="A111" s="32"/>
      <c r="B111" s="5"/>
      <c r="E111" s="5"/>
      <c r="F111" s="5"/>
    </row>
    <row r="112" spans="1:6" x14ac:dyDescent="0.2">
      <c r="A112" s="32"/>
      <c r="B112" s="5"/>
      <c r="E112" s="5"/>
      <c r="F112" s="5"/>
    </row>
    <row r="113" spans="1:6" x14ac:dyDescent="0.2">
      <c r="A113" s="32"/>
      <c r="B113" s="5"/>
      <c r="E113" s="5"/>
      <c r="F113" s="5"/>
    </row>
    <row r="114" spans="1:6" x14ac:dyDescent="0.2">
      <c r="A114" s="32"/>
      <c r="B114" s="5"/>
      <c r="E114" s="5"/>
      <c r="F114" s="5"/>
    </row>
    <row r="115" spans="1:6" x14ac:dyDescent="0.2">
      <c r="A115" s="32"/>
      <c r="B115" s="5"/>
      <c r="E115" s="5"/>
      <c r="F115" s="5"/>
    </row>
    <row r="116" spans="1:6" x14ac:dyDescent="0.2">
      <c r="A116" s="32"/>
      <c r="B116" s="5"/>
      <c r="E116" s="5"/>
      <c r="F116" s="5"/>
    </row>
    <row r="117" spans="1:6" x14ac:dyDescent="0.2">
      <c r="A117" s="32"/>
      <c r="B117" s="5"/>
      <c r="E117" s="5"/>
      <c r="F117" s="5"/>
    </row>
    <row r="118" spans="1:6" x14ac:dyDescent="0.2">
      <c r="A118" s="32"/>
      <c r="B118" s="5"/>
      <c r="E118" s="5"/>
      <c r="F118" s="5"/>
    </row>
    <row r="119" spans="1:6" x14ac:dyDescent="0.2">
      <c r="A119" s="32"/>
      <c r="B119" s="5"/>
      <c r="E119" s="5"/>
      <c r="F119" s="5"/>
    </row>
    <row r="120" spans="1:6" x14ac:dyDescent="0.2">
      <c r="A120" s="32"/>
      <c r="B120" s="5"/>
      <c r="E120" s="5"/>
      <c r="F120" s="5"/>
    </row>
    <row r="121" spans="1:6" x14ac:dyDescent="0.2">
      <c r="A121" s="32"/>
      <c r="B121" s="5"/>
      <c r="E121" s="5"/>
      <c r="F121" s="5"/>
    </row>
    <row r="122" spans="1:6" x14ac:dyDescent="0.2">
      <c r="A122" s="32"/>
      <c r="B122" s="5"/>
      <c r="E122" s="5"/>
      <c r="F122" s="5"/>
    </row>
    <row r="123" spans="1:6" x14ac:dyDescent="0.2">
      <c r="A123" s="32"/>
      <c r="B123" s="5"/>
      <c r="E123" s="5"/>
      <c r="F123" s="5"/>
    </row>
    <row r="124" spans="1:6" x14ac:dyDescent="0.2">
      <c r="A124" s="32"/>
      <c r="B124" s="5"/>
      <c r="E124" s="5"/>
      <c r="F124" s="5"/>
    </row>
    <row r="125" spans="1:6" x14ac:dyDescent="0.2">
      <c r="A125" s="32"/>
      <c r="B125" s="5"/>
      <c r="E125" s="5"/>
      <c r="F125" s="5"/>
    </row>
    <row r="126" spans="1:6" x14ac:dyDescent="0.2">
      <c r="A126" s="32"/>
      <c r="B126" s="5"/>
      <c r="E126" s="5"/>
      <c r="F126" s="5"/>
    </row>
    <row r="127" spans="1:6" x14ac:dyDescent="0.2">
      <c r="A127" s="32"/>
      <c r="B127" s="5"/>
      <c r="E127" s="5"/>
      <c r="F127" s="5"/>
    </row>
    <row r="128" spans="1:6" x14ac:dyDescent="0.2">
      <c r="A128" s="32"/>
      <c r="B128" s="5"/>
      <c r="E128" s="5"/>
      <c r="F128" s="5"/>
    </row>
    <row r="129" spans="1:6" x14ac:dyDescent="0.2">
      <c r="A129" s="32"/>
      <c r="B129" s="5"/>
      <c r="E129" s="5"/>
      <c r="F129" s="5"/>
    </row>
    <row r="130" spans="1:6" x14ac:dyDescent="0.2">
      <c r="A130" s="32"/>
      <c r="B130" s="5"/>
      <c r="E130" s="5"/>
      <c r="F130" s="5"/>
    </row>
    <row r="131" spans="1:6" x14ac:dyDescent="0.2">
      <c r="A131" s="32"/>
      <c r="B131" s="5"/>
      <c r="E131" s="5"/>
      <c r="F131" s="5"/>
    </row>
    <row r="132" spans="1:6" x14ac:dyDescent="0.2">
      <c r="A132" s="32"/>
      <c r="B132" s="5"/>
      <c r="E132" s="5"/>
      <c r="F132" s="5"/>
    </row>
    <row r="133" spans="1:6" x14ac:dyDescent="0.2">
      <c r="A133" s="32"/>
      <c r="B133" s="5"/>
      <c r="E133" s="5"/>
      <c r="F133" s="5"/>
    </row>
    <row r="134" spans="1:6" x14ac:dyDescent="0.2">
      <c r="A134" s="32"/>
      <c r="B134" s="5"/>
      <c r="E134" s="5"/>
      <c r="F134" s="5"/>
    </row>
    <row r="135" spans="1:6" x14ac:dyDescent="0.2">
      <c r="A135" s="32"/>
      <c r="B135" s="5"/>
      <c r="E135" s="5"/>
      <c r="F135" s="5"/>
    </row>
    <row r="136" spans="1:6" x14ac:dyDescent="0.2">
      <c r="A136" s="32"/>
      <c r="B136" s="5"/>
      <c r="E136" s="5"/>
      <c r="F136" s="5"/>
    </row>
    <row r="137" spans="1:6" x14ac:dyDescent="0.2">
      <c r="A137" s="32"/>
      <c r="B137" s="5"/>
      <c r="E137" s="5"/>
      <c r="F137" s="5"/>
    </row>
    <row r="138" spans="1:6" x14ac:dyDescent="0.2">
      <c r="A138" s="32"/>
      <c r="B138" s="5"/>
      <c r="E138" s="5"/>
      <c r="F138" s="5"/>
    </row>
    <row r="139" spans="1:6" x14ac:dyDescent="0.2">
      <c r="A139" s="32"/>
      <c r="B139" s="5"/>
      <c r="E139" s="5"/>
      <c r="F139" s="5"/>
    </row>
    <row r="140" spans="1:6" x14ac:dyDescent="0.2">
      <c r="A140" s="32"/>
      <c r="B140" s="5"/>
      <c r="E140" s="5"/>
      <c r="F140" s="5"/>
    </row>
    <row r="141" spans="1:6" x14ac:dyDescent="0.2">
      <c r="A141" s="32"/>
      <c r="B141" s="5"/>
      <c r="E141" s="5"/>
      <c r="F141" s="5"/>
    </row>
    <row r="142" spans="1:6" x14ac:dyDescent="0.2">
      <c r="A142" s="32"/>
      <c r="B142" s="5"/>
      <c r="E142" s="5"/>
      <c r="F142" s="5"/>
    </row>
    <row r="143" spans="1:6" x14ac:dyDescent="0.2">
      <c r="A143" s="32"/>
      <c r="B143" s="5"/>
      <c r="E143" s="5"/>
      <c r="F143" s="5"/>
    </row>
    <row r="144" spans="1:6" x14ac:dyDescent="0.2">
      <c r="A144" s="32"/>
      <c r="B144" s="5"/>
      <c r="E144" s="5"/>
      <c r="F144" s="5"/>
    </row>
    <row r="145" spans="1:6" x14ac:dyDescent="0.2">
      <c r="A145" s="32"/>
      <c r="B145" s="5"/>
      <c r="E145" s="5"/>
      <c r="F145" s="5"/>
    </row>
    <row r="146" spans="1:6" x14ac:dyDescent="0.2">
      <c r="A146" s="32"/>
      <c r="B146" s="5"/>
      <c r="E146" s="5"/>
      <c r="F146" s="5"/>
    </row>
    <row r="147" spans="1:6" x14ac:dyDescent="0.2">
      <c r="A147" s="32"/>
      <c r="B147" s="5"/>
      <c r="E147" s="5"/>
      <c r="F147" s="5"/>
    </row>
  </sheetData>
  <mergeCells count="2">
    <mergeCell ref="A5:E7"/>
    <mergeCell ref="A10:E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1194B-2401-8C40-A84D-898BDC3DCD25}">
  <sheetPr codeName="Sheet11">
    <tabColor theme="4" tint="-0.249977111117893"/>
  </sheetPr>
  <dimension ref="A1:F147"/>
  <sheetViews>
    <sheetView tabSelected="1" topLeftCell="A9" zoomScaleNormal="150" workbookViewId="0">
      <selection activeCell="I18" sqref="I18"/>
    </sheetView>
  </sheetViews>
  <sheetFormatPr baseColWidth="10" defaultColWidth="10.83203125" defaultRowHeight="16" x14ac:dyDescent="0.2"/>
  <cols>
    <col min="1" max="1" width="27.5" style="52" customWidth="1"/>
    <col min="2" max="2" width="41.6640625" style="52" customWidth="1"/>
    <col min="3" max="3" width="19.83203125" style="5" customWidth="1"/>
    <col min="4" max="4" width="12.6640625" style="5" customWidth="1"/>
    <col min="5" max="5" width="8.5" style="52" customWidth="1"/>
    <col min="6" max="6" width="16.6640625" style="52" customWidth="1"/>
    <col min="7" max="16384" width="10.83203125" style="52"/>
  </cols>
  <sheetData>
    <row r="1" spans="1:5" x14ac:dyDescent="0.2">
      <c r="A1" s="53" t="s">
        <v>6</v>
      </c>
      <c r="B1" s="58"/>
      <c r="C1" s="58"/>
      <c r="D1" s="52"/>
    </row>
    <row r="2" spans="1:5" x14ac:dyDescent="0.2">
      <c r="A2" s="54" t="s">
        <v>66</v>
      </c>
      <c r="B2" s="54"/>
      <c r="C2" s="52"/>
      <c r="D2" s="52"/>
    </row>
    <row r="3" spans="1:5" x14ac:dyDescent="0.2">
      <c r="A3" s="53"/>
      <c r="B3" s="53"/>
      <c r="C3" s="52"/>
      <c r="D3" s="52"/>
    </row>
    <row r="4" spans="1:5" x14ac:dyDescent="0.2">
      <c r="A4" s="53" t="s">
        <v>0</v>
      </c>
      <c r="C4" s="52"/>
      <c r="D4" s="52"/>
    </row>
    <row r="5" spans="1:5" ht="78" customHeight="1" x14ac:dyDescent="0.2">
      <c r="A5" s="101" t="s">
        <v>82</v>
      </c>
      <c r="B5" s="101"/>
      <c r="C5" s="101"/>
      <c r="D5" s="101"/>
      <c r="E5" s="101"/>
    </row>
    <row r="6" spans="1:5" ht="52" customHeight="1" x14ac:dyDescent="0.2">
      <c r="A6" s="101"/>
      <c r="B6" s="101"/>
      <c r="C6" s="101"/>
      <c r="D6" s="101"/>
      <c r="E6" s="101"/>
    </row>
    <row r="7" spans="1:5" ht="65" customHeight="1" x14ac:dyDescent="0.2">
      <c r="A7" s="101"/>
      <c r="B7" s="101"/>
      <c r="C7" s="101"/>
      <c r="D7" s="101"/>
      <c r="E7" s="101"/>
    </row>
    <row r="8" spans="1:5" x14ac:dyDescent="0.2">
      <c r="C8" s="52"/>
      <c r="D8" s="52"/>
    </row>
    <row r="9" spans="1:5" x14ac:dyDescent="0.2">
      <c r="A9" s="53" t="s">
        <v>4</v>
      </c>
      <c r="C9" s="52"/>
      <c r="D9" s="52"/>
    </row>
    <row r="10" spans="1:5" ht="39" customHeight="1" x14ac:dyDescent="0.2">
      <c r="A10" s="92" t="s">
        <v>212</v>
      </c>
      <c r="B10" s="92"/>
      <c r="C10" s="92"/>
      <c r="D10" s="92"/>
      <c r="E10" s="92"/>
    </row>
    <row r="11" spans="1:5" ht="60" customHeight="1" x14ac:dyDescent="0.2">
      <c r="A11" s="92"/>
      <c r="B11" s="92"/>
      <c r="C11" s="92"/>
      <c r="D11" s="92"/>
      <c r="E11" s="92"/>
    </row>
    <row r="12" spans="1:5" ht="52" customHeight="1" x14ac:dyDescent="0.2">
      <c r="A12" s="92"/>
      <c r="B12" s="92"/>
      <c r="C12" s="92"/>
      <c r="D12" s="92"/>
      <c r="E12" s="92"/>
    </row>
    <row r="13" spans="1:5" ht="49" customHeight="1" x14ac:dyDescent="0.2">
      <c r="A13" s="92"/>
      <c r="B13" s="92"/>
      <c r="C13" s="92"/>
      <c r="D13" s="92"/>
      <c r="E13" s="92"/>
    </row>
    <row r="14" spans="1:5" ht="49" customHeight="1" x14ac:dyDescent="0.2">
      <c r="A14" s="92"/>
      <c r="B14" s="92"/>
      <c r="C14" s="92"/>
      <c r="D14" s="92"/>
      <c r="E14" s="92"/>
    </row>
    <row r="15" spans="1:5" x14ac:dyDescent="0.2">
      <c r="C15" s="52"/>
      <c r="D15" s="52"/>
    </row>
    <row r="16" spans="1:5" x14ac:dyDescent="0.2">
      <c r="A16" s="53" t="s">
        <v>2</v>
      </c>
      <c r="C16" s="52"/>
      <c r="D16" s="52"/>
    </row>
    <row r="17" spans="1:6" x14ac:dyDescent="0.2">
      <c r="A17" s="59" t="s">
        <v>48</v>
      </c>
      <c r="B17" s="66" t="s">
        <v>83</v>
      </c>
      <c r="C17" s="63" t="s">
        <v>84</v>
      </c>
      <c r="D17" s="75"/>
      <c r="E17" s="6"/>
      <c r="F17" s="6"/>
    </row>
    <row r="18" spans="1:6" x14ac:dyDescent="0.2">
      <c r="A18" s="33" t="s">
        <v>155</v>
      </c>
      <c r="B18" s="37" t="s">
        <v>203</v>
      </c>
      <c r="C18" s="77">
        <v>1044</v>
      </c>
      <c r="D18" s="76"/>
      <c r="E18" s="5"/>
      <c r="F18" s="5"/>
    </row>
    <row r="19" spans="1:6" x14ac:dyDescent="0.2">
      <c r="A19" s="33" t="s">
        <v>155</v>
      </c>
      <c r="B19" s="37" t="s">
        <v>205</v>
      </c>
      <c r="C19" s="77">
        <v>55</v>
      </c>
      <c r="D19" s="76"/>
      <c r="E19" s="5"/>
      <c r="F19" s="5"/>
    </row>
    <row r="20" spans="1:6" x14ac:dyDescent="0.2">
      <c r="A20" s="33" t="s">
        <v>155</v>
      </c>
      <c r="B20" s="37" t="s">
        <v>204</v>
      </c>
      <c r="C20" s="77">
        <v>42</v>
      </c>
      <c r="D20" s="23"/>
      <c r="E20" s="5"/>
      <c r="F20" s="5"/>
    </row>
    <row r="21" spans="1:6" x14ac:dyDescent="0.2">
      <c r="A21" s="33" t="s">
        <v>155</v>
      </c>
      <c r="B21" s="37" t="s">
        <v>206</v>
      </c>
      <c r="C21" s="77">
        <v>37</v>
      </c>
      <c r="D21" s="23"/>
      <c r="E21" s="5"/>
      <c r="F21" s="5"/>
    </row>
    <row r="22" spans="1:6" x14ac:dyDescent="0.2">
      <c r="A22" s="33" t="s">
        <v>155</v>
      </c>
      <c r="B22" s="37" t="s">
        <v>207</v>
      </c>
      <c r="C22" s="77">
        <v>4</v>
      </c>
      <c r="D22" s="23"/>
      <c r="E22" s="5"/>
      <c r="F22" s="5"/>
    </row>
    <row r="23" spans="1:6" x14ac:dyDescent="0.2">
      <c r="A23" s="34"/>
      <c r="B23" s="23"/>
      <c r="C23" s="23"/>
      <c r="D23" s="23"/>
      <c r="E23" s="5"/>
      <c r="F23" s="5"/>
    </row>
    <row r="24" spans="1:6" x14ac:dyDescent="0.2">
      <c r="A24" s="34"/>
      <c r="B24" s="23"/>
      <c r="C24" s="23"/>
      <c r="D24" s="23"/>
      <c r="E24" s="5"/>
      <c r="F24" s="5"/>
    </row>
    <row r="25" spans="1:6" x14ac:dyDescent="0.2">
      <c r="A25" s="34"/>
      <c r="B25" s="23"/>
      <c r="C25" s="23"/>
      <c r="D25" s="23"/>
      <c r="E25" s="5"/>
      <c r="F25" s="5"/>
    </row>
    <row r="26" spans="1:6" x14ac:dyDescent="0.2">
      <c r="A26" s="34"/>
      <c r="B26" s="23"/>
      <c r="C26" s="23"/>
      <c r="D26" s="23"/>
      <c r="E26" s="5"/>
      <c r="F26" s="5"/>
    </row>
    <row r="27" spans="1:6" x14ac:dyDescent="0.2">
      <c r="A27" s="34"/>
      <c r="B27" s="23"/>
      <c r="C27" s="23"/>
      <c r="D27" s="23"/>
      <c r="E27" s="5"/>
      <c r="F27" s="5"/>
    </row>
    <row r="28" spans="1:6" x14ac:dyDescent="0.2">
      <c r="A28" s="34"/>
      <c r="B28" s="23"/>
      <c r="C28" s="23"/>
      <c r="D28" s="23"/>
      <c r="E28" s="5"/>
      <c r="F28" s="5"/>
    </row>
    <row r="29" spans="1:6" x14ac:dyDescent="0.2">
      <c r="A29" s="34"/>
      <c r="B29" s="23"/>
      <c r="C29" s="23"/>
      <c r="D29" s="23"/>
      <c r="E29" s="5"/>
      <c r="F29" s="5"/>
    </row>
    <row r="30" spans="1:6" x14ac:dyDescent="0.2">
      <c r="A30" s="34"/>
      <c r="B30" s="23"/>
      <c r="C30" s="23"/>
      <c r="D30" s="23"/>
      <c r="E30" s="5"/>
      <c r="F30" s="5"/>
    </row>
    <row r="31" spans="1:6" x14ac:dyDescent="0.2">
      <c r="A31" s="34"/>
      <c r="B31" s="23"/>
      <c r="C31" s="23"/>
      <c r="D31" s="23"/>
      <c r="E31" s="5"/>
      <c r="F31" s="5"/>
    </row>
    <row r="32" spans="1:6" x14ac:dyDescent="0.2">
      <c r="A32" s="34"/>
      <c r="B32" s="23"/>
      <c r="C32" s="23"/>
      <c r="D32" s="23"/>
      <c r="E32" s="5"/>
      <c r="F32" s="5"/>
    </row>
    <row r="33" spans="1:6" x14ac:dyDescent="0.2">
      <c r="A33" s="34"/>
      <c r="B33" s="23"/>
      <c r="C33" s="23"/>
      <c r="D33" s="23"/>
      <c r="E33" s="5"/>
      <c r="F33" s="5"/>
    </row>
    <row r="34" spans="1:6" x14ac:dyDescent="0.2">
      <c r="A34" s="34"/>
      <c r="B34" s="23"/>
      <c r="C34" s="23"/>
      <c r="D34" s="23"/>
      <c r="E34" s="5"/>
      <c r="F34" s="5"/>
    </row>
    <row r="35" spans="1:6" x14ac:dyDescent="0.2">
      <c r="A35" s="34"/>
      <c r="B35" s="23"/>
      <c r="C35" s="23"/>
      <c r="D35" s="23"/>
      <c r="E35" s="5"/>
      <c r="F35" s="5"/>
    </row>
    <row r="36" spans="1:6" x14ac:dyDescent="0.2">
      <c r="A36" s="32"/>
      <c r="B36" s="5"/>
      <c r="E36" s="5"/>
      <c r="F36" s="5"/>
    </row>
    <row r="37" spans="1:6" x14ac:dyDescent="0.2">
      <c r="A37" s="32"/>
      <c r="B37" s="5"/>
      <c r="E37" s="5"/>
      <c r="F37" s="5"/>
    </row>
    <row r="38" spans="1:6" x14ac:dyDescent="0.2">
      <c r="A38" s="32"/>
      <c r="B38" s="5"/>
      <c r="E38" s="5"/>
      <c r="F38" s="5"/>
    </row>
    <row r="39" spans="1:6" x14ac:dyDescent="0.2">
      <c r="A39" s="32"/>
      <c r="B39" s="5"/>
      <c r="E39" s="5"/>
      <c r="F39" s="5"/>
    </row>
    <row r="40" spans="1:6" x14ac:dyDescent="0.2">
      <c r="A40" s="32"/>
      <c r="B40" s="5"/>
      <c r="E40" s="5"/>
      <c r="F40" s="5"/>
    </row>
    <row r="41" spans="1:6" x14ac:dyDescent="0.2">
      <c r="A41" s="32"/>
      <c r="B41" s="5"/>
      <c r="E41" s="5"/>
      <c r="F41" s="5"/>
    </row>
    <row r="42" spans="1:6" x14ac:dyDescent="0.2">
      <c r="A42" s="32"/>
      <c r="B42" s="5"/>
      <c r="E42" s="5"/>
      <c r="F42" s="5"/>
    </row>
    <row r="43" spans="1:6" x14ac:dyDescent="0.2">
      <c r="A43" s="32"/>
      <c r="B43" s="5"/>
      <c r="E43" s="5"/>
      <c r="F43" s="5"/>
    </row>
    <row r="44" spans="1:6" x14ac:dyDescent="0.2">
      <c r="A44" s="32"/>
      <c r="B44" s="5"/>
      <c r="E44" s="5"/>
      <c r="F44" s="5"/>
    </row>
    <row r="45" spans="1:6" x14ac:dyDescent="0.2">
      <c r="A45" s="32"/>
      <c r="B45" s="5"/>
      <c r="E45" s="5"/>
      <c r="F45" s="5"/>
    </row>
    <row r="46" spans="1:6" x14ac:dyDescent="0.2">
      <c r="A46" s="32"/>
      <c r="B46" s="5"/>
      <c r="E46" s="5"/>
      <c r="F46" s="5"/>
    </row>
    <row r="47" spans="1:6" x14ac:dyDescent="0.2">
      <c r="A47" s="32"/>
      <c r="B47" s="5"/>
      <c r="E47" s="5"/>
      <c r="F47" s="5"/>
    </row>
    <row r="48" spans="1:6" x14ac:dyDescent="0.2">
      <c r="A48" s="32"/>
      <c r="B48" s="5"/>
      <c r="E48" s="5"/>
      <c r="F48" s="5"/>
    </row>
    <row r="49" spans="1:6" x14ac:dyDescent="0.2">
      <c r="A49" s="32"/>
      <c r="B49" s="5"/>
      <c r="E49" s="5"/>
      <c r="F49" s="5"/>
    </row>
    <row r="50" spans="1:6" x14ac:dyDescent="0.2">
      <c r="A50" s="32"/>
      <c r="B50" s="5"/>
      <c r="E50" s="5"/>
      <c r="F50" s="5"/>
    </row>
    <row r="51" spans="1:6" x14ac:dyDescent="0.2">
      <c r="A51" s="32"/>
      <c r="B51" s="5"/>
      <c r="E51" s="5"/>
      <c r="F51" s="5"/>
    </row>
    <row r="52" spans="1:6" x14ac:dyDescent="0.2">
      <c r="A52" s="32"/>
      <c r="B52" s="5"/>
      <c r="E52" s="5"/>
      <c r="F52" s="5"/>
    </row>
    <row r="53" spans="1:6" x14ac:dyDescent="0.2">
      <c r="A53" s="32"/>
      <c r="B53" s="5"/>
      <c r="E53" s="5"/>
      <c r="F53" s="5"/>
    </row>
    <row r="54" spans="1:6" x14ac:dyDescent="0.2">
      <c r="A54" s="32"/>
      <c r="B54" s="5"/>
      <c r="E54" s="5"/>
      <c r="F54" s="5"/>
    </row>
    <row r="55" spans="1:6" x14ac:dyDescent="0.2">
      <c r="A55" s="32"/>
      <c r="B55" s="5"/>
      <c r="E55" s="5"/>
      <c r="F55" s="5"/>
    </row>
    <row r="56" spans="1:6" x14ac:dyDescent="0.2">
      <c r="A56" s="32"/>
      <c r="B56" s="5"/>
      <c r="E56" s="5"/>
      <c r="F56" s="5"/>
    </row>
    <row r="57" spans="1:6" x14ac:dyDescent="0.2">
      <c r="A57" s="32"/>
      <c r="B57" s="5"/>
      <c r="E57" s="5"/>
      <c r="F57" s="5"/>
    </row>
    <row r="58" spans="1:6" x14ac:dyDescent="0.2">
      <c r="A58" s="32"/>
      <c r="B58" s="5"/>
      <c r="E58" s="5"/>
      <c r="F58" s="5"/>
    </row>
    <row r="59" spans="1:6" x14ac:dyDescent="0.2">
      <c r="A59" s="32"/>
      <c r="B59" s="5"/>
      <c r="E59" s="5"/>
      <c r="F59" s="5"/>
    </row>
    <row r="60" spans="1:6" x14ac:dyDescent="0.2">
      <c r="A60" s="32"/>
      <c r="B60" s="5"/>
      <c r="E60" s="5"/>
      <c r="F60" s="5"/>
    </row>
    <row r="61" spans="1:6" x14ac:dyDescent="0.2">
      <c r="A61" s="32"/>
      <c r="B61" s="5"/>
      <c r="E61" s="5"/>
      <c r="F61" s="5"/>
    </row>
    <row r="62" spans="1:6" x14ac:dyDescent="0.2">
      <c r="A62" s="32"/>
      <c r="B62" s="5"/>
      <c r="E62" s="5"/>
      <c r="F62" s="5"/>
    </row>
    <row r="63" spans="1:6" x14ac:dyDescent="0.2">
      <c r="A63" s="32"/>
      <c r="B63" s="5"/>
      <c r="E63" s="5"/>
      <c r="F63" s="5"/>
    </row>
    <row r="64" spans="1:6" x14ac:dyDescent="0.2">
      <c r="A64" s="32"/>
      <c r="B64" s="5"/>
      <c r="E64" s="5"/>
      <c r="F64" s="5"/>
    </row>
    <row r="65" spans="1:6" x14ac:dyDescent="0.2">
      <c r="A65" s="32"/>
      <c r="B65" s="5"/>
      <c r="E65" s="5"/>
      <c r="F65" s="5"/>
    </row>
    <row r="66" spans="1:6" x14ac:dyDescent="0.2">
      <c r="A66" s="32"/>
      <c r="B66" s="5"/>
      <c r="E66" s="5"/>
      <c r="F66" s="5"/>
    </row>
    <row r="67" spans="1:6" x14ac:dyDescent="0.2">
      <c r="A67" s="32"/>
      <c r="B67" s="5"/>
      <c r="E67" s="5"/>
      <c r="F67" s="5"/>
    </row>
    <row r="68" spans="1:6" x14ac:dyDescent="0.2">
      <c r="A68" s="32"/>
      <c r="B68" s="5"/>
      <c r="E68" s="5"/>
      <c r="F68" s="5"/>
    </row>
    <row r="69" spans="1:6" x14ac:dyDescent="0.2">
      <c r="A69" s="32"/>
      <c r="B69" s="5"/>
      <c r="E69" s="5"/>
      <c r="F69" s="5"/>
    </row>
    <row r="70" spans="1:6" x14ac:dyDescent="0.2">
      <c r="A70" s="32"/>
      <c r="B70" s="5"/>
      <c r="E70" s="5"/>
      <c r="F70" s="5"/>
    </row>
    <row r="71" spans="1:6" x14ac:dyDescent="0.2">
      <c r="A71" s="32"/>
      <c r="B71" s="5"/>
      <c r="E71" s="5"/>
      <c r="F71" s="5"/>
    </row>
    <row r="72" spans="1:6" x14ac:dyDescent="0.2">
      <c r="A72" s="32"/>
      <c r="B72" s="5"/>
      <c r="E72" s="5"/>
      <c r="F72" s="5"/>
    </row>
    <row r="73" spans="1:6" x14ac:dyDescent="0.2">
      <c r="A73" s="32"/>
      <c r="B73" s="5"/>
      <c r="E73" s="5"/>
      <c r="F73" s="5"/>
    </row>
    <row r="74" spans="1:6" x14ac:dyDescent="0.2">
      <c r="A74" s="32"/>
      <c r="B74" s="5"/>
      <c r="E74" s="5"/>
      <c r="F74" s="5"/>
    </row>
    <row r="75" spans="1:6" x14ac:dyDescent="0.2">
      <c r="A75" s="32"/>
      <c r="B75" s="5"/>
      <c r="E75" s="5"/>
      <c r="F75" s="5"/>
    </row>
    <row r="76" spans="1:6" x14ac:dyDescent="0.2">
      <c r="A76" s="32"/>
      <c r="B76" s="5"/>
      <c r="E76" s="5"/>
      <c r="F76" s="5"/>
    </row>
    <row r="77" spans="1:6" x14ac:dyDescent="0.2">
      <c r="A77" s="32"/>
      <c r="B77" s="5"/>
      <c r="E77" s="5"/>
      <c r="F77" s="5"/>
    </row>
    <row r="78" spans="1:6" x14ac:dyDescent="0.2">
      <c r="A78" s="32"/>
      <c r="B78" s="5"/>
      <c r="E78" s="5"/>
      <c r="F78" s="5"/>
    </row>
    <row r="79" spans="1:6" x14ac:dyDescent="0.2">
      <c r="A79" s="32"/>
      <c r="B79" s="5"/>
      <c r="E79" s="5"/>
      <c r="F79" s="5"/>
    </row>
    <row r="80" spans="1:6" x14ac:dyDescent="0.2">
      <c r="A80" s="32"/>
      <c r="B80" s="5"/>
      <c r="E80" s="5"/>
      <c r="F80" s="5"/>
    </row>
    <row r="81" spans="1:6" x14ac:dyDescent="0.2">
      <c r="A81" s="32"/>
      <c r="B81" s="5"/>
      <c r="E81" s="5"/>
      <c r="F81" s="5"/>
    </row>
    <row r="82" spans="1:6" x14ac:dyDescent="0.2">
      <c r="A82" s="32"/>
      <c r="B82" s="5"/>
      <c r="E82" s="5"/>
      <c r="F82" s="5"/>
    </row>
    <row r="83" spans="1:6" x14ac:dyDescent="0.2">
      <c r="A83" s="32"/>
      <c r="B83" s="5"/>
      <c r="E83" s="5"/>
      <c r="F83" s="5"/>
    </row>
    <row r="84" spans="1:6" x14ac:dyDescent="0.2">
      <c r="A84" s="32"/>
      <c r="B84" s="5"/>
      <c r="E84" s="5"/>
      <c r="F84" s="5"/>
    </row>
    <row r="85" spans="1:6" x14ac:dyDescent="0.2">
      <c r="A85" s="32"/>
      <c r="B85" s="5"/>
      <c r="E85" s="5"/>
      <c r="F85" s="5"/>
    </row>
    <row r="86" spans="1:6" x14ac:dyDescent="0.2">
      <c r="A86" s="32"/>
      <c r="B86" s="5"/>
      <c r="E86" s="5"/>
      <c r="F86" s="5"/>
    </row>
    <row r="87" spans="1:6" x14ac:dyDescent="0.2">
      <c r="A87" s="32"/>
      <c r="B87" s="5"/>
      <c r="E87" s="5"/>
      <c r="F87" s="5"/>
    </row>
    <row r="88" spans="1:6" x14ac:dyDescent="0.2">
      <c r="A88" s="32"/>
      <c r="B88" s="5"/>
      <c r="E88" s="5"/>
      <c r="F88" s="5"/>
    </row>
    <row r="89" spans="1:6" x14ac:dyDescent="0.2">
      <c r="A89" s="32"/>
      <c r="B89" s="5"/>
      <c r="E89" s="5"/>
      <c r="F89" s="5"/>
    </row>
    <row r="90" spans="1:6" x14ac:dyDescent="0.2">
      <c r="A90" s="32"/>
      <c r="B90" s="5"/>
      <c r="E90" s="5"/>
      <c r="F90" s="5"/>
    </row>
    <row r="91" spans="1:6" x14ac:dyDescent="0.2">
      <c r="A91" s="32"/>
      <c r="B91" s="5"/>
      <c r="E91" s="5"/>
      <c r="F91" s="5"/>
    </row>
    <row r="92" spans="1:6" x14ac:dyDescent="0.2">
      <c r="A92" s="32"/>
      <c r="B92" s="5"/>
      <c r="E92" s="5"/>
      <c r="F92" s="5"/>
    </row>
    <row r="93" spans="1:6" x14ac:dyDescent="0.2">
      <c r="A93" s="32"/>
      <c r="B93" s="5"/>
      <c r="E93" s="5"/>
      <c r="F93" s="5"/>
    </row>
    <row r="94" spans="1:6" x14ac:dyDescent="0.2">
      <c r="A94" s="32"/>
      <c r="B94" s="5"/>
      <c r="E94" s="5"/>
      <c r="F94" s="5"/>
    </row>
    <row r="95" spans="1:6" x14ac:dyDescent="0.2">
      <c r="A95" s="32"/>
      <c r="B95" s="5"/>
      <c r="E95" s="5"/>
      <c r="F95" s="5"/>
    </row>
    <row r="96" spans="1:6" x14ac:dyDescent="0.2">
      <c r="A96" s="32"/>
      <c r="B96" s="5"/>
      <c r="E96" s="5"/>
      <c r="F96" s="5"/>
    </row>
    <row r="97" spans="1:6" x14ac:dyDescent="0.2">
      <c r="A97" s="32"/>
      <c r="B97" s="5"/>
      <c r="E97" s="5"/>
      <c r="F97" s="5"/>
    </row>
    <row r="98" spans="1:6" x14ac:dyDescent="0.2">
      <c r="A98" s="32"/>
      <c r="B98" s="5"/>
      <c r="E98" s="5"/>
      <c r="F98" s="5"/>
    </row>
    <row r="99" spans="1:6" x14ac:dyDescent="0.2">
      <c r="A99" s="32"/>
      <c r="B99" s="5"/>
      <c r="E99" s="5"/>
      <c r="F99" s="5"/>
    </row>
    <row r="100" spans="1:6" x14ac:dyDescent="0.2">
      <c r="A100" s="32"/>
      <c r="B100" s="5"/>
      <c r="E100" s="5"/>
      <c r="F100" s="5"/>
    </row>
    <row r="101" spans="1:6" x14ac:dyDescent="0.2">
      <c r="A101" s="32"/>
      <c r="B101" s="5"/>
      <c r="E101" s="5"/>
      <c r="F101" s="5"/>
    </row>
    <row r="102" spans="1:6" x14ac:dyDescent="0.2">
      <c r="A102" s="32"/>
      <c r="B102" s="5"/>
      <c r="E102" s="5"/>
      <c r="F102" s="5"/>
    </row>
    <row r="103" spans="1:6" x14ac:dyDescent="0.2">
      <c r="A103" s="32"/>
      <c r="B103" s="5"/>
      <c r="E103" s="5"/>
      <c r="F103" s="5"/>
    </row>
    <row r="104" spans="1:6" x14ac:dyDescent="0.2">
      <c r="A104" s="32"/>
      <c r="B104" s="5"/>
      <c r="E104" s="5"/>
      <c r="F104" s="5"/>
    </row>
    <row r="105" spans="1:6" x14ac:dyDescent="0.2">
      <c r="A105" s="32"/>
      <c r="B105" s="5"/>
      <c r="E105" s="5"/>
      <c r="F105" s="5"/>
    </row>
    <row r="106" spans="1:6" x14ac:dyDescent="0.2">
      <c r="A106" s="32"/>
      <c r="B106" s="5"/>
      <c r="E106" s="5"/>
      <c r="F106" s="5"/>
    </row>
    <row r="107" spans="1:6" x14ac:dyDescent="0.2">
      <c r="A107" s="32"/>
      <c r="B107" s="5"/>
      <c r="E107" s="5"/>
      <c r="F107" s="5"/>
    </row>
    <row r="108" spans="1:6" x14ac:dyDescent="0.2">
      <c r="A108" s="32"/>
      <c r="B108" s="5"/>
      <c r="E108" s="5"/>
      <c r="F108" s="5"/>
    </row>
    <row r="109" spans="1:6" x14ac:dyDescent="0.2">
      <c r="A109" s="32"/>
      <c r="B109" s="5"/>
      <c r="E109" s="5"/>
      <c r="F109" s="5"/>
    </row>
    <row r="110" spans="1:6" x14ac:dyDescent="0.2">
      <c r="A110" s="32"/>
      <c r="B110" s="5"/>
      <c r="E110" s="5"/>
      <c r="F110" s="5"/>
    </row>
    <row r="111" spans="1:6" x14ac:dyDescent="0.2">
      <c r="A111" s="32"/>
      <c r="B111" s="5"/>
      <c r="E111" s="5"/>
      <c r="F111" s="5"/>
    </row>
    <row r="112" spans="1:6" x14ac:dyDescent="0.2">
      <c r="A112" s="32"/>
      <c r="B112" s="5"/>
      <c r="E112" s="5"/>
      <c r="F112" s="5"/>
    </row>
    <row r="113" spans="1:6" x14ac:dyDescent="0.2">
      <c r="A113" s="32"/>
      <c r="B113" s="5"/>
      <c r="E113" s="5"/>
      <c r="F113" s="5"/>
    </row>
    <row r="114" spans="1:6" x14ac:dyDescent="0.2">
      <c r="A114" s="32"/>
      <c r="B114" s="5"/>
      <c r="E114" s="5"/>
      <c r="F114" s="5"/>
    </row>
    <row r="115" spans="1:6" x14ac:dyDescent="0.2">
      <c r="A115" s="32"/>
      <c r="B115" s="5"/>
      <c r="E115" s="5"/>
      <c r="F115" s="5"/>
    </row>
    <row r="116" spans="1:6" x14ac:dyDescent="0.2">
      <c r="A116" s="32"/>
      <c r="B116" s="5"/>
      <c r="E116" s="5"/>
      <c r="F116" s="5"/>
    </row>
    <row r="117" spans="1:6" x14ac:dyDescent="0.2">
      <c r="A117" s="32"/>
      <c r="B117" s="5"/>
      <c r="E117" s="5"/>
      <c r="F117" s="5"/>
    </row>
    <row r="118" spans="1:6" x14ac:dyDescent="0.2">
      <c r="A118" s="32"/>
      <c r="B118" s="5"/>
      <c r="E118" s="5"/>
      <c r="F118" s="5"/>
    </row>
    <row r="119" spans="1:6" x14ac:dyDescent="0.2">
      <c r="A119" s="32"/>
      <c r="B119" s="5"/>
      <c r="E119" s="5"/>
      <c r="F119" s="5"/>
    </row>
    <row r="120" spans="1:6" x14ac:dyDescent="0.2">
      <c r="A120" s="32"/>
      <c r="B120" s="5"/>
      <c r="E120" s="5"/>
      <c r="F120" s="5"/>
    </row>
    <row r="121" spans="1:6" x14ac:dyDescent="0.2">
      <c r="A121" s="32"/>
      <c r="B121" s="5"/>
      <c r="E121" s="5"/>
      <c r="F121" s="5"/>
    </row>
    <row r="122" spans="1:6" x14ac:dyDescent="0.2">
      <c r="A122" s="32"/>
      <c r="B122" s="5"/>
      <c r="E122" s="5"/>
      <c r="F122" s="5"/>
    </row>
    <row r="123" spans="1:6" x14ac:dyDescent="0.2">
      <c r="A123" s="32"/>
      <c r="B123" s="5"/>
      <c r="E123" s="5"/>
      <c r="F123" s="5"/>
    </row>
    <row r="124" spans="1:6" x14ac:dyDescent="0.2">
      <c r="A124" s="32"/>
      <c r="B124" s="5"/>
      <c r="E124" s="5"/>
      <c r="F124" s="5"/>
    </row>
    <row r="125" spans="1:6" x14ac:dyDescent="0.2">
      <c r="A125" s="32"/>
      <c r="B125" s="5"/>
      <c r="E125" s="5"/>
      <c r="F125" s="5"/>
    </row>
    <row r="126" spans="1:6" x14ac:dyDescent="0.2">
      <c r="A126" s="32"/>
      <c r="B126" s="5"/>
      <c r="E126" s="5"/>
      <c r="F126" s="5"/>
    </row>
    <row r="127" spans="1:6" x14ac:dyDescent="0.2">
      <c r="A127" s="32"/>
      <c r="B127" s="5"/>
      <c r="E127" s="5"/>
      <c r="F127" s="5"/>
    </row>
    <row r="128" spans="1:6" x14ac:dyDescent="0.2">
      <c r="A128" s="32"/>
      <c r="B128" s="5"/>
      <c r="E128" s="5"/>
      <c r="F128" s="5"/>
    </row>
    <row r="129" spans="1:6" x14ac:dyDescent="0.2">
      <c r="A129" s="32"/>
      <c r="B129" s="5"/>
      <c r="E129" s="5"/>
      <c r="F129" s="5"/>
    </row>
    <row r="130" spans="1:6" x14ac:dyDescent="0.2">
      <c r="A130" s="32"/>
      <c r="B130" s="5"/>
      <c r="E130" s="5"/>
      <c r="F130" s="5"/>
    </row>
    <row r="131" spans="1:6" x14ac:dyDescent="0.2">
      <c r="A131" s="32"/>
      <c r="B131" s="5"/>
      <c r="E131" s="5"/>
      <c r="F131" s="5"/>
    </row>
    <row r="132" spans="1:6" x14ac:dyDescent="0.2">
      <c r="A132" s="32"/>
      <c r="B132" s="5"/>
      <c r="E132" s="5"/>
      <c r="F132" s="5"/>
    </row>
    <row r="133" spans="1:6" x14ac:dyDescent="0.2">
      <c r="A133" s="32"/>
      <c r="B133" s="5"/>
      <c r="E133" s="5"/>
      <c r="F133" s="5"/>
    </row>
    <row r="134" spans="1:6" x14ac:dyDescent="0.2">
      <c r="A134" s="32"/>
      <c r="B134" s="5"/>
      <c r="E134" s="5"/>
      <c r="F134" s="5"/>
    </row>
    <row r="135" spans="1:6" x14ac:dyDescent="0.2">
      <c r="A135" s="32"/>
      <c r="B135" s="5"/>
      <c r="E135" s="5"/>
      <c r="F135" s="5"/>
    </row>
    <row r="136" spans="1:6" x14ac:dyDescent="0.2">
      <c r="A136" s="32"/>
      <c r="B136" s="5"/>
      <c r="E136" s="5"/>
      <c r="F136" s="5"/>
    </row>
    <row r="137" spans="1:6" x14ac:dyDescent="0.2">
      <c r="A137" s="32"/>
      <c r="B137" s="5"/>
      <c r="E137" s="5"/>
      <c r="F137" s="5"/>
    </row>
    <row r="138" spans="1:6" x14ac:dyDescent="0.2">
      <c r="A138" s="32"/>
      <c r="B138" s="5"/>
      <c r="E138" s="5"/>
      <c r="F138" s="5"/>
    </row>
    <row r="139" spans="1:6" x14ac:dyDescent="0.2">
      <c r="A139" s="32"/>
      <c r="B139" s="5"/>
      <c r="E139" s="5"/>
      <c r="F139" s="5"/>
    </row>
    <row r="140" spans="1:6" x14ac:dyDescent="0.2">
      <c r="A140" s="32"/>
      <c r="B140" s="5"/>
      <c r="E140" s="5"/>
      <c r="F140" s="5"/>
    </row>
    <row r="141" spans="1:6" x14ac:dyDescent="0.2">
      <c r="A141" s="32"/>
      <c r="B141" s="5"/>
      <c r="E141" s="5"/>
      <c r="F141" s="5"/>
    </row>
    <row r="142" spans="1:6" x14ac:dyDescent="0.2">
      <c r="A142" s="32"/>
      <c r="B142" s="5"/>
      <c r="E142" s="5"/>
      <c r="F142" s="5"/>
    </row>
    <row r="143" spans="1:6" x14ac:dyDescent="0.2">
      <c r="A143" s="32"/>
      <c r="B143" s="5"/>
      <c r="E143" s="5"/>
      <c r="F143" s="5"/>
    </row>
    <row r="144" spans="1:6" x14ac:dyDescent="0.2">
      <c r="A144" s="32"/>
      <c r="B144" s="5"/>
      <c r="E144" s="5"/>
      <c r="F144" s="5"/>
    </row>
    <row r="145" spans="1:6" x14ac:dyDescent="0.2">
      <c r="A145" s="32"/>
      <c r="B145" s="5"/>
      <c r="E145" s="5"/>
      <c r="F145" s="5"/>
    </row>
    <row r="146" spans="1:6" x14ac:dyDescent="0.2">
      <c r="A146" s="32"/>
      <c r="B146" s="5"/>
      <c r="E146" s="5"/>
      <c r="F146" s="5"/>
    </row>
    <row r="147" spans="1:6" x14ac:dyDescent="0.2">
      <c r="A147" s="32"/>
      <c r="B147" s="5"/>
      <c r="E147" s="5"/>
      <c r="F147" s="5"/>
    </row>
  </sheetData>
  <mergeCells count="2">
    <mergeCell ref="A5:E7"/>
    <mergeCell ref="A10:E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tabColor theme="4" tint="-0.249977111117893"/>
  </sheetPr>
  <dimension ref="A1:F150"/>
  <sheetViews>
    <sheetView topLeftCell="A6" zoomScale="105" zoomScaleNormal="150" workbookViewId="0">
      <selection activeCell="E20" sqref="E20"/>
    </sheetView>
  </sheetViews>
  <sheetFormatPr baseColWidth="10" defaultColWidth="10.6640625" defaultRowHeight="16" x14ac:dyDescent="0.2"/>
  <cols>
    <col min="1" max="1" width="27.5" customWidth="1"/>
    <col min="2" max="2" width="21.83203125" customWidth="1"/>
    <col min="3" max="3" width="21.83203125" style="5" customWidth="1"/>
    <col min="4" max="4" width="20" style="5" customWidth="1"/>
    <col min="5" max="5" width="19.6640625" customWidth="1"/>
    <col min="6" max="6" width="16.6640625" customWidth="1"/>
  </cols>
  <sheetData>
    <row r="1" spans="1:5" x14ac:dyDescent="0.2">
      <c r="A1" s="47" t="s">
        <v>29</v>
      </c>
      <c r="B1" s="58"/>
      <c r="C1" s="58"/>
      <c r="D1"/>
    </row>
    <row r="2" spans="1:5" x14ac:dyDescent="0.2">
      <c r="A2" s="48" t="s">
        <v>66</v>
      </c>
      <c r="B2" s="48"/>
      <c r="C2"/>
      <c r="D2"/>
    </row>
    <row r="3" spans="1:5" x14ac:dyDescent="0.2">
      <c r="A3" s="1"/>
      <c r="B3" s="1"/>
      <c r="C3"/>
      <c r="D3"/>
    </row>
    <row r="4" spans="1:5" x14ac:dyDescent="0.2">
      <c r="A4" s="1" t="s">
        <v>0</v>
      </c>
      <c r="C4"/>
      <c r="D4"/>
    </row>
    <row r="5" spans="1:5" ht="37" customHeight="1" x14ac:dyDescent="0.2">
      <c r="A5" s="101" t="s">
        <v>67</v>
      </c>
      <c r="B5" s="101"/>
      <c r="C5" s="101"/>
      <c r="D5" s="101"/>
      <c r="E5" s="101"/>
    </row>
    <row r="6" spans="1:5" ht="52" customHeight="1" x14ac:dyDescent="0.2">
      <c r="A6" s="101"/>
      <c r="B6" s="101"/>
      <c r="C6" s="101"/>
      <c r="D6" s="101"/>
      <c r="E6" s="101"/>
    </row>
    <row r="7" spans="1:5" ht="17" customHeight="1" x14ac:dyDescent="0.2">
      <c r="A7" s="101"/>
      <c r="B7" s="101"/>
      <c r="C7" s="101"/>
      <c r="D7" s="101"/>
      <c r="E7" s="101"/>
    </row>
    <row r="8" spans="1:5" x14ac:dyDescent="0.2">
      <c r="C8"/>
      <c r="D8"/>
    </row>
    <row r="9" spans="1:5" x14ac:dyDescent="0.2">
      <c r="A9" s="1" t="s">
        <v>4</v>
      </c>
      <c r="C9"/>
      <c r="D9"/>
    </row>
    <row r="10" spans="1:5" x14ac:dyDescent="0.2">
      <c r="A10" s="92" t="s">
        <v>202</v>
      </c>
      <c r="B10" s="92"/>
      <c r="C10" s="92"/>
      <c r="D10" s="92"/>
      <c r="E10" s="92"/>
    </row>
    <row r="11" spans="1:5" ht="60" customHeight="1" x14ac:dyDescent="0.2">
      <c r="A11" s="92"/>
      <c r="B11" s="92"/>
      <c r="C11" s="92"/>
      <c r="D11" s="92"/>
      <c r="E11" s="92"/>
    </row>
    <row r="12" spans="1:5" ht="23" customHeight="1" x14ac:dyDescent="0.2">
      <c r="A12" s="92"/>
      <c r="B12" s="92"/>
      <c r="C12" s="92"/>
      <c r="D12" s="92"/>
      <c r="E12" s="92"/>
    </row>
    <row r="13" spans="1:5" ht="30" customHeight="1" x14ac:dyDescent="0.2">
      <c r="A13" s="92"/>
      <c r="B13" s="92"/>
      <c r="C13" s="92"/>
      <c r="D13" s="92"/>
      <c r="E13" s="92"/>
    </row>
    <row r="14" spans="1:5" ht="18" customHeight="1" x14ac:dyDescent="0.2">
      <c r="A14" s="92"/>
      <c r="B14" s="92"/>
      <c r="C14" s="92"/>
      <c r="D14" s="92"/>
      <c r="E14" s="92"/>
    </row>
    <row r="15" spans="1:5" x14ac:dyDescent="0.2">
      <c r="C15"/>
      <c r="D15"/>
    </row>
    <row r="16" spans="1:5" x14ac:dyDescent="0.2">
      <c r="A16" s="1" t="s">
        <v>2</v>
      </c>
      <c r="C16"/>
      <c r="D16"/>
    </row>
    <row r="17" spans="1:6" x14ac:dyDescent="0.2">
      <c r="A17" s="59" t="s">
        <v>35</v>
      </c>
      <c r="B17" s="63" t="s">
        <v>68</v>
      </c>
      <c r="C17" s="63" t="s">
        <v>69</v>
      </c>
      <c r="D17" s="63" t="s">
        <v>70</v>
      </c>
      <c r="E17" s="6"/>
      <c r="F17" s="6"/>
    </row>
    <row r="18" spans="1:6" x14ac:dyDescent="0.2">
      <c r="A18" s="33" t="s">
        <v>155</v>
      </c>
      <c r="B18" s="61">
        <v>190177</v>
      </c>
      <c r="C18" s="71">
        <v>48.694099999999999</v>
      </c>
      <c r="D18" s="71">
        <v>51.305900000000001</v>
      </c>
      <c r="E18" s="5"/>
      <c r="F18" s="5"/>
    </row>
    <row r="19" spans="1:6" x14ac:dyDescent="0.2">
      <c r="A19" s="33" t="s">
        <v>156</v>
      </c>
      <c r="B19" s="61">
        <v>602120</v>
      </c>
      <c r="C19" s="71">
        <v>60.669800000000002</v>
      </c>
      <c r="D19" s="71">
        <v>39.330199999999998</v>
      </c>
      <c r="E19" s="5"/>
      <c r="F19" s="5"/>
    </row>
    <row r="20" spans="1:6" x14ac:dyDescent="0.2">
      <c r="A20" s="33" t="s">
        <v>139</v>
      </c>
      <c r="B20" s="61">
        <v>501747</v>
      </c>
      <c r="C20" s="71">
        <v>72.254300000000001</v>
      </c>
      <c r="D20" s="71">
        <v>27.745699999999999</v>
      </c>
      <c r="E20" s="5"/>
      <c r="F20" s="5"/>
    </row>
    <row r="21" spans="1:6" x14ac:dyDescent="0.2">
      <c r="A21" s="33" t="s">
        <v>140</v>
      </c>
      <c r="B21" s="61">
        <v>719332</v>
      </c>
      <c r="C21" s="71">
        <v>37.3459</v>
      </c>
      <c r="D21" s="71">
        <v>62.6541</v>
      </c>
      <c r="E21" s="5"/>
      <c r="F21" s="5"/>
    </row>
    <row r="22" spans="1:6" x14ac:dyDescent="0.2">
      <c r="A22" s="34"/>
      <c r="B22" s="23"/>
      <c r="C22" s="23"/>
      <c r="D22" s="23"/>
      <c r="E22" s="5"/>
      <c r="F22" s="5"/>
    </row>
    <row r="23" spans="1:6" x14ac:dyDescent="0.2">
      <c r="A23" s="34"/>
      <c r="B23" s="23"/>
      <c r="C23" s="23"/>
      <c r="D23" s="23"/>
      <c r="E23" s="5"/>
      <c r="F23" s="5"/>
    </row>
    <row r="24" spans="1:6" x14ac:dyDescent="0.2">
      <c r="A24" s="34"/>
      <c r="B24" s="23"/>
      <c r="C24" s="23"/>
      <c r="D24" s="23"/>
      <c r="E24" s="5"/>
      <c r="F24" s="5"/>
    </row>
    <row r="25" spans="1:6" x14ac:dyDescent="0.2">
      <c r="A25" s="34"/>
      <c r="B25" s="23"/>
      <c r="C25" s="23"/>
      <c r="D25" s="23"/>
      <c r="E25" s="5"/>
      <c r="F25" s="5"/>
    </row>
    <row r="26" spans="1:6" x14ac:dyDescent="0.2">
      <c r="A26" s="34"/>
      <c r="B26" s="23"/>
      <c r="C26" s="23"/>
      <c r="D26" s="23"/>
      <c r="E26" s="5"/>
      <c r="F26" s="5"/>
    </row>
    <row r="27" spans="1:6" x14ac:dyDescent="0.2">
      <c r="A27" s="34"/>
      <c r="B27" s="23"/>
      <c r="C27" s="23"/>
      <c r="D27" s="23"/>
      <c r="E27" s="5"/>
      <c r="F27" s="5"/>
    </row>
    <row r="28" spans="1:6" x14ac:dyDescent="0.2">
      <c r="A28" s="34"/>
      <c r="B28" s="23"/>
      <c r="C28" s="23"/>
      <c r="D28" s="23"/>
      <c r="E28" s="5"/>
      <c r="F28" s="5"/>
    </row>
    <row r="29" spans="1:6" x14ac:dyDescent="0.2">
      <c r="A29" s="34"/>
      <c r="B29" s="23"/>
      <c r="C29" s="23"/>
      <c r="D29" s="23"/>
      <c r="E29" s="5"/>
      <c r="F29" s="5"/>
    </row>
    <row r="30" spans="1:6" x14ac:dyDescent="0.2">
      <c r="A30" s="34"/>
      <c r="B30" s="23"/>
      <c r="C30" s="23"/>
      <c r="D30" s="23"/>
      <c r="E30" s="5"/>
      <c r="F30" s="5"/>
    </row>
    <row r="31" spans="1:6" x14ac:dyDescent="0.2">
      <c r="A31" s="34"/>
      <c r="B31" s="23"/>
      <c r="C31" s="23"/>
      <c r="D31" s="23"/>
      <c r="E31" s="5"/>
      <c r="F31" s="5"/>
    </row>
    <row r="32" spans="1:6" x14ac:dyDescent="0.2">
      <c r="A32" s="34"/>
      <c r="B32" s="23"/>
      <c r="C32" s="23"/>
      <c r="D32" s="23"/>
      <c r="E32" s="5"/>
      <c r="F32" s="5"/>
    </row>
    <row r="33" spans="1:6" x14ac:dyDescent="0.2">
      <c r="A33" s="34"/>
      <c r="B33" s="23"/>
      <c r="C33" s="23"/>
      <c r="D33" s="23"/>
      <c r="E33" s="5"/>
      <c r="F33" s="5"/>
    </row>
    <row r="34" spans="1:6" x14ac:dyDescent="0.2">
      <c r="A34" s="34"/>
      <c r="B34" s="23"/>
      <c r="C34" s="23"/>
      <c r="D34" s="23"/>
      <c r="E34" s="5"/>
      <c r="F34" s="5"/>
    </row>
    <row r="35" spans="1:6" x14ac:dyDescent="0.2">
      <c r="A35" s="34"/>
      <c r="B35" s="23"/>
      <c r="C35" s="23"/>
      <c r="D35" s="23"/>
      <c r="E35" s="5"/>
      <c r="F35" s="5"/>
    </row>
    <row r="36" spans="1:6" x14ac:dyDescent="0.2">
      <c r="A36" s="34"/>
      <c r="B36" s="23"/>
      <c r="C36" s="23"/>
      <c r="D36" s="23"/>
      <c r="E36" s="5"/>
      <c r="F36" s="5"/>
    </row>
    <row r="37" spans="1:6" x14ac:dyDescent="0.2">
      <c r="A37" s="34"/>
      <c r="B37" s="23"/>
      <c r="C37" s="23"/>
      <c r="D37" s="23"/>
      <c r="E37" s="5"/>
      <c r="F37" s="5"/>
    </row>
    <row r="38" spans="1:6" x14ac:dyDescent="0.2">
      <c r="A38" s="32"/>
      <c r="B38" s="5"/>
      <c r="E38" s="5"/>
      <c r="F38" s="5"/>
    </row>
    <row r="39" spans="1:6" x14ac:dyDescent="0.2">
      <c r="A39" s="32"/>
      <c r="B39" s="5"/>
      <c r="E39" s="5"/>
      <c r="F39" s="5"/>
    </row>
    <row r="40" spans="1:6" x14ac:dyDescent="0.2">
      <c r="A40" s="32"/>
      <c r="B40" s="5"/>
      <c r="E40" s="5"/>
      <c r="F40" s="5"/>
    </row>
    <row r="41" spans="1:6" x14ac:dyDescent="0.2">
      <c r="A41" s="32"/>
      <c r="B41" s="5"/>
      <c r="E41" s="5"/>
      <c r="F41" s="5"/>
    </row>
    <row r="42" spans="1:6" x14ac:dyDescent="0.2">
      <c r="A42" s="32"/>
      <c r="B42" s="5"/>
      <c r="E42" s="5"/>
      <c r="F42" s="5"/>
    </row>
    <row r="43" spans="1:6" x14ac:dyDescent="0.2">
      <c r="A43" s="32"/>
      <c r="B43" s="5"/>
      <c r="E43" s="5"/>
      <c r="F43" s="5"/>
    </row>
    <row r="44" spans="1:6" x14ac:dyDescent="0.2">
      <c r="A44" s="32"/>
      <c r="B44" s="5"/>
      <c r="E44" s="5"/>
      <c r="F44" s="5"/>
    </row>
    <row r="45" spans="1:6" x14ac:dyDescent="0.2">
      <c r="A45" s="32"/>
      <c r="B45" s="5"/>
      <c r="E45" s="5"/>
      <c r="F45" s="5"/>
    </row>
    <row r="46" spans="1:6" x14ac:dyDescent="0.2">
      <c r="A46" s="32"/>
      <c r="B46" s="5"/>
      <c r="E46" s="5"/>
      <c r="F46" s="5"/>
    </row>
    <row r="47" spans="1:6" x14ac:dyDescent="0.2">
      <c r="A47" s="32"/>
      <c r="B47" s="5"/>
      <c r="E47" s="5"/>
      <c r="F47" s="5"/>
    </row>
    <row r="48" spans="1:6" x14ac:dyDescent="0.2">
      <c r="A48" s="32"/>
      <c r="B48" s="5"/>
      <c r="E48" s="5"/>
      <c r="F48" s="5"/>
    </row>
    <row r="49" spans="1:6" x14ac:dyDescent="0.2">
      <c r="A49" s="32"/>
      <c r="B49" s="5"/>
      <c r="E49" s="5"/>
      <c r="F49" s="5"/>
    </row>
    <row r="50" spans="1:6" x14ac:dyDescent="0.2">
      <c r="A50" s="32"/>
      <c r="B50" s="5"/>
      <c r="E50" s="5"/>
      <c r="F50" s="5"/>
    </row>
    <row r="51" spans="1:6" x14ac:dyDescent="0.2">
      <c r="A51" s="32"/>
      <c r="B51" s="5"/>
      <c r="E51" s="5"/>
      <c r="F51" s="5"/>
    </row>
    <row r="52" spans="1:6" x14ac:dyDescent="0.2">
      <c r="A52" s="32"/>
      <c r="B52" s="5"/>
      <c r="E52" s="5"/>
      <c r="F52" s="5"/>
    </row>
    <row r="53" spans="1:6" x14ac:dyDescent="0.2">
      <c r="A53" s="32"/>
      <c r="B53" s="5"/>
      <c r="E53" s="5"/>
      <c r="F53" s="5"/>
    </row>
    <row r="54" spans="1:6" x14ac:dyDescent="0.2">
      <c r="A54" s="32"/>
      <c r="B54" s="5"/>
      <c r="E54" s="5"/>
      <c r="F54" s="5"/>
    </row>
    <row r="55" spans="1:6" x14ac:dyDescent="0.2">
      <c r="A55" s="32"/>
      <c r="B55" s="5"/>
      <c r="E55" s="5"/>
      <c r="F55" s="5"/>
    </row>
    <row r="56" spans="1:6" x14ac:dyDescent="0.2">
      <c r="A56" s="32"/>
      <c r="B56" s="5"/>
      <c r="E56" s="5"/>
      <c r="F56" s="5"/>
    </row>
    <row r="57" spans="1:6" x14ac:dyDescent="0.2">
      <c r="A57" s="32"/>
      <c r="B57" s="5"/>
      <c r="E57" s="5"/>
      <c r="F57" s="5"/>
    </row>
    <row r="58" spans="1:6" x14ac:dyDescent="0.2">
      <c r="A58" s="32"/>
      <c r="B58" s="5"/>
      <c r="E58" s="5"/>
      <c r="F58" s="5"/>
    </row>
    <row r="59" spans="1:6" x14ac:dyDescent="0.2">
      <c r="A59" s="32"/>
      <c r="B59" s="5"/>
      <c r="E59" s="5"/>
      <c r="F59" s="5"/>
    </row>
    <row r="60" spans="1:6" x14ac:dyDescent="0.2">
      <c r="A60" s="32"/>
      <c r="B60" s="5"/>
      <c r="E60" s="5"/>
      <c r="F60" s="5"/>
    </row>
    <row r="61" spans="1:6" x14ac:dyDescent="0.2">
      <c r="A61" s="32"/>
      <c r="B61" s="5"/>
      <c r="E61" s="5"/>
      <c r="F61" s="5"/>
    </row>
    <row r="62" spans="1:6" x14ac:dyDescent="0.2">
      <c r="A62" s="32"/>
      <c r="B62" s="5"/>
      <c r="E62" s="5"/>
      <c r="F62" s="5"/>
    </row>
    <row r="63" spans="1:6" x14ac:dyDescent="0.2">
      <c r="A63" s="32"/>
      <c r="B63" s="5"/>
      <c r="E63" s="5"/>
      <c r="F63" s="5"/>
    </row>
    <row r="64" spans="1:6" x14ac:dyDescent="0.2">
      <c r="A64" s="32"/>
      <c r="B64" s="5"/>
      <c r="E64" s="5"/>
      <c r="F64" s="5"/>
    </row>
    <row r="65" spans="1:6" x14ac:dyDescent="0.2">
      <c r="A65" s="32"/>
      <c r="B65" s="5"/>
      <c r="E65" s="5"/>
      <c r="F65" s="5"/>
    </row>
    <row r="66" spans="1:6" x14ac:dyDescent="0.2">
      <c r="A66" s="32"/>
      <c r="B66" s="5"/>
      <c r="E66" s="5"/>
      <c r="F66" s="5"/>
    </row>
    <row r="67" spans="1:6" x14ac:dyDescent="0.2">
      <c r="A67" s="32"/>
      <c r="B67" s="5"/>
      <c r="E67" s="5"/>
      <c r="F67" s="5"/>
    </row>
    <row r="68" spans="1:6" x14ac:dyDescent="0.2">
      <c r="A68" s="32"/>
      <c r="B68" s="5"/>
      <c r="E68" s="5"/>
      <c r="F68" s="5"/>
    </row>
    <row r="69" spans="1:6" x14ac:dyDescent="0.2">
      <c r="A69" s="32"/>
      <c r="B69" s="5"/>
      <c r="E69" s="5"/>
      <c r="F69" s="5"/>
    </row>
    <row r="70" spans="1:6" x14ac:dyDescent="0.2">
      <c r="A70" s="32"/>
      <c r="B70" s="5"/>
      <c r="E70" s="5"/>
      <c r="F70" s="5"/>
    </row>
    <row r="71" spans="1:6" x14ac:dyDescent="0.2">
      <c r="A71" s="32"/>
      <c r="B71" s="5"/>
      <c r="E71" s="5"/>
      <c r="F71" s="5"/>
    </row>
    <row r="72" spans="1:6" x14ac:dyDescent="0.2">
      <c r="A72" s="32"/>
      <c r="B72" s="5"/>
      <c r="E72" s="5"/>
      <c r="F72" s="5"/>
    </row>
    <row r="73" spans="1:6" x14ac:dyDescent="0.2">
      <c r="A73" s="32"/>
      <c r="B73" s="5"/>
      <c r="E73" s="5"/>
      <c r="F73" s="5"/>
    </row>
    <row r="74" spans="1:6" x14ac:dyDescent="0.2">
      <c r="A74" s="32"/>
      <c r="B74" s="5"/>
      <c r="E74" s="5"/>
      <c r="F74" s="5"/>
    </row>
    <row r="75" spans="1:6" x14ac:dyDescent="0.2">
      <c r="A75" s="32"/>
      <c r="B75" s="5"/>
      <c r="E75" s="5"/>
      <c r="F75" s="5"/>
    </row>
    <row r="76" spans="1:6" x14ac:dyDescent="0.2">
      <c r="A76" s="32"/>
      <c r="B76" s="5"/>
      <c r="E76" s="5"/>
      <c r="F76" s="5"/>
    </row>
    <row r="77" spans="1:6" x14ac:dyDescent="0.2">
      <c r="A77" s="32"/>
      <c r="B77" s="5"/>
      <c r="E77" s="5"/>
      <c r="F77" s="5"/>
    </row>
    <row r="78" spans="1:6" x14ac:dyDescent="0.2">
      <c r="A78" s="32"/>
      <c r="B78" s="5"/>
      <c r="E78" s="5"/>
      <c r="F78" s="5"/>
    </row>
    <row r="79" spans="1:6" x14ac:dyDescent="0.2">
      <c r="A79" s="32"/>
      <c r="B79" s="5"/>
      <c r="E79" s="5"/>
      <c r="F79" s="5"/>
    </row>
    <row r="80" spans="1:6" x14ac:dyDescent="0.2">
      <c r="A80" s="32"/>
      <c r="B80" s="5"/>
      <c r="E80" s="5"/>
      <c r="F80" s="5"/>
    </row>
    <row r="81" spans="1:6" x14ac:dyDescent="0.2">
      <c r="A81" s="32"/>
      <c r="B81" s="5"/>
      <c r="E81" s="5"/>
      <c r="F81" s="5"/>
    </row>
    <row r="82" spans="1:6" x14ac:dyDescent="0.2">
      <c r="A82" s="32"/>
      <c r="B82" s="5"/>
      <c r="E82" s="5"/>
      <c r="F82" s="5"/>
    </row>
    <row r="83" spans="1:6" x14ac:dyDescent="0.2">
      <c r="A83" s="32"/>
      <c r="B83" s="5"/>
      <c r="E83" s="5"/>
      <c r="F83" s="5"/>
    </row>
    <row r="84" spans="1:6" x14ac:dyDescent="0.2">
      <c r="A84" s="32"/>
      <c r="B84" s="5"/>
      <c r="E84" s="5"/>
      <c r="F84" s="5"/>
    </row>
    <row r="85" spans="1:6" x14ac:dyDescent="0.2">
      <c r="A85" s="32"/>
      <c r="B85" s="5"/>
      <c r="E85" s="5"/>
      <c r="F85" s="5"/>
    </row>
    <row r="86" spans="1:6" x14ac:dyDescent="0.2">
      <c r="A86" s="32"/>
      <c r="B86" s="5"/>
      <c r="E86" s="5"/>
      <c r="F86" s="5"/>
    </row>
    <row r="87" spans="1:6" x14ac:dyDescent="0.2">
      <c r="A87" s="32"/>
      <c r="B87" s="5"/>
      <c r="E87" s="5"/>
      <c r="F87" s="5"/>
    </row>
    <row r="88" spans="1:6" x14ac:dyDescent="0.2">
      <c r="A88" s="32"/>
      <c r="B88" s="5"/>
      <c r="E88" s="5"/>
      <c r="F88" s="5"/>
    </row>
    <row r="89" spans="1:6" x14ac:dyDescent="0.2">
      <c r="A89" s="32"/>
      <c r="B89" s="5"/>
      <c r="E89" s="5"/>
      <c r="F89" s="5"/>
    </row>
    <row r="90" spans="1:6" x14ac:dyDescent="0.2">
      <c r="A90" s="32"/>
      <c r="B90" s="5"/>
      <c r="E90" s="5"/>
      <c r="F90" s="5"/>
    </row>
    <row r="91" spans="1:6" x14ac:dyDescent="0.2">
      <c r="A91" s="32"/>
      <c r="B91" s="5"/>
      <c r="E91" s="5"/>
      <c r="F91" s="5"/>
    </row>
    <row r="92" spans="1:6" x14ac:dyDescent="0.2">
      <c r="A92" s="32"/>
      <c r="B92" s="5"/>
      <c r="E92" s="5"/>
      <c r="F92" s="5"/>
    </row>
    <row r="93" spans="1:6" x14ac:dyDescent="0.2">
      <c r="A93" s="32"/>
      <c r="B93" s="5"/>
      <c r="E93" s="5"/>
      <c r="F93" s="5"/>
    </row>
    <row r="94" spans="1:6" x14ac:dyDescent="0.2">
      <c r="A94" s="32"/>
      <c r="B94" s="5"/>
      <c r="E94" s="5"/>
      <c r="F94" s="5"/>
    </row>
    <row r="95" spans="1:6" x14ac:dyDescent="0.2">
      <c r="A95" s="32"/>
      <c r="B95" s="5"/>
      <c r="E95" s="5"/>
      <c r="F95" s="5"/>
    </row>
    <row r="96" spans="1:6" x14ac:dyDescent="0.2">
      <c r="A96" s="32"/>
      <c r="B96" s="5"/>
      <c r="E96" s="5"/>
      <c r="F96" s="5"/>
    </row>
    <row r="97" spans="1:6" x14ac:dyDescent="0.2">
      <c r="A97" s="32"/>
      <c r="B97" s="5"/>
      <c r="E97" s="5"/>
      <c r="F97" s="5"/>
    </row>
    <row r="98" spans="1:6" x14ac:dyDescent="0.2">
      <c r="A98" s="32"/>
      <c r="B98" s="5"/>
      <c r="E98" s="5"/>
      <c r="F98" s="5"/>
    </row>
    <row r="99" spans="1:6" x14ac:dyDescent="0.2">
      <c r="A99" s="32"/>
      <c r="B99" s="5"/>
      <c r="E99" s="5"/>
      <c r="F99" s="5"/>
    </row>
    <row r="100" spans="1:6" x14ac:dyDescent="0.2">
      <c r="A100" s="32"/>
      <c r="B100" s="5"/>
      <c r="E100" s="5"/>
      <c r="F100" s="5"/>
    </row>
    <row r="101" spans="1:6" x14ac:dyDescent="0.2">
      <c r="A101" s="32"/>
      <c r="B101" s="5"/>
      <c r="E101" s="5"/>
      <c r="F101" s="5"/>
    </row>
    <row r="102" spans="1:6" x14ac:dyDescent="0.2">
      <c r="A102" s="32"/>
      <c r="B102" s="5"/>
      <c r="E102" s="5"/>
      <c r="F102" s="5"/>
    </row>
    <row r="103" spans="1:6" x14ac:dyDescent="0.2">
      <c r="A103" s="32"/>
      <c r="B103" s="5"/>
      <c r="E103" s="5"/>
      <c r="F103" s="5"/>
    </row>
    <row r="104" spans="1:6" x14ac:dyDescent="0.2">
      <c r="A104" s="32"/>
      <c r="B104" s="5"/>
      <c r="E104" s="5"/>
      <c r="F104" s="5"/>
    </row>
    <row r="105" spans="1:6" x14ac:dyDescent="0.2">
      <c r="A105" s="32"/>
      <c r="B105" s="5"/>
      <c r="E105" s="5"/>
      <c r="F105" s="5"/>
    </row>
    <row r="106" spans="1:6" x14ac:dyDescent="0.2">
      <c r="A106" s="32"/>
      <c r="B106" s="5"/>
      <c r="E106" s="5"/>
      <c r="F106" s="5"/>
    </row>
    <row r="107" spans="1:6" x14ac:dyDescent="0.2">
      <c r="A107" s="32"/>
      <c r="B107" s="5"/>
      <c r="E107" s="5"/>
      <c r="F107" s="5"/>
    </row>
    <row r="108" spans="1:6" x14ac:dyDescent="0.2">
      <c r="A108" s="32"/>
      <c r="B108" s="5"/>
      <c r="E108" s="5"/>
      <c r="F108" s="5"/>
    </row>
    <row r="109" spans="1:6" x14ac:dyDescent="0.2">
      <c r="A109" s="32"/>
      <c r="B109" s="5"/>
      <c r="E109" s="5"/>
      <c r="F109" s="5"/>
    </row>
    <row r="110" spans="1:6" x14ac:dyDescent="0.2">
      <c r="A110" s="32"/>
      <c r="B110" s="5"/>
      <c r="E110" s="5"/>
      <c r="F110" s="5"/>
    </row>
    <row r="111" spans="1:6" x14ac:dyDescent="0.2">
      <c r="A111" s="32"/>
      <c r="B111" s="5"/>
      <c r="E111" s="5"/>
      <c r="F111" s="5"/>
    </row>
    <row r="112" spans="1:6" x14ac:dyDescent="0.2">
      <c r="A112" s="32"/>
      <c r="B112" s="5"/>
      <c r="E112" s="5"/>
      <c r="F112" s="5"/>
    </row>
    <row r="113" spans="1:6" x14ac:dyDescent="0.2">
      <c r="A113" s="32"/>
      <c r="B113" s="5"/>
      <c r="E113" s="5"/>
      <c r="F113" s="5"/>
    </row>
    <row r="114" spans="1:6" x14ac:dyDescent="0.2">
      <c r="A114" s="32"/>
      <c r="B114" s="5"/>
      <c r="E114" s="5"/>
      <c r="F114" s="5"/>
    </row>
    <row r="115" spans="1:6" x14ac:dyDescent="0.2">
      <c r="A115" s="32"/>
      <c r="B115" s="5"/>
      <c r="E115" s="5"/>
      <c r="F115" s="5"/>
    </row>
    <row r="116" spans="1:6" x14ac:dyDescent="0.2">
      <c r="A116" s="32"/>
      <c r="B116" s="5"/>
      <c r="E116" s="5"/>
      <c r="F116" s="5"/>
    </row>
    <row r="117" spans="1:6" x14ac:dyDescent="0.2">
      <c r="A117" s="32"/>
      <c r="B117" s="5"/>
      <c r="E117" s="5"/>
      <c r="F117" s="5"/>
    </row>
    <row r="118" spans="1:6" x14ac:dyDescent="0.2">
      <c r="A118" s="32"/>
      <c r="B118" s="5"/>
      <c r="E118" s="5"/>
      <c r="F118" s="5"/>
    </row>
    <row r="119" spans="1:6" x14ac:dyDescent="0.2">
      <c r="A119" s="32"/>
      <c r="B119" s="5"/>
      <c r="E119" s="5"/>
      <c r="F119" s="5"/>
    </row>
    <row r="120" spans="1:6" x14ac:dyDescent="0.2">
      <c r="A120" s="32"/>
      <c r="B120" s="5"/>
      <c r="E120" s="5"/>
      <c r="F120" s="5"/>
    </row>
    <row r="121" spans="1:6" x14ac:dyDescent="0.2">
      <c r="A121" s="32"/>
      <c r="B121" s="5"/>
      <c r="E121" s="5"/>
      <c r="F121" s="5"/>
    </row>
    <row r="122" spans="1:6" x14ac:dyDescent="0.2">
      <c r="A122" s="32"/>
      <c r="B122" s="5"/>
      <c r="E122" s="5"/>
      <c r="F122" s="5"/>
    </row>
    <row r="123" spans="1:6" x14ac:dyDescent="0.2">
      <c r="A123" s="32"/>
      <c r="B123" s="5"/>
      <c r="E123" s="5"/>
      <c r="F123" s="5"/>
    </row>
    <row r="124" spans="1:6" x14ac:dyDescent="0.2">
      <c r="A124" s="32"/>
      <c r="B124" s="5"/>
      <c r="E124" s="5"/>
      <c r="F124" s="5"/>
    </row>
    <row r="125" spans="1:6" x14ac:dyDescent="0.2">
      <c r="A125" s="32"/>
      <c r="B125" s="5"/>
      <c r="E125" s="5"/>
      <c r="F125" s="5"/>
    </row>
    <row r="126" spans="1:6" x14ac:dyDescent="0.2">
      <c r="A126" s="32"/>
      <c r="B126" s="5"/>
      <c r="E126" s="5"/>
      <c r="F126" s="5"/>
    </row>
    <row r="127" spans="1:6" x14ac:dyDescent="0.2">
      <c r="A127" s="32"/>
      <c r="B127" s="5"/>
      <c r="E127" s="5"/>
      <c r="F127" s="5"/>
    </row>
    <row r="128" spans="1:6" x14ac:dyDescent="0.2">
      <c r="A128" s="32"/>
      <c r="B128" s="5"/>
      <c r="E128" s="5"/>
      <c r="F128" s="5"/>
    </row>
    <row r="129" spans="1:6" x14ac:dyDescent="0.2">
      <c r="A129" s="32"/>
      <c r="B129" s="5"/>
      <c r="E129" s="5"/>
      <c r="F129" s="5"/>
    </row>
    <row r="130" spans="1:6" x14ac:dyDescent="0.2">
      <c r="A130" s="32"/>
      <c r="B130" s="5"/>
      <c r="E130" s="5"/>
      <c r="F130" s="5"/>
    </row>
    <row r="131" spans="1:6" x14ac:dyDescent="0.2">
      <c r="A131" s="32"/>
      <c r="B131" s="5"/>
      <c r="E131" s="5"/>
      <c r="F131" s="5"/>
    </row>
    <row r="132" spans="1:6" x14ac:dyDescent="0.2">
      <c r="A132" s="32"/>
      <c r="B132" s="5"/>
      <c r="E132" s="5"/>
      <c r="F132" s="5"/>
    </row>
    <row r="133" spans="1:6" x14ac:dyDescent="0.2">
      <c r="A133" s="32"/>
      <c r="B133" s="5"/>
      <c r="E133" s="5"/>
      <c r="F133" s="5"/>
    </row>
    <row r="134" spans="1:6" x14ac:dyDescent="0.2">
      <c r="A134" s="32"/>
      <c r="B134" s="5"/>
      <c r="E134" s="5"/>
      <c r="F134" s="5"/>
    </row>
    <row r="135" spans="1:6" x14ac:dyDescent="0.2">
      <c r="A135" s="32"/>
      <c r="B135" s="5"/>
      <c r="E135" s="5"/>
      <c r="F135" s="5"/>
    </row>
    <row r="136" spans="1:6" x14ac:dyDescent="0.2">
      <c r="A136" s="32"/>
      <c r="B136" s="5"/>
      <c r="E136" s="5"/>
      <c r="F136" s="5"/>
    </row>
    <row r="137" spans="1:6" x14ac:dyDescent="0.2">
      <c r="A137" s="32"/>
      <c r="B137" s="5"/>
      <c r="E137" s="5"/>
      <c r="F137" s="5"/>
    </row>
    <row r="138" spans="1:6" x14ac:dyDescent="0.2">
      <c r="A138" s="32"/>
      <c r="B138" s="5"/>
      <c r="E138" s="5"/>
      <c r="F138" s="5"/>
    </row>
    <row r="139" spans="1:6" x14ac:dyDescent="0.2">
      <c r="A139" s="32"/>
      <c r="B139" s="5"/>
      <c r="E139" s="5"/>
      <c r="F139" s="5"/>
    </row>
    <row r="140" spans="1:6" x14ac:dyDescent="0.2">
      <c r="A140" s="32"/>
      <c r="B140" s="5"/>
      <c r="E140" s="5"/>
      <c r="F140" s="5"/>
    </row>
    <row r="141" spans="1:6" x14ac:dyDescent="0.2">
      <c r="A141" s="32"/>
      <c r="B141" s="5"/>
      <c r="E141" s="5"/>
      <c r="F141" s="5"/>
    </row>
    <row r="142" spans="1:6" x14ac:dyDescent="0.2">
      <c r="A142" s="32"/>
      <c r="B142" s="5"/>
      <c r="E142" s="5"/>
      <c r="F142" s="5"/>
    </row>
    <row r="143" spans="1:6" x14ac:dyDescent="0.2">
      <c r="A143" s="32"/>
      <c r="B143" s="5"/>
      <c r="E143" s="5"/>
      <c r="F143" s="5"/>
    </row>
    <row r="144" spans="1:6" x14ac:dyDescent="0.2">
      <c r="A144" s="32"/>
      <c r="B144" s="5"/>
      <c r="E144" s="5"/>
      <c r="F144" s="5"/>
    </row>
    <row r="145" spans="1:6" x14ac:dyDescent="0.2">
      <c r="A145" s="32"/>
      <c r="B145" s="5"/>
      <c r="E145" s="5"/>
      <c r="F145" s="5"/>
    </row>
    <row r="146" spans="1:6" x14ac:dyDescent="0.2">
      <c r="A146" s="32"/>
      <c r="B146" s="5"/>
      <c r="E146" s="5"/>
      <c r="F146" s="5"/>
    </row>
    <row r="147" spans="1:6" x14ac:dyDescent="0.2">
      <c r="A147" s="32"/>
      <c r="B147" s="5"/>
      <c r="E147" s="5"/>
      <c r="F147" s="5"/>
    </row>
    <row r="148" spans="1:6" x14ac:dyDescent="0.2">
      <c r="A148" s="32"/>
      <c r="B148" s="5"/>
      <c r="E148" s="5"/>
      <c r="F148" s="5"/>
    </row>
    <row r="149" spans="1:6" x14ac:dyDescent="0.2">
      <c r="A149" s="32"/>
      <c r="B149" s="5"/>
      <c r="E149" s="5"/>
      <c r="F149" s="5"/>
    </row>
    <row r="150" spans="1:6" x14ac:dyDescent="0.2">
      <c r="A150" s="28"/>
      <c r="B150" s="28"/>
    </row>
  </sheetData>
  <mergeCells count="2">
    <mergeCell ref="A10:E14"/>
    <mergeCell ref="A5: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DMF-Lab1 Instructions</vt:lpstr>
      <vt:lpstr>Grading Sheet</vt:lpstr>
      <vt:lpstr>Q1</vt:lpstr>
      <vt:lpstr>Q2</vt:lpstr>
      <vt:lpstr>Q3</vt:lpstr>
      <vt:lpstr>Q4</vt:lpstr>
      <vt:lpstr>Q5</vt:lpstr>
      <vt:lpstr>Q6</vt:lpstr>
      <vt:lpstr>Q7</vt:lpstr>
      <vt:lpstr>Q8</vt:lpstr>
      <vt:lpstr>Q9</vt:lpstr>
      <vt:lpstr>Q10</vt:lpstr>
    </vt:vector>
  </TitlesOfParts>
  <Company>Carnegie Mellon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Monroe</dc:creator>
  <cp:lastModifiedBy>Microsoft Office User</cp:lastModifiedBy>
  <dcterms:created xsi:type="dcterms:W3CDTF">2017-11-19T03:47:45Z</dcterms:created>
  <dcterms:modified xsi:type="dcterms:W3CDTF">2021-09-21T17:30:34Z</dcterms:modified>
</cp:coreProperties>
</file>