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D:\Documents\University\ENGR489\QuickCheck for Whiley\Documentation\"/>
    </mc:Choice>
  </mc:AlternateContent>
  <xr:revisionPtr revIDLastSave="0" documentId="13_ncr:11_{5D857B35-D930-43A0-A0C1-2E9E47F39350}" xr6:coauthVersionLast="31" xr6:coauthVersionMax="31" xr10:uidLastSave="{00000000-0000-0000-0000-000000000000}"/>
  <bookViews>
    <workbookView xWindow="0" yWindow="0" windowWidth="25680" windowHeight="11688" xr2:uid="{00000000-000D-0000-FFFF-FFFF00000000}"/>
  </bookViews>
  <sheets>
    <sheet name="ProjectSchedule" sheetId="11" r:id="rId1"/>
    <sheet name="About" sheetId="12" r:id="rId2"/>
  </sheets>
  <definedNames>
    <definedName name="_xlnm.Print_Area" localSheetId="0">ProjectSchedule!$1:$25</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ProjectSchedule!$F$27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11" l="1"/>
  <c r="H24" i="11"/>
  <c r="H23" i="11"/>
  <c r="H22" i="11"/>
  <c r="H21" i="11"/>
  <c r="H19" i="11"/>
  <c r="H18" i="11"/>
  <c r="H17" i="11"/>
  <c r="H16" i="11"/>
  <c r="H15" i="11"/>
  <c r="H14"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O5" i="11" l="1"/>
  <c r="BN6" i="11"/>
  <c r="AH6" i="11"/>
  <c r="BP5" i="11" l="1"/>
  <c r="BO6" i="11"/>
  <c r="AI6" i="11"/>
  <c r="BP6" i="11" l="1"/>
  <c r="BQ5" i="11"/>
  <c r="AJ6" i="11"/>
  <c r="BQ6" i="11" l="1"/>
  <c r="BR5" i="11"/>
  <c r="AK6" i="11"/>
  <c r="BS5" i="11" l="1"/>
  <c r="BR6" i="11"/>
  <c r="AL6" i="11"/>
  <c r="BT5" i="11" l="1"/>
  <c r="BS6" i="11"/>
  <c r="AM6" i="11"/>
  <c r="BT6" i="11" l="1"/>
  <c r="BU5" i="11"/>
  <c r="BT4" i="11"/>
  <c r="AN6" i="11"/>
  <c r="BU6" i="11" l="1"/>
  <c r="BV5" i="11"/>
  <c r="AO6" i="11"/>
  <c r="BV6" i="11" l="1"/>
  <c r="BW5" i="11"/>
  <c r="AP6" i="11"/>
  <c r="BX5" i="11" l="1"/>
  <c r="BW6" i="11"/>
  <c r="AQ6" i="11"/>
  <c r="BX6" i="11" l="1"/>
  <c r="BY5" i="11"/>
  <c r="AR6" i="11"/>
  <c r="BY6" i="11" l="1"/>
  <c r="BZ5" i="11"/>
  <c r="BZ6" i="11" l="1"/>
  <c r="CA5" i="11"/>
  <c r="CB5" i="11" l="1"/>
  <c r="CA6" i="11"/>
  <c r="CA4" i="11"/>
  <c r="CC5" i="11" l="1"/>
  <c r="CB6" i="11"/>
  <c r="CC6" i="11" l="1"/>
  <c r="CD5" i="11"/>
  <c r="CD6" i="11" l="1"/>
  <c r="CE5" i="11"/>
  <c r="CF5" i="11" l="1"/>
  <c r="CE6" i="11"/>
  <c r="CG5" i="11" l="1"/>
  <c r="CF6" i="11"/>
  <c r="CG6" i="11" l="1"/>
  <c r="CH5" i="11"/>
  <c r="CH4" i="11" l="1"/>
  <c r="CI5" i="11"/>
  <c r="CH6" i="11"/>
  <c r="CI6" i="11" l="1"/>
  <c r="CJ5" i="11"/>
  <c r="CK5" i="11" l="1"/>
  <c r="CJ6" i="11"/>
  <c r="CL5" i="11" l="1"/>
  <c r="CK6" i="11"/>
  <c r="CL6" i="11" l="1"/>
  <c r="CM5" i="11"/>
  <c r="CM6" i="11" l="1"/>
  <c r="CN5" i="11"/>
  <c r="CN6" i="11" l="1"/>
  <c r="CO5" i="11"/>
  <c r="CP5" i="11" l="1"/>
  <c r="CO4" i="11"/>
  <c r="CO6" i="11"/>
  <c r="CQ5" i="11" l="1"/>
  <c r="CP6" i="11"/>
  <c r="CQ6" i="11" l="1"/>
  <c r="CR5" i="11"/>
  <c r="CR6" i="11" l="1"/>
  <c r="CS5" i="11"/>
  <c r="CS6" i="11" l="1"/>
  <c r="CT5" i="11"/>
  <c r="CU5" i="11" l="1"/>
  <c r="CT6" i="11"/>
  <c r="CV5" i="11" l="1"/>
  <c r="CU6" i="11"/>
  <c r="CW5" i="11" l="1"/>
  <c r="CV4" i="11"/>
  <c r="CV6" i="11"/>
  <c r="CX5" i="11" l="1"/>
  <c r="CW6" i="11"/>
  <c r="CY5" i="11" l="1"/>
  <c r="CX6" i="11"/>
  <c r="CZ5" i="11" l="1"/>
  <c r="CY6" i="11"/>
  <c r="DA5" i="11" l="1"/>
  <c r="CZ6" i="11"/>
  <c r="DA6" i="11" l="1"/>
  <c r="DB5" i="11"/>
  <c r="DB6" i="11" l="1"/>
  <c r="DC5" i="11"/>
  <c r="DD5" i="11" l="1"/>
  <c r="DC4" i="11"/>
  <c r="DC6" i="11"/>
  <c r="DD6" i="11" l="1"/>
  <c r="DE5" i="11"/>
  <c r="DF5" i="11" l="1"/>
  <c r="DE6" i="11"/>
  <c r="DF6" i="11" l="1"/>
  <c r="DG5" i="11"/>
  <c r="DG6" i="11" l="1"/>
  <c r="DH5" i="11"/>
  <c r="DI5" i="11" l="1"/>
  <c r="DH6" i="11"/>
  <c r="DJ5" i="11" l="1"/>
  <c r="DI6" i="11"/>
  <c r="DJ4" i="11" l="1"/>
  <c r="DK5" i="11"/>
  <c r="DJ6" i="11"/>
  <c r="DL5" i="11" l="1"/>
  <c r="DK6" i="11"/>
  <c r="DL6" i="11" l="1"/>
  <c r="DM5" i="11"/>
  <c r="DM6" i="11" l="1"/>
  <c r="DN5" i="11"/>
  <c r="DO5" i="11" l="1"/>
  <c r="DN6" i="11"/>
  <c r="DP5" i="11" l="1"/>
  <c r="DO6" i="11"/>
  <c r="DP6" i="11" l="1"/>
  <c r="DQ5" i="11"/>
  <c r="DR5" i="11" l="1"/>
  <c r="DQ4" i="11"/>
  <c r="DQ6" i="11"/>
  <c r="DR6" i="11" l="1"/>
  <c r="DS5" i="11"/>
  <c r="DS6" i="11" l="1"/>
  <c r="DT5" i="11"/>
  <c r="DT6" i="11" l="1"/>
  <c r="DU5" i="11"/>
  <c r="DV5" i="11" l="1"/>
  <c r="DU6" i="11"/>
  <c r="DW5" i="11" l="1"/>
  <c r="DV6" i="11"/>
  <c r="DW6" i="11" l="1"/>
  <c r="DX5" i="11"/>
  <c r="DY5" i="11" l="1"/>
  <c r="DX6" i="11"/>
  <c r="DX4" i="11"/>
  <c r="DZ5" i="11" l="1"/>
  <c r="DY6" i="11"/>
  <c r="EA5" i="11" l="1"/>
  <c r="DZ6" i="11"/>
  <c r="EA6" i="11" l="1"/>
  <c r="EB5" i="11"/>
  <c r="EB6" i="11" l="1"/>
  <c r="EC5" i="11"/>
  <c r="EC6" i="11" l="1"/>
  <c r="ED5" i="11"/>
  <c r="ED6" i="11" l="1"/>
  <c r="EE5" i="11"/>
  <c r="EF5" i="11" l="1"/>
  <c r="EE6" i="11"/>
  <c r="EE4" i="11"/>
  <c r="EG5" i="11" l="1"/>
  <c r="EF6" i="11"/>
  <c r="EH5" i="11" l="1"/>
  <c r="EG6" i="11"/>
  <c r="EI5" i="11" l="1"/>
  <c r="EH6" i="11"/>
  <c r="EI6" i="11" l="1"/>
  <c r="EJ5" i="11"/>
  <c r="EK5" i="11" l="1"/>
  <c r="EJ6" i="11"/>
  <c r="EL5" i="11" l="1"/>
  <c r="EK6" i="11"/>
  <c r="EL4" i="11" l="1"/>
  <c r="EL6" i="11"/>
  <c r="EM5" i="11"/>
  <c r="EM6" i="11" l="1"/>
  <c r="EN5" i="11"/>
  <c r="EO5" i="11" l="1"/>
  <c r="EN6" i="11"/>
  <c r="EP5" i="11" l="1"/>
  <c r="EO6" i="11"/>
  <c r="EP6" i="11" l="1"/>
  <c r="EQ5" i="11"/>
  <c r="EQ6" i="11" l="1"/>
  <c r="ER5" i="11"/>
  <c r="ER6" i="11" l="1"/>
  <c r="ES5" i="11"/>
  <c r="ET5" i="11" l="1"/>
  <c r="ES6" i="11"/>
  <c r="ES4" i="11"/>
  <c r="EU5" i="11" l="1"/>
  <c r="ET6" i="11"/>
  <c r="EV5" i="11" l="1"/>
  <c r="EU6" i="11"/>
  <c r="EW5" i="11" l="1"/>
  <c r="EV6" i="11"/>
  <c r="EW6" i="11" l="1"/>
  <c r="EX5" i="11"/>
  <c r="EY5" i="11" l="1"/>
  <c r="EX6" i="11"/>
  <c r="EZ5" i="11" l="1"/>
  <c r="EY6" i="11"/>
  <c r="FA5" i="11" l="1"/>
  <c r="EZ4" i="11"/>
  <c r="EZ6" i="11"/>
  <c r="FB5" i="11" l="1"/>
  <c r="FA6" i="11"/>
  <c r="FB6" i="11" l="1"/>
  <c r="FC5" i="11"/>
  <c r="FD5" i="11" l="1"/>
  <c r="FC6" i="11"/>
  <c r="FE5" i="11" l="1"/>
  <c r="FD6" i="11"/>
  <c r="FE6" i="11" l="1"/>
  <c r="FF5" i="11"/>
  <c r="FF6" i="11" l="1"/>
  <c r="FG5" i="11"/>
  <c r="FG6" i="11" l="1"/>
  <c r="FH5" i="11"/>
  <c r="FG4" i="11"/>
  <c r="FH6" i="11" l="1"/>
  <c r="FI5" i="11"/>
  <c r="FJ5" i="11" l="1"/>
  <c r="FI6" i="11"/>
  <c r="FJ6" i="11" l="1"/>
  <c r="FK5" i="11"/>
  <c r="FK6" i="11" l="1"/>
  <c r="FL5" i="11"/>
  <c r="FL6" i="11" l="1"/>
  <c r="FM5" i="11"/>
  <c r="FM6" i="11" l="1"/>
  <c r="FN5" i="11"/>
  <c r="FO5" i="11" l="1"/>
  <c r="FN4" i="11"/>
  <c r="FN6" i="11"/>
  <c r="FP5" i="11" l="1"/>
  <c r="FO6" i="11"/>
  <c r="FP6" i="11" l="1"/>
  <c r="FQ5" i="11"/>
  <c r="FQ6" i="11" l="1"/>
  <c r="FR5" i="11"/>
  <c r="FS5" i="11" l="1"/>
  <c r="FR6" i="11"/>
  <c r="FS6" i="11" l="1"/>
  <c r="FT5" i="11"/>
  <c r="FT6" i="11" l="1"/>
  <c r="FU5" i="11"/>
  <c r="FV5" i="11" l="1"/>
  <c r="FU6" i="11"/>
  <c r="FU4" i="11"/>
  <c r="FV6" i="11" l="1"/>
  <c r="FW5" i="11"/>
  <c r="FX5" i="11" l="1"/>
  <c r="FW6" i="11"/>
  <c r="FY5" i="11" l="1"/>
  <c r="FX6" i="11"/>
  <c r="FY6" i="11" l="1"/>
  <c r="FZ5" i="11"/>
  <c r="FZ6" i="11" l="1"/>
  <c r="GA5" i="11"/>
  <c r="GA6" i="11" l="1"/>
  <c r="GB5" i="11"/>
  <c r="GB6" i="11" l="1"/>
  <c r="GB4" i="11"/>
  <c r="GC5" i="11"/>
  <c r="GD5" i="11" l="1"/>
  <c r="GC6" i="11"/>
  <c r="GE5" i="11" l="1"/>
  <c r="GD6" i="11"/>
  <c r="GF5" i="11" l="1"/>
  <c r="GE6" i="11"/>
  <c r="GF6" i="11" l="1"/>
  <c r="GG5" i="11"/>
  <c r="GG6" i="11" l="1"/>
  <c r="GH5" i="11"/>
  <c r="GH6" i="11" l="1"/>
  <c r="GI5" i="11"/>
  <c r="GI6" i="11" l="1"/>
  <c r="GI4" i="11"/>
  <c r="GJ5" i="11"/>
  <c r="GK5" i="11" l="1"/>
  <c r="GJ6" i="11"/>
  <c r="GK6" i="11" l="1"/>
  <c r="GL5" i="11"/>
  <c r="GL6" i="11" l="1"/>
  <c r="GM5" i="11"/>
  <c r="GM6" i="11" l="1"/>
  <c r="GN5" i="11"/>
  <c r="GO5" i="11" l="1"/>
  <c r="GN6" i="11"/>
  <c r="GP5" i="11" l="1"/>
  <c r="GO6" i="11"/>
  <c r="GP4" i="11" l="1"/>
  <c r="GQ5" i="11"/>
  <c r="GP6" i="11"/>
  <c r="GR5" i="11" l="1"/>
  <c r="GQ6" i="11"/>
  <c r="GS5" i="11" l="1"/>
  <c r="GR6" i="11"/>
  <c r="GS6" i="11" l="1"/>
  <c r="GT5" i="11"/>
  <c r="GT6" i="11" l="1"/>
  <c r="GU5" i="11"/>
  <c r="GU6" i="11" l="1"/>
  <c r="GV5" i="11"/>
  <c r="GV6" i="11" l="1"/>
  <c r="GW5" i="11"/>
  <c r="GX5" i="11" l="1"/>
  <c r="GW6" i="11"/>
  <c r="GW4" i="11"/>
  <c r="GY5" i="11" l="1"/>
  <c r="GX6" i="11"/>
  <c r="GY6" i="11" l="1"/>
  <c r="GZ5" i="11"/>
  <c r="HA5" i="11" l="1"/>
  <c r="GZ6" i="11"/>
  <c r="HB5" i="11" l="1"/>
  <c r="HA6" i="11"/>
  <c r="HC5" i="11" l="1"/>
  <c r="HB6" i="11"/>
  <c r="HD5" i="11" l="1"/>
  <c r="HC6" i="11"/>
  <c r="HD4" i="11" l="1"/>
  <c r="HE5" i="11"/>
  <c r="HD6" i="11"/>
  <c r="HE6" i="11" l="1"/>
  <c r="HF5" i="11"/>
  <c r="HF6" i="11" l="1"/>
  <c r="HG5" i="11"/>
  <c r="HG6" i="11" l="1"/>
  <c r="HH5" i="11"/>
  <c r="HH6" i="11" l="1"/>
  <c r="HI5" i="11"/>
  <c r="HJ5" i="11" l="1"/>
  <c r="HI6" i="11"/>
  <c r="HJ6" i="11" l="1"/>
  <c r="HK5" i="11"/>
  <c r="HK4" i="11" l="1"/>
  <c r="HK6" i="11"/>
  <c r="HL5" i="11"/>
  <c r="HL6" i="11" l="1"/>
  <c r="HM5" i="11"/>
  <c r="HN5" i="11" l="1"/>
  <c r="HM6" i="11"/>
  <c r="HN6" i="11" l="1"/>
  <c r="HO5" i="11"/>
  <c r="HP5" i="11" l="1"/>
  <c r="HO6" i="11"/>
  <c r="HP6" i="11" l="1"/>
  <c r="HQ5" i="11"/>
  <c r="HR5" i="11" l="1"/>
  <c r="HQ6" i="11"/>
  <c r="HR4" i="11" l="1"/>
  <c r="HR6" i="11"/>
  <c r="HS5" i="11"/>
  <c r="HT5" i="11" l="1"/>
  <c r="HS6" i="11"/>
  <c r="HU5" i="11" l="1"/>
  <c r="HT6" i="11"/>
  <c r="HV5" i="11" l="1"/>
  <c r="HU6" i="11"/>
  <c r="HW5" i="11" l="1"/>
  <c r="HV6" i="11"/>
  <c r="HW6" i="11" l="1"/>
  <c r="HX5" i="11"/>
  <c r="HX6" i="11" l="1"/>
  <c r="HY5" i="11"/>
  <c r="HZ5" i="11" l="1"/>
  <c r="HY6" i="11"/>
  <c r="HY4" i="11"/>
  <c r="HZ6" i="11" l="1"/>
  <c r="IA5" i="11"/>
  <c r="IB5" i="11" l="1"/>
  <c r="IA6" i="11"/>
  <c r="IB6" i="11" l="1"/>
  <c r="IC5" i="11"/>
  <c r="ID5" i="11" l="1"/>
  <c r="IC6" i="11"/>
  <c r="ID6" i="11" l="1"/>
  <c r="IE5" i="11"/>
  <c r="IE6" i="11" l="1"/>
  <c r="IF5" i="11"/>
  <c r="IG5" i="11" l="1"/>
  <c r="IF6" i="11"/>
  <c r="IF4" i="11"/>
  <c r="IG6" i="11" l="1"/>
  <c r="IH5" i="11"/>
  <c r="II5" i="11" l="1"/>
  <c r="IH6" i="11"/>
  <c r="IJ5" i="11" l="1"/>
  <c r="II6" i="11"/>
  <c r="IJ6" i="11" l="1"/>
  <c r="IK5" i="11"/>
  <c r="IK6" i="11" l="1"/>
  <c r="IL5" i="11"/>
  <c r="IL6" i="11" l="1"/>
  <c r="IM5" i="11"/>
  <c r="IM4" i="11" l="1"/>
  <c r="IM6" i="11"/>
  <c r="IN5" i="11"/>
  <c r="IN6" i="11" l="1"/>
  <c r="IO5" i="11"/>
  <c r="IO6" i="11" l="1"/>
  <c r="IP5" i="11"/>
  <c r="IP6" i="11" l="1"/>
  <c r="IQ5" i="11"/>
  <c r="IR5" i="11" l="1"/>
  <c r="IQ6" i="11"/>
  <c r="IS5" i="11" l="1"/>
  <c r="IS6" i="11" s="1"/>
  <c r="IR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<sst xmlns="http://schemas.openxmlformats.org/spreadsheetml/2006/main" count="39" uniqueCount="39">
  <si>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</si>
  <si>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</si>
  <si>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</si>
  <si>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</si>
  <si>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</si>
  <si>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</si>
  <si>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</si>
  <si>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</si>
  <si>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</si>
  <si>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</si>
  <si>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</si>
  <si>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</si>
  <si>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</si>
  <si>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</si>
  <si>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</si>
  <si>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</si>
  <si>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</si>
  <si>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</si>
  <si>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</si>
  <si>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</si>
  <si>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</si>
  <si>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</si>
  <si>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Janice Chin</t>
  </si>
  <si>
    <t>QuickCheck for Whiley</t>
  </si>
  <si>
    <t>David Pearce &amp; Lindsay Groves</t>
  </si>
  <si>
    <t>Trimester 1</t>
  </si>
  <si>
    <t>Trimester 2</t>
  </si>
  <si>
    <t>Produce Bibliography</t>
  </si>
  <si>
    <t>Produce project proposal</t>
  </si>
  <si>
    <t>Implement for types: bool, byte, int, real, null</t>
  </si>
  <si>
    <t>Produce preliminary report</t>
  </si>
  <si>
    <t>Extend automatic test generator</t>
  </si>
  <si>
    <t>Implement for types: void, array, union and records</t>
  </si>
  <si>
    <t>Produce slides for presentation of preliminary report</t>
  </si>
  <si>
    <t>Extend the automatic test generator</t>
  </si>
  <si>
    <t>Produce draft of final report</t>
  </si>
  <si>
    <t>Complete implementation</t>
  </si>
  <si>
    <t>Finalise final report</t>
  </si>
  <si>
    <t>Prepare slides for final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</si>
</sst>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mmm\ d\,\ yyyy"/>
    <numFmt numFmtId="167" formatCode="d"/>
    <numFmt numFmtId="170" formatCode="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2" fillId="5" borderId="0" xfId="0" applyNumberFormat="1" applyFont="1" applyFill="1" applyBorder="1" applyAlignment="1">
      <alignment horizontal="center" vertical="center"/>
    </xf>
    <xf numFmtId="167" fontId="12" fillId="5" borderId="8" xfId="0" applyNumberFormat="1" applyFont="1" applyFill="1" applyBorder="1" applyAlignment="1">
      <alignment horizontal="center" vertical="center"/>
    </xf>
    <xf numFmtId="167" fontId="12" fillId="5" borderId="9" xfId="0" applyNumberFormat="1" applyFont="1" applyFill="1" applyBorder="1" applyAlignment="1">
      <alignment horizontal="center" vertical="center"/>
    </xf>
    <xf numFmtId="0" fontId="15" fillId="8"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166" fontId="0" fillId="5" borderId="6" xfId="0" applyNumberFormat="1" applyFont="1" applyFill="1" applyBorder="1" applyAlignment="1">
      <alignment horizontal="left" vertical="center" wrapText="1" indent="1"/>
    </xf>
    <xf numFmtId="166" fontId="0" fillId="5" borderId="1" xfId="0" applyNumberFormat="1" applyFont="1" applyFill="1" applyBorder="1" applyAlignment="1">
      <alignment horizontal="left" vertical="center" wrapText="1" indent="1"/>
    </xf>
    <xf numFmtId="166" fontId="0" fillId="5"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70" fontId="0" fillId="3" borderId="2" xfId="0" applyNumberFormat="1" applyFont="1" applyFill="1" applyBorder="1" applyAlignment="1">
      <alignment horizontal="center" vertical="center"/>
    </xf>
    <xf numFmtId="170" fontId="5" fillId="3" borderId="2" xfId="0" applyNumberFormat="1" applyFont="1" applyFill="1" applyBorder="1" applyAlignment="1">
      <alignment horizontal="center" vertical="center"/>
    </xf>
    <xf numFmtId="170" fontId="0" fillId="4" borderId="2" xfId="0" applyNumberFormat="1" applyFont="1" applyFill="1" applyBorder="1" applyAlignment="1">
      <alignment horizontal="center" vertical="center"/>
    </xf>
    <xf numFmtId="170" fontId="5" fillId="4"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1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S28"/>
  <sheetViews>
    <sheetView showGridLines="0" tabSelected="1" showRuler="0" zoomScale="70" zoomScaleNormal="70" zoomScalePageLayoutView="70" workbookViewId="0">
      <pane xSplit="6" topLeftCell="G1" activePane="topRight" state="frozen"/>
      <selection pane="topRight" activeCell="E4" sqref="E4"/>
    </sheetView>
  </sheetViews>
  <sheetFormatPr defaultRowHeight="14.4" x14ac:dyDescent="0.3"/>
  <cols>
    <col min="1" max="1" width="2.6640625" customWidth="1"/>
    <col min="2" max="2" width="26.88671875" customWidth="1"/>
    <col min="3" max="3" width="14.5546875" customWidth="1"/>
    <col min="4" max="4" width="12.88671875" customWidth="1"/>
    <col min="5" max="5" width="10.44140625" style="5" customWidth="1"/>
    <col min="6" max="6" width="10.44140625" customWidth="1"/>
    <col min="7" max="7" width="2.6640625" customWidth="1"/>
    <col min="8" max="8" width="6.109375" hidden="1" customWidth="1"/>
    <col min="9" max="9" width="2.6640625" bestFit="1" customWidth="1"/>
    <col min="10" max="10" width="3" bestFit="1" customWidth="1"/>
    <col min="11" max="11" width="2.6640625" bestFit="1" customWidth="1"/>
    <col min="12" max="20" width="3" bestFit="1" customWidth="1"/>
    <col min="21" max="21" width="2.6640625" bestFit="1" customWidth="1"/>
    <col min="22" max="22" width="2" bestFit="1" customWidth="1"/>
    <col min="23" max="23" width="2.44140625" bestFit="1" customWidth="1"/>
    <col min="24" max="24" width="2" bestFit="1" customWidth="1"/>
    <col min="25" max="25" width="2.33203125" bestFit="1" customWidth="1"/>
    <col min="26" max="29" width="2" bestFit="1" customWidth="1"/>
    <col min="30" max="30" width="2.44140625" bestFit="1" customWidth="1"/>
    <col min="31" max="31" width="2.6640625" bestFit="1" customWidth="1"/>
    <col min="32" max="32" width="2.33203125" bestFit="1" customWidth="1"/>
    <col min="33" max="40" width="2.6640625" bestFit="1" customWidth="1"/>
    <col min="41" max="41" width="3" bestFit="1" customWidth="1"/>
    <col min="42" max="42" width="2.6640625" bestFit="1" customWidth="1"/>
    <col min="43" max="51" width="3" bestFit="1" customWidth="1"/>
    <col min="52" max="52" width="2" bestFit="1" customWidth="1"/>
    <col min="53" max="53" width="2.33203125" bestFit="1" customWidth="1"/>
    <col min="54" max="57" width="2" bestFit="1" customWidth="1"/>
    <col min="58" max="58" width="2.44140625" bestFit="1" customWidth="1"/>
    <col min="59" max="59" width="2" bestFit="1" customWidth="1"/>
    <col min="60" max="60" width="2.33203125" bestFit="1" customWidth="1"/>
    <col min="61" max="61" width="2.6640625" bestFit="1" customWidth="1"/>
    <col min="62" max="62" width="2.33203125" bestFit="1" customWidth="1"/>
    <col min="63" max="70" width="2.6640625" bestFit="1" customWidth="1"/>
    <col min="71" max="71" width="3" bestFit="1" customWidth="1"/>
    <col min="72" max="72" width="2.6640625" bestFit="1" customWidth="1"/>
    <col min="73" max="81" width="3" bestFit="1" customWidth="1"/>
    <col min="82" max="82" width="2.6640625" bestFit="1" customWidth="1"/>
    <col min="83" max="85" width="2" bestFit="1" customWidth="1"/>
    <col min="86" max="86" width="2.44140625" bestFit="1" customWidth="1"/>
    <col min="87" max="87" width="2" bestFit="1" customWidth="1"/>
    <col min="88" max="88" width="2.33203125" bestFit="1" customWidth="1"/>
    <col min="89" max="91" width="2" bestFit="1" customWidth="1"/>
    <col min="92" max="92" width="2.6640625" bestFit="1" customWidth="1"/>
    <col min="93" max="93" width="2.44140625" bestFit="1" customWidth="1"/>
    <col min="94" max="101" width="2.6640625" bestFit="1" customWidth="1"/>
    <col min="102" max="102" width="3" bestFit="1" customWidth="1"/>
    <col min="103" max="103" width="2.6640625" bestFit="1" customWidth="1"/>
    <col min="104" max="112" width="3" bestFit="1" customWidth="1"/>
    <col min="113" max="113" width="2" bestFit="1" customWidth="1"/>
    <col min="114" max="114" width="2.44140625" bestFit="1" customWidth="1"/>
    <col min="115" max="115" width="2" bestFit="1" customWidth="1"/>
    <col min="116" max="116" width="2.33203125" bestFit="1" customWidth="1"/>
    <col min="117" max="120" width="2" bestFit="1" customWidth="1"/>
    <col min="121" max="121" width="2.44140625" bestFit="1" customWidth="1"/>
    <col min="122" max="122" width="2.6640625" bestFit="1" customWidth="1"/>
    <col min="123" max="123" width="2.33203125" bestFit="1" customWidth="1"/>
    <col min="124" max="131" width="2.6640625" bestFit="1" customWidth="1"/>
    <col min="132" max="132" width="3" bestFit="1" customWidth="1"/>
    <col min="133" max="133" width="2.6640625" bestFit="1" customWidth="1"/>
    <col min="134" max="142" width="3" bestFit="1" customWidth="1"/>
    <col min="143" max="143" width="2.6640625" bestFit="1" customWidth="1"/>
    <col min="144" max="144" width="2.33203125" bestFit="1" customWidth="1"/>
    <col min="145" max="148" width="2" bestFit="1" customWidth="1"/>
    <col min="149" max="149" width="2.44140625" bestFit="1" customWidth="1"/>
    <col min="150" max="150" width="2" bestFit="1" customWidth="1"/>
    <col min="151" max="151" width="2.33203125" bestFit="1" customWidth="1"/>
    <col min="152" max="152" width="2" bestFit="1" customWidth="1"/>
    <col min="153" max="153" width="2.6640625" bestFit="1" customWidth="1"/>
    <col min="154" max="154" width="2.33203125" bestFit="1" customWidth="1"/>
    <col min="155" max="162" width="2.6640625" bestFit="1" customWidth="1"/>
    <col min="163" max="163" width="3" bestFit="1" customWidth="1"/>
    <col min="164" max="164" width="2.6640625" bestFit="1" customWidth="1"/>
    <col min="165" max="173" width="3" bestFit="1" customWidth="1"/>
    <col min="174" max="174" width="2.6640625" bestFit="1" customWidth="1"/>
    <col min="175" max="176" width="2" bestFit="1" customWidth="1"/>
    <col min="177" max="177" width="2.44140625" bestFit="1" customWidth="1"/>
    <col min="178" max="178" width="2" bestFit="1" customWidth="1"/>
    <col min="179" max="179" width="2.33203125" bestFit="1" customWidth="1"/>
    <col min="180" max="183" width="2" bestFit="1" customWidth="1"/>
    <col min="184" max="184" width="2.6640625" bestFit="1" customWidth="1"/>
    <col min="185" max="185" width="2.33203125" bestFit="1" customWidth="1"/>
    <col min="186" max="193" width="2.6640625" bestFit="1" customWidth="1"/>
    <col min="194" max="194" width="3" bestFit="1" customWidth="1"/>
    <col min="195" max="195" width="2.6640625" bestFit="1" customWidth="1"/>
    <col min="196" max="204" width="3" bestFit="1" customWidth="1"/>
    <col min="205" max="205" width="2.44140625" bestFit="1" customWidth="1"/>
    <col min="206" max="206" width="2" bestFit="1" customWidth="1"/>
    <col min="207" max="207" width="2.33203125" bestFit="1" customWidth="1"/>
    <col min="208" max="211" width="2" bestFit="1" customWidth="1"/>
    <col min="212" max="212" width="2.44140625" bestFit="1" customWidth="1"/>
    <col min="213" max="213" width="2" bestFit="1" customWidth="1"/>
    <col min="214" max="214" width="2.6640625" bestFit="1" customWidth="1"/>
    <col min="215" max="215" width="2.33203125" bestFit="1" customWidth="1"/>
    <col min="216" max="223" width="2.6640625" bestFit="1" customWidth="1"/>
    <col min="224" max="224" width="3" bestFit="1" customWidth="1"/>
    <col min="225" max="225" width="2.6640625" bestFit="1" customWidth="1"/>
    <col min="226" max="234" width="3" bestFit="1" customWidth="1"/>
    <col min="235" max="235" width="2.6640625" bestFit="1" customWidth="1"/>
    <col min="236" max="239" width="2" bestFit="1" customWidth="1"/>
    <col min="240" max="240" width="2.44140625" bestFit="1" customWidth="1"/>
    <col min="241" max="241" width="2" bestFit="1" customWidth="1"/>
    <col min="242" max="242" width="2.33203125" bestFit="1" customWidth="1"/>
    <col min="243" max="244" width="2" bestFit="1" customWidth="1"/>
    <col min="245" max="245" width="2.6640625" bestFit="1" customWidth="1"/>
    <col min="246" max="246" width="2.33203125" bestFit="1" customWidth="1"/>
    <col min="247" max="253" width="2.6640625" bestFit="1" customWidth="1"/>
  </cols>
  <sheetData>
    <row r="1" spans="1:253" ht="28.8" x14ac:dyDescent="0.55000000000000004">
      <c r="B1" s="16" t="s">
        <v>23</v>
      </c>
      <c r="C1" s="1"/>
      <c r="D1" s="2"/>
      <c r="E1" s="4"/>
      <c r="F1" s="51"/>
      <c r="H1" s="2"/>
      <c r="I1" s="8"/>
    </row>
    <row r="2" spans="1:253" ht="19.5" customHeight="1" x14ac:dyDescent="0.35">
      <c r="B2" s="9" t="s">
        <v>22</v>
      </c>
    </row>
    <row r="3" spans="1:253" ht="19.5" customHeight="1" x14ac:dyDescent="0.35">
      <c r="B3" s="9" t="s">
        <v>24</v>
      </c>
      <c r="D3" s="6" t="s">
        <v>1</v>
      </c>
      <c r="E3" s="68">
        <v>43178</v>
      </c>
      <c r="F3" s="69"/>
    </row>
    <row r="4" spans="1:253" ht="19.5" customHeight="1" x14ac:dyDescent="0.3">
      <c r="D4" s="6" t="s">
        <v>8</v>
      </c>
      <c r="E4" s="7">
        <v>1</v>
      </c>
      <c r="I4" s="65">
        <f>I5</f>
        <v>43178</v>
      </c>
      <c r="J4" s="66"/>
      <c r="K4" s="66"/>
      <c r="L4" s="66"/>
      <c r="M4" s="66"/>
      <c r="N4" s="66"/>
      <c r="O4" s="67"/>
      <c r="P4" s="65">
        <f>P5</f>
        <v>43185</v>
      </c>
      <c r="Q4" s="66"/>
      <c r="R4" s="66"/>
      <c r="S4" s="66"/>
      <c r="T4" s="66"/>
      <c r="U4" s="66"/>
      <c r="V4" s="67"/>
      <c r="W4" s="65">
        <f>W5</f>
        <v>43192</v>
      </c>
      <c r="X4" s="66"/>
      <c r="Y4" s="66"/>
      <c r="Z4" s="66"/>
      <c r="AA4" s="66"/>
      <c r="AB4" s="66"/>
      <c r="AC4" s="67"/>
      <c r="AD4" s="65">
        <f>AD5</f>
        <v>43199</v>
      </c>
      <c r="AE4" s="66"/>
      <c r="AF4" s="66"/>
      <c r="AG4" s="66"/>
      <c r="AH4" s="66"/>
      <c r="AI4" s="66"/>
      <c r="AJ4" s="67"/>
      <c r="AK4" s="65">
        <f>AK5</f>
        <v>43206</v>
      </c>
      <c r="AL4" s="66"/>
      <c r="AM4" s="66"/>
      <c r="AN4" s="66"/>
      <c r="AO4" s="66"/>
      <c r="AP4" s="66"/>
      <c r="AQ4" s="67"/>
      <c r="AR4" s="65">
        <f>AR5</f>
        <v>43213</v>
      </c>
      <c r="AS4" s="66"/>
      <c r="AT4" s="66"/>
      <c r="AU4" s="66"/>
      <c r="AV4" s="66"/>
      <c r="AW4" s="66"/>
      <c r="AX4" s="67"/>
      <c r="AY4" s="65">
        <f>AY5</f>
        <v>43220</v>
      </c>
      <c r="AZ4" s="66"/>
      <c r="BA4" s="66"/>
      <c r="BB4" s="66"/>
      <c r="BC4" s="66"/>
      <c r="BD4" s="66"/>
      <c r="BE4" s="67"/>
      <c r="BF4" s="65">
        <f>BF5</f>
        <v>43227</v>
      </c>
      <c r="BG4" s="66"/>
      <c r="BH4" s="66"/>
      <c r="BI4" s="66"/>
      <c r="BJ4" s="66"/>
      <c r="BK4" s="66"/>
      <c r="BL4" s="67"/>
      <c r="BM4" s="65">
        <f>BM5</f>
        <v>43234</v>
      </c>
      <c r="BN4" s="66"/>
      <c r="BO4" s="66"/>
      <c r="BP4" s="66"/>
      <c r="BQ4" s="66"/>
      <c r="BR4" s="66"/>
      <c r="BS4" s="67"/>
      <c r="BT4" s="65">
        <f>BT5</f>
        <v>43241</v>
      </c>
      <c r="BU4" s="66"/>
      <c r="BV4" s="66"/>
      <c r="BW4" s="66"/>
      <c r="BX4" s="66"/>
      <c r="BY4" s="66"/>
      <c r="BZ4" s="67"/>
      <c r="CA4" s="65">
        <f>CA5</f>
        <v>43248</v>
      </c>
      <c r="CB4" s="66"/>
      <c r="CC4" s="66"/>
      <c r="CD4" s="66"/>
      <c r="CE4" s="66"/>
      <c r="CF4" s="66"/>
      <c r="CG4" s="67"/>
      <c r="CH4" s="65">
        <f>CH5</f>
        <v>43255</v>
      </c>
      <c r="CI4" s="66"/>
      <c r="CJ4" s="66"/>
      <c r="CK4" s="66"/>
      <c r="CL4" s="66"/>
      <c r="CM4" s="66"/>
      <c r="CN4" s="67"/>
      <c r="CO4" s="65">
        <f>CO5</f>
        <v>43262</v>
      </c>
      <c r="CP4" s="66"/>
      <c r="CQ4" s="66"/>
      <c r="CR4" s="66"/>
      <c r="CS4" s="66"/>
      <c r="CT4" s="66"/>
      <c r="CU4" s="67"/>
      <c r="CV4" s="65">
        <f>CV5</f>
        <v>43269</v>
      </c>
      <c r="CW4" s="66"/>
      <c r="CX4" s="66"/>
      <c r="CY4" s="66"/>
      <c r="CZ4" s="66"/>
      <c r="DA4" s="66"/>
      <c r="DB4" s="67"/>
      <c r="DC4" s="65">
        <f>DC5</f>
        <v>43276</v>
      </c>
      <c r="DD4" s="66"/>
      <c r="DE4" s="66"/>
      <c r="DF4" s="66"/>
      <c r="DG4" s="66"/>
      <c r="DH4" s="66"/>
      <c r="DI4" s="67"/>
      <c r="DJ4" s="65">
        <f>DJ5</f>
        <v>43283</v>
      </c>
      <c r="DK4" s="66"/>
      <c r="DL4" s="66"/>
      <c r="DM4" s="66"/>
      <c r="DN4" s="66"/>
      <c r="DO4" s="66"/>
      <c r="DP4" s="67"/>
      <c r="DQ4" s="65">
        <f>DQ5</f>
        <v>43290</v>
      </c>
      <c r="DR4" s="66"/>
      <c r="DS4" s="66"/>
      <c r="DT4" s="66"/>
      <c r="DU4" s="66"/>
      <c r="DV4" s="66"/>
      <c r="DW4" s="67"/>
      <c r="DX4" s="65">
        <f>DX5</f>
        <v>43297</v>
      </c>
      <c r="DY4" s="66"/>
      <c r="DZ4" s="66"/>
      <c r="EA4" s="66"/>
      <c r="EB4" s="66"/>
      <c r="EC4" s="66"/>
      <c r="ED4" s="67"/>
      <c r="EE4" s="65">
        <f>EE5</f>
        <v>43304</v>
      </c>
      <c r="EF4" s="66"/>
      <c r="EG4" s="66"/>
      <c r="EH4" s="66"/>
      <c r="EI4" s="66"/>
      <c r="EJ4" s="66"/>
      <c r="EK4" s="67"/>
      <c r="EL4" s="65">
        <f>EL5</f>
        <v>43311</v>
      </c>
      <c r="EM4" s="66"/>
      <c r="EN4" s="66"/>
      <c r="EO4" s="66"/>
      <c r="EP4" s="66"/>
      <c r="EQ4" s="66"/>
      <c r="ER4" s="67"/>
      <c r="ES4" s="65">
        <f>ES5</f>
        <v>43318</v>
      </c>
      <c r="ET4" s="66"/>
      <c r="EU4" s="66"/>
      <c r="EV4" s="66"/>
      <c r="EW4" s="66"/>
      <c r="EX4" s="66"/>
      <c r="EY4" s="67"/>
      <c r="EZ4" s="65">
        <f>EZ5</f>
        <v>43325</v>
      </c>
      <c r="FA4" s="66"/>
      <c r="FB4" s="66"/>
      <c r="FC4" s="66"/>
      <c r="FD4" s="66"/>
      <c r="FE4" s="66"/>
      <c r="FF4" s="67"/>
      <c r="FG4" s="65">
        <f>FG5</f>
        <v>43332</v>
      </c>
      <c r="FH4" s="66"/>
      <c r="FI4" s="66"/>
      <c r="FJ4" s="66"/>
      <c r="FK4" s="66"/>
      <c r="FL4" s="66"/>
      <c r="FM4" s="67"/>
      <c r="FN4" s="65">
        <f>FN5</f>
        <v>43339</v>
      </c>
      <c r="FO4" s="66"/>
      <c r="FP4" s="66"/>
      <c r="FQ4" s="66"/>
      <c r="FR4" s="66"/>
      <c r="FS4" s="66"/>
      <c r="FT4" s="67"/>
      <c r="FU4" s="65">
        <f>FU5</f>
        <v>43346</v>
      </c>
      <c r="FV4" s="66"/>
      <c r="FW4" s="66"/>
      <c r="FX4" s="66"/>
      <c r="FY4" s="66"/>
      <c r="FZ4" s="66"/>
      <c r="GA4" s="67"/>
      <c r="GB4" s="65">
        <f>GB5</f>
        <v>43353</v>
      </c>
      <c r="GC4" s="66"/>
      <c r="GD4" s="66"/>
      <c r="GE4" s="66"/>
      <c r="GF4" s="66"/>
      <c r="GG4" s="66"/>
      <c r="GH4" s="67"/>
      <c r="GI4" s="65">
        <f>GI5</f>
        <v>43360</v>
      </c>
      <c r="GJ4" s="66"/>
      <c r="GK4" s="66"/>
      <c r="GL4" s="66"/>
      <c r="GM4" s="66"/>
      <c r="GN4" s="66"/>
      <c r="GO4" s="67"/>
      <c r="GP4" s="65">
        <f>GP5</f>
        <v>43367</v>
      </c>
      <c r="GQ4" s="66"/>
      <c r="GR4" s="66"/>
      <c r="GS4" s="66"/>
      <c r="GT4" s="66"/>
      <c r="GU4" s="66"/>
      <c r="GV4" s="67"/>
      <c r="GW4" s="65">
        <f>GW5</f>
        <v>43374</v>
      </c>
      <c r="GX4" s="66"/>
      <c r="GY4" s="66"/>
      <c r="GZ4" s="66"/>
      <c r="HA4" s="66"/>
      <c r="HB4" s="66"/>
      <c r="HC4" s="67"/>
      <c r="HD4" s="65">
        <f>HD5</f>
        <v>43381</v>
      </c>
      <c r="HE4" s="66"/>
      <c r="HF4" s="66"/>
      <c r="HG4" s="66"/>
      <c r="HH4" s="66"/>
      <c r="HI4" s="66"/>
      <c r="HJ4" s="67"/>
      <c r="HK4" s="65">
        <f>HK5</f>
        <v>43388</v>
      </c>
      <c r="HL4" s="66"/>
      <c r="HM4" s="66"/>
      <c r="HN4" s="66"/>
      <c r="HO4" s="66"/>
      <c r="HP4" s="66"/>
      <c r="HQ4" s="67"/>
      <c r="HR4" s="65">
        <f>HR5</f>
        <v>43395</v>
      </c>
      <c r="HS4" s="66"/>
      <c r="HT4" s="66"/>
      <c r="HU4" s="66"/>
      <c r="HV4" s="66"/>
      <c r="HW4" s="66"/>
      <c r="HX4" s="67"/>
      <c r="HY4" s="65">
        <f>HY5</f>
        <v>43402</v>
      </c>
      <c r="HZ4" s="66"/>
      <c r="IA4" s="66"/>
      <c r="IB4" s="66"/>
      <c r="IC4" s="66"/>
      <c r="ID4" s="66"/>
      <c r="IE4" s="67"/>
      <c r="IF4" s="65">
        <f>IF5</f>
        <v>43409</v>
      </c>
      <c r="IG4" s="66"/>
      <c r="IH4" s="66"/>
      <c r="II4" s="66"/>
      <c r="IJ4" s="66"/>
      <c r="IK4" s="66"/>
      <c r="IL4" s="67"/>
      <c r="IM4" s="65">
        <f>IM5</f>
        <v>43416</v>
      </c>
      <c r="IN4" s="66"/>
      <c r="IO4" s="66"/>
      <c r="IP4" s="66"/>
      <c r="IQ4" s="66"/>
      <c r="IR4" s="66"/>
      <c r="IS4" s="67"/>
    </row>
    <row r="5" spans="1:253" x14ac:dyDescent="0.3">
      <c r="A5" s="6"/>
      <c r="G5" s="6"/>
      <c r="I5" s="13">
        <f>E3-WEEKDAY(E3,1)+2+7*(E4-1)</f>
        <v>43178</v>
      </c>
      <c r="J5" s="12">
        <f>I5+1</f>
        <v>43179</v>
      </c>
      <c r="K5" s="12">
        <f t="shared" ref="K5:AX5" si="0">J5+1</f>
        <v>43180</v>
      </c>
      <c r="L5" s="12">
        <f t="shared" si="0"/>
        <v>43181</v>
      </c>
      <c r="M5" s="12">
        <f t="shared" si="0"/>
        <v>43182</v>
      </c>
      <c r="N5" s="12">
        <f t="shared" si="0"/>
        <v>43183</v>
      </c>
      <c r="O5" s="14">
        <f t="shared" si="0"/>
        <v>43184</v>
      </c>
      <c r="P5" s="13">
        <f>O5+1</f>
        <v>43185</v>
      </c>
      <c r="Q5" s="12">
        <f>P5+1</f>
        <v>43186</v>
      </c>
      <c r="R5" s="12">
        <f t="shared" si="0"/>
        <v>43187</v>
      </c>
      <c r="S5" s="12">
        <f t="shared" si="0"/>
        <v>43188</v>
      </c>
      <c r="T5" s="12">
        <f t="shared" si="0"/>
        <v>43189</v>
      </c>
      <c r="U5" s="12">
        <f t="shared" si="0"/>
        <v>43190</v>
      </c>
      <c r="V5" s="14">
        <f t="shared" si="0"/>
        <v>43191</v>
      </c>
      <c r="W5" s="13">
        <f>V5+1</f>
        <v>43192</v>
      </c>
      <c r="X5" s="12">
        <f>W5+1</f>
        <v>43193</v>
      </c>
      <c r="Y5" s="12">
        <f t="shared" si="0"/>
        <v>43194</v>
      </c>
      <c r="Z5" s="12">
        <f t="shared" si="0"/>
        <v>43195</v>
      </c>
      <c r="AA5" s="12">
        <f t="shared" si="0"/>
        <v>43196</v>
      </c>
      <c r="AB5" s="12">
        <f t="shared" si="0"/>
        <v>43197</v>
      </c>
      <c r="AC5" s="14">
        <f t="shared" si="0"/>
        <v>43198</v>
      </c>
      <c r="AD5" s="13">
        <f>AC5+1</f>
        <v>43199</v>
      </c>
      <c r="AE5" s="12">
        <f>AD5+1</f>
        <v>43200</v>
      </c>
      <c r="AF5" s="12">
        <f t="shared" si="0"/>
        <v>43201</v>
      </c>
      <c r="AG5" s="12">
        <f t="shared" si="0"/>
        <v>43202</v>
      </c>
      <c r="AH5" s="12">
        <f t="shared" si="0"/>
        <v>43203</v>
      </c>
      <c r="AI5" s="12">
        <f t="shared" si="0"/>
        <v>43204</v>
      </c>
      <c r="AJ5" s="14">
        <f t="shared" si="0"/>
        <v>43205</v>
      </c>
      <c r="AK5" s="13">
        <f>AJ5+1</f>
        <v>43206</v>
      </c>
      <c r="AL5" s="12">
        <f>AK5+1</f>
        <v>43207</v>
      </c>
      <c r="AM5" s="12">
        <f t="shared" si="0"/>
        <v>43208</v>
      </c>
      <c r="AN5" s="12">
        <f t="shared" si="0"/>
        <v>43209</v>
      </c>
      <c r="AO5" s="12">
        <f t="shared" si="0"/>
        <v>43210</v>
      </c>
      <c r="AP5" s="12">
        <f t="shared" si="0"/>
        <v>43211</v>
      </c>
      <c r="AQ5" s="14">
        <f t="shared" si="0"/>
        <v>43212</v>
      </c>
      <c r="AR5" s="13">
        <f>AQ5+1</f>
        <v>43213</v>
      </c>
      <c r="AS5" s="12">
        <f>AR5+1</f>
        <v>43214</v>
      </c>
      <c r="AT5" s="12">
        <f t="shared" si="0"/>
        <v>43215</v>
      </c>
      <c r="AU5" s="12">
        <f t="shared" si="0"/>
        <v>43216</v>
      </c>
      <c r="AV5" s="12">
        <f t="shared" si="0"/>
        <v>43217</v>
      </c>
      <c r="AW5" s="12">
        <f t="shared" si="0"/>
        <v>43218</v>
      </c>
      <c r="AX5" s="14">
        <f t="shared" si="0"/>
        <v>43219</v>
      </c>
      <c r="AY5" s="13">
        <f>AX5+1</f>
        <v>43220</v>
      </c>
      <c r="AZ5" s="12">
        <f>AY5+1</f>
        <v>43221</v>
      </c>
      <c r="BA5" s="12">
        <f t="shared" ref="BA5:BE5" si="1">AZ5+1</f>
        <v>43222</v>
      </c>
      <c r="BB5" s="12">
        <f t="shared" si="1"/>
        <v>43223</v>
      </c>
      <c r="BC5" s="12">
        <f t="shared" si="1"/>
        <v>43224</v>
      </c>
      <c r="BD5" s="12">
        <f t="shared" si="1"/>
        <v>43225</v>
      </c>
      <c r="BE5" s="14">
        <f t="shared" si="1"/>
        <v>43226</v>
      </c>
      <c r="BF5" s="13">
        <f>BE5+1</f>
        <v>43227</v>
      </c>
      <c r="BG5" s="12">
        <f>BF5+1</f>
        <v>43228</v>
      </c>
      <c r="BH5" s="12">
        <f t="shared" ref="BH5:BL5" si="2">BG5+1</f>
        <v>43229</v>
      </c>
      <c r="BI5" s="12">
        <f t="shared" si="2"/>
        <v>43230</v>
      </c>
      <c r="BJ5" s="12">
        <f t="shared" si="2"/>
        <v>43231</v>
      </c>
      <c r="BK5" s="12">
        <f t="shared" si="2"/>
        <v>43232</v>
      </c>
      <c r="BL5" s="14">
        <f t="shared" si="2"/>
        <v>43233</v>
      </c>
      <c r="BM5" s="13">
        <f>BL5+1</f>
        <v>43234</v>
      </c>
      <c r="BN5" s="12">
        <f>BM5+1</f>
        <v>43235</v>
      </c>
      <c r="BO5" s="12">
        <f t="shared" ref="BO5" si="3">BN5+1</f>
        <v>43236</v>
      </c>
      <c r="BP5" s="12">
        <f t="shared" ref="BP5" si="4">BO5+1</f>
        <v>43237</v>
      </c>
      <c r="BQ5" s="12">
        <f t="shared" ref="BQ5" si="5">BP5+1</f>
        <v>43238</v>
      </c>
      <c r="BR5" s="12">
        <f t="shared" ref="BR5" si="6">BQ5+1</f>
        <v>43239</v>
      </c>
      <c r="BS5" s="14">
        <f t="shared" ref="BS5" si="7">BR5+1</f>
        <v>43240</v>
      </c>
      <c r="BT5" s="13">
        <f>BS5+1</f>
        <v>43241</v>
      </c>
      <c r="BU5" s="12">
        <f>BT5+1</f>
        <v>43242</v>
      </c>
      <c r="BV5" s="12">
        <f t="shared" ref="BV5" si="8">BU5+1</f>
        <v>43243</v>
      </c>
      <c r="BW5" s="12">
        <f t="shared" ref="BW5" si="9">BV5+1</f>
        <v>43244</v>
      </c>
      <c r="BX5" s="12">
        <f t="shared" ref="BX5" si="10">BW5+1</f>
        <v>43245</v>
      </c>
      <c r="BY5" s="12">
        <f t="shared" ref="BY5" si="11">BX5+1</f>
        <v>43246</v>
      </c>
      <c r="BZ5" s="14">
        <f t="shared" ref="BZ5" si="12">BY5+1</f>
        <v>43247</v>
      </c>
      <c r="CA5" s="13">
        <f>BZ5+1</f>
        <v>43248</v>
      </c>
      <c r="CB5" s="12">
        <f>CA5+1</f>
        <v>43249</v>
      </c>
      <c r="CC5" s="12">
        <f t="shared" ref="CC5" si="13">CB5+1</f>
        <v>43250</v>
      </c>
      <c r="CD5" s="12">
        <f t="shared" ref="CD5" si="14">CC5+1</f>
        <v>43251</v>
      </c>
      <c r="CE5" s="12">
        <f t="shared" ref="CE5" si="15">CD5+1</f>
        <v>43252</v>
      </c>
      <c r="CF5" s="12">
        <f t="shared" ref="CF5" si="16">CE5+1</f>
        <v>43253</v>
      </c>
      <c r="CG5" s="14">
        <f t="shared" ref="CG5" si="17">CF5+1</f>
        <v>43254</v>
      </c>
      <c r="CH5" s="13">
        <f>CG5+1</f>
        <v>43255</v>
      </c>
      <c r="CI5" s="12">
        <f>CH5+1</f>
        <v>43256</v>
      </c>
      <c r="CJ5" s="12">
        <f t="shared" ref="CJ5" si="18">CI5+1</f>
        <v>43257</v>
      </c>
      <c r="CK5" s="12">
        <f t="shared" ref="CK5" si="19">CJ5+1</f>
        <v>43258</v>
      </c>
      <c r="CL5" s="12">
        <f t="shared" ref="CL5" si="20">CK5+1</f>
        <v>43259</v>
      </c>
      <c r="CM5" s="12">
        <f t="shared" ref="CM5" si="21">CL5+1</f>
        <v>43260</v>
      </c>
      <c r="CN5" s="14">
        <f t="shared" ref="CN5" si="22">CM5+1</f>
        <v>43261</v>
      </c>
      <c r="CO5" s="13">
        <f>CN5+1</f>
        <v>43262</v>
      </c>
      <c r="CP5" s="12">
        <f>CO5+1</f>
        <v>43263</v>
      </c>
      <c r="CQ5" s="12">
        <f t="shared" ref="CQ5" si="23">CP5+1</f>
        <v>43264</v>
      </c>
      <c r="CR5" s="12">
        <f t="shared" ref="CR5" si="24">CQ5+1</f>
        <v>43265</v>
      </c>
      <c r="CS5" s="12">
        <f t="shared" ref="CS5" si="25">CR5+1</f>
        <v>43266</v>
      </c>
      <c r="CT5" s="12">
        <f t="shared" ref="CT5" si="26">CS5+1</f>
        <v>43267</v>
      </c>
      <c r="CU5" s="14">
        <f t="shared" ref="CU5" si="27">CT5+1</f>
        <v>43268</v>
      </c>
      <c r="CV5" s="13">
        <f>CU5+1</f>
        <v>43269</v>
      </c>
      <c r="CW5" s="12">
        <f>CV5+1</f>
        <v>43270</v>
      </c>
      <c r="CX5" s="12">
        <f t="shared" ref="CX5" si="28">CW5+1</f>
        <v>43271</v>
      </c>
      <c r="CY5" s="12">
        <f t="shared" ref="CY5" si="29">CX5+1</f>
        <v>43272</v>
      </c>
      <c r="CZ5" s="12">
        <f t="shared" ref="CZ5" si="30">CY5+1</f>
        <v>43273</v>
      </c>
      <c r="DA5" s="12">
        <f t="shared" ref="DA5" si="31">CZ5+1</f>
        <v>43274</v>
      </c>
      <c r="DB5" s="14">
        <f t="shared" ref="DB5" si="32">DA5+1</f>
        <v>43275</v>
      </c>
      <c r="DC5" s="13">
        <f>DB5+1</f>
        <v>43276</v>
      </c>
      <c r="DD5" s="12">
        <f>DC5+1</f>
        <v>43277</v>
      </c>
      <c r="DE5" s="12">
        <f t="shared" ref="DE5" si="33">DD5+1</f>
        <v>43278</v>
      </c>
      <c r="DF5" s="12">
        <f t="shared" ref="DF5" si="34">DE5+1</f>
        <v>43279</v>
      </c>
      <c r="DG5" s="12">
        <f t="shared" ref="DG5" si="35">DF5+1</f>
        <v>43280</v>
      </c>
      <c r="DH5" s="12">
        <f t="shared" ref="DH5" si="36">DG5+1</f>
        <v>43281</v>
      </c>
      <c r="DI5" s="14">
        <f t="shared" ref="DI5" si="37">DH5+1</f>
        <v>43282</v>
      </c>
      <c r="DJ5" s="13">
        <f>DI5+1</f>
        <v>43283</v>
      </c>
      <c r="DK5" s="12">
        <f>DJ5+1</f>
        <v>43284</v>
      </c>
      <c r="DL5" s="12">
        <f t="shared" ref="DL5" si="38">DK5+1</f>
        <v>43285</v>
      </c>
      <c r="DM5" s="12">
        <f t="shared" ref="DM5" si="39">DL5+1</f>
        <v>43286</v>
      </c>
      <c r="DN5" s="12">
        <f t="shared" ref="DN5" si="40">DM5+1</f>
        <v>43287</v>
      </c>
      <c r="DO5" s="12">
        <f t="shared" ref="DO5" si="41">DN5+1</f>
        <v>43288</v>
      </c>
      <c r="DP5" s="14">
        <f t="shared" ref="DP5" si="42">DO5+1</f>
        <v>43289</v>
      </c>
      <c r="DQ5" s="13">
        <f>DP5+1</f>
        <v>43290</v>
      </c>
      <c r="DR5" s="12">
        <f>DQ5+1</f>
        <v>43291</v>
      </c>
      <c r="DS5" s="12">
        <f t="shared" ref="DS5" si="43">DR5+1</f>
        <v>43292</v>
      </c>
      <c r="DT5" s="12">
        <f t="shared" ref="DT5" si="44">DS5+1</f>
        <v>43293</v>
      </c>
      <c r="DU5" s="12">
        <f t="shared" ref="DU5" si="45">DT5+1</f>
        <v>43294</v>
      </c>
      <c r="DV5" s="12">
        <f t="shared" ref="DV5" si="46">DU5+1</f>
        <v>43295</v>
      </c>
      <c r="DW5" s="14">
        <f t="shared" ref="DW5" si="47">DV5+1</f>
        <v>43296</v>
      </c>
      <c r="DX5" s="13">
        <f>DW5+1</f>
        <v>43297</v>
      </c>
      <c r="DY5" s="12">
        <f>DX5+1</f>
        <v>43298</v>
      </c>
      <c r="DZ5" s="12">
        <f t="shared" ref="DZ5" si="48">DY5+1</f>
        <v>43299</v>
      </c>
      <c r="EA5" s="12">
        <f t="shared" ref="EA5" si="49">DZ5+1</f>
        <v>43300</v>
      </c>
      <c r="EB5" s="12">
        <f t="shared" ref="EB5" si="50">EA5+1</f>
        <v>43301</v>
      </c>
      <c r="EC5" s="12">
        <f t="shared" ref="EC5" si="51">EB5+1</f>
        <v>43302</v>
      </c>
      <c r="ED5" s="14">
        <f t="shared" ref="ED5" si="52">EC5+1</f>
        <v>43303</v>
      </c>
      <c r="EE5" s="13">
        <f>ED5+1</f>
        <v>43304</v>
      </c>
      <c r="EF5" s="12">
        <f>EE5+1</f>
        <v>43305</v>
      </c>
      <c r="EG5" s="12">
        <f t="shared" ref="EG5" si="53">EF5+1</f>
        <v>43306</v>
      </c>
      <c r="EH5" s="12">
        <f t="shared" ref="EH5" si="54">EG5+1</f>
        <v>43307</v>
      </c>
      <c r="EI5" s="12">
        <f t="shared" ref="EI5" si="55">EH5+1</f>
        <v>43308</v>
      </c>
      <c r="EJ5" s="12">
        <f t="shared" ref="EJ5" si="56">EI5+1</f>
        <v>43309</v>
      </c>
      <c r="EK5" s="14">
        <f t="shared" ref="EK5" si="57">EJ5+1</f>
        <v>43310</v>
      </c>
      <c r="EL5" s="13">
        <f>EK5+1</f>
        <v>43311</v>
      </c>
      <c r="EM5" s="12">
        <f>EL5+1</f>
        <v>43312</v>
      </c>
      <c r="EN5" s="12">
        <f t="shared" ref="EN5" si="58">EM5+1</f>
        <v>43313</v>
      </c>
      <c r="EO5" s="12">
        <f t="shared" ref="EO5" si="59">EN5+1</f>
        <v>43314</v>
      </c>
      <c r="EP5" s="12">
        <f t="shared" ref="EP5" si="60">EO5+1</f>
        <v>43315</v>
      </c>
      <c r="EQ5" s="12">
        <f t="shared" ref="EQ5" si="61">EP5+1</f>
        <v>43316</v>
      </c>
      <c r="ER5" s="14">
        <f t="shared" ref="ER5" si="62">EQ5+1</f>
        <v>43317</v>
      </c>
      <c r="ES5" s="13">
        <f>ER5+1</f>
        <v>43318</v>
      </c>
      <c r="ET5" s="12">
        <f>ES5+1</f>
        <v>43319</v>
      </c>
      <c r="EU5" s="12">
        <f t="shared" ref="EU5" si="63">ET5+1</f>
        <v>43320</v>
      </c>
      <c r="EV5" s="12">
        <f t="shared" ref="EV5" si="64">EU5+1</f>
        <v>43321</v>
      </c>
      <c r="EW5" s="12">
        <f t="shared" ref="EW5" si="65">EV5+1</f>
        <v>43322</v>
      </c>
      <c r="EX5" s="12">
        <f t="shared" ref="EX5" si="66">EW5+1</f>
        <v>43323</v>
      </c>
      <c r="EY5" s="14">
        <f t="shared" ref="EY5" si="67">EX5+1</f>
        <v>43324</v>
      </c>
      <c r="EZ5" s="13">
        <f>EY5+1</f>
        <v>43325</v>
      </c>
      <c r="FA5" s="12">
        <f>EZ5+1</f>
        <v>43326</v>
      </c>
      <c r="FB5" s="12">
        <f t="shared" ref="FB5" si="68">FA5+1</f>
        <v>43327</v>
      </c>
      <c r="FC5" s="12">
        <f t="shared" ref="FC5" si="69">FB5+1</f>
        <v>43328</v>
      </c>
      <c r="FD5" s="12">
        <f t="shared" ref="FD5" si="70">FC5+1</f>
        <v>43329</v>
      </c>
      <c r="FE5" s="12">
        <f t="shared" ref="FE5" si="71">FD5+1</f>
        <v>43330</v>
      </c>
      <c r="FF5" s="14">
        <f t="shared" ref="FF5" si="72">FE5+1</f>
        <v>43331</v>
      </c>
      <c r="FG5" s="13">
        <f>FF5+1</f>
        <v>43332</v>
      </c>
      <c r="FH5" s="12">
        <f>FG5+1</f>
        <v>43333</v>
      </c>
      <c r="FI5" s="12">
        <f t="shared" ref="FI5" si="73">FH5+1</f>
        <v>43334</v>
      </c>
      <c r="FJ5" s="12">
        <f t="shared" ref="FJ5" si="74">FI5+1</f>
        <v>43335</v>
      </c>
      <c r="FK5" s="12">
        <f t="shared" ref="FK5" si="75">FJ5+1</f>
        <v>43336</v>
      </c>
      <c r="FL5" s="12">
        <f t="shared" ref="FL5" si="76">FK5+1</f>
        <v>43337</v>
      </c>
      <c r="FM5" s="14">
        <f t="shared" ref="FM5" si="77">FL5+1</f>
        <v>43338</v>
      </c>
      <c r="FN5" s="13">
        <f>FM5+1</f>
        <v>43339</v>
      </c>
      <c r="FO5" s="12">
        <f>FN5+1</f>
        <v>43340</v>
      </c>
      <c r="FP5" s="12">
        <f t="shared" ref="FP5" si="78">FO5+1</f>
        <v>43341</v>
      </c>
      <c r="FQ5" s="12">
        <f t="shared" ref="FQ5" si="79">FP5+1</f>
        <v>43342</v>
      </c>
      <c r="FR5" s="12">
        <f t="shared" ref="FR5" si="80">FQ5+1</f>
        <v>43343</v>
      </c>
      <c r="FS5" s="12">
        <f t="shared" ref="FS5" si="81">FR5+1</f>
        <v>43344</v>
      </c>
      <c r="FT5" s="14">
        <f t="shared" ref="FT5" si="82">FS5+1</f>
        <v>43345</v>
      </c>
      <c r="FU5" s="13">
        <f>FT5+1</f>
        <v>43346</v>
      </c>
      <c r="FV5" s="12">
        <f>FU5+1</f>
        <v>43347</v>
      </c>
      <c r="FW5" s="12">
        <f t="shared" ref="FW5" si="83">FV5+1</f>
        <v>43348</v>
      </c>
      <c r="FX5" s="12">
        <f t="shared" ref="FX5" si="84">FW5+1</f>
        <v>43349</v>
      </c>
      <c r="FY5" s="12">
        <f t="shared" ref="FY5" si="85">FX5+1</f>
        <v>43350</v>
      </c>
      <c r="FZ5" s="12">
        <f t="shared" ref="FZ5" si="86">FY5+1</f>
        <v>43351</v>
      </c>
      <c r="GA5" s="14">
        <f t="shared" ref="GA5" si="87">FZ5+1</f>
        <v>43352</v>
      </c>
      <c r="GB5" s="13">
        <f>GA5+1</f>
        <v>43353</v>
      </c>
      <c r="GC5" s="12">
        <f>GB5+1</f>
        <v>43354</v>
      </c>
      <c r="GD5" s="12">
        <f t="shared" ref="GD5" si="88">GC5+1</f>
        <v>43355</v>
      </c>
      <c r="GE5" s="12">
        <f t="shared" ref="GE5" si="89">GD5+1</f>
        <v>43356</v>
      </c>
      <c r="GF5" s="12">
        <f t="shared" ref="GF5" si="90">GE5+1</f>
        <v>43357</v>
      </c>
      <c r="GG5" s="12">
        <f t="shared" ref="GG5" si="91">GF5+1</f>
        <v>43358</v>
      </c>
      <c r="GH5" s="14">
        <f t="shared" ref="GH5" si="92">GG5+1</f>
        <v>43359</v>
      </c>
      <c r="GI5" s="13">
        <f>GH5+1</f>
        <v>43360</v>
      </c>
      <c r="GJ5" s="12">
        <f>GI5+1</f>
        <v>43361</v>
      </c>
      <c r="GK5" s="12">
        <f t="shared" ref="GK5" si="93">GJ5+1</f>
        <v>43362</v>
      </c>
      <c r="GL5" s="12">
        <f t="shared" ref="GL5" si="94">GK5+1</f>
        <v>43363</v>
      </c>
      <c r="GM5" s="12">
        <f t="shared" ref="GM5" si="95">GL5+1</f>
        <v>43364</v>
      </c>
      <c r="GN5" s="12">
        <f t="shared" ref="GN5" si="96">GM5+1</f>
        <v>43365</v>
      </c>
      <c r="GO5" s="14">
        <f t="shared" ref="GO5" si="97">GN5+1</f>
        <v>43366</v>
      </c>
      <c r="GP5" s="13">
        <f>GO5+1</f>
        <v>43367</v>
      </c>
      <c r="GQ5" s="12">
        <f>GP5+1</f>
        <v>43368</v>
      </c>
      <c r="GR5" s="12">
        <f t="shared" ref="GR5" si="98">GQ5+1</f>
        <v>43369</v>
      </c>
      <c r="GS5" s="12">
        <f t="shared" ref="GS5" si="99">GR5+1</f>
        <v>43370</v>
      </c>
      <c r="GT5" s="12">
        <f t="shared" ref="GT5" si="100">GS5+1</f>
        <v>43371</v>
      </c>
      <c r="GU5" s="12">
        <f t="shared" ref="GU5" si="101">GT5+1</f>
        <v>43372</v>
      </c>
      <c r="GV5" s="14">
        <f t="shared" ref="GV5" si="102">GU5+1</f>
        <v>43373</v>
      </c>
      <c r="GW5" s="13">
        <f>GV5+1</f>
        <v>43374</v>
      </c>
      <c r="GX5" s="12">
        <f>GW5+1</f>
        <v>43375</v>
      </c>
      <c r="GY5" s="12">
        <f t="shared" ref="GY5" si="103">GX5+1</f>
        <v>43376</v>
      </c>
      <c r="GZ5" s="12">
        <f t="shared" ref="GZ5" si="104">GY5+1</f>
        <v>43377</v>
      </c>
      <c r="HA5" s="12">
        <f t="shared" ref="HA5" si="105">GZ5+1</f>
        <v>43378</v>
      </c>
      <c r="HB5" s="12">
        <f t="shared" ref="HB5" si="106">HA5+1</f>
        <v>43379</v>
      </c>
      <c r="HC5" s="14">
        <f t="shared" ref="HC5" si="107">HB5+1</f>
        <v>43380</v>
      </c>
      <c r="HD5" s="13">
        <f>HC5+1</f>
        <v>43381</v>
      </c>
      <c r="HE5" s="12">
        <f>HD5+1</f>
        <v>43382</v>
      </c>
      <c r="HF5" s="12">
        <f t="shared" ref="HF5" si="108">HE5+1</f>
        <v>43383</v>
      </c>
      <c r="HG5" s="12">
        <f t="shared" ref="HG5" si="109">HF5+1</f>
        <v>43384</v>
      </c>
      <c r="HH5" s="12">
        <f t="shared" ref="HH5" si="110">HG5+1</f>
        <v>43385</v>
      </c>
      <c r="HI5" s="12">
        <f t="shared" ref="HI5" si="111">HH5+1</f>
        <v>43386</v>
      </c>
      <c r="HJ5" s="14">
        <f t="shared" ref="HJ5" si="112">HI5+1</f>
        <v>43387</v>
      </c>
      <c r="HK5" s="13">
        <f>HJ5+1</f>
        <v>43388</v>
      </c>
      <c r="HL5" s="12">
        <f>HK5+1</f>
        <v>43389</v>
      </c>
      <c r="HM5" s="12">
        <f t="shared" ref="HM5" si="113">HL5+1</f>
        <v>43390</v>
      </c>
      <c r="HN5" s="12">
        <f t="shared" ref="HN5" si="114">HM5+1</f>
        <v>43391</v>
      </c>
      <c r="HO5" s="12">
        <f t="shared" ref="HO5" si="115">HN5+1</f>
        <v>43392</v>
      </c>
      <c r="HP5" s="12">
        <f t="shared" ref="HP5" si="116">HO5+1</f>
        <v>43393</v>
      </c>
      <c r="HQ5" s="14">
        <f t="shared" ref="HQ5" si="117">HP5+1</f>
        <v>43394</v>
      </c>
      <c r="HR5" s="13">
        <f>HQ5+1</f>
        <v>43395</v>
      </c>
      <c r="HS5" s="12">
        <f>HR5+1</f>
        <v>43396</v>
      </c>
      <c r="HT5" s="12">
        <f t="shared" ref="HT5" si="118">HS5+1</f>
        <v>43397</v>
      </c>
      <c r="HU5" s="12">
        <f t="shared" ref="HU5" si="119">HT5+1</f>
        <v>43398</v>
      </c>
      <c r="HV5" s="12">
        <f t="shared" ref="HV5" si="120">HU5+1</f>
        <v>43399</v>
      </c>
      <c r="HW5" s="12">
        <f t="shared" ref="HW5" si="121">HV5+1</f>
        <v>43400</v>
      </c>
      <c r="HX5" s="14">
        <f t="shared" ref="HX5" si="122">HW5+1</f>
        <v>43401</v>
      </c>
      <c r="HY5" s="13">
        <f>HX5+1</f>
        <v>43402</v>
      </c>
      <c r="HZ5" s="12">
        <f>HY5+1</f>
        <v>43403</v>
      </c>
      <c r="IA5" s="12">
        <f t="shared" ref="IA5" si="123">HZ5+1</f>
        <v>43404</v>
      </c>
      <c r="IB5" s="12">
        <f t="shared" ref="IB5" si="124">IA5+1</f>
        <v>43405</v>
      </c>
      <c r="IC5" s="12">
        <f t="shared" ref="IC5" si="125">IB5+1</f>
        <v>43406</v>
      </c>
      <c r="ID5" s="12">
        <f t="shared" ref="ID5" si="126">IC5+1</f>
        <v>43407</v>
      </c>
      <c r="IE5" s="14">
        <f t="shared" ref="IE5" si="127">ID5+1</f>
        <v>43408</v>
      </c>
      <c r="IF5" s="13">
        <f>IE5+1</f>
        <v>43409</v>
      </c>
      <c r="IG5" s="12">
        <f>IF5+1</f>
        <v>43410</v>
      </c>
      <c r="IH5" s="12">
        <f t="shared" ref="IH5" si="128">IG5+1</f>
        <v>43411</v>
      </c>
      <c r="II5" s="12">
        <f t="shared" ref="II5" si="129">IH5+1</f>
        <v>43412</v>
      </c>
      <c r="IJ5" s="12">
        <f t="shared" ref="IJ5" si="130">II5+1</f>
        <v>43413</v>
      </c>
      <c r="IK5" s="12">
        <f t="shared" ref="IK5" si="131">IJ5+1</f>
        <v>43414</v>
      </c>
      <c r="IL5" s="14">
        <f t="shared" ref="IL5" si="132">IK5+1</f>
        <v>43415</v>
      </c>
      <c r="IM5" s="13">
        <f>IL5+1</f>
        <v>43416</v>
      </c>
      <c r="IN5" s="12">
        <f>IM5+1</f>
        <v>43417</v>
      </c>
      <c r="IO5" s="12">
        <f t="shared" ref="IO5" si="133">IN5+1</f>
        <v>43418</v>
      </c>
      <c r="IP5" s="12">
        <f t="shared" ref="IP5" si="134">IO5+1</f>
        <v>43419</v>
      </c>
      <c r="IQ5" s="12">
        <f t="shared" ref="IQ5" si="135">IP5+1</f>
        <v>43420</v>
      </c>
      <c r="IR5" s="12">
        <f t="shared" ref="IR5" si="136">IQ5+1</f>
        <v>43421</v>
      </c>
      <c r="IS5" s="14">
        <f t="shared" ref="IS5" si="137">IR5+1</f>
        <v>43422</v>
      </c>
    </row>
    <row r="6" spans="1:253" ht="29.25" customHeight="1" thickBot="1" x14ac:dyDescent="0.35">
      <c r="A6" s="19"/>
      <c r="B6" s="10" t="s">
        <v>9</v>
      </c>
      <c r="C6" s="11" t="s">
        <v>3</v>
      </c>
      <c r="D6" s="11" t="s">
        <v>2</v>
      </c>
      <c r="E6" s="11" t="s">
        <v>5</v>
      </c>
      <c r="F6" s="11" t="s">
        <v>6</v>
      </c>
      <c r="G6" s="11"/>
      <c r="H6" s="11" t="s">
        <v>7</v>
      </c>
      <c r="I6" s="15" t="str">
        <f t="shared" ref="I6" si="138">LEFT(TEXT(I5,"ddd"),1)</f>
        <v>M</v>
      </c>
      <c r="J6" s="15" t="str">
        <f t="shared" ref="J6:AR6" si="139">LEFT(TEXT(J5,"ddd"),1)</f>
        <v>T</v>
      </c>
      <c r="K6" s="15" t="str">
        <f t="shared" si="139"/>
        <v>W</v>
      </c>
      <c r="L6" s="15" t="str">
        <f t="shared" si="139"/>
        <v>T</v>
      </c>
      <c r="M6" s="15" t="str">
        <f t="shared" si="139"/>
        <v>F</v>
      </c>
      <c r="N6" s="15" t="str">
        <f t="shared" si="139"/>
        <v>S</v>
      </c>
      <c r="O6" s="15" t="str">
        <f t="shared" si="139"/>
        <v>S</v>
      </c>
      <c r="P6" s="15" t="str">
        <f t="shared" si="139"/>
        <v>M</v>
      </c>
      <c r="Q6" s="15" t="str">
        <f t="shared" si="139"/>
        <v>T</v>
      </c>
      <c r="R6" s="15" t="str">
        <f t="shared" si="139"/>
        <v>W</v>
      </c>
      <c r="S6" s="15" t="str">
        <f t="shared" si="139"/>
        <v>T</v>
      </c>
      <c r="T6" s="15" t="str">
        <f t="shared" si="139"/>
        <v>F</v>
      </c>
      <c r="U6" s="15" t="str">
        <f t="shared" si="139"/>
        <v>S</v>
      </c>
      <c r="V6" s="15" t="str">
        <f t="shared" si="139"/>
        <v>S</v>
      </c>
      <c r="W6" s="15" t="str">
        <f t="shared" si="139"/>
        <v>M</v>
      </c>
      <c r="X6" s="15" t="str">
        <f t="shared" si="139"/>
        <v>T</v>
      </c>
      <c r="Y6" s="15" t="str">
        <f t="shared" si="139"/>
        <v>W</v>
      </c>
      <c r="Z6" s="15" t="str">
        <f t="shared" si="139"/>
        <v>T</v>
      </c>
      <c r="AA6" s="15" t="str">
        <f t="shared" si="139"/>
        <v>F</v>
      </c>
      <c r="AB6" s="15" t="str">
        <f t="shared" si="139"/>
        <v>S</v>
      </c>
      <c r="AC6" s="15" t="str">
        <f t="shared" si="139"/>
        <v>S</v>
      </c>
      <c r="AD6" s="15" t="str">
        <f t="shared" si="139"/>
        <v>M</v>
      </c>
      <c r="AE6" s="15" t="str">
        <f t="shared" si="139"/>
        <v>T</v>
      </c>
      <c r="AF6" s="15" t="str">
        <f t="shared" si="139"/>
        <v>W</v>
      </c>
      <c r="AG6" s="15" t="str">
        <f t="shared" si="139"/>
        <v>T</v>
      </c>
      <c r="AH6" s="15" t="str">
        <f t="shared" si="139"/>
        <v>F</v>
      </c>
      <c r="AI6" s="15" t="str">
        <f t="shared" si="139"/>
        <v>S</v>
      </c>
      <c r="AJ6" s="15" t="str">
        <f t="shared" si="139"/>
        <v>S</v>
      </c>
      <c r="AK6" s="15" t="str">
        <f t="shared" si="139"/>
        <v>M</v>
      </c>
      <c r="AL6" s="15" t="str">
        <f t="shared" si="139"/>
        <v>T</v>
      </c>
      <c r="AM6" s="15" t="str">
        <f t="shared" si="139"/>
        <v>W</v>
      </c>
      <c r="AN6" s="15" t="str">
        <f t="shared" si="139"/>
        <v>T</v>
      </c>
      <c r="AO6" s="15" t="str">
        <f t="shared" si="139"/>
        <v>F</v>
      </c>
      <c r="AP6" s="15" t="str">
        <f t="shared" si="139"/>
        <v>S</v>
      </c>
      <c r="AQ6" s="15" t="str">
        <f t="shared" si="139"/>
        <v>S</v>
      </c>
      <c r="AR6" s="15" t="str">
        <f t="shared" si="139"/>
        <v>M</v>
      </c>
      <c r="AS6" s="15" t="str">
        <f t="shared" ref="AS6:CV6" si="140">LEFT(TEXT(AS5,"ddd"),1)</f>
        <v>T</v>
      </c>
      <c r="AT6" s="15" t="str">
        <f t="shared" si="140"/>
        <v>W</v>
      </c>
      <c r="AU6" s="15" t="str">
        <f t="shared" si="140"/>
        <v>T</v>
      </c>
      <c r="AV6" s="15" t="str">
        <f t="shared" si="140"/>
        <v>F</v>
      </c>
      <c r="AW6" s="15" t="str">
        <f t="shared" si="140"/>
        <v>S</v>
      </c>
      <c r="AX6" s="15" t="str">
        <f t="shared" si="140"/>
        <v>S</v>
      </c>
      <c r="AY6" s="15" t="str">
        <f t="shared" si="140"/>
        <v>M</v>
      </c>
      <c r="AZ6" s="15" t="str">
        <f t="shared" si="140"/>
        <v>T</v>
      </c>
      <c r="BA6" s="15" t="str">
        <f t="shared" si="140"/>
        <v>W</v>
      </c>
      <c r="BB6" s="15" t="str">
        <f t="shared" si="140"/>
        <v>T</v>
      </c>
      <c r="BC6" s="15" t="str">
        <f t="shared" si="140"/>
        <v>F</v>
      </c>
      <c r="BD6" s="15" t="str">
        <f t="shared" si="140"/>
        <v>S</v>
      </c>
      <c r="BE6" s="15" t="str">
        <f t="shared" si="140"/>
        <v>S</v>
      </c>
      <c r="BF6" s="15" t="str">
        <f t="shared" si="140"/>
        <v>M</v>
      </c>
      <c r="BG6" s="15" t="str">
        <f t="shared" si="140"/>
        <v>T</v>
      </c>
      <c r="BH6" s="15" t="str">
        <f t="shared" si="140"/>
        <v>W</v>
      </c>
      <c r="BI6" s="15" t="str">
        <f t="shared" si="140"/>
        <v>T</v>
      </c>
      <c r="BJ6" s="15" t="str">
        <f t="shared" si="140"/>
        <v>F</v>
      </c>
      <c r="BK6" s="15" t="str">
        <f t="shared" si="140"/>
        <v>S</v>
      </c>
      <c r="BL6" s="15" t="str">
        <f t="shared" si="140"/>
        <v>S</v>
      </c>
      <c r="BM6" s="15" t="str">
        <f t="shared" ref="BM6:DX6" si="141">LEFT(TEXT(BM5,"ddd"),1)</f>
        <v>M</v>
      </c>
      <c r="BN6" s="15" t="str">
        <f t="shared" si="141"/>
        <v>T</v>
      </c>
      <c r="BO6" s="15" t="str">
        <f t="shared" si="141"/>
        <v>W</v>
      </c>
      <c r="BP6" s="15" t="str">
        <f t="shared" si="141"/>
        <v>T</v>
      </c>
      <c r="BQ6" s="15" t="str">
        <f t="shared" si="141"/>
        <v>F</v>
      </c>
      <c r="BR6" s="15" t="str">
        <f t="shared" si="141"/>
        <v>S</v>
      </c>
      <c r="BS6" s="15" t="str">
        <f t="shared" si="141"/>
        <v>S</v>
      </c>
      <c r="BT6" s="15" t="str">
        <f t="shared" si="141"/>
        <v>M</v>
      </c>
      <c r="BU6" s="15" t="str">
        <f t="shared" si="141"/>
        <v>T</v>
      </c>
      <c r="BV6" s="15" t="str">
        <f t="shared" si="141"/>
        <v>W</v>
      </c>
      <c r="BW6" s="15" t="str">
        <f t="shared" si="141"/>
        <v>T</v>
      </c>
      <c r="BX6" s="15" t="str">
        <f t="shared" si="141"/>
        <v>F</v>
      </c>
      <c r="BY6" s="15" t="str">
        <f t="shared" si="141"/>
        <v>S</v>
      </c>
      <c r="BZ6" s="15" t="str">
        <f t="shared" si="141"/>
        <v>S</v>
      </c>
      <c r="CA6" s="15" t="str">
        <f t="shared" si="141"/>
        <v>M</v>
      </c>
      <c r="CB6" s="15" t="str">
        <f t="shared" si="141"/>
        <v>T</v>
      </c>
      <c r="CC6" s="15" t="str">
        <f t="shared" si="141"/>
        <v>W</v>
      </c>
      <c r="CD6" s="15" t="str">
        <f t="shared" si="141"/>
        <v>T</v>
      </c>
      <c r="CE6" s="15" t="str">
        <f t="shared" si="141"/>
        <v>F</v>
      </c>
      <c r="CF6" s="15" t="str">
        <f t="shared" si="141"/>
        <v>S</v>
      </c>
      <c r="CG6" s="15" t="str">
        <f t="shared" si="141"/>
        <v>S</v>
      </c>
      <c r="CH6" s="15" t="str">
        <f t="shared" si="141"/>
        <v>M</v>
      </c>
      <c r="CI6" s="15" t="str">
        <f t="shared" si="141"/>
        <v>T</v>
      </c>
      <c r="CJ6" s="15" t="str">
        <f t="shared" si="141"/>
        <v>W</v>
      </c>
      <c r="CK6" s="15" t="str">
        <f t="shared" si="141"/>
        <v>T</v>
      </c>
      <c r="CL6" s="15" t="str">
        <f t="shared" si="141"/>
        <v>F</v>
      </c>
      <c r="CM6" s="15" t="str">
        <f t="shared" si="141"/>
        <v>S</v>
      </c>
      <c r="CN6" s="15" t="str">
        <f t="shared" si="141"/>
        <v>S</v>
      </c>
      <c r="CO6" s="15" t="str">
        <f t="shared" si="141"/>
        <v>M</v>
      </c>
      <c r="CP6" s="15" t="str">
        <f t="shared" si="141"/>
        <v>T</v>
      </c>
      <c r="CQ6" s="15" t="str">
        <f t="shared" si="141"/>
        <v>W</v>
      </c>
      <c r="CR6" s="15" t="str">
        <f t="shared" si="141"/>
        <v>T</v>
      </c>
      <c r="CS6" s="15" t="str">
        <f t="shared" si="141"/>
        <v>F</v>
      </c>
      <c r="CT6" s="15" t="str">
        <f t="shared" si="141"/>
        <v>S</v>
      </c>
      <c r="CU6" s="15" t="str">
        <f t="shared" si="141"/>
        <v>S</v>
      </c>
      <c r="CV6" s="15" t="str">
        <f t="shared" si="141"/>
        <v>M</v>
      </c>
      <c r="CW6" s="15" t="str">
        <f t="shared" si="141"/>
        <v>T</v>
      </c>
      <c r="CX6" s="15" t="str">
        <f t="shared" si="141"/>
        <v>W</v>
      </c>
      <c r="CY6" s="15" t="str">
        <f t="shared" si="141"/>
        <v>T</v>
      </c>
      <c r="CZ6" s="15" t="str">
        <f t="shared" si="141"/>
        <v>F</v>
      </c>
      <c r="DA6" s="15" t="str">
        <f t="shared" si="141"/>
        <v>S</v>
      </c>
      <c r="DB6" s="15" t="str">
        <f t="shared" si="141"/>
        <v>S</v>
      </c>
      <c r="DC6" s="15" t="str">
        <f t="shared" si="141"/>
        <v>M</v>
      </c>
      <c r="DD6" s="15" t="str">
        <f t="shared" si="141"/>
        <v>T</v>
      </c>
      <c r="DE6" s="15" t="str">
        <f t="shared" si="141"/>
        <v>W</v>
      </c>
      <c r="DF6" s="15" t="str">
        <f t="shared" si="141"/>
        <v>T</v>
      </c>
      <c r="DG6" s="15" t="str">
        <f t="shared" si="141"/>
        <v>F</v>
      </c>
      <c r="DH6" s="15" t="str">
        <f t="shared" si="141"/>
        <v>S</v>
      </c>
      <c r="DI6" s="15" t="str">
        <f t="shared" si="141"/>
        <v>S</v>
      </c>
      <c r="DJ6" s="15" t="str">
        <f t="shared" si="141"/>
        <v>M</v>
      </c>
      <c r="DK6" s="15" t="str">
        <f t="shared" si="141"/>
        <v>T</v>
      </c>
      <c r="DL6" s="15" t="str">
        <f t="shared" si="141"/>
        <v>W</v>
      </c>
      <c r="DM6" s="15" t="str">
        <f t="shared" si="141"/>
        <v>T</v>
      </c>
      <c r="DN6" s="15" t="str">
        <f t="shared" si="141"/>
        <v>F</v>
      </c>
      <c r="DO6" s="15" t="str">
        <f t="shared" si="141"/>
        <v>S</v>
      </c>
      <c r="DP6" s="15" t="str">
        <f t="shared" si="141"/>
        <v>S</v>
      </c>
      <c r="DQ6" s="15" t="str">
        <f t="shared" si="141"/>
        <v>M</v>
      </c>
      <c r="DR6" s="15" t="str">
        <f t="shared" si="141"/>
        <v>T</v>
      </c>
      <c r="DS6" s="15" t="str">
        <f t="shared" si="141"/>
        <v>W</v>
      </c>
      <c r="DT6" s="15" t="str">
        <f t="shared" si="141"/>
        <v>T</v>
      </c>
      <c r="DU6" s="15" t="str">
        <f t="shared" si="141"/>
        <v>F</v>
      </c>
      <c r="DV6" s="15" t="str">
        <f t="shared" si="141"/>
        <v>S</v>
      </c>
      <c r="DW6" s="15" t="str">
        <f t="shared" si="141"/>
        <v>S</v>
      </c>
      <c r="DX6" s="15" t="str">
        <f t="shared" si="141"/>
        <v>M</v>
      </c>
      <c r="DY6" s="15" t="str">
        <f t="shared" ref="DY6:GJ6" si="142">LEFT(TEXT(DY5,"ddd"),1)</f>
        <v>T</v>
      </c>
      <c r="DZ6" s="15" t="str">
        <f t="shared" si="142"/>
        <v>W</v>
      </c>
      <c r="EA6" s="15" t="str">
        <f t="shared" si="142"/>
        <v>T</v>
      </c>
      <c r="EB6" s="15" t="str">
        <f t="shared" si="142"/>
        <v>F</v>
      </c>
      <c r="EC6" s="15" t="str">
        <f t="shared" si="142"/>
        <v>S</v>
      </c>
      <c r="ED6" s="15" t="str">
        <f t="shared" si="142"/>
        <v>S</v>
      </c>
      <c r="EE6" s="15" t="str">
        <f t="shared" si="142"/>
        <v>M</v>
      </c>
      <c r="EF6" s="15" t="str">
        <f t="shared" si="142"/>
        <v>T</v>
      </c>
      <c r="EG6" s="15" t="str">
        <f t="shared" si="142"/>
        <v>W</v>
      </c>
      <c r="EH6" s="15" t="str">
        <f t="shared" si="142"/>
        <v>T</v>
      </c>
      <c r="EI6" s="15" t="str">
        <f t="shared" si="142"/>
        <v>F</v>
      </c>
      <c r="EJ6" s="15" t="str">
        <f t="shared" si="142"/>
        <v>S</v>
      </c>
      <c r="EK6" s="15" t="str">
        <f t="shared" si="142"/>
        <v>S</v>
      </c>
      <c r="EL6" s="15" t="str">
        <f t="shared" si="142"/>
        <v>M</v>
      </c>
      <c r="EM6" s="15" t="str">
        <f t="shared" si="142"/>
        <v>T</v>
      </c>
      <c r="EN6" s="15" t="str">
        <f t="shared" si="142"/>
        <v>W</v>
      </c>
      <c r="EO6" s="15" t="str">
        <f t="shared" si="142"/>
        <v>T</v>
      </c>
      <c r="EP6" s="15" t="str">
        <f t="shared" si="142"/>
        <v>F</v>
      </c>
      <c r="EQ6" s="15" t="str">
        <f t="shared" si="142"/>
        <v>S</v>
      </c>
      <c r="ER6" s="15" t="str">
        <f t="shared" si="142"/>
        <v>S</v>
      </c>
      <c r="ES6" s="15" t="str">
        <f t="shared" si="142"/>
        <v>M</v>
      </c>
      <c r="ET6" s="15" t="str">
        <f t="shared" si="142"/>
        <v>T</v>
      </c>
      <c r="EU6" s="15" t="str">
        <f t="shared" si="142"/>
        <v>W</v>
      </c>
      <c r="EV6" s="15" t="str">
        <f t="shared" si="142"/>
        <v>T</v>
      </c>
      <c r="EW6" s="15" t="str">
        <f t="shared" si="142"/>
        <v>F</v>
      </c>
      <c r="EX6" s="15" t="str">
        <f t="shared" si="142"/>
        <v>S</v>
      </c>
      <c r="EY6" s="15" t="str">
        <f t="shared" si="142"/>
        <v>S</v>
      </c>
      <c r="EZ6" s="15" t="str">
        <f t="shared" si="142"/>
        <v>M</v>
      </c>
      <c r="FA6" s="15" t="str">
        <f t="shared" si="142"/>
        <v>T</v>
      </c>
      <c r="FB6" s="15" t="str">
        <f t="shared" si="142"/>
        <v>W</v>
      </c>
      <c r="FC6" s="15" t="str">
        <f t="shared" si="142"/>
        <v>T</v>
      </c>
      <c r="FD6" s="15" t="str">
        <f t="shared" si="142"/>
        <v>F</v>
      </c>
      <c r="FE6" s="15" t="str">
        <f t="shared" si="142"/>
        <v>S</v>
      </c>
      <c r="FF6" s="15" t="str">
        <f t="shared" si="142"/>
        <v>S</v>
      </c>
      <c r="FG6" s="15" t="str">
        <f t="shared" si="142"/>
        <v>M</v>
      </c>
      <c r="FH6" s="15" t="str">
        <f t="shared" si="142"/>
        <v>T</v>
      </c>
      <c r="FI6" s="15" t="str">
        <f t="shared" si="142"/>
        <v>W</v>
      </c>
      <c r="FJ6" s="15" t="str">
        <f t="shared" si="142"/>
        <v>T</v>
      </c>
      <c r="FK6" s="15" t="str">
        <f t="shared" si="142"/>
        <v>F</v>
      </c>
      <c r="FL6" s="15" t="str">
        <f t="shared" si="142"/>
        <v>S</v>
      </c>
      <c r="FM6" s="15" t="str">
        <f t="shared" si="142"/>
        <v>S</v>
      </c>
      <c r="FN6" s="15" t="str">
        <f t="shared" si="142"/>
        <v>M</v>
      </c>
      <c r="FO6" s="15" t="str">
        <f t="shared" si="142"/>
        <v>T</v>
      </c>
      <c r="FP6" s="15" t="str">
        <f t="shared" si="142"/>
        <v>W</v>
      </c>
      <c r="FQ6" s="15" t="str">
        <f t="shared" si="142"/>
        <v>T</v>
      </c>
      <c r="FR6" s="15" t="str">
        <f t="shared" si="142"/>
        <v>F</v>
      </c>
      <c r="FS6" s="15" t="str">
        <f t="shared" si="142"/>
        <v>S</v>
      </c>
      <c r="FT6" s="15" t="str">
        <f t="shared" si="142"/>
        <v>S</v>
      </c>
      <c r="FU6" s="15" t="str">
        <f t="shared" si="142"/>
        <v>M</v>
      </c>
      <c r="FV6" s="15" t="str">
        <f t="shared" si="142"/>
        <v>T</v>
      </c>
      <c r="FW6" s="15" t="str">
        <f t="shared" si="142"/>
        <v>W</v>
      </c>
      <c r="FX6" s="15" t="str">
        <f t="shared" si="142"/>
        <v>T</v>
      </c>
      <c r="FY6" s="15" t="str">
        <f t="shared" si="142"/>
        <v>F</v>
      </c>
      <c r="FZ6" s="15" t="str">
        <f t="shared" si="142"/>
        <v>S</v>
      </c>
      <c r="GA6" s="15" t="str">
        <f t="shared" si="142"/>
        <v>S</v>
      </c>
      <c r="GB6" s="15" t="str">
        <f t="shared" si="142"/>
        <v>M</v>
      </c>
      <c r="GC6" s="15" t="str">
        <f t="shared" si="142"/>
        <v>T</v>
      </c>
      <c r="GD6" s="15" t="str">
        <f t="shared" si="142"/>
        <v>W</v>
      </c>
      <c r="GE6" s="15" t="str">
        <f t="shared" si="142"/>
        <v>T</v>
      </c>
      <c r="GF6" s="15" t="str">
        <f t="shared" si="142"/>
        <v>F</v>
      </c>
      <c r="GG6" s="15" t="str">
        <f t="shared" si="142"/>
        <v>S</v>
      </c>
      <c r="GH6" s="15" t="str">
        <f t="shared" si="142"/>
        <v>S</v>
      </c>
      <c r="GI6" s="15" t="str">
        <f t="shared" si="142"/>
        <v>M</v>
      </c>
      <c r="GJ6" s="15" t="str">
        <f t="shared" si="142"/>
        <v>T</v>
      </c>
      <c r="GK6" s="15" t="str">
        <f t="shared" ref="GK6:IS6" si="143">LEFT(TEXT(GK5,"ddd"),1)</f>
        <v>W</v>
      </c>
      <c r="GL6" s="15" t="str">
        <f t="shared" si="143"/>
        <v>T</v>
      </c>
      <c r="GM6" s="15" t="str">
        <f t="shared" si="143"/>
        <v>F</v>
      </c>
      <c r="GN6" s="15" t="str">
        <f t="shared" si="143"/>
        <v>S</v>
      </c>
      <c r="GO6" s="15" t="str">
        <f t="shared" si="143"/>
        <v>S</v>
      </c>
      <c r="GP6" s="15" t="str">
        <f t="shared" si="143"/>
        <v>M</v>
      </c>
      <c r="GQ6" s="15" t="str">
        <f t="shared" si="143"/>
        <v>T</v>
      </c>
      <c r="GR6" s="15" t="str">
        <f t="shared" si="143"/>
        <v>W</v>
      </c>
      <c r="GS6" s="15" t="str">
        <f t="shared" si="143"/>
        <v>T</v>
      </c>
      <c r="GT6" s="15" t="str">
        <f t="shared" si="143"/>
        <v>F</v>
      </c>
      <c r="GU6" s="15" t="str">
        <f t="shared" si="143"/>
        <v>S</v>
      </c>
      <c r="GV6" s="15" t="str">
        <f t="shared" si="143"/>
        <v>S</v>
      </c>
      <c r="GW6" s="15" t="str">
        <f t="shared" si="143"/>
        <v>M</v>
      </c>
      <c r="GX6" s="15" t="str">
        <f t="shared" si="143"/>
        <v>T</v>
      </c>
      <c r="GY6" s="15" t="str">
        <f t="shared" si="143"/>
        <v>W</v>
      </c>
      <c r="GZ6" s="15" t="str">
        <f t="shared" si="143"/>
        <v>T</v>
      </c>
      <c r="HA6" s="15" t="str">
        <f t="shared" si="143"/>
        <v>F</v>
      </c>
      <c r="HB6" s="15" t="str">
        <f t="shared" si="143"/>
        <v>S</v>
      </c>
      <c r="HC6" s="15" t="str">
        <f t="shared" si="143"/>
        <v>S</v>
      </c>
      <c r="HD6" s="15" t="str">
        <f t="shared" si="143"/>
        <v>M</v>
      </c>
      <c r="HE6" s="15" t="str">
        <f t="shared" si="143"/>
        <v>T</v>
      </c>
      <c r="HF6" s="15" t="str">
        <f t="shared" si="143"/>
        <v>W</v>
      </c>
      <c r="HG6" s="15" t="str">
        <f t="shared" si="143"/>
        <v>T</v>
      </c>
      <c r="HH6" s="15" t="str">
        <f t="shared" si="143"/>
        <v>F</v>
      </c>
      <c r="HI6" s="15" t="str">
        <f t="shared" si="143"/>
        <v>S</v>
      </c>
      <c r="HJ6" s="15" t="str">
        <f t="shared" si="143"/>
        <v>S</v>
      </c>
      <c r="HK6" s="15" t="str">
        <f t="shared" si="143"/>
        <v>M</v>
      </c>
      <c r="HL6" s="15" t="str">
        <f t="shared" si="143"/>
        <v>T</v>
      </c>
      <c r="HM6" s="15" t="str">
        <f t="shared" si="143"/>
        <v>W</v>
      </c>
      <c r="HN6" s="15" t="str">
        <f t="shared" si="143"/>
        <v>T</v>
      </c>
      <c r="HO6" s="15" t="str">
        <f t="shared" si="143"/>
        <v>F</v>
      </c>
      <c r="HP6" s="15" t="str">
        <f t="shared" si="143"/>
        <v>S</v>
      </c>
      <c r="HQ6" s="15" t="str">
        <f t="shared" si="143"/>
        <v>S</v>
      </c>
      <c r="HR6" s="15" t="str">
        <f t="shared" si="143"/>
        <v>M</v>
      </c>
      <c r="HS6" s="15" t="str">
        <f t="shared" si="143"/>
        <v>T</v>
      </c>
      <c r="HT6" s="15" t="str">
        <f t="shared" si="143"/>
        <v>W</v>
      </c>
      <c r="HU6" s="15" t="str">
        <f t="shared" si="143"/>
        <v>T</v>
      </c>
      <c r="HV6" s="15" t="str">
        <f t="shared" si="143"/>
        <v>F</v>
      </c>
      <c r="HW6" s="15" t="str">
        <f t="shared" si="143"/>
        <v>S</v>
      </c>
      <c r="HX6" s="15" t="str">
        <f t="shared" si="143"/>
        <v>S</v>
      </c>
      <c r="HY6" s="15" t="str">
        <f t="shared" si="143"/>
        <v>M</v>
      </c>
      <c r="HZ6" s="15" t="str">
        <f t="shared" si="143"/>
        <v>T</v>
      </c>
      <c r="IA6" s="15" t="str">
        <f t="shared" si="143"/>
        <v>W</v>
      </c>
      <c r="IB6" s="15" t="str">
        <f t="shared" si="143"/>
        <v>T</v>
      </c>
      <c r="IC6" s="15" t="str">
        <f t="shared" si="143"/>
        <v>F</v>
      </c>
      <c r="ID6" s="15" t="str">
        <f t="shared" si="143"/>
        <v>S</v>
      </c>
      <c r="IE6" s="15" t="str">
        <f t="shared" si="143"/>
        <v>S</v>
      </c>
      <c r="IF6" s="15" t="str">
        <f t="shared" si="143"/>
        <v>M</v>
      </c>
      <c r="IG6" s="15" t="str">
        <f t="shared" si="143"/>
        <v>T</v>
      </c>
      <c r="IH6" s="15" t="str">
        <f t="shared" si="143"/>
        <v>W</v>
      </c>
      <c r="II6" s="15" t="str">
        <f t="shared" si="143"/>
        <v>T</v>
      </c>
      <c r="IJ6" s="15" t="str">
        <f t="shared" si="143"/>
        <v>F</v>
      </c>
      <c r="IK6" s="15" t="str">
        <f t="shared" si="143"/>
        <v>S</v>
      </c>
      <c r="IL6" s="15" t="str">
        <f t="shared" si="143"/>
        <v>S</v>
      </c>
      <c r="IM6" s="15" t="str">
        <f t="shared" si="143"/>
        <v>M</v>
      </c>
      <c r="IN6" s="15" t="str">
        <f t="shared" si="143"/>
        <v>T</v>
      </c>
      <c r="IO6" s="15" t="str">
        <f t="shared" si="143"/>
        <v>W</v>
      </c>
      <c r="IP6" s="15" t="str">
        <f t="shared" si="143"/>
        <v>T</v>
      </c>
      <c r="IQ6" s="15" t="str">
        <f t="shared" si="143"/>
        <v>F</v>
      </c>
      <c r="IR6" s="15" t="str">
        <f t="shared" si="143"/>
        <v>S</v>
      </c>
      <c r="IS6" s="15" t="str">
        <f t="shared" si="143"/>
        <v>S</v>
      </c>
    </row>
    <row r="7" spans="1:253" s="3" customFormat="1" ht="21.6" thickBot="1" x14ac:dyDescent="0.35">
      <c r="A7" s="19"/>
      <c r="B7" s="20"/>
      <c r="C7" s="21"/>
      <c r="D7" s="22"/>
      <c r="E7" s="23"/>
      <c r="F7" s="24"/>
      <c r="G7" s="25"/>
      <c r="H7" s="25" t="str">
        <f t="shared" ref="H7:H25" si="144">IF(OR(ISBLANK(task_start),ISBLANK(task_end)),"",task_end-task_start+1)</f>
        <v/>
      </c>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c r="GG7" s="48"/>
      <c r="GH7" s="48"/>
      <c r="GI7" s="48"/>
      <c r="GJ7" s="48"/>
      <c r="GK7" s="48"/>
      <c r="GL7" s="48"/>
      <c r="GM7" s="48"/>
      <c r="GN7" s="48"/>
      <c r="GO7" s="48"/>
      <c r="GP7" s="48"/>
      <c r="GQ7" s="48"/>
      <c r="GR7" s="48"/>
      <c r="GS7" s="48"/>
      <c r="GT7" s="48"/>
      <c r="GU7" s="48"/>
      <c r="GV7" s="48"/>
      <c r="GW7" s="48"/>
      <c r="GX7" s="48"/>
      <c r="GY7" s="48"/>
      <c r="GZ7" s="48"/>
      <c r="HA7" s="48"/>
      <c r="HB7" s="48"/>
      <c r="HC7" s="48"/>
      <c r="HD7" s="48"/>
      <c r="HE7" s="48"/>
      <c r="HF7" s="48"/>
      <c r="HG7" s="48"/>
      <c r="HH7" s="48"/>
      <c r="HI7" s="48"/>
      <c r="HJ7" s="48"/>
      <c r="HK7" s="48"/>
      <c r="HL7" s="48"/>
      <c r="HM7" s="48"/>
      <c r="HN7" s="48"/>
      <c r="HO7" s="48"/>
      <c r="HP7" s="48"/>
      <c r="HQ7" s="48"/>
      <c r="HR7" s="48"/>
      <c r="HS7" s="48"/>
      <c r="HT7" s="48"/>
      <c r="HU7" s="48"/>
      <c r="HV7" s="48"/>
      <c r="HW7" s="48"/>
      <c r="HX7" s="48"/>
      <c r="HY7" s="48"/>
      <c r="HZ7" s="48"/>
      <c r="IA7" s="48"/>
      <c r="IB7" s="48"/>
      <c r="IC7" s="48"/>
      <c r="ID7" s="48"/>
      <c r="IE7" s="48"/>
      <c r="IF7" s="48"/>
      <c r="IG7" s="48"/>
      <c r="IH7" s="48"/>
      <c r="II7" s="48"/>
      <c r="IJ7" s="48"/>
      <c r="IK7" s="48"/>
      <c r="IL7" s="48"/>
      <c r="IM7" s="48"/>
      <c r="IN7" s="48"/>
      <c r="IO7" s="48"/>
      <c r="IP7" s="48"/>
      <c r="IQ7" s="48"/>
      <c r="IR7" s="48"/>
      <c r="IS7" s="48"/>
    </row>
    <row r="8" spans="1:253" s="3" customFormat="1" ht="21.6" thickBot="1" x14ac:dyDescent="0.35">
      <c r="A8" s="19"/>
      <c r="B8" s="26" t="s">
        <v>25</v>
      </c>
      <c r="C8" s="27"/>
      <c r="D8" s="28"/>
      <c r="E8" s="29"/>
      <c r="F8" s="30"/>
      <c r="G8" s="25"/>
      <c r="H8" s="25" t="str">
        <f t="shared" si="144"/>
        <v/>
      </c>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c r="GG8" s="48"/>
      <c r="GH8" s="48"/>
      <c r="GI8" s="48"/>
      <c r="GJ8" s="48"/>
      <c r="GK8" s="48"/>
      <c r="GL8" s="48"/>
      <c r="GM8" s="48"/>
      <c r="GN8" s="48"/>
      <c r="GO8" s="48"/>
      <c r="GP8" s="48"/>
      <c r="GQ8" s="48"/>
      <c r="GR8" s="48"/>
      <c r="GS8" s="48"/>
      <c r="GT8" s="48"/>
      <c r="GU8" s="48"/>
      <c r="GV8" s="48"/>
      <c r="GW8" s="48"/>
      <c r="GX8" s="48"/>
      <c r="GY8" s="48"/>
      <c r="GZ8" s="48"/>
      <c r="HA8" s="48"/>
      <c r="HB8" s="48"/>
      <c r="HC8" s="48"/>
      <c r="HD8" s="48"/>
      <c r="HE8" s="48"/>
      <c r="HF8" s="48"/>
      <c r="HG8" s="48"/>
      <c r="HH8" s="48"/>
      <c r="HI8" s="48"/>
      <c r="HJ8" s="48"/>
      <c r="HK8" s="48"/>
      <c r="HL8" s="48"/>
      <c r="HM8" s="48"/>
      <c r="HN8" s="48"/>
      <c r="HO8" s="48"/>
      <c r="HP8" s="48"/>
      <c r="HQ8" s="48"/>
      <c r="HR8" s="48"/>
      <c r="HS8" s="48"/>
      <c r="HT8" s="48"/>
      <c r="HU8" s="48"/>
      <c r="HV8" s="48"/>
      <c r="HW8" s="48"/>
      <c r="HX8" s="48"/>
      <c r="HY8" s="48"/>
      <c r="HZ8" s="48"/>
      <c r="IA8" s="48"/>
      <c r="IB8" s="48"/>
      <c r="IC8" s="48"/>
      <c r="ID8" s="48"/>
      <c r="IE8" s="48"/>
      <c r="IF8" s="48"/>
      <c r="IG8" s="48"/>
      <c r="IH8" s="48"/>
      <c r="II8" s="48"/>
      <c r="IJ8" s="48"/>
      <c r="IK8" s="48"/>
      <c r="IL8" s="48"/>
      <c r="IM8" s="48"/>
      <c r="IN8" s="48"/>
      <c r="IO8" s="48"/>
      <c r="IP8" s="48"/>
      <c r="IQ8" s="48"/>
      <c r="IR8" s="48"/>
      <c r="IS8" s="48"/>
    </row>
    <row r="9" spans="1:253" s="3" customFormat="1" ht="21.6" thickBot="1" x14ac:dyDescent="0.35">
      <c r="A9" s="19"/>
      <c r="B9" s="31" t="s">
        <v>27</v>
      </c>
      <c r="C9" s="32"/>
      <c r="D9" s="33">
        <v>0</v>
      </c>
      <c r="E9" s="70">
        <v>43178</v>
      </c>
      <c r="F9" s="70">
        <v>43199</v>
      </c>
      <c r="G9" s="25"/>
      <c r="H9" s="25">
        <f t="shared" si="144"/>
        <v>22</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c r="GY9" s="48"/>
      <c r="GZ9" s="48"/>
      <c r="HA9" s="48"/>
      <c r="HB9" s="48"/>
      <c r="HC9" s="48"/>
      <c r="HD9" s="48"/>
      <c r="HE9" s="48"/>
      <c r="HF9" s="48"/>
      <c r="HG9" s="48"/>
      <c r="HH9" s="48"/>
      <c r="HI9" s="48"/>
      <c r="HJ9" s="48"/>
      <c r="HK9" s="48"/>
      <c r="HL9" s="48"/>
      <c r="HM9" s="48"/>
      <c r="HN9" s="48"/>
      <c r="HO9" s="48"/>
      <c r="HP9" s="48"/>
      <c r="HQ9" s="48"/>
      <c r="HR9" s="48"/>
      <c r="HS9" s="48"/>
      <c r="HT9" s="48"/>
      <c r="HU9" s="48"/>
      <c r="HV9" s="48"/>
      <c r="HW9" s="48"/>
      <c r="HX9" s="48"/>
      <c r="HY9" s="48"/>
      <c r="HZ9" s="48"/>
      <c r="IA9" s="48"/>
      <c r="IB9" s="48"/>
      <c r="IC9" s="48"/>
      <c r="ID9" s="48"/>
      <c r="IE9" s="48"/>
      <c r="IF9" s="48"/>
      <c r="IG9" s="48"/>
      <c r="IH9" s="48"/>
      <c r="II9" s="48"/>
      <c r="IJ9" s="48"/>
      <c r="IK9" s="48"/>
      <c r="IL9" s="48"/>
      <c r="IM9" s="48"/>
      <c r="IN9" s="48"/>
      <c r="IO9" s="48"/>
      <c r="IP9" s="48"/>
      <c r="IQ9" s="48"/>
      <c r="IR9" s="48"/>
      <c r="IS9" s="48"/>
    </row>
    <row r="10" spans="1:253" s="3" customFormat="1" ht="21.6" thickBot="1" x14ac:dyDescent="0.35">
      <c r="A10" s="19"/>
      <c r="B10" s="31" t="s">
        <v>28</v>
      </c>
      <c r="C10" s="32"/>
      <c r="D10" s="33">
        <v>0</v>
      </c>
      <c r="E10" s="70">
        <v>43178</v>
      </c>
      <c r="F10" s="70">
        <v>43199</v>
      </c>
      <c r="G10" s="25"/>
      <c r="H10" s="25">
        <f t="shared" si="144"/>
        <v>22</v>
      </c>
      <c r="I10" s="48"/>
      <c r="J10" s="48"/>
      <c r="K10" s="48"/>
      <c r="L10" s="48"/>
      <c r="M10" s="48"/>
      <c r="N10" s="48"/>
      <c r="O10" s="48"/>
      <c r="P10" s="48"/>
      <c r="Q10" s="48"/>
      <c r="R10" s="48"/>
      <c r="S10" s="48"/>
      <c r="T10" s="48"/>
      <c r="U10" s="49"/>
      <c r="V10" s="49"/>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8"/>
      <c r="HA10" s="48"/>
      <c r="HB10" s="48"/>
      <c r="HC10" s="48"/>
      <c r="HD10" s="48"/>
      <c r="HE10" s="48"/>
      <c r="HF10" s="48"/>
      <c r="HG10" s="48"/>
      <c r="HH10" s="48"/>
      <c r="HI10" s="48"/>
      <c r="HJ10" s="48"/>
      <c r="HK10" s="48"/>
      <c r="HL10" s="48"/>
      <c r="HM10" s="48"/>
      <c r="HN10" s="48"/>
      <c r="HO10" s="48"/>
      <c r="HP10" s="48"/>
      <c r="HQ10" s="48"/>
      <c r="HR10" s="48"/>
      <c r="HS10" s="48"/>
      <c r="HT10" s="48"/>
      <c r="HU10" s="48"/>
      <c r="HV10" s="48"/>
      <c r="HW10" s="48"/>
      <c r="HX10" s="48"/>
      <c r="HY10" s="48"/>
      <c r="HZ10" s="48"/>
      <c r="IA10" s="48"/>
      <c r="IB10" s="48"/>
      <c r="IC10" s="48"/>
      <c r="ID10" s="48"/>
      <c r="IE10" s="48"/>
      <c r="IF10" s="48"/>
      <c r="IG10" s="48"/>
      <c r="IH10" s="48"/>
      <c r="II10" s="48"/>
      <c r="IJ10" s="48"/>
      <c r="IK10" s="48"/>
      <c r="IL10" s="48"/>
      <c r="IM10" s="48"/>
      <c r="IN10" s="48"/>
      <c r="IO10" s="48"/>
      <c r="IP10" s="48"/>
      <c r="IQ10" s="48"/>
      <c r="IR10" s="48"/>
      <c r="IS10" s="48"/>
    </row>
    <row r="11" spans="1:253" s="3" customFormat="1" ht="21.6" thickBot="1" x14ac:dyDescent="0.35">
      <c r="A11" s="19"/>
      <c r="B11" s="31" t="s">
        <v>29</v>
      </c>
      <c r="C11" s="32"/>
      <c r="D11" s="33">
        <v>0</v>
      </c>
      <c r="E11" s="70">
        <v>43178</v>
      </c>
      <c r="F11" s="71">
        <v>43206</v>
      </c>
      <c r="G11" s="25"/>
      <c r="H11" s="25">
        <f t="shared" si="144"/>
        <v>29</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8"/>
      <c r="HA11" s="48"/>
      <c r="HB11" s="48"/>
      <c r="HC11" s="48"/>
      <c r="HD11" s="48"/>
      <c r="HE11" s="48"/>
      <c r="HF11" s="48"/>
      <c r="HG11" s="48"/>
      <c r="HH11" s="48"/>
      <c r="HI11" s="48"/>
      <c r="HJ11" s="48"/>
      <c r="HK11" s="48"/>
      <c r="HL11" s="48"/>
      <c r="HM11" s="48"/>
      <c r="HN11" s="48"/>
      <c r="HO11" s="48"/>
      <c r="HP11" s="48"/>
      <c r="HQ11" s="48"/>
      <c r="HR11" s="48"/>
      <c r="HS11" s="48"/>
      <c r="HT11" s="48"/>
      <c r="HU11" s="48"/>
      <c r="HV11" s="48"/>
      <c r="HW11" s="48"/>
      <c r="HX11" s="48"/>
      <c r="HY11" s="48"/>
      <c r="HZ11" s="48"/>
      <c r="IA11" s="48"/>
      <c r="IB11" s="48"/>
      <c r="IC11" s="48"/>
      <c r="ID11" s="48"/>
      <c r="IE11" s="48"/>
      <c r="IF11" s="48"/>
      <c r="IG11" s="48"/>
      <c r="IH11" s="48"/>
      <c r="II11" s="48"/>
      <c r="IJ11" s="48"/>
      <c r="IK11" s="48"/>
      <c r="IL11" s="48"/>
      <c r="IM11" s="48"/>
      <c r="IN11" s="48"/>
      <c r="IO11" s="48"/>
      <c r="IP11" s="48"/>
      <c r="IQ11" s="48"/>
      <c r="IR11" s="48"/>
      <c r="IS11" s="48"/>
    </row>
    <row r="12" spans="1:253" s="3" customFormat="1" ht="21.6" thickBot="1" x14ac:dyDescent="0.35">
      <c r="A12" s="19"/>
      <c r="B12" s="31" t="s">
        <v>32</v>
      </c>
      <c r="C12" s="32"/>
      <c r="D12" s="33">
        <v>0</v>
      </c>
      <c r="E12" s="71">
        <v>43206</v>
      </c>
      <c r="F12" s="71">
        <v>43234</v>
      </c>
      <c r="G12" s="25"/>
      <c r="H12" s="25">
        <f t="shared" si="144"/>
        <v>29</v>
      </c>
      <c r="I12" s="48"/>
      <c r="J12" s="48"/>
      <c r="K12" s="48"/>
      <c r="L12" s="48"/>
      <c r="M12" s="48"/>
      <c r="N12" s="48"/>
      <c r="O12" s="48"/>
      <c r="P12" s="48"/>
      <c r="Q12" s="48"/>
      <c r="R12" s="48"/>
      <c r="S12" s="48"/>
      <c r="T12" s="48"/>
      <c r="U12" s="48"/>
      <c r="V12" s="48"/>
      <c r="W12" s="48"/>
      <c r="X12" s="48"/>
      <c r="Y12" s="49"/>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c r="GY12" s="48"/>
      <c r="GZ12" s="48"/>
      <c r="HA12" s="48"/>
      <c r="HB12" s="48"/>
      <c r="HC12" s="48"/>
      <c r="HD12" s="48"/>
      <c r="HE12" s="48"/>
      <c r="HF12" s="48"/>
      <c r="HG12" s="48"/>
      <c r="HH12" s="48"/>
      <c r="HI12" s="48"/>
      <c r="HJ12" s="48"/>
      <c r="HK12" s="48"/>
      <c r="HL12" s="48"/>
      <c r="HM12" s="48"/>
      <c r="HN12" s="48"/>
      <c r="HO12" s="48"/>
      <c r="HP12" s="48"/>
      <c r="HQ12" s="48"/>
      <c r="HR12" s="48"/>
      <c r="HS12" s="48"/>
      <c r="HT12" s="48"/>
      <c r="HU12" s="48"/>
      <c r="HV12" s="48"/>
      <c r="HW12" s="48"/>
      <c r="HX12" s="48"/>
      <c r="HY12" s="48"/>
      <c r="HZ12" s="48"/>
      <c r="IA12" s="48"/>
      <c r="IB12" s="48"/>
      <c r="IC12" s="48"/>
      <c r="ID12" s="48"/>
      <c r="IE12" s="48"/>
      <c r="IF12" s="48"/>
      <c r="IG12" s="48"/>
      <c r="IH12" s="48"/>
      <c r="II12" s="48"/>
      <c r="IJ12" s="48"/>
      <c r="IK12" s="48"/>
      <c r="IL12" s="48"/>
      <c r="IM12" s="48"/>
      <c r="IN12" s="48"/>
      <c r="IO12" s="48"/>
      <c r="IP12" s="48"/>
      <c r="IQ12" s="48"/>
      <c r="IR12" s="48"/>
      <c r="IS12" s="48"/>
    </row>
    <row r="13" spans="1:253" s="3" customFormat="1" ht="21.6" thickBot="1" x14ac:dyDescent="0.35">
      <c r="A13" s="19"/>
      <c r="B13" s="31" t="s">
        <v>30</v>
      </c>
      <c r="C13" s="32"/>
      <c r="D13" s="33">
        <v>0</v>
      </c>
      <c r="E13" s="70">
        <v>43234</v>
      </c>
      <c r="F13" s="71">
        <v>43261</v>
      </c>
      <c r="G13" s="25"/>
      <c r="H13" s="25"/>
      <c r="I13" s="48"/>
      <c r="J13" s="48"/>
      <c r="K13" s="48"/>
      <c r="L13" s="48"/>
      <c r="M13" s="48"/>
      <c r="N13" s="48"/>
      <c r="O13" s="48"/>
      <c r="P13" s="48"/>
      <c r="Q13" s="48"/>
      <c r="R13" s="48"/>
      <c r="S13" s="48"/>
      <c r="T13" s="48"/>
      <c r="U13" s="48"/>
      <c r="V13" s="48"/>
      <c r="W13" s="48"/>
      <c r="X13" s="48"/>
      <c r="Y13" s="49"/>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c r="IF13" s="48"/>
      <c r="IG13" s="48"/>
      <c r="IH13" s="48"/>
      <c r="II13" s="48"/>
      <c r="IJ13" s="48"/>
      <c r="IK13" s="48"/>
      <c r="IL13" s="48"/>
      <c r="IM13" s="48"/>
      <c r="IN13" s="48"/>
      <c r="IO13" s="48"/>
      <c r="IP13" s="48"/>
      <c r="IQ13" s="48"/>
      <c r="IR13" s="48"/>
      <c r="IS13" s="48"/>
    </row>
    <row r="14" spans="1:253" s="3" customFormat="1" ht="21.6" thickBot="1" x14ac:dyDescent="0.35">
      <c r="A14" s="19"/>
      <c r="B14" s="31" t="s">
        <v>31</v>
      </c>
      <c r="C14" s="32"/>
      <c r="D14" s="33">
        <v>0</v>
      </c>
      <c r="E14" s="71">
        <v>43262</v>
      </c>
      <c r="F14" s="71">
        <v>43283</v>
      </c>
      <c r="G14" s="25"/>
      <c r="H14" s="25">
        <f t="shared" si="144"/>
        <v>22</v>
      </c>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row>
    <row r="15" spans="1:253" s="3" customFormat="1" ht="21.6" thickBot="1" x14ac:dyDescent="0.35">
      <c r="A15" s="19"/>
      <c r="B15" s="34" t="s">
        <v>26</v>
      </c>
      <c r="C15" s="35"/>
      <c r="D15" s="36"/>
      <c r="E15" s="37"/>
      <c r="F15" s="38"/>
      <c r="G15" s="25"/>
      <c r="H15" s="25" t="str">
        <f t="shared" si="144"/>
        <v/>
      </c>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row>
    <row r="16" spans="1:253" s="3" customFormat="1" ht="21.6" thickBot="1" x14ac:dyDescent="0.35">
      <c r="A16" s="19"/>
      <c r="B16" s="39" t="s">
        <v>33</v>
      </c>
      <c r="C16" s="40"/>
      <c r="D16" s="41">
        <v>0</v>
      </c>
      <c r="E16" s="72">
        <v>43283</v>
      </c>
      <c r="F16" s="73">
        <v>43297</v>
      </c>
      <c r="G16" s="25"/>
      <c r="H16" s="25">
        <f t="shared" si="144"/>
        <v>15</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row>
    <row r="17" spans="1:253" s="3" customFormat="1" ht="21.6" thickBot="1" x14ac:dyDescent="0.35">
      <c r="A17" s="19"/>
      <c r="B17" s="39" t="s">
        <v>34</v>
      </c>
      <c r="C17" s="40"/>
      <c r="D17" s="41">
        <v>0</v>
      </c>
      <c r="E17" s="72">
        <v>43297</v>
      </c>
      <c r="F17" s="73">
        <v>43318</v>
      </c>
      <c r="G17" s="25"/>
      <c r="H17" s="25">
        <f t="shared" si="144"/>
        <v>22</v>
      </c>
      <c r="I17" s="48"/>
      <c r="J17" s="48"/>
      <c r="K17" s="48"/>
      <c r="L17" s="48"/>
      <c r="M17" s="48"/>
      <c r="N17" s="48"/>
      <c r="O17" s="48"/>
      <c r="P17" s="48"/>
      <c r="Q17" s="48"/>
      <c r="R17" s="48"/>
      <c r="S17" s="48"/>
      <c r="T17" s="48"/>
      <c r="U17" s="49"/>
      <c r="V17" s="49"/>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row>
    <row r="18" spans="1:253" s="3" customFormat="1" ht="21.6" thickBot="1" x14ac:dyDescent="0.35">
      <c r="A18" s="19"/>
      <c r="B18" s="39" t="s">
        <v>35</v>
      </c>
      <c r="C18" s="40"/>
      <c r="D18" s="41">
        <v>0</v>
      </c>
      <c r="E18" s="73">
        <v>43318</v>
      </c>
      <c r="F18" s="73">
        <v>43358</v>
      </c>
      <c r="G18" s="25"/>
      <c r="H18" s="25">
        <f t="shared" si="144"/>
        <v>41</v>
      </c>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row>
    <row r="19" spans="1:253" s="3" customFormat="1" ht="21.6" thickBot="1" x14ac:dyDescent="0.35">
      <c r="A19" s="19"/>
      <c r="B19" s="39" t="s">
        <v>36</v>
      </c>
      <c r="C19" s="40"/>
      <c r="D19" s="41">
        <v>0</v>
      </c>
      <c r="E19" s="73">
        <v>43358</v>
      </c>
      <c r="F19" s="73">
        <v>43378</v>
      </c>
      <c r="G19" s="25"/>
      <c r="H19" s="25">
        <f t="shared" si="144"/>
        <v>21</v>
      </c>
      <c r="I19" s="48"/>
      <c r="J19" s="48"/>
      <c r="K19" s="48"/>
      <c r="L19" s="48"/>
      <c r="M19" s="48"/>
      <c r="N19" s="48"/>
      <c r="O19" s="48"/>
      <c r="P19" s="48"/>
      <c r="Q19" s="48"/>
      <c r="R19" s="48"/>
      <c r="S19" s="48"/>
      <c r="T19" s="48"/>
      <c r="U19" s="48"/>
      <c r="V19" s="48"/>
      <c r="W19" s="48"/>
      <c r="X19" s="48"/>
      <c r="Y19" s="49"/>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c r="GY19" s="48"/>
      <c r="GZ19" s="48"/>
      <c r="HA19" s="48"/>
      <c r="HB19" s="48"/>
      <c r="HC19" s="48"/>
      <c r="HD19" s="48"/>
      <c r="HE19" s="48"/>
      <c r="HF19" s="48"/>
      <c r="HG19" s="48"/>
      <c r="HH19" s="48"/>
      <c r="HI19" s="48"/>
      <c r="HJ19" s="48"/>
      <c r="HK19" s="48"/>
      <c r="HL19" s="48"/>
      <c r="HM19" s="48"/>
      <c r="HN19" s="48"/>
      <c r="HO19" s="48"/>
      <c r="HP19" s="48"/>
      <c r="HQ19" s="48"/>
      <c r="HR19" s="48"/>
      <c r="HS19" s="48"/>
      <c r="HT19" s="48"/>
      <c r="HU19" s="48"/>
      <c r="HV19" s="48"/>
      <c r="HW19" s="48"/>
      <c r="HX19" s="48"/>
      <c r="HY19" s="48"/>
      <c r="HZ19" s="48"/>
      <c r="IA19" s="48"/>
      <c r="IB19" s="48"/>
      <c r="IC19" s="48"/>
      <c r="ID19" s="48"/>
      <c r="IE19" s="48"/>
      <c r="IF19" s="48"/>
      <c r="IG19" s="48"/>
      <c r="IH19" s="48"/>
      <c r="II19" s="48"/>
      <c r="IJ19" s="48"/>
      <c r="IK19" s="48"/>
      <c r="IL19" s="48"/>
      <c r="IM19" s="48"/>
      <c r="IN19" s="48"/>
      <c r="IO19" s="48"/>
      <c r="IP19" s="48"/>
      <c r="IQ19" s="48"/>
      <c r="IR19" s="48"/>
      <c r="IS19" s="48"/>
    </row>
    <row r="20" spans="1:253" s="3" customFormat="1" ht="21.6" thickBot="1" x14ac:dyDescent="0.35">
      <c r="A20" s="19"/>
      <c r="B20" s="39" t="s">
        <v>37</v>
      </c>
      <c r="C20" s="40"/>
      <c r="D20" s="41">
        <v>0</v>
      </c>
      <c r="E20" s="72">
        <v>43379</v>
      </c>
      <c r="F20" s="73">
        <v>43394</v>
      </c>
      <c r="G20" s="25"/>
      <c r="H20" s="25"/>
      <c r="I20" s="48"/>
      <c r="J20" s="48"/>
      <c r="K20" s="48"/>
      <c r="L20" s="48"/>
      <c r="M20" s="48"/>
      <c r="N20" s="48"/>
      <c r="O20" s="48"/>
      <c r="P20" s="48"/>
      <c r="Q20" s="48"/>
      <c r="R20" s="48"/>
      <c r="S20" s="48"/>
      <c r="T20" s="48"/>
      <c r="U20" s="48"/>
      <c r="V20" s="48"/>
      <c r="W20" s="48"/>
      <c r="X20" s="48"/>
      <c r="Y20" s="49"/>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c r="GG20" s="48"/>
      <c r="GH20" s="48"/>
      <c r="GI20" s="48"/>
      <c r="GJ20" s="48"/>
      <c r="GK20" s="48"/>
      <c r="GL20" s="48"/>
      <c r="GM20" s="48"/>
      <c r="GN20" s="48"/>
      <c r="GO20" s="48"/>
      <c r="GP20" s="48"/>
      <c r="GQ20" s="48"/>
      <c r="GR20" s="48"/>
      <c r="GS20" s="48"/>
      <c r="GT20" s="48"/>
      <c r="GU20" s="48"/>
      <c r="GV20" s="48"/>
      <c r="GW20" s="48"/>
      <c r="GX20" s="48"/>
      <c r="GY20" s="48"/>
      <c r="GZ20" s="48"/>
      <c r="HA20" s="48"/>
      <c r="HB20" s="48"/>
      <c r="HC20" s="48"/>
      <c r="HD20" s="48"/>
      <c r="HE20" s="48"/>
      <c r="HF20" s="48"/>
      <c r="HG20" s="48"/>
      <c r="HH20" s="48"/>
      <c r="HI20" s="48"/>
      <c r="HJ20" s="48"/>
      <c r="HK20" s="48"/>
      <c r="HL20" s="48"/>
      <c r="HM20" s="48"/>
      <c r="HN20" s="48"/>
      <c r="HO20" s="48"/>
      <c r="HP20" s="48"/>
      <c r="HQ20" s="48"/>
      <c r="HR20" s="48"/>
      <c r="HS20" s="48"/>
      <c r="HT20" s="48"/>
      <c r="HU20" s="48"/>
      <c r="HV20" s="48"/>
      <c r="HW20" s="48"/>
      <c r="HX20" s="48"/>
      <c r="HY20" s="48"/>
      <c r="HZ20" s="48"/>
      <c r="IA20" s="48"/>
      <c r="IB20" s="48"/>
      <c r="IC20" s="48"/>
      <c r="ID20" s="48"/>
      <c r="IE20" s="48"/>
      <c r="IF20" s="48"/>
      <c r="IG20" s="48"/>
      <c r="IH20" s="48"/>
      <c r="II20" s="48"/>
      <c r="IJ20" s="48"/>
      <c r="IK20" s="48"/>
      <c r="IL20" s="48"/>
      <c r="IM20" s="48"/>
      <c r="IN20" s="48"/>
      <c r="IO20" s="48"/>
      <c r="IP20" s="48"/>
      <c r="IQ20" s="48"/>
      <c r="IR20" s="48"/>
      <c r="IS20" s="48"/>
    </row>
    <row r="21" spans="1:253" s="3" customFormat="1" ht="21.6" thickBot="1" x14ac:dyDescent="0.35">
      <c r="A21" s="19"/>
      <c r="B21" s="39" t="s">
        <v>38</v>
      </c>
      <c r="C21" s="40"/>
      <c r="D21" s="41">
        <v>0</v>
      </c>
      <c r="E21" s="73">
        <v>43395</v>
      </c>
      <c r="F21" s="73">
        <v>43420</v>
      </c>
      <c r="G21" s="25"/>
      <c r="H21" s="25">
        <f t="shared" si="144"/>
        <v>26</v>
      </c>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8"/>
      <c r="IN21" s="48"/>
      <c r="IO21" s="48"/>
      <c r="IP21" s="48"/>
      <c r="IQ21" s="48"/>
      <c r="IR21" s="48"/>
      <c r="IS21" s="48"/>
    </row>
    <row r="22" spans="1:253" s="3" customFormat="1" ht="21.6" thickBot="1" x14ac:dyDescent="0.35">
      <c r="A22" s="19"/>
      <c r="B22" s="20"/>
      <c r="C22" s="21"/>
      <c r="D22" s="22"/>
      <c r="E22" s="23"/>
      <c r="F22" s="24"/>
      <c r="G22" s="25"/>
      <c r="H22" s="25" t="str">
        <f t="shared" si="144"/>
        <v/>
      </c>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row>
    <row r="23" spans="1:253" s="3" customFormat="1" ht="21.6" thickBot="1" x14ac:dyDescent="0.35">
      <c r="A23" s="19"/>
      <c r="B23" s="20"/>
      <c r="C23" s="21"/>
      <c r="D23" s="22"/>
      <c r="E23" s="23"/>
      <c r="F23" s="24"/>
      <c r="G23" s="25"/>
      <c r="H23" s="25" t="str">
        <f t="shared" si="144"/>
        <v/>
      </c>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row>
    <row r="24" spans="1:253" s="3" customFormat="1" ht="21.6" thickBot="1" x14ac:dyDescent="0.35">
      <c r="A24" s="19"/>
      <c r="B24" s="20"/>
      <c r="C24" s="21"/>
      <c r="D24" s="22"/>
      <c r="E24" s="23"/>
      <c r="F24" s="24"/>
      <c r="G24" s="25"/>
      <c r="H24" s="25" t="str">
        <f t="shared" si="144"/>
        <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row>
    <row r="25" spans="1:253" s="3" customFormat="1" ht="21.6" thickBot="1" x14ac:dyDescent="0.35">
      <c r="A25" s="19"/>
      <c r="B25" s="42" t="s">
        <v>0</v>
      </c>
      <c r="C25" s="43"/>
      <c r="D25" s="44"/>
      <c r="E25" s="45"/>
      <c r="F25" s="46"/>
      <c r="G25" s="47"/>
      <c r="H25" s="47" t="str">
        <f t="shared" si="144"/>
        <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row>
    <row r="26" spans="1:253" x14ac:dyDescent="0.3">
      <c r="A26" s="6"/>
      <c r="G26" s="6"/>
    </row>
    <row r="27" spans="1:253" x14ac:dyDescent="0.3">
      <c r="B27" s="17"/>
      <c r="C27" s="17"/>
      <c r="F27" s="64">
        <v>43113</v>
      </c>
    </row>
    <row r="28" spans="1:253" x14ac:dyDescent="0.3">
      <c r="B28" s="18"/>
      <c r="C28" s="18"/>
    </row>
  </sheetData>
  <mergeCells count="36">
    <mergeCell ref="IF4:IL4"/>
    <mergeCell ref="IM4:IS4"/>
    <mergeCell ref="GW4:HC4"/>
    <mergeCell ref="HD4:HJ4"/>
    <mergeCell ref="HK4:HQ4"/>
    <mergeCell ref="HR4:HX4"/>
    <mergeCell ref="HY4:IE4"/>
    <mergeCell ref="FN4:FT4"/>
    <mergeCell ref="FU4:GA4"/>
    <mergeCell ref="GB4:GH4"/>
    <mergeCell ref="GI4:GO4"/>
    <mergeCell ref="GP4:GV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AK4:AQ4"/>
    <mergeCell ref="AR4:AX4"/>
    <mergeCell ref="AY4:BE4"/>
    <mergeCell ref="BF4:BL4"/>
    <mergeCell ref="E3:F3"/>
    <mergeCell ref="I4:O4"/>
    <mergeCell ref="P4:V4"/>
    <mergeCell ref="W4:AC4"/>
    <mergeCell ref="AD4:AJ4"/>
  </mergeCells>
  <conditionalFormatting sqref="D7:D25">
    <cfRule type="dataBar" priority="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IR25">
    <cfRule type="expression" dxfId="5" priority="67">
      <formula>AND(task_start&lt;=I$5,ROUNDDOWN((task_end-task_start+1)*task_progress,0)+task_start-1&gt;=I$5)</formula>
    </cfRule>
    <cfRule type="expression" dxfId="4" priority="68" stopIfTrue="1">
      <formula>AND(task_end&gt;=I$5,task_start&lt;J$5)</formula>
    </cfRule>
  </conditionalFormatting>
  <conditionalFormatting sqref="IS7:IS25">
    <cfRule type="expression" dxfId="3" priority="72">
      <formula>AND(task_start&lt;=IS$5,ROUNDDOWN((task_end-task_start+1)*task_progress,0)+task_start-1&gt;=IS$5)</formula>
    </cfRule>
    <cfRule type="expression" dxfId="2" priority="73" stopIfTrue="1">
      <formula>AND(task_end&gt;=IS$5,task_start&lt;#REF!)</formula>
    </cfRule>
  </conditionalFormatting>
  <conditionalFormatting sqref="I5:IR25">
    <cfRule type="expression" dxfId="1" priority="196">
      <formula>AND($F$27&gt;=I$5,$F$27&lt;J$5)</formula>
    </cfRule>
  </conditionalFormatting>
  <conditionalFormatting sqref="IS5:IS25">
    <cfRule type="expression" dxfId="0" priority="198">
      <formula>AND($F$27&gt;=IS$5,$F$27&lt;#REF!)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9"/>
  <sheetViews>
    <sheetView showGridLines="0" zoomScaleNormal="100" workbookViewId="0"/>
  </sheetViews>
  <sheetFormatPr defaultColWidth="9.109375" defaultRowHeight="13.8" x14ac:dyDescent="0.3"/>
  <cols>
    <col min="1" max="1" width="2.88671875" style="53" customWidth="1"/>
    <col min="2" max="2" width="87.109375" style="60" customWidth="1"/>
    <col min="3" max="16384" width="9.109375" style="53"/>
  </cols>
  <sheetData>
    <row r="1" spans="2:3" ht="46.5" customHeight="1" x14ac:dyDescent="0.3">
      <c r="B1" s="52"/>
    </row>
    <row r="2" spans="2:3" s="55" customFormat="1" ht="15.6" x14ac:dyDescent="0.3">
      <c r="B2" s="54" t="s">
        <v>12</v>
      </c>
      <c r="C2" s="54"/>
    </row>
    <row r="3" spans="2:3" s="57" customFormat="1" ht="13.5" customHeight="1" x14ac:dyDescent="0.3">
      <c r="B3" s="56" t="s">
        <v>17</v>
      </c>
      <c r="C3" s="56"/>
    </row>
    <row r="4" spans="2:3" x14ac:dyDescent="0.3">
      <c r="B4" s="52"/>
    </row>
    <row r="5" spans="2:3" s="58" customFormat="1" ht="25.8" x14ac:dyDescent="0.5">
      <c r="B5" s="61" t="s">
        <v>11</v>
      </c>
    </row>
    <row r="6" spans="2:3" ht="57.6" x14ac:dyDescent="0.3">
      <c r="B6" s="62" t="s">
        <v>20</v>
      </c>
    </row>
    <row r="7" spans="2:3" ht="14.4" x14ac:dyDescent="0.3">
      <c r="B7" s="59"/>
    </row>
    <row r="8" spans="2:3" s="58" customFormat="1" ht="25.8" x14ac:dyDescent="0.5">
      <c r="B8" s="61" t="s">
        <v>13</v>
      </c>
    </row>
    <row r="9" spans="2:3" ht="57.6" x14ac:dyDescent="0.3">
      <c r="B9" s="62" t="s">
        <v>21</v>
      </c>
    </row>
    <row r="10" spans="2:3" ht="14.4" x14ac:dyDescent="0.3">
      <c r="B10" s="63" t="s">
        <v>19</v>
      </c>
    </row>
    <row r="11" spans="2:3" ht="14.4" x14ac:dyDescent="0.3">
      <c r="B11" s="59"/>
    </row>
    <row r="12" spans="2:3" s="58" customFormat="1" ht="25.8" x14ac:dyDescent="0.5">
      <c r="B12" s="61" t="s">
        <v>10</v>
      </c>
    </row>
    <row r="13" spans="2:3" ht="28.8" x14ac:dyDescent="0.3">
      <c r="B13" s="62" t="s">
        <v>18</v>
      </c>
    </row>
    <row r="14" spans="2:3" ht="14.4" x14ac:dyDescent="0.3">
      <c r="B14" s="63" t="s">
        <v>4</v>
      </c>
    </row>
    <row r="15" spans="2:3" ht="14.4" x14ac:dyDescent="0.3">
      <c r="B15" s="59"/>
    </row>
    <row r="16" spans="2:3" s="58" customFormat="1" ht="25.8" x14ac:dyDescent="0.5">
      <c r="B16" s="61" t="s">
        <v>14</v>
      </c>
    </row>
    <row r="17" spans="2:2" ht="57.6" x14ac:dyDescent="0.3">
      <c r="B17" s="62" t="s">
        <v>15</v>
      </c>
    </row>
    <row r="18" spans="2:2" ht="14.4" x14ac:dyDescent="0.3">
      <c r="B18" s="59"/>
    </row>
    <row r="19" spans="2:2" ht="72" x14ac:dyDescent="0.3">
      <c r="B19" s="62" t="s">
        <v>16</v>
      </c>
    </row>
  </sheetData>
  <hyperlinks>
    <hyperlink ref="B14" r:id="rId1" xr:uid="{00000000-0004-0000-0100-000000000000}"/>
    <hyperlink ref="B10"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Janice</dc:creator>
  <dc:description/>
  <cp:lastModifiedBy>Janice</cp:lastModifiedBy>
  <cp:lastPrinted>2018-02-22T16:46:31Z</cp:lastPrinted>
  <dcterms:created xsi:type="dcterms:W3CDTF">2017-01-09T18:01:51Z</dcterms:created>
  <dcterms:modified xsi:type="dcterms:W3CDTF">2018-03-26T09:35:15Z</dcterms:modified>
</cp:coreProperties>
</file>