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berbesque/Desktop/colette 2010/Festivals_1/"/>
    </mc:Choice>
  </mc:AlternateContent>
  <xr:revisionPtr revIDLastSave="0" documentId="13_ncr:1_{D2647C88-2203-F24B-92DF-1452125F893D}" xr6:coauthVersionLast="36" xr6:coauthVersionMax="36" xr10:uidLastSave="{00000000-0000-0000-0000-000000000000}"/>
  <bookViews>
    <workbookView xWindow="18540" yWindow="460" windowWidth="10000" windowHeight="16040" xr2:uid="{F5774C87-1451-0743-B4C0-F58957BE77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/>
  <c r="F10" i="1"/>
  <c r="F2" i="1"/>
  <c r="F3" i="1"/>
  <c r="F4" i="1"/>
  <c r="F5" i="1"/>
  <c r="F6" i="1"/>
  <c r="F7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8" i="1"/>
</calcChain>
</file>

<file path=xl/sharedStrings.xml><?xml version="1.0" encoding="utf-8"?>
<sst xmlns="http://schemas.openxmlformats.org/spreadsheetml/2006/main" count="87" uniqueCount="27">
  <si>
    <t>Male</t>
  </si>
  <si>
    <t>Non-binary</t>
  </si>
  <si>
    <t>order</t>
  </si>
  <si>
    <t>D</t>
  </si>
  <si>
    <t>A</t>
  </si>
  <si>
    <t>B</t>
  </si>
  <si>
    <t>Health tents</t>
  </si>
  <si>
    <t>C</t>
  </si>
  <si>
    <t>F</t>
  </si>
  <si>
    <t>I</t>
  </si>
  <si>
    <t>Private security</t>
  </si>
  <si>
    <t>H</t>
  </si>
  <si>
    <t>G</t>
  </si>
  <si>
    <t>concern</t>
  </si>
  <si>
    <t>Festival ethos</t>
  </si>
  <si>
    <t>gender</t>
  </si>
  <si>
    <t>female</t>
  </si>
  <si>
    <t>number</t>
  </si>
  <si>
    <t>Friends</t>
  </si>
  <si>
    <t>Citizen security</t>
  </si>
  <si>
    <t>E</t>
  </si>
  <si>
    <t>Venue location</t>
  </si>
  <si>
    <t>Police</t>
  </si>
  <si>
    <t>Surveillance</t>
  </si>
  <si>
    <t>None of these</t>
  </si>
  <si>
    <t>perc</t>
  </si>
  <si>
    <t>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</si>
</sst>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/>
    <xf numFmtId="1" fontId="1" fillId="2" borderId="0" xfId="0" applyNumberFormat="1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85489-9BC8-934F-A2E7-C2A226408946}">
  <dimension ref="A1:F28"/>
  <sheetViews>
    <sheetView tabSelected="1" workbookViewId="0">
      <selection activeCell="F23" sqref="F23"/>
    </sheetView>
  </sheetViews>
  <sheetFormatPr baseColWidth="10" defaultRowHeight="16" x14ac:dyDescent="0.2"/>
  <cols>
    <col min="6" max="6" width="10.83203125" style="3"/>
  </cols>
  <sheetData>
    <row r="1" spans="1:6" x14ac:dyDescent="0.2">
      <c r="A1" s="1" t="s">
        <v>2</v>
      </c>
      <c r="B1" s="1" t="s">
        <v>13</v>
      </c>
      <c r="C1" s="1" t="s">
        <v>15</v>
      </c>
      <c r="D1" s="1" t="s">
        <v>17</v>
      </c>
      <c r="E1" s="1" t="s">
        <v>26</v>
      </c>
      <c r="F1" s="2" t="s">
        <v>25</v>
      </c>
    </row>
    <row r="2" spans="1:6" x14ac:dyDescent="0.2">
      <c r="A2" t="s">
        <v>4</v>
      </c>
      <c r="B2" t="s">
        <v>18</v>
      </c>
      <c r="C2" t="s">
        <v>0</v>
      </c>
      <c r="D2">
        <v>61</v>
      </c>
      <c r="E2">
        <v>119</v>
      </c>
      <c r="F2" s="3">
        <f>(D2/E2)*100</f>
        <v>51.260504201680668</v>
      </c>
    </row>
    <row r="3" spans="1:6" x14ac:dyDescent="0.2">
      <c r="A3" t="s">
        <v>4</v>
      </c>
      <c r="B3" t="s">
        <v>18</v>
      </c>
      <c r="C3" t="s">
        <v>16</v>
      </c>
      <c r="D3">
        <v>53</v>
      </c>
      <c r="E3">
        <v>72</v>
      </c>
      <c r="F3" s="3">
        <f>(D3/E3)*100</f>
        <v>73.611111111111114</v>
      </c>
    </row>
    <row r="4" spans="1:6" x14ac:dyDescent="0.2">
      <c r="A4" t="s">
        <v>4</v>
      </c>
      <c r="B4" t="s">
        <v>18</v>
      </c>
      <c r="C4" t="s">
        <v>1</v>
      </c>
      <c r="D4">
        <v>6</v>
      </c>
      <c r="E4">
        <v>9</v>
      </c>
      <c r="F4" s="3">
        <f>(D4/E4)*100</f>
        <v>66.666666666666657</v>
      </c>
    </row>
    <row r="5" spans="1:6" x14ac:dyDescent="0.2">
      <c r="A5" t="s">
        <v>5</v>
      </c>
      <c r="B5" t="s">
        <v>6</v>
      </c>
      <c r="C5" t="s">
        <v>0</v>
      </c>
      <c r="D5">
        <v>65</v>
      </c>
      <c r="E5">
        <v>119</v>
      </c>
      <c r="F5" s="3">
        <f>(D5/E5)*100</f>
        <v>54.621848739495796</v>
      </c>
    </row>
    <row r="6" spans="1:6" x14ac:dyDescent="0.2">
      <c r="A6" t="s">
        <v>5</v>
      </c>
      <c r="B6" t="s">
        <v>6</v>
      </c>
      <c r="C6" t="s">
        <v>16</v>
      </c>
      <c r="D6">
        <v>50</v>
      </c>
      <c r="E6">
        <v>72</v>
      </c>
      <c r="F6" s="3">
        <f>(D6/E6)*100</f>
        <v>69.444444444444443</v>
      </c>
    </row>
    <row r="7" spans="1:6" x14ac:dyDescent="0.2">
      <c r="A7" t="s">
        <v>5</v>
      </c>
      <c r="B7" t="s">
        <v>6</v>
      </c>
      <c r="C7" t="s">
        <v>1</v>
      </c>
      <c r="D7">
        <v>4</v>
      </c>
      <c r="E7">
        <v>9</v>
      </c>
      <c r="F7" s="3">
        <f>(D7/E7)*100</f>
        <v>44.444444444444443</v>
      </c>
    </row>
    <row r="8" spans="1:6" x14ac:dyDescent="0.2">
      <c r="A8" s="1" t="s">
        <v>7</v>
      </c>
      <c r="B8" t="s">
        <v>14</v>
      </c>
      <c r="C8" t="s">
        <v>0</v>
      </c>
      <c r="D8">
        <v>46</v>
      </c>
      <c r="E8">
        <v>119</v>
      </c>
      <c r="F8" s="3">
        <f>(D8/E8)*100</f>
        <v>38.655462184873954</v>
      </c>
    </row>
    <row r="9" spans="1:6" x14ac:dyDescent="0.2">
      <c r="A9" t="s">
        <v>7</v>
      </c>
      <c r="B9" t="s">
        <v>14</v>
      </c>
      <c r="C9" t="s">
        <v>16</v>
      </c>
      <c r="D9">
        <v>35</v>
      </c>
      <c r="E9">
        <v>72</v>
      </c>
      <c r="F9" s="3">
        <f>(D9/E9)*100</f>
        <v>48.611111111111107</v>
      </c>
    </row>
    <row r="10" spans="1:6" x14ac:dyDescent="0.2">
      <c r="A10" t="s">
        <v>7</v>
      </c>
      <c r="B10" t="s">
        <v>14</v>
      </c>
      <c r="C10" t="s">
        <v>1</v>
      </c>
      <c r="D10">
        <v>1</v>
      </c>
      <c r="E10">
        <v>9</v>
      </c>
      <c r="F10" s="3">
        <f>(D10/E10)*100</f>
        <v>11.111111111111111</v>
      </c>
    </row>
    <row r="11" spans="1:6" x14ac:dyDescent="0.2">
      <c r="A11" t="s">
        <v>3</v>
      </c>
      <c r="B11" t="s">
        <v>19</v>
      </c>
      <c r="C11" t="s">
        <v>0</v>
      </c>
      <c r="D11">
        <v>46</v>
      </c>
      <c r="E11">
        <v>119</v>
      </c>
      <c r="F11" s="3">
        <f>(D11/E11)*100</f>
        <v>38.655462184873954</v>
      </c>
    </row>
    <row r="12" spans="1:6" x14ac:dyDescent="0.2">
      <c r="A12" t="s">
        <v>3</v>
      </c>
      <c r="B12" t="s">
        <v>19</v>
      </c>
      <c r="C12" t="s">
        <v>16</v>
      </c>
      <c r="D12">
        <v>35</v>
      </c>
      <c r="E12">
        <v>72</v>
      </c>
      <c r="F12" s="3">
        <f>(D12/E12)*100</f>
        <v>48.611111111111107</v>
      </c>
    </row>
    <row r="13" spans="1:6" x14ac:dyDescent="0.2">
      <c r="A13" t="s">
        <v>3</v>
      </c>
      <c r="B13" t="s">
        <v>19</v>
      </c>
      <c r="C13" t="s">
        <v>1</v>
      </c>
      <c r="D13">
        <v>1</v>
      </c>
      <c r="E13">
        <v>9</v>
      </c>
      <c r="F13" s="3">
        <f>(D13/E13)*100</f>
        <v>11.111111111111111</v>
      </c>
    </row>
    <row r="14" spans="1:6" x14ac:dyDescent="0.2">
      <c r="A14" t="s">
        <v>20</v>
      </c>
      <c r="B14" t="s">
        <v>21</v>
      </c>
      <c r="C14" t="s">
        <v>0</v>
      </c>
      <c r="D14">
        <v>50</v>
      </c>
      <c r="E14">
        <v>119</v>
      </c>
      <c r="F14" s="3">
        <f>(D14/E14)*100</f>
        <v>42.016806722689076</v>
      </c>
    </row>
    <row r="15" spans="1:6" x14ac:dyDescent="0.2">
      <c r="A15" t="s">
        <v>20</v>
      </c>
      <c r="B15" t="s">
        <v>21</v>
      </c>
      <c r="C15" t="s">
        <v>16</v>
      </c>
      <c r="D15">
        <v>24</v>
      </c>
      <c r="E15">
        <v>72</v>
      </c>
      <c r="F15" s="3">
        <f>(D15/E15)*100</f>
        <v>33.333333333333329</v>
      </c>
    </row>
    <row r="16" spans="1:6" x14ac:dyDescent="0.2">
      <c r="A16" t="s">
        <v>20</v>
      </c>
      <c r="B16" t="s">
        <v>21</v>
      </c>
      <c r="C16" t="s">
        <v>1</v>
      </c>
      <c r="D16">
        <v>5</v>
      </c>
      <c r="E16">
        <v>9</v>
      </c>
      <c r="F16" s="3">
        <f>(D16/E16)*100</f>
        <v>55.555555555555557</v>
      </c>
    </row>
    <row r="17" spans="1:6" x14ac:dyDescent="0.2">
      <c r="A17" t="s">
        <v>8</v>
      </c>
      <c r="B17" t="s">
        <v>22</v>
      </c>
      <c r="C17" t="s">
        <v>0</v>
      </c>
      <c r="D17">
        <v>27</v>
      </c>
      <c r="E17">
        <v>119</v>
      </c>
      <c r="F17" s="3">
        <f>(D17/E17)*100</f>
        <v>22.689075630252102</v>
      </c>
    </row>
    <row r="18" spans="1:6" x14ac:dyDescent="0.2">
      <c r="A18" t="s">
        <v>8</v>
      </c>
      <c r="B18" t="s">
        <v>22</v>
      </c>
      <c r="C18" t="s">
        <v>16</v>
      </c>
      <c r="D18">
        <v>23</v>
      </c>
      <c r="E18">
        <v>72</v>
      </c>
      <c r="F18" s="3">
        <f>(D18/E18)*100</f>
        <v>31.944444444444443</v>
      </c>
    </row>
    <row r="19" spans="1:6" x14ac:dyDescent="0.2">
      <c r="A19" t="s">
        <v>8</v>
      </c>
      <c r="B19" t="s">
        <v>22</v>
      </c>
      <c r="C19" t="s">
        <v>1</v>
      </c>
      <c r="D19">
        <v>1</v>
      </c>
      <c r="E19">
        <v>9</v>
      </c>
      <c r="F19" s="3">
        <f>(D19/E19)*100</f>
        <v>11.111111111111111</v>
      </c>
    </row>
    <row r="20" spans="1:6" x14ac:dyDescent="0.2">
      <c r="A20" t="s">
        <v>12</v>
      </c>
      <c r="B20" t="s">
        <v>23</v>
      </c>
      <c r="C20" t="s">
        <v>0</v>
      </c>
      <c r="D20">
        <v>16</v>
      </c>
      <c r="E20">
        <v>119</v>
      </c>
      <c r="F20" s="3">
        <f>(D20/E20)*100</f>
        <v>13.445378151260504</v>
      </c>
    </row>
    <row r="21" spans="1:6" x14ac:dyDescent="0.2">
      <c r="A21" t="s">
        <v>12</v>
      </c>
      <c r="B21" t="s">
        <v>23</v>
      </c>
      <c r="C21" t="s">
        <v>16</v>
      </c>
      <c r="D21">
        <v>24</v>
      </c>
      <c r="E21">
        <v>72</v>
      </c>
      <c r="F21" s="3">
        <f>(D21/E21)*100</f>
        <v>33.333333333333329</v>
      </c>
    </row>
    <row r="22" spans="1:6" x14ac:dyDescent="0.2">
      <c r="A22" t="s">
        <v>12</v>
      </c>
      <c r="B22" t="s">
        <v>23</v>
      </c>
      <c r="C22" t="s">
        <v>1</v>
      </c>
      <c r="D22">
        <v>0</v>
      </c>
      <c r="E22">
        <v>9</v>
      </c>
      <c r="F22" s="3">
        <f>(D22/E22)*100</f>
        <v>0</v>
      </c>
    </row>
    <row r="23" spans="1:6" x14ac:dyDescent="0.2">
      <c r="A23" t="s">
        <v>11</v>
      </c>
      <c r="B23" t="s">
        <v>10</v>
      </c>
      <c r="C23" t="s">
        <v>0</v>
      </c>
      <c r="D23">
        <v>21</v>
      </c>
      <c r="E23">
        <v>119</v>
      </c>
      <c r="F23" s="3">
        <f>(D23/E23)*100</f>
        <v>17.647058823529413</v>
      </c>
    </row>
    <row r="24" spans="1:6" x14ac:dyDescent="0.2">
      <c r="A24" t="s">
        <v>11</v>
      </c>
      <c r="B24" t="s">
        <v>10</v>
      </c>
      <c r="C24" t="s">
        <v>16</v>
      </c>
      <c r="D24">
        <v>16</v>
      </c>
      <c r="E24">
        <v>72</v>
      </c>
      <c r="F24" s="3">
        <f>(D24/E24)*100</f>
        <v>22.222222222222221</v>
      </c>
    </row>
    <row r="25" spans="1:6" x14ac:dyDescent="0.2">
      <c r="A25" t="s">
        <v>11</v>
      </c>
      <c r="B25" t="s">
        <v>10</v>
      </c>
      <c r="C25" t="s">
        <v>1</v>
      </c>
      <c r="D25">
        <v>2</v>
      </c>
      <c r="E25">
        <v>9</v>
      </c>
      <c r="F25" s="3">
        <f>(D25/E25)*100</f>
        <v>22.222222222222221</v>
      </c>
    </row>
    <row r="26" spans="1:6" x14ac:dyDescent="0.2">
      <c r="A26" t="s">
        <v>9</v>
      </c>
      <c r="B26" t="s">
        <v>24</v>
      </c>
      <c r="C26" t="s">
        <v>0</v>
      </c>
      <c r="D26">
        <v>4</v>
      </c>
      <c r="E26">
        <v>119</v>
      </c>
      <c r="F26" s="3">
        <f>(D26/E26)*100</f>
        <v>3.3613445378151261</v>
      </c>
    </row>
    <row r="27" spans="1:6" x14ac:dyDescent="0.2">
      <c r="A27" t="s">
        <v>9</v>
      </c>
      <c r="B27" t="s">
        <v>24</v>
      </c>
      <c r="C27" t="s">
        <v>16</v>
      </c>
      <c r="D27">
        <v>1</v>
      </c>
      <c r="E27">
        <v>72</v>
      </c>
      <c r="F27" s="3">
        <f>(D27/E27)*100</f>
        <v>1.3888888888888888</v>
      </c>
    </row>
    <row r="28" spans="1:6" x14ac:dyDescent="0.2">
      <c r="A28" t="s">
        <v>9</v>
      </c>
      <c r="B28" t="s">
        <v>24</v>
      </c>
      <c r="C28" t="s">
        <v>1</v>
      </c>
      <c r="D28">
        <v>0</v>
      </c>
      <c r="E28">
        <v>9</v>
      </c>
      <c r="F28" s="3">
        <f>(D28/E28)*100</f>
        <v>0</v>
      </c>
    </row>
  </sheetData>
  <sortState ref="A2:F28">
    <sortCondition ref="A2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Colette Berbesque</dc:creator>
  <cp:lastModifiedBy>Colette Berbesque</cp:lastModifiedBy>
  <dcterms:created xsi:type="dcterms:W3CDTF">2018-11-19T09:27:33Z</dcterms:created>
  <dcterms:modified xsi:type="dcterms:W3CDTF">2018-11-20T14:45:04Z</dcterms:modified>
</cp:coreProperties>
</file>