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noS\Dropbox\etc\NLS\Real_initial_data\Final_Code\Mathematica\"/>
    </mc:Choice>
  </mc:AlternateContent>
  <xr:revisionPtr revIDLastSave="0" documentId="13_ncr:1_{E3F2B356-2C66-401E-B11F-3E32ACA21129}" xr6:coauthVersionLast="47" xr6:coauthVersionMax="47" xr10:uidLastSave="{00000000-0000-0000-0000-000000000000}"/>
  <bookViews>
    <workbookView xWindow="15264" yWindow="0" windowWidth="15552" windowHeight="16656" xr2:uid="{21E780A4-5B66-4F91-9DBD-468DABC1A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7" i="1" l="1"/>
  <c r="C18" i="1"/>
  <c r="B36" i="1" l="1"/>
  <c r="C17" i="1"/>
  <c r="D17" i="1" s="1"/>
  <c r="C16" i="1"/>
  <c r="D16" i="1" s="1"/>
  <c r="C15" i="1"/>
  <c r="D15" i="1" s="1"/>
  <c r="C14" i="1"/>
  <c r="C13" i="1"/>
  <c r="D13" i="1" s="1"/>
  <c r="C12" i="1"/>
  <c r="D12" i="1" s="1"/>
  <c r="C11" i="1"/>
  <c r="C10" i="1"/>
  <c r="C9" i="1"/>
  <c r="D9" i="1" s="1"/>
  <c r="C8" i="1"/>
  <c r="C7" i="1"/>
  <c r="D7" i="1" s="1"/>
  <c r="C6" i="1"/>
  <c r="D6" i="1" s="1"/>
  <c r="C5" i="1"/>
  <c r="D5" i="1" s="1"/>
  <c r="C4" i="1"/>
  <c r="D4" i="1" s="1"/>
  <c r="D14" i="1"/>
  <c r="D11" i="1"/>
  <c r="D10" i="1"/>
  <c r="D8" i="1"/>
  <c r="C30" i="1" l="1"/>
  <c r="D30" i="1" s="1"/>
  <c r="E30" i="1" s="1"/>
  <c r="D2" i="1"/>
</calcChain>
</file>

<file path=xl/sharedStrings.xml><?xml version="1.0" encoding="utf-8"?>
<sst xmlns="http://schemas.openxmlformats.org/spreadsheetml/2006/main" count="3" uniqueCount="3">
  <si>
    <t>Sec</t>
  </si>
  <si>
    <t>Min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</si>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</sst>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5E25-34D1-422F-929E-447A73413710}">
  <dimension ref="A2:E37"/>
  <sheetViews>
    <sheetView tabSelected="1" workbookViewId="0">
      <selection activeCell="E38" sqref="E38"/>
    </sheetView>
  </sheetViews>
  <sheetFormatPr defaultRowHeight="14.4" x14ac:dyDescent="0.3"/>
  <cols>
    <col min="2" max="2" width="12" bestFit="1" customWidth="1"/>
  </cols>
  <sheetData>
    <row r="2" spans="1:4" x14ac:dyDescent="0.3">
      <c r="C2">
        <v>0.5</v>
      </c>
      <c r="D2">
        <f>SUM(D4:D16)</f>
        <v>837091.97</v>
      </c>
    </row>
    <row r="3" spans="1:4" x14ac:dyDescent="0.3">
      <c r="A3">
        <v>2</v>
      </c>
    </row>
    <row r="4" spans="1:4" x14ac:dyDescent="0.3">
      <c r="A4">
        <v>3</v>
      </c>
      <c r="B4">
        <v>1.6</v>
      </c>
      <c r="C4">
        <f>A3^3*C$2</f>
        <v>4</v>
      </c>
      <c r="D4">
        <f t="shared" ref="D4:D17" si="0">(B4-C4)^2</f>
        <v>5.76</v>
      </c>
    </row>
    <row r="5" spans="1:4" x14ac:dyDescent="0.3">
      <c r="A5">
        <v>4</v>
      </c>
      <c r="B5">
        <v>4.9000000000000004</v>
      </c>
      <c r="C5">
        <f t="shared" ref="C5:C18" si="1">A4^3*C$2</f>
        <v>13.5</v>
      </c>
      <c r="D5">
        <f t="shared" si="0"/>
        <v>73.959999999999994</v>
      </c>
    </row>
    <row r="6" spans="1:4" x14ac:dyDescent="0.3">
      <c r="A6">
        <v>5</v>
      </c>
      <c r="B6">
        <v>9</v>
      </c>
      <c r="C6">
        <f t="shared" si="1"/>
        <v>32</v>
      </c>
      <c r="D6">
        <f t="shared" si="0"/>
        <v>529</v>
      </c>
    </row>
    <row r="7" spans="1:4" x14ac:dyDescent="0.3">
      <c r="A7">
        <v>6</v>
      </c>
      <c r="B7">
        <v>16</v>
      </c>
      <c r="C7">
        <f t="shared" si="1"/>
        <v>62.5</v>
      </c>
      <c r="D7">
        <f t="shared" si="0"/>
        <v>2162.25</v>
      </c>
    </row>
    <row r="8" spans="1:4" x14ac:dyDescent="0.3">
      <c r="A8">
        <v>7</v>
      </c>
      <c r="B8">
        <v>35</v>
      </c>
      <c r="C8">
        <f t="shared" si="1"/>
        <v>108</v>
      </c>
      <c r="D8">
        <f t="shared" si="0"/>
        <v>5329</v>
      </c>
    </row>
    <row r="9" spans="1:4" x14ac:dyDescent="0.3">
      <c r="A9">
        <v>8</v>
      </c>
      <c r="B9">
        <v>61</v>
      </c>
      <c r="C9">
        <f t="shared" si="1"/>
        <v>171.5</v>
      </c>
      <c r="D9">
        <f t="shared" si="0"/>
        <v>12210.25</v>
      </c>
    </row>
    <row r="10" spans="1:4" x14ac:dyDescent="0.3">
      <c r="A10">
        <v>9</v>
      </c>
      <c r="B10">
        <v>90</v>
      </c>
      <c r="C10">
        <f t="shared" si="1"/>
        <v>256</v>
      </c>
      <c r="D10">
        <f t="shared" si="0"/>
        <v>27556</v>
      </c>
    </row>
    <row r="11" spans="1:4" x14ac:dyDescent="0.3">
      <c r="A11">
        <v>10</v>
      </c>
      <c r="B11">
        <v>125</v>
      </c>
      <c r="C11">
        <f t="shared" si="1"/>
        <v>364.5</v>
      </c>
      <c r="D11">
        <f t="shared" si="0"/>
        <v>57360.25</v>
      </c>
    </row>
    <row r="12" spans="1:4" x14ac:dyDescent="0.3">
      <c r="A12">
        <v>11</v>
      </c>
      <c r="B12">
        <v>178</v>
      </c>
      <c r="C12">
        <f t="shared" si="1"/>
        <v>500</v>
      </c>
      <c r="D12">
        <f>(B12-C12)^2</f>
        <v>103684</v>
      </c>
    </row>
    <row r="13" spans="1:4" x14ac:dyDescent="0.3">
      <c r="A13">
        <v>12</v>
      </c>
      <c r="B13">
        <v>263</v>
      </c>
      <c r="C13">
        <f t="shared" si="1"/>
        <v>665.5</v>
      </c>
      <c r="D13">
        <f>(B13-C13)^2</f>
        <v>162006.25</v>
      </c>
    </row>
    <row r="14" spans="1:4" x14ac:dyDescent="0.3">
      <c r="A14">
        <v>13</v>
      </c>
      <c r="B14">
        <v>400</v>
      </c>
      <c r="C14">
        <f t="shared" si="1"/>
        <v>864</v>
      </c>
      <c r="D14">
        <f>(B14-C14)^2</f>
        <v>215296</v>
      </c>
    </row>
    <row r="15" spans="1:4" x14ac:dyDescent="0.3">
      <c r="A15">
        <v>14</v>
      </c>
      <c r="B15">
        <v>688</v>
      </c>
      <c r="C15">
        <f t="shared" si="1"/>
        <v>1098.5</v>
      </c>
      <c r="D15">
        <f>(B15-C15)^2</f>
        <v>168510.25</v>
      </c>
    </row>
    <row r="16" spans="1:4" x14ac:dyDescent="0.3">
      <c r="A16">
        <v>15</v>
      </c>
      <c r="B16">
        <v>1085</v>
      </c>
      <c r="C16">
        <f t="shared" si="1"/>
        <v>1372</v>
      </c>
      <c r="D16">
        <f t="shared" si="0"/>
        <v>82369</v>
      </c>
    </row>
    <row r="17" spans="1:5" x14ac:dyDescent="0.3">
      <c r="A17">
        <v>16</v>
      </c>
      <c r="B17">
        <v>1606</v>
      </c>
      <c r="C17">
        <f t="shared" si="1"/>
        <v>1687.5</v>
      </c>
      <c r="D17">
        <f t="shared" si="0"/>
        <v>6642.25</v>
      </c>
    </row>
    <row r="18" spans="1:5" x14ac:dyDescent="0.3">
      <c r="A18">
        <v>17</v>
      </c>
      <c r="C18">
        <f t="shared" si="1"/>
        <v>2048</v>
      </c>
    </row>
    <row r="19" spans="1:5" x14ac:dyDescent="0.3">
      <c r="A19">
        <v>18</v>
      </c>
    </row>
    <row r="20" spans="1:5" x14ac:dyDescent="0.3">
      <c r="A20">
        <v>19</v>
      </c>
    </row>
    <row r="21" spans="1:5" x14ac:dyDescent="0.3">
      <c r="A21">
        <v>20</v>
      </c>
    </row>
    <row r="29" spans="1:5" x14ac:dyDescent="0.3">
      <c r="C29" t="s">
        <v>0</v>
      </c>
      <c r="D29" t="s">
        <v>1</v>
      </c>
      <c r="E29" t="s">
        <v>2</v>
      </c>
    </row>
    <row r="30" spans="1:5" x14ac:dyDescent="0.3">
      <c r="C30">
        <f>SUM(C3:C26)</f>
        <v>9247.5</v>
      </c>
      <c r="D30">
        <f>C30/60</f>
        <v>154.125</v>
      </c>
      <c r="E30">
        <f>D30/60</f>
        <v>2.5687500000000001</v>
      </c>
    </row>
    <row r="36" spans="2:5" x14ac:dyDescent="0.3">
      <c r="B36">
        <f>0.1^16</f>
        <v>1.0000000000000017E-16</v>
      </c>
    </row>
    <row r="37" spans="2:5" x14ac:dyDescent="0.3">
      <c r="E37">
        <f>C18/60/60</f>
        <v>0.56888888888888889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Jaquette</dc:creator>
  <cp:lastModifiedBy>Jonathan Jaquette</cp:lastModifiedBy>
  <dcterms:created xsi:type="dcterms:W3CDTF">2024-04-12T15:52:25Z</dcterms:created>
  <dcterms:modified xsi:type="dcterms:W3CDTF">2024-04-12T16:53:16Z</dcterms:modified>
</cp:coreProperties>
</file>