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zhh\Desktop\diffusion_app\"/>
    </mc:Choice>
  </mc:AlternateContent>
  <xr:revisionPtr revIDLastSave="0" documentId="13_ncr:1_{5ABC0108-87F8-4EAB-AC1F-CC4BD4D4E32D}" xr6:coauthVersionLast="47" xr6:coauthVersionMax="47" xr10:uidLastSave="{00000000-0000-0000-0000-000000000000}"/>
  <bookViews>
    <workbookView xWindow="1152" yWindow="1152" windowWidth="18432" windowHeight="9768" xr2:uid="{EF4662AC-E952-403B-9DCF-9FC0D72FFB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B5" i="1"/>
  <c r="B4" i="1"/>
  <c r="B3" i="1"/>
  <c r="B2" i="1"/>
  <c r="E4" i="1"/>
  <c r="D2" i="1"/>
</calcChain>
</file>

<file path=xl/sharedStrings.xml><?xml version="1.0" encoding="utf-8"?>
<sst xmlns="http://schemas.openxmlformats.org/spreadsheetml/2006/main" count="8" uniqueCount="8">
  <si>
    <t>k</t>
  </si>
  <si>
    <t>Q</t>
  </si>
  <si>
    <t>V</t>
  </si>
  <si>
    <t>Ca</t>
  </si>
  <si>
    <t>Mg</t>
  </si>
  <si>
    <t>Fe</t>
  </si>
  <si>
    <t>Mn</t>
  </si>
  <si>
    <t>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</si>
</sst>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2E16-6A55-493D-A7AE-D6A741DA79E7}">
  <dimension ref="A1:F5"/>
  <sheetViews>
    <sheetView tabSelected="1" workbookViewId="0">
      <selection activeCell="F1" sqref="F1:F5"/>
    </sheetView>
  </sheetViews>
  <sheetFormatPr defaultRowHeight="14.4" x14ac:dyDescent="0.3"/>
  <cols>
    <col min="2" max="2" width="12" bestFit="1" customWidth="1"/>
    <col min="3" max="3" width="12.88671875" customWidth="1"/>
    <col min="5" max="5" width="12" bestFit="1" customWidth="1"/>
  </cols>
  <sheetData>
    <row r="1" spans="1:6" x14ac:dyDescent="0.3">
      <c r="B1" t="s">
        <v>7</v>
      </c>
      <c r="C1" t="s">
        <v>0</v>
      </c>
      <c r="D1" t="s">
        <v>1</v>
      </c>
      <c r="E1" t="s">
        <v>2</v>
      </c>
      <c r="F1">
        <v>1.1525000000000001</v>
      </c>
    </row>
    <row r="2" spans="1:6" x14ac:dyDescent="0.3">
      <c r="A2" t="s">
        <v>3</v>
      </c>
      <c r="B2">
        <f>10^(-9.8)</f>
        <v>1.5848931924611098E-10</v>
      </c>
      <c r="C2" s="1">
        <f>511.1*1000000000</f>
        <v>511100000000</v>
      </c>
      <c r="D2">
        <f>230.56*1000</f>
        <v>230560</v>
      </c>
      <c r="E2" s="1">
        <v>9.7950000000000002E-6</v>
      </c>
      <c r="F2" s="3">
        <v>1.1852</v>
      </c>
    </row>
    <row r="3" spans="1:6" x14ac:dyDescent="0.3">
      <c r="A3" t="s">
        <v>4</v>
      </c>
      <c r="B3">
        <f>10^(-8.66)</f>
        <v>2.1877616239495468E-9</v>
      </c>
      <c r="C3">
        <f>419.9*1000000000</f>
        <v>419900000000</v>
      </c>
      <c r="D3">
        <v>244210</v>
      </c>
      <c r="E3" s="1">
        <v>8.5650000000000002E-6</v>
      </c>
      <c r="F3">
        <v>1.1456</v>
      </c>
    </row>
    <row r="4" spans="1:6" x14ac:dyDescent="0.3">
      <c r="A4" t="s">
        <v>5</v>
      </c>
      <c r="B4">
        <f>10^(-7.66)</f>
        <v>2.1877616239495494E-8</v>
      </c>
      <c r="C4" s="1">
        <v>465700000000</v>
      </c>
      <c r="D4">
        <v>264550</v>
      </c>
      <c r="E4" s="2">
        <f>13.568*0.000001</f>
        <v>1.3568E-5</v>
      </c>
      <c r="F4">
        <v>1.1525000000000001</v>
      </c>
    </row>
    <row r="5" spans="1:6" x14ac:dyDescent="0.3">
      <c r="A5" t="s">
        <v>6</v>
      </c>
      <c r="B5">
        <f>10^(-7.65)</f>
        <v>2.2387211385683365E-8</v>
      </c>
      <c r="C5" s="1">
        <v>496900000000</v>
      </c>
      <c r="D5">
        <v>264440</v>
      </c>
      <c r="E5" s="1">
        <v>9.6309999999999998E-6</v>
      </c>
      <c r="F5">
        <v>1.1614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Junxing Chen</dc:creator>
  <cp:lastModifiedBy>Junxing Chen</cp:lastModifiedBy>
  <dcterms:created xsi:type="dcterms:W3CDTF">2021-02-03T02:17:02Z</dcterms:created>
  <dcterms:modified xsi:type="dcterms:W3CDTF">2021-06-28T23:44:46Z</dcterms:modified>
</cp:coreProperties>
</file>