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 documentId="8_{DCF85A03-1EEC-410A-B6A1-333228F65FDB}" xr6:coauthVersionLast="47" xr6:coauthVersionMax="47" xr10:uidLastSave="{BF8E2341-9A28-4BFC-B370-1AAEF207E8C0}"/>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939" r:id="rId12"/>
    <pivotCache cacheId="940" r:id="rId13"/>
    <pivotCache cacheId="941" r:id="rId14"/>
    <pivotCache cacheId="942" r:id="rId15"/>
    <pivotCache cacheId="9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<sst xmlns="http://schemas.openxmlformats.org/spreadsheetml/2006/main" count="19591" uniqueCount="2467">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</sst>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8" t="s">
        <v>0</v>
      </c>
      <c r="B1" s="1448"/>
      <c r="C1" s="1448"/>
      <c r="D1" s="1448"/>
      <c r="E1" s="1448"/>
      <c r="F1" s="1448"/>
      <c r="G1" s="1448"/>
      <c r="H1" s="1448"/>
      <c r="I1" s="1448"/>
      <c r="J1" s="1448"/>
      <c r="K1" s="1448"/>
      <c r="L1" s="1448"/>
      <c r="M1" s="1448"/>
      <c r="N1" s="1448"/>
      <c r="O1" s="1448"/>
      <c r="P1" s="1448"/>
      <c r="Q1" s="1021"/>
      <c r="S1" s="1021"/>
      <c r="T1" s="1021"/>
      <c r="U1" s="1021"/>
      <c r="V1" s="1021"/>
      <c r="W1" s="1021"/>
      <c r="X1" s="1021"/>
      <c r="Y1" s="1021"/>
      <c r="Z1" s="1021"/>
    </row>
    <row r="2" spans="1:26" ht="24.95" customHeight="1">
      <c r="A2" s="1449" t="str">
        <f ca="1">"Last Updated: "&amp;TEXT(NOW(),"MM/DD/YYYY  h:mm AM/PM")</f>
        <v>Last Updated: 04/24/2026  7:24 AM</v>
      </c>
      <c r="B2" s="1449"/>
      <c r="C2" s="1449"/>
      <c r="D2" s="1449"/>
      <c r="E2" s="1449"/>
      <c r="F2" s="1449"/>
      <c r="G2" s="1449"/>
      <c r="H2" s="1449"/>
      <c r="I2" s="1449"/>
      <c r="J2" s="1449"/>
      <c r="K2" s="1449"/>
      <c r="L2" s="1449"/>
      <c r="M2" s="1449"/>
      <c r="N2" s="1449"/>
      <c r="O2" s="1449"/>
      <c r="P2" s="144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7" t="s">
        <v>1</v>
      </c>
      <c r="B4" s="1477"/>
      <c r="C4" s="1477"/>
      <c r="D4" s="1477"/>
      <c r="E4" s="1477"/>
      <c r="F4" s="1477"/>
      <c r="G4" s="1477"/>
      <c r="H4" s="1477"/>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0" t="s">
        <v>7</v>
      </c>
      <c r="B7" s="1450"/>
      <c r="C7" s="1450"/>
      <c r="D7" s="1450"/>
      <c r="E7" s="1450"/>
      <c r="F7" s="1450"/>
      <c r="G7" s="1450"/>
      <c r="H7" s="1450"/>
      <c r="I7" s="1450"/>
      <c r="J7" s="1450"/>
      <c r="K7" s="1450"/>
      <c r="L7" s="1450"/>
      <c r="M7" s="1450"/>
      <c r="N7" s="1450"/>
      <c r="O7" s="1450"/>
      <c r="P7" s="145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1" t="s">
        <v>8</v>
      </c>
      <c r="B9" s="1452"/>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53"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4"/>
      <c r="C10" s="1021"/>
      <c r="D10" s="1453"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55"/>
      <c r="F10" s="1454"/>
      <c r="G10" s="1021"/>
      <c r="H10" s="1456"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57"/>
      <c r="J10" s="1458"/>
      <c r="K10" s="1021"/>
      <c r="L10" s="1459"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0"/>
      <c r="N10" s="146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62">
        <f>IFERROR(H10/D10,0)</f>
        <v>6.6960187647849057E-2</v>
      </c>
      <c r="B13" s="1463"/>
      <c r="C13" s="1021"/>
      <c r="D13" s="1468"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69"/>
      <c r="F13" s="1470"/>
      <c r="G13" s="1021"/>
      <c r="H13" s="1453"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55"/>
      <c r="J13" s="1454"/>
      <c r="K13" s="1021"/>
      <c r="L13" s="1445">
        <f>COUNTA('Completed Projects Pending PW'!A3:A44)</f>
        <v>30</v>
      </c>
      <c r="M13" s="1446"/>
      <c r="N13" s="144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7" t="s">
        <v>16</v>
      </c>
      <c r="B15" s="1467"/>
      <c r="C15" s="1467"/>
      <c r="D15" s="1467"/>
      <c r="E15" s="1021"/>
      <c r="F15" s="1467" t="s">
        <v>17</v>
      </c>
      <c r="G15" s="1467"/>
      <c r="H15" s="1467"/>
      <c r="I15" s="1467"/>
      <c r="J15" s="1021"/>
      <c r="K15" s="1467" t="s">
        <v>18</v>
      </c>
      <c r="L15" s="1467"/>
      <c r="M15" s="146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67" t="s">
        <v>44</v>
      </c>
      <c r="B27" s="1467"/>
      <c r="C27" s="1467"/>
      <c r="D27" s="1467"/>
      <c r="F27" s="1471" t="s">
        <v>45</v>
      </c>
      <c r="G27" s="1471"/>
      <c r="H27" s="1471"/>
      <c r="I27" s="147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64" t="s">
        <v>65</v>
      </c>
      <c r="B39" s="1464"/>
      <c r="C39" s="1464"/>
      <c r="D39" s="1464"/>
      <c r="E39" s="1464"/>
      <c r="F39" s="1464"/>
      <c r="G39" s="1464"/>
      <c r="H39" s="1464"/>
      <c r="I39" s="1464"/>
      <c r="J39" s="1464"/>
      <c r="K39" s="1465"/>
      <c r="L39" s="1465"/>
      <c r="M39" s="1465"/>
      <c r="N39" s="146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6" t="s">
        <v>66</v>
      </c>
      <c r="B60" s="1466"/>
      <c r="C60" s="1466"/>
      <c r="D60" s="1466"/>
      <c r="E60" s="1466"/>
      <c r="F60" s="1466"/>
      <c r="G60" s="1466"/>
      <c r="H60" s="1466"/>
      <c r="I60" s="1466"/>
      <c r="J60" s="1466"/>
      <c r="K60" s="1466"/>
      <c r="L60" s="1466"/>
      <c r="M60" s="1466"/>
      <c r="N60" s="1466"/>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33730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B28" activePane="topRight" state="frozen"/>
      <selection pane="topRight" activeCell="V40" sqref="V40:Y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tabSelected="1" zoomScale="80" zoomScaleNormal="80" workbookViewId="0">
      <pane xSplit="1" topLeftCell="R25" activePane="topRight" state="frozen"/>
      <selection pane="topRight" activeCell="S30" sqref="S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11035</v>
      </c>
      <c r="R9">
        <v>42118</v>
      </c>
    </row>
    <row r="10" spans="1:18">
      <c r="A10" t="s">
        <v>181</v>
      </c>
      <c r="C10">
        <v>534</v>
      </c>
      <c r="D10">
        <v>460</v>
      </c>
      <c r="E10">
        <v>886</v>
      </c>
      <c r="F10">
        <v>202</v>
      </c>
      <c r="G10">
        <v>2082</v>
      </c>
      <c r="J10" t="s">
        <v>1120</v>
      </c>
      <c r="K10">
        <v>933</v>
      </c>
      <c r="N10" t="s">
        <v>911</v>
      </c>
      <c r="O10">
        <v>6561</v>
      </c>
      <c r="P10">
        <v>14625</v>
      </c>
      <c r="Q10">
        <v>17060</v>
      </c>
      <c r="R10">
        <v>38246</v>
      </c>
    </row>
    <row r="11" spans="1:18">
      <c r="A11" t="s">
        <v>427</v>
      </c>
      <c r="C11">
        <v>1990</v>
      </c>
      <c r="D11">
        <v>1045</v>
      </c>
      <c r="G11">
        <v>3035</v>
      </c>
      <c r="J11" t="s">
        <v>1390</v>
      </c>
      <c r="K11">
        <v>4129</v>
      </c>
      <c r="N11" t="s">
        <v>853</v>
      </c>
      <c r="P11">
        <v>5968</v>
      </c>
      <c r="Q11">
        <v>20002</v>
      </c>
      <c r="R11">
        <v>25970</v>
      </c>
    </row>
    <row r="12" spans="1:18">
      <c r="A12" t="s">
        <v>472</v>
      </c>
      <c r="B12">
        <v>2677</v>
      </c>
      <c r="C12">
        <v>2967</v>
      </c>
      <c r="D12">
        <v>3297</v>
      </c>
      <c r="E12">
        <v>2384</v>
      </c>
      <c r="F12">
        <v>1394</v>
      </c>
      <c r="G12">
        <v>12719</v>
      </c>
      <c r="J12" t="s">
        <v>911</v>
      </c>
      <c r="K12">
        <v>7128</v>
      </c>
      <c r="N12" t="s">
        <v>1101</v>
      </c>
      <c r="O12">
        <v>2073</v>
      </c>
      <c r="P12">
        <v>6882</v>
      </c>
      <c r="Q12">
        <v>7027</v>
      </c>
      <c r="R12">
        <v>15982</v>
      </c>
    </row>
    <row r="13" spans="1:18">
      <c r="J13" t="s">
        <v>1391</v>
      </c>
      <c r="K13">
        <v>2298</v>
      </c>
      <c r="N13" t="s">
        <v>472</v>
      </c>
      <c r="O13">
        <v>50898</v>
      </c>
      <c r="P13">
        <v>153120</v>
      </c>
      <c r="Q13">
        <v>116361</v>
      </c>
      <c r="R13">
        <v>320379</v>
      </c>
    </row>
    <row r="14" spans="1:18">
      <c r="J14" t="s">
        <v>853</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1004</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1004</v>
      </c>
      <c r="D717">
        <v>1491</v>
      </c>
      <c r="E717">
        <v>1549</v>
      </c>
      <c r="G717">
        <v>3040</v>
      </c>
    </row>
    <row r="718" spans="1:7">
      <c r="A718" t="s">
        <v>1422</v>
      </c>
    </row>
    <row r="719" spans="1:7">
      <c r="A719" t="s">
        <v>910</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1004</v>
      </c>
      <c r="B730">
        <v>918</v>
      </c>
      <c r="G730">
        <v>918</v>
      </c>
    </row>
    <row r="731" spans="1:7">
      <c r="A731" t="s">
        <v>910</v>
      </c>
      <c r="B731">
        <v>254</v>
      </c>
      <c r="C731">
        <v>1686</v>
      </c>
      <c r="D731">
        <v>611</v>
      </c>
      <c r="G731">
        <v>2551</v>
      </c>
    </row>
    <row r="732" spans="1:7">
      <c r="A732" t="s">
        <v>142</v>
      </c>
      <c r="E732">
        <v>82</v>
      </c>
      <c r="G732">
        <v>82</v>
      </c>
    </row>
    <row r="733" spans="1:7">
      <c r="A733" t="s">
        <v>254</v>
      </c>
      <c r="C733">
        <v>329</v>
      </c>
      <c r="D733">
        <v>333</v>
      </c>
      <c r="G733">
        <v>662</v>
      </c>
    </row>
    <row r="734" spans="1:7">
      <c r="A734" t="s">
        <v>951</v>
      </c>
      <c r="D734">
        <v>740</v>
      </c>
      <c r="G734">
        <v>740</v>
      </c>
    </row>
    <row r="735" spans="1:7">
      <c r="A735" t="s">
        <v>255</v>
      </c>
      <c r="E735">
        <v>267</v>
      </c>
      <c r="G735">
        <v>267</v>
      </c>
    </row>
    <row r="736" spans="1:7">
      <c r="A736" t="s">
        <v>836</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910</v>
      </c>
      <c r="D748">
        <v>250</v>
      </c>
      <c r="G748">
        <v>250</v>
      </c>
    </row>
    <row r="749" spans="1:7">
      <c r="A749" t="s">
        <v>951</v>
      </c>
      <c r="B749">
        <v>1238</v>
      </c>
      <c r="C749">
        <v>1531</v>
      </c>
      <c r="D749">
        <v>1250</v>
      </c>
      <c r="E749">
        <v>361</v>
      </c>
      <c r="G749">
        <v>4380</v>
      </c>
    </row>
    <row r="750" spans="1:7">
      <c r="A750" t="s">
        <v>255</v>
      </c>
      <c r="B750">
        <v>711</v>
      </c>
      <c r="G750">
        <v>711</v>
      </c>
    </row>
    <row r="751" spans="1:7">
      <c r="A751" t="s">
        <v>1423</v>
      </c>
      <c r="D751">
        <v>75</v>
      </c>
      <c r="G751">
        <v>75</v>
      </c>
    </row>
    <row r="752" spans="1:7">
      <c r="A752" t="s">
        <v>915</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943</v>
      </c>
      <c r="E755">
        <v>754</v>
      </c>
      <c r="G755">
        <v>754</v>
      </c>
    </row>
    <row r="756" spans="1:7">
      <c r="A756" t="s">
        <v>917</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951</v>
      </c>
    </row>
    <row r="769" spans="1:7">
      <c r="A769" t="s">
        <v>915</v>
      </c>
    </row>
    <row r="770" spans="1:7">
      <c r="A770" t="s">
        <v>132</v>
      </c>
      <c r="C770">
        <v>120</v>
      </c>
      <c r="D770">
        <v>190</v>
      </c>
      <c r="G770">
        <v>310</v>
      </c>
    </row>
    <row r="771" spans="1:7">
      <c r="A771" t="s">
        <v>836</v>
      </c>
      <c r="B771">
        <v>839</v>
      </c>
      <c r="D771">
        <v>616</v>
      </c>
      <c r="E771">
        <v>969</v>
      </c>
      <c r="F771">
        <v>552</v>
      </c>
      <c r="G771">
        <v>2976</v>
      </c>
    </row>
    <row r="772" spans="1:7">
      <c r="A772" t="s">
        <v>943</v>
      </c>
      <c r="B772">
        <v>1285</v>
      </c>
      <c r="G772">
        <v>1285</v>
      </c>
    </row>
    <row r="773" spans="1:7">
      <c r="A773" t="s">
        <v>917</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1036</v>
      </c>
      <c r="B776">
        <v>335</v>
      </c>
      <c r="G776">
        <v>335</v>
      </c>
    </row>
    <row r="777" spans="1:7">
      <c r="A777" t="s">
        <v>1425</v>
      </c>
      <c r="B777">
        <v>415</v>
      </c>
      <c r="C777">
        <v>291</v>
      </c>
      <c r="F777">
        <v>755</v>
      </c>
      <c r="G777">
        <v>1461</v>
      </c>
    </row>
    <row r="778" spans="1:7">
      <c r="A778" t="s">
        <v>926</v>
      </c>
      <c r="C778">
        <v>1231</v>
      </c>
      <c r="D778">
        <v>1538</v>
      </c>
      <c r="E778">
        <v>1377</v>
      </c>
      <c r="G778">
        <v>4146</v>
      </c>
    </row>
    <row r="779" spans="1:7">
      <c r="A779" t="s">
        <v>932</v>
      </c>
      <c r="D779">
        <v>1205</v>
      </c>
      <c r="E779">
        <v>1000</v>
      </c>
      <c r="G779">
        <v>2205</v>
      </c>
    </row>
    <row r="780" spans="1:7">
      <c r="A780" t="s">
        <v>887</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943</v>
      </c>
    </row>
    <row r="797" spans="1:7">
      <c r="A797" t="s">
        <v>1425</v>
      </c>
      <c r="B797">
        <v>1418</v>
      </c>
      <c r="C797">
        <v>701</v>
      </c>
      <c r="E797">
        <v>614</v>
      </c>
      <c r="F797">
        <v>486</v>
      </c>
      <c r="G797">
        <v>3219</v>
      </c>
    </row>
    <row r="798" spans="1:7">
      <c r="A798" t="s">
        <v>926</v>
      </c>
      <c r="B798">
        <v>600</v>
      </c>
      <c r="G798">
        <v>600</v>
      </c>
    </row>
    <row r="799" spans="1:7">
      <c r="A799" t="s">
        <v>932</v>
      </c>
      <c r="B799">
        <v>1002</v>
      </c>
      <c r="C799">
        <v>268</v>
      </c>
      <c r="G799">
        <v>1270</v>
      </c>
    </row>
    <row r="800" spans="1:7">
      <c r="A800" t="s">
        <v>887</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921</v>
      </c>
      <c r="C804">
        <v>1850</v>
      </c>
      <c r="D804">
        <v>1276</v>
      </c>
      <c r="E804">
        <v>1479</v>
      </c>
      <c r="G804">
        <v>4605</v>
      </c>
    </row>
    <row r="805" spans="1:7">
      <c r="A805" t="s">
        <v>967</v>
      </c>
      <c r="D805">
        <v>1118</v>
      </c>
      <c r="E805">
        <v>1472</v>
      </c>
      <c r="G805">
        <v>2590</v>
      </c>
    </row>
    <row r="806" spans="1:7">
      <c r="A806" t="s">
        <v>963</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1425</v>
      </c>
      <c r="B820">
        <v>225</v>
      </c>
      <c r="C820">
        <v>1287</v>
      </c>
      <c r="D820">
        <v>1185</v>
      </c>
      <c r="E820">
        <v>508</v>
      </c>
      <c r="G820">
        <v>3205</v>
      </c>
    </row>
    <row r="821" spans="1:7">
      <c r="A821" t="s">
        <v>932</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967</v>
      </c>
      <c r="B825">
        <v>1174</v>
      </c>
      <c r="C825">
        <v>1597</v>
      </c>
      <c r="D825">
        <v>308</v>
      </c>
      <c r="G825">
        <v>3079</v>
      </c>
    </row>
    <row r="826" spans="1:7">
      <c r="A826" t="s">
        <v>963</v>
      </c>
      <c r="B826">
        <v>1545</v>
      </c>
      <c r="C826">
        <v>995</v>
      </c>
      <c r="G826">
        <v>2540</v>
      </c>
    </row>
    <row r="827" spans="1:7">
      <c r="A827" t="s">
        <v>889</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1425</v>
      </c>
      <c r="B840">
        <v>916</v>
      </c>
      <c r="C840">
        <v>144</v>
      </c>
      <c r="G840">
        <v>1060</v>
      </c>
    </row>
    <row r="841" spans="1:7">
      <c r="A841" t="s">
        <v>967</v>
      </c>
    </row>
    <row r="842" spans="1:7">
      <c r="A842" t="s">
        <v>963</v>
      </c>
    </row>
    <row r="843" spans="1:7">
      <c r="A843" t="s">
        <v>556</v>
      </c>
      <c r="B843">
        <v>828</v>
      </c>
      <c r="C843">
        <v>150</v>
      </c>
      <c r="E843">
        <v>688</v>
      </c>
      <c r="G843">
        <v>1666</v>
      </c>
    </row>
    <row r="844" spans="1:7">
      <c r="A844" t="s">
        <v>1429</v>
      </c>
      <c r="B844">
        <v>233</v>
      </c>
      <c r="G844">
        <v>233</v>
      </c>
    </row>
    <row r="845" spans="1:7">
      <c r="A845" t="s">
        <v>974</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1060</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978</v>
      </c>
      <c r="C851">
        <v>974</v>
      </c>
      <c r="D851">
        <v>1312</v>
      </c>
      <c r="E851">
        <v>359</v>
      </c>
      <c r="G851">
        <v>2645</v>
      </c>
    </row>
    <row r="852" spans="1:7">
      <c r="A852" t="s">
        <v>965</v>
      </c>
      <c r="D852">
        <v>1239</v>
      </c>
      <c r="E852">
        <v>1220</v>
      </c>
      <c r="G852">
        <v>2459</v>
      </c>
    </row>
    <row r="853" spans="1:7">
      <c r="A853" t="s">
        <v>851</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889</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978</v>
      </c>
      <c r="C868">
        <v>230</v>
      </c>
      <c r="G868">
        <v>230</v>
      </c>
    </row>
    <row r="869" spans="1:7">
      <c r="A869" t="s">
        <v>965</v>
      </c>
      <c r="B869">
        <v>853</v>
      </c>
      <c r="G869">
        <v>853</v>
      </c>
    </row>
    <row r="870" spans="1:7">
      <c r="A870" t="s">
        <v>851</v>
      </c>
      <c r="B870">
        <v>1186</v>
      </c>
      <c r="C870">
        <v>1564</v>
      </c>
      <c r="D870">
        <v>1012</v>
      </c>
      <c r="E870">
        <v>588</v>
      </c>
      <c r="G870">
        <v>4350</v>
      </c>
    </row>
    <row r="871" spans="1:7">
      <c r="A871" t="s">
        <v>971</v>
      </c>
      <c r="C871">
        <v>1007</v>
      </c>
      <c r="D871">
        <v>1672</v>
      </c>
      <c r="E871">
        <v>1544</v>
      </c>
      <c r="G871">
        <v>4223</v>
      </c>
    </row>
    <row r="872" spans="1:7">
      <c r="A872" t="s">
        <v>1002</v>
      </c>
      <c r="C872">
        <v>1182</v>
      </c>
      <c r="D872">
        <v>1604</v>
      </c>
      <c r="E872">
        <v>1268</v>
      </c>
      <c r="G872">
        <v>4054</v>
      </c>
    </row>
    <row r="873" spans="1:7">
      <c r="A873" t="s">
        <v>866</v>
      </c>
      <c r="D873">
        <v>1624</v>
      </c>
      <c r="E873">
        <v>551</v>
      </c>
      <c r="G873">
        <v>2175</v>
      </c>
    </row>
    <row r="874" spans="1:7">
      <c r="A874" t="s">
        <v>849</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889</v>
      </c>
      <c r="B887">
        <v>270</v>
      </c>
      <c r="C887">
        <v>60</v>
      </c>
      <c r="G887">
        <v>330</v>
      </c>
    </row>
    <row r="888" spans="1:7">
      <c r="A888" t="s">
        <v>974</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971</v>
      </c>
      <c r="B892">
        <v>587</v>
      </c>
      <c r="C892">
        <v>115</v>
      </c>
      <c r="G892">
        <v>702</v>
      </c>
    </row>
    <row r="893" spans="1:7">
      <c r="A893" t="s">
        <v>976</v>
      </c>
      <c r="C893">
        <v>1509</v>
      </c>
      <c r="D893">
        <v>1087</v>
      </c>
      <c r="E893">
        <v>777</v>
      </c>
      <c r="G893">
        <v>3373</v>
      </c>
    </row>
    <row r="894" spans="1:7">
      <c r="A894" t="s">
        <v>1002</v>
      </c>
      <c r="B894">
        <v>1310</v>
      </c>
      <c r="G894">
        <v>1310</v>
      </c>
    </row>
    <row r="895" spans="1:7">
      <c r="A895" t="s">
        <v>866</v>
      </c>
      <c r="F895">
        <v>168</v>
      </c>
      <c r="G895">
        <v>168</v>
      </c>
    </row>
    <row r="896" spans="1:7">
      <c r="A896" t="s">
        <v>849</v>
      </c>
      <c r="B896">
        <v>1323</v>
      </c>
      <c r="C896">
        <v>1516</v>
      </c>
      <c r="D896">
        <v>790</v>
      </c>
      <c r="E896">
        <v>930</v>
      </c>
      <c r="F896">
        <v>408</v>
      </c>
      <c r="G896">
        <v>4967</v>
      </c>
    </row>
    <row r="897" spans="1:7">
      <c r="A897" t="s">
        <v>1431</v>
      </c>
      <c r="B897">
        <v>1224</v>
      </c>
      <c r="C897">
        <v>988</v>
      </c>
      <c r="D897">
        <v>2316</v>
      </c>
      <c r="E897">
        <v>2066</v>
      </c>
      <c r="G897">
        <v>6594</v>
      </c>
    </row>
    <row r="898" spans="1:7">
      <c r="A898" t="s">
        <v>969</v>
      </c>
      <c r="C898">
        <v>1678</v>
      </c>
      <c r="E898">
        <v>394</v>
      </c>
      <c r="G898">
        <v>2072</v>
      </c>
    </row>
    <row r="899" spans="1:7">
      <c r="A899" t="s">
        <v>1253</v>
      </c>
      <c r="D899">
        <v>3179</v>
      </c>
      <c r="G899">
        <v>3179</v>
      </c>
    </row>
    <row r="900" spans="1:7">
      <c r="A900" t="s">
        <v>1056</v>
      </c>
      <c r="E900">
        <v>978</v>
      </c>
      <c r="G900">
        <v>978</v>
      </c>
    </row>
    <row r="901" spans="1:7">
      <c r="A901" t="s">
        <v>1310</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836</v>
      </c>
    </row>
    <row r="911" spans="1:7">
      <c r="A911" t="s">
        <v>1257</v>
      </c>
      <c r="F911">
        <v>569</v>
      </c>
      <c r="G911">
        <v>569</v>
      </c>
    </row>
    <row r="912" spans="1:7">
      <c r="A912" t="s">
        <v>1350</v>
      </c>
    </row>
    <row r="913" spans="1:7">
      <c r="A913" t="s">
        <v>1249</v>
      </c>
      <c r="D913">
        <v>150</v>
      </c>
      <c r="G913">
        <v>150</v>
      </c>
    </row>
    <row r="914" spans="1:7">
      <c r="A914" t="s">
        <v>851</v>
      </c>
    </row>
    <row r="915" spans="1:7">
      <c r="A915" t="s">
        <v>1002</v>
      </c>
      <c r="B915">
        <v>701</v>
      </c>
      <c r="G915">
        <v>701</v>
      </c>
    </row>
    <row r="916" spans="1:7">
      <c r="A916" t="s">
        <v>866</v>
      </c>
      <c r="B916">
        <v>463</v>
      </c>
      <c r="C916">
        <v>633</v>
      </c>
      <c r="D916">
        <v>625</v>
      </c>
      <c r="G916">
        <v>1721</v>
      </c>
    </row>
    <row r="917" spans="1:7">
      <c r="A917" t="s">
        <v>849</v>
      </c>
    </row>
    <row r="918" spans="1:7">
      <c r="A918" t="s">
        <v>1253</v>
      </c>
      <c r="B918">
        <v>882</v>
      </c>
      <c r="C918">
        <v>1072</v>
      </c>
      <c r="D918">
        <v>1034</v>
      </c>
      <c r="E918">
        <v>209</v>
      </c>
      <c r="G918">
        <v>3197</v>
      </c>
    </row>
    <row r="919" spans="1:7">
      <c r="A919" t="s">
        <v>1056</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985</v>
      </c>
      <c r="B922">
        <v>579</v>
      </c>
      <c r="C922">
        <v>1120</v>
      </c>
      <c r="D922">
        <v>1488</v>
      </c>
      <c r="E922">
        <v>954</v>
      </c>
      <c r="G922">
        <v>4141</v>
      </c>
    </row>
    <row r="923" spans="1:7">
      <c r="A923" t="s">
        <v>1432</v>
      </c>
      <c r="B923">
        <v>365</v>
      </c>
      <c r="G923">
        <v>365</v>
      </c>
    </row>
    <row r="924" spans="1:7">
      <c r="A924" t="s">
        <v>873</v>
      </c>
      <c r="B924">
        <v>207</v>
      </c>
      <c r="G924">
        <v>207</v>
      </c>
    </row>
    <row r="925" spans="1:7">
      <c r="A925" t="s">
        <v>1141</v>
      </c>
      <c r="C925">
        <v>1691</v>
      </c>
      <c r="D925">
        <v>1998</v>
      </c>
      <c r="E925">
        <v>760</v>
      </c>
      <c r="F925">
        <v>3975</v>
      </c>
      <c r="G925">
        <v>8424</v>
      </c>
    </row>
    <row r="926" spans="1:7">
      <c r="A926" t="s">
        <v>1068</v>
      </c>
      <c r="D926">
        <v>1031</v>
      </c>
      <c r="G926">
        <v>1031</v>
      </c>
    </row>
    <row r="927" spans="1:7">
      <c r="A927" t="s">
        <v>864</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851</v>
      </c>
    </row>
    <row r="942" spans="1:7">
      <c r="A942" t="s">
        <v>1002</v>
      </c>
      <c r="B942">
        <v>138</v>
      </c>
      <c r="G942">
        <v>138</v>
      </c>
    </row>
    <row r="943" spans="1:7">
      <c r="A943" t="s">
        <v>849</v>
      </c>
    </row>
    <row r="944" spans="1:7">
      <c r="A944" t="s">
        <v>1253</v>
      </c>
      <c r="B944">
        <v>96</v>
      </c>
      <c r="G944">
        <v>96</v>
      </c>
    </row>
    <row r="945" spans="1:7">
      <c r="A945" t="s">
        <v>1056</v>
      </c>
      <c r="B945">
        <v>632</v>
      </c>
      <c r="G945">
        <v>632</v>
      </c>
    </row>
    <row r="946" spans="1:7">
      <c r="A946" t="s">
        <v>1310</v>
      </c>
      <c r="B946">
        <v>558</v>
      </c>
      <c r="G946">
        <v>558</v>
      </c>
    </row>
    <row r="947" spans="1:7">
      <c r="A947" t="s">
        <v>756</v>
      </c>
      <c r="B947">
        <v>562</v>
      </c>
      <c r="D947">
        <v>474</v>
      </c>
      <c r="E947">
        <v>606</v>
      </c>
      <c r="F947">
        <v>322</v>
      </c>
      <c r="G947">
        <v>1964</v>
      </c>
    </row>
    <row r="948" spans="1:7">
      <c r="A948" t="s">
        <v>1068</v>
      </c>
      <c r="B948">
        <v>1351</v>
      </c>
      <c r="D948">
        <v>890</v>
      </c>
      <c r="G948">
        <v>2241</v>
      </c>
    </row>
    <row r="949" spans="1:7">
      <c r="A949" t="s">
        <v>1188</v>
      </c>
      <c r="B949">
        <v>4084</v>
      </c>
      <c r="D949">
        <v>242</v>
      </c>
      <c r="G949">
        <v>4326</v>
      </c>
    </row>
    <row r="950" spans="1:7">
      <c r="A950" t="s">
        <v>1433</v>
      </c>
      <c r="B950">
        <v>748</v>
      </c>
      <c r="C950">
        <v>1062</v>
      </c>
      <c r="G950">
        <v>1810</v>
      </c>
    </row>
    <row r="951" spans="1:7">
      <c r="A951" t="s">
        <v>759</v>
      </c>
      <c r="B951">
        <v>435</v>
      </c>
      <c r="E951">
        <v>1123</v>
      </c>
      <c r="G951">
        <v>1558</v>
      </c>
    </row>
    <row r="952" spans="1:7">
      <c r="A952" t="s">
        <v>982</v>
      </c>
      <c r="D952">
        <v>1580</v>
      </c>
      <c r="E952">
        <v>1258</v>
      </c>
      <c r="G952">
        <v>2838</v>
      </c>
    </row>
    <row r="953" spans="1:7">
      <c r="A953" t="s">
        <v>980</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1002</v>
      </c>
    </row>
    <row r="972" spans="1:7">
      <c r="A972" t="s">
        <v>1310</v>
      </c>
      <c r="B972">
        <v>127</v>
      </c>
      <c r="G972">
        <v>127</v>
      </c>
    </row>
    <row r="973" spans="1:7">
      <c r="A973" t="s">
        <v>756</v>
      </c>
      <c r="B973">
        <v>420</v>
      </c>
      <c r="G973">
        <v>420</v>
      </c>
    </row>
    <row r="974" spans="1:7">
      <c r="A974" t="s">
        <v>1068</v>
      </c>
    </row>
    <row r="975" spans="1:7">
      <c r="A975" t="s">
        <v>759</v>
      </c>
      <c r="C975">
        <v>1917</v>
      </c>
      <c r="E975">
        <v>272</v>
      </c>
      <c r="G975">
        <v>2189</v>
      </c>
    </row>
    <row r="976" spans="1:7">
      <c r="A976" t="s">
        <v>980</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1012</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866</v>
      </c>
    </row>
    <row r="1009" spans="1:7">
      <c r="A1009" t="s">
        <v>849</v>
      </c>
    </row>
    <row r="1010" spans="1:7">
      <c r="A1010" t="s">
        <v>1253</v>
      </c>
    </row>
    <row r="1011" spans="1:7">
      <c r="A1011" t="s">
        <v>756</v>
      </c>
      <c r="D1011">
        <v>426</v>
      </c>
      <c r="G1011">
        <v>426</v>
      </c>
    </row>
    <row r="1012" spans="1:7">
      <c r="A1012" t="s">
        <v>864</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982</v>
      </c>
    </row>
    <row r="1018" spans="1:7">
      <c r="A1018" t="s">
        <v>980</v>
      </c>
    </row>
    <row r="1019" spans="1:7">
      <c r="A1019" t="s">
        <v>1436</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1012</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1039</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1015</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985</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1009</v>
      </c>
      <c r="B1056">
        <v>1610</v>
      </c>
      <c r="G1056">
        <v>1610</v>
      </c>
    </row>
    <row r="1057" spans="1:7">
      <c r="A1057" t="s">
        <v>1006</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1015</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938</v>
      </c>
      <c r="D1069">
        <v>466</v>
      </c>
      <c r="E1069">
        <v>345</v>
      </c>
      <c r="G1069">
        <v>811</v>
      </c>
    </row>
    <row r="1070" spans="1:7">
      <c r="A1070" t="s">
        <v>1018</v>
      </c>
      <c r="E1070">
        <v>1431</v>
      </c>
      <c r="G1070">
        <v>1431</v>
      </c>
    </row>
    <row r="1071" spans="1:7">
      <c r="A1071" t="s">
        <v>957</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1009</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938</v>
      </c>
      <c r="B1089">
        <v>1172</v>
      </c>
      <c r="G1089">
        <v>1172</v>
      </c>
    </row>
    <row r="1090" spans="1:7">
      <c r="A1090" t="s">
        <v>1018</v>
      </c>
      <c r="B1090">
        <v>1583</v>
      </c>
      <c r="C1090">
        <v>1325</v>
      </c>
      <c r="D1090">
        <v>621</v>
      </c>
      <c r="G1090">
        <v>3529</v>
      </c>
    </row>
    <row r="1091" spans="1:7">
      <c r="A1091" t="s">
        <v>957</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935</v>
      </c>
      <c r="C1099">
        <v>1500</v>
      </c>
      <c r="D1099">
        <v>1084</v>
      </c>
      <c r="G1099">
        <v>2584</v>
      </c>
    </row>
    <row r="1100" spans="1:7">
      <c r="A1100" t="s">
        <v>779</v>
      </c>
      <c r="D1100">
        <v>817</v>
      </c>
      <c r="E1100">
        <v>1820</v>
      </c>
      <c r="G1100">
        <v>2637</v>
      </c>
    </row>
    <row r="1101" spans="1:7">
      <c r="A1101" t="s">
        <v>929</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1009</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938</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935</v>
      </c>
    </row>
    <row r="1125" spans="1:7">
      <c r="A1125" t="s">
        <v>929</v>
      </c>
      <c r="B1125">
        <v>689</v>
      </c>
      <c r="C1125">
        <v>586</v>
      </c>
      <c r="D1125">
        <v>199</v>
      </c>
      <c r="G1125">
        <v>1474</v>
      </c>
    </row>
    <row r="1126" spans="1:7">
      <c r="A1126" t="s">
        <v>785</v>
      </c>
      <c r="C1126">
        <v>1164</v>
      </c>
      <c r="D1126">
        <v>308</v>
      </c>
      <c r="E1126">
        <v>892</v>
      </c>
      <c r="F1126">
        <v>366</v>
      </c>
      <c r="G1126">
        <v>2730</v>
      </c>
    </row>
    <row r="1127" spans="1:7">
      <c r="A1127" t="s">
        <v>908</v>
      </c>
      <c r="B1127">
        <v>1095</v>
      </c>
      <c r="C1127">
        <v>1676</v>
      </c>
      <c r="D1127">
        <v>1139</v>
      </c>
      <c r="G1127">
        <v>3910</v>
      </c>
    </row>
    <row r="1128" spans="1:7">
      <c r="A1128" t="s">
        <v>953</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1051</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785</v>
      </c>
      <c r="B1147">
        <v>154</v>
      </c>
      <c r="G1147">
        <v>154</v>
      </c>
    </row>
    <row r="1148" spans="1:7">
      <c r="A1148" t="s">
        <v>953</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1051</v>
      </c>
      <c r="B1152">
        <v>380</v>
      </c>
      <c r="G1152">
        <v>380</v>
      </c>
    </row>
    <row r="1153" spans="1:7">
      <c r="A1153" t="s">
        <v>1054</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1018</v>
      </c>
    </row>
    <row r="1166" spans="1:7">
      <c r="A1166" t="s">
        <v>1179</v>
      </c>
      <c r="B1166">
        <v>738</v>
      </c>
      <c r="C1166">
        <v>466</v>
      </c>
      <c r="G1166">
        <v>1204</v>
      </c>
    </row>
    <row r="1167" spans="1:7">
      <c r="A1167" t="s">
        <v>1218</v>
      </c>
      <c r="B1167">
        <v>0</v>
      </c>
      <c r="G1167">
        <v>0</v>
      </c>
    </row>
    <row r="1168" spans="1:7">
      <c r="A1168" t="s">
        <v>785</v>
      </c>
      <c r="D1168">
        <v>173</v>
      </c>
      <c r="G1168">
        <v>173</v>
      </c>
    </row>
    <row r="1169" spans="1:7">
      <c r="A1169" t="s">
        <v>1221</v>
      </c>
      <c r="B1169">
        <v>1297</v>
      </c>
      <c r="G1169">
        <v>1297</v>
      </c>
    </row>
    <row r="1170" spans="1:7">
      <c r="A1170" t="s">
        <v>1051</v>
      </c>
      <c r="B1170">
        <v>100</v>
      </c>
      <c r="G1170">
        <v>100</v>
      </c>
    </row>
    <row r="1171" spans="1:7">
      <c r="A1171" t="s">
        <v>1224</v>
      </c>
      <c r="B1171">
        <v>2583</v>
      </c>
      <c r="C1171">
        <v>3099</v>
      </c>
      <c r="G1171">
        <v>5682</v>
      </c>
    </row>
    <row r="1172" spans="1:7">
      <c r="A1172" t="s">
        <v>1021</v>
      </c>
      <c r="B1172">
        <v>1188</v>
      </c>
      <c r="C1172">
        <v>0</v>
      </c>
      <c r="G1172">
        <v>1188</v>
      </c>
    </row>
    <row r="1173" spans="1:7">
      <c r="A1173" t="s">
        <v>1024</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864</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861</v>
      </c>
      <c r="B1189">
        <v>1105</v>
      </c>
      <c r="C1189">
        <v>942</v>
      </c>
      <c r="D1189">
        <v>2151</v>
      </c>
      <c r="E1189">
        <v>1926</v>
      </c>
      <c r="F1189">
        <v>1000</v>
      </c>
      <c r="G1189">
        <v>7124</v>
      </c>
    </row>
    <row r="1190" spans="1:7">
      <c r="A1190" t="s">
        <v>1042</v>
      </c>
      <c r="B1190">
        <v>1353</v>
      </c>
      <c r="C1190">
        <v>1153</v>
      </c>
      <c r="G1190">
        <v>2506</v>
      </c>
    </row>
    <row r="1191" spans="1:7">
      <c r="A1191" t="s">
        <v>1230</v>
      </c>
      <c r="C1191">
        <v>2362</v>
      </c>
      <c r="D1191">
        <v>3079</v>
      </c>
      <c r="G1191">
        <v>5441</v>
      </c>
    </row>
    <row r="1192" spans="1:7">
      <c r="A1192" t="s">
        <v>960</v>
      </c>
      <c r="C1192">
        <v>1534</v>
      </c>
      <c r="D1192">
        <v>180</v>
      </c>
      <c r="G1192">
        <v>1714</v>
      </c>
    </row>
    <row r="1193" spans="1:7">
      <c r="A1193" t="s">
        <v>987</v>
      </c>
      <c r="D1193">
        <v>1687</v>
      </c>
      <c r="E1193">
        <v>1053</v>
      </c>
      <c r="G1193">
        <v>2740</v>
      </c>
    </row>
    <row r="1194" spans="1:7">
      <c r="A1194" t="s">
        <v>990</v>
      </c>
      <c r="D1194">
        <v>1056</v>
      </c>
      <c r="G1194">
        <v>1056</v>
      </c>
    </row>
    <row r="1195" spans="1:7">
      <c r="A1195" t="s">
        <v>1233</v>
      </c>
      <c r="E1195">
        <v>2367</v>
      </c>
      <c r="F1195">
        <v>447</v>
      </c>
      <c r="G1195">
        <v>2814</v>
      </c>
    </row>
    <row r="1196" spans="1:7">
      <c r="A1196" t="s">
        <v>870</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873</v>
      </c>
    </row>
    <row r="1210" spans="1:7">
      <c r="A1210" t="s">
        <v>1212</v>
      </c>
    </row>
    <row r="1211" spans="1:7">
      <c r="A1211" t="s">
        <v>861</v>
      </c>
      <c r="B1211">
        <v>1812</v>
      </c>
      <c r="C1211">
        <v>1838</v>
      </c>
      <c r="E1211">
        <v>0</v>
      </c>
      <c r="G1211">
        <v>3650</v>
      </c>
    </row>
    <row r="1212" spans="1:7">
      <c r="A1212" t="s">
        <v>1042</v>
      </c>
      <c r="B1212">
        <v>1314</v>
      </c>
      <c r="G1212">
        <v>1314</v>
      </c>
    </row>
    <row r="1213" spans="1:7">
      <c r="A1213" t="s">
        <v>960</v>
      </c>
      <c r="D1213">
        <v>0</v>
      </c>
      <c r="G1213">
        <v>0</v>
      </c>
    </row>
    <row r="1214" spans="1:7">
      <c r="A1214" t="s">
        <v>987</v>
      </c>
      <c r="B1214">
        <v>0</v>
      </c>
      <c r="G1214">
        <v>0</v>
      </c>
    </row>
    <row r="1215" spans="1:7">
      <c r="A1215" t="s">
        <v>990</v>
      </c>
      <c r="B1215">
        <v>1356</v>
      </c>
      <c r="C1215">
        <v>1435</v>
      </c>
      <c r="D1215">
        <v>1295</v>
      </c>
      <c r="G1215">
        <v>4086</v>
      </c>
    </row>
    <row r="1216" spans="1:7">
      <c r="A1216" t="s">
        <v>1233</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1030</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1042</v>
      </c>
    </row>
    <row r="1242" spans="1:7">
      <c r="A1242" t="s">
        <v>990</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635</v>
      </c>
      <c r="C1252">
        <v>2719</v>
      </c>
      <c r="D1252">
        <v>408</v>
      </c>
      <c r="G1252">
        <v>3127</v>
      </c>
    </row>
    <row r="1253" spans="1:7">
      <c r="A1253" t="s">
        <v>1159</v>
      </c>
      <c r="C1253">
        <v>1277</v>
      </c>
      <c r="G1253">
        <v>1277</v>
      </c>
    </row>
    <row r="1254" spans="1:7">
      <c r="A1254" t="s">
        <v>996</v>
      </c>
      <c r="D1254">
        <v>686</v>
      </c>
      <c r="E1254">
        <v>736</v>
      </c>
      <c r="G1254">
        <v>1422</v>
      </c>
    </row>
    <row r="1255" spans="1:7">
      <c r="A1255" t="s">
        <v>993</v>
      </c>
      <c r="D1255">
        <v>867</v>
      </c>
      <c r="E1255">
        <v>1539</v>
      </c>
      <c r="G1255">
        <v>2406</v>
      </c>
    </row>
    <row r="1256" spans="1:7">
      <c r="A1256" t="s">
        <v>641</v>
      </c>
      <c r="D1256">
        <v>2000</v>
      </c>
      <c r="E1256">
        <v>970</v>
      </c>
      <c r="G1256">
        <v>2970</v>
      </c>
    </row>
    <row r="1257" spans="1:7">
      <c r="A1257" t="s">
        <v>846</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861</v>
      </c>
      <c r="D1268">
        <v>149</v>
      </c>
      <c r="G1268">
        <v>149</v>
      </c>
    </row>
    <row r="1269" spans="1:7">
      <c r="A1269" t="s">
        <v>1042</v>
      </c>
    </row>
    <row r="1270" spans="1:7">
      <c r="A1270" t="s">
        <v>1230</v>
      </c>
    </row>
    <row r="1271" spans="1:7">
      <c r="A1271" t="s">
        <v>987</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996</v>
      </c>
      <c r="B1285">
        <v>835</v>
      </c>
      <c r="C1285">
        <v>858</v>
      </c>
      <c r="D1285">
        <v>976</v>
      </c>
      <c r="G1285">
        <v>2669</v>
      </c>
    </row>
    <row r="1286" spans="1:7">
      <c r="A1286" t="s">
        <v>993</v>
      </c>
      <c r="B1286">
        <v>1590</v>
      </c>
      <c r="C1286">
        <v>1230</v>
      </c>
      <c r="D1286">
        <v>1015</v>
      </c>
      <c r="G1286">
        <v>3835</v>
      </c>
    </row>
    <row r="1287" spans="1:7">
      <c r="A1287" t="s">
        <v>846</v>
      </c>
      <c r="B1287">
        <v>1530</v>
      </c>
      <c r="C1287">
        <v>388</v>
      </c>
      <c r="E1287">
        <v>470</v>
      </c>
      <c r="G1287">
        <v>2388</v>
      </c>
    </row>
    <row r="1288" spans="1:7">
      <c r="A1288" t="s">
        <v>999</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1212</v>
      </c>
      <c r="E1299">
        <v>253</v>
      </c>
      <c r="G1299">
        <v>253</v>
      </c>
    </row>
    <row r="1300" spans="1:7">
      <c r="A1300" t="s">
        <v>861</v>
      </c>
    </row>
    <row r="1301" spans="1:7">
      <c r="A1301" t="s">
        <v>516</v>
      </c>
    </row>
    <row r="1302" spans="1:7">
      <c r="A1302" t="s">
        <v>1447</v>
      </c>
    </row>
    <row r="1303" spans="1:7">
      <c r="A1303" t="s">
        <v>1448</v>
      </c>
    </row>
    <row r="1304" spans="1:7">
      <c r="A1304" t="s">
        <v>635</v>
      </c>
      <c r="D1304">
        <v>1809</v>
      </c>
      <c r="E1304">
        <v>696</v>
      </c>
      <c r="F1304">
        <v>3</v>
      </c>
      <c r="G1304">
        <v>2508</v>
      </c>
    </row>
    <row r="1305" spans="1:7">
      <c r="A1305" t="s">
        <v>996</v>
      </c>
      <c r="B1305">
        <v>505</v>
      </c>
      <c r="G1305">
        <v>505</v>
      </c>
    </row>
    <row r="1306" spans="1:7">
      <c r="A1306" t="s">
        <v>993</v>
      </c>
    </row>
    <row r="1307" spans="1:7">
      <c r="A1307" t="s">
        <v>999</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895</v>
      </c>
      <c r="C1311">
        <v>251</v>
      </c>
      <c r="E1311">
        <v>298</v>
      </c>
      <c r="G1311">
        <v>549</v>
      </c>
    </row>
    <row r="1312" spans="1:7">
      <c r="A1312" t="s">
        <v>900</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861</v>
      </c>
    </row>
    <row r="1322" spans="1:7">
      <c r="A1322" t="s">
        <v>1272</v>
      </c>
      <c r="E1322">
        <v>30</v>
      </c>
      <c r="G1322">
        <v>30</v>
      </c>
    </row>
    <row r="1323" spans="1:7">
      <c r="A1323" t="s">
        <v>1303</v>
      </c>
      <c r="F1323">
        <v>342</v>
      </c>
      <c r="G1323">
        <v>342</v>
      </c>
    </row>
    <row r="1324" spans="1:7">
      <c r="A1324" t="s">
        <v>895</v>
      </c>
      <c r="D1324">
        <v>150</v>
      </c>
      <c r="G1324">
        <v>150</v>
      </c>
    </row>
    <row r="1325" spans="1:7">
      <c r="A1325" t="s">
        <v>900</v>
      </c>
      <c r="B1325">
        <v>712</v>
      </c>
      <c r="C1325">
        <v>1092</v>
      </c>
      <c r="D1325">
        <v>384</v>
      </c>
      <c r="E1325">
        <v>397</v>
      </c>
      <c r="G1325">
        <v>2585</v>
      </c>
    </row>
    <row r="1326" spans="1:7">
      <c r="A1326" t="s">
        <v>1449</v>
      </c>
      <c r="C1326">
        <v>189</v>
      </c>
      <c r="G1326">
        <v>189</v>
      </c>
    </row>
    <row r="1327" spans="1:7">
      <c r="A1327" t="s">
        <v>858</v>
      </c>
      <c r="C1327">
        <v>817</v>
      </c>
      <c r="G1327">
        <v>817</v>
      </c>
    </row>
    <row r="1328" spans="1:7">
      <c r="A1328" t="s">
        <v>775</v>
      </c>
      <c r="D1328">
        <v>753</v>
      </c>
      <c r="E1328">
        <v>1289</v>
      </c>
      <c r="G1328">
        <v>2042</v>
      </c>
    </row>
    <row r="1329" spans="1:7">
      <c r="A1329" t="s">
        <v>638</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870</v>
      </c>
      <c r="C1339">
        <v>1340</v>
      </c>
      <c r="D1339">
        <v>1529</v>
      </c>
      <c r="E1339">
        <v>1168</v>
      </c>
      <c r="F1339">
        <v>1008</v>
      </c>
      <c r="G1339">
        <v>5045</v>
      </c>
    </row>
    <row r="1340" spans="1:7">
      <c r="A1340" t="s">
        <v>900</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870</v>
      </c>
      <c r="B1351">
        <v>1274</v>
      </c>
      <c r="C1351">
        <v>1073</v>
      </c>
      <c r="D1351">
        <v>271</v>
      </c>
      <c r="G1351">
        <v>2618</v>
      </c>
    </row>
    <row r="1352" spans="1:7">
      <c r="A1352" t="s">
        <v>1305</v>
      </c>
      <c r="E1352">
        <v>1033</v>
      </c>
      <c r="G1352">
        <v>1033</v>
      </c>
    </row>
    <row r="1353" spans="1:7">
      <c r="A1353" t="s">
        <v>635</v>
      </c>
      <c r="D1353">
        <v>667</v>
      </c>
      <c r="G1353">
        <v>667</v>
      </c>
    </row>
    <row r="1354" spans="1:7">
      <c r="A1354" t="s">
        <v>900</v>
      </c>
      <c r="B1354">
        <v>1044</v>
      </c>
      <c r="G1354">
        <v>1044</v>
      </c>
    </row>
    <row r="1355" spans="1:7">
      <c r="A1355" t="s">
        <v>775</v>
      </c>
      <c r="C1355">
        <v>1062</v>
      </c>
      <c r="D1355">
        <v>1318</v>
      </c>
      <c r="E1355">
        <v>1165</v>
      </c>
      <c r="G1355">
        <v>3545</v>
      </c>
    </row>
    <row r="1356" spans="1:7">
      <c r="A1356" t="s">
        <v>638</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870</v>
      </c>
    </row>
    <row r="1369" spans="1:7">
      <c r="A1369" t="s">
        <v>900</v>
      </c>
    </row>
    <row r="1370" spans="1:7">
      <c r="A1370" t="s">
        <v>775</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839</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1454</v>
      </c>
      <c r="D1407">
        <v>86</v>
      </c>
      <c r="G1407">
        <v>86</v>
      </c>
    </row>
    <row r="1408" spans="1:7">
      <c r="A1408" t="s">
        <v>1455</v>
      </c>
      <c r="D1408">
        <v>157</v>
      </c>
      <c r="G1408">
        <v>157</v>
      </c>
    </row>
    <row r="1409" spans="1:7">
      <c r="A1409" t="s">
        <v>805</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805</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632</v>
      </c>
      <c r="D1425">
        <v>172</v>
      </c>
      <c r="G1425">
        <v>172</v>
      </c>
    </row>
    <row r="1426" spans="1:7">
      <c r="A1426" t="s">
        <v>798</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805</v>
      </c>
      <c r="C1437">
        <v>1420</v>
      </c>
      <c r="D1437">
        <v>1208</v>
      </c>
      <c r="E1437">
        <v>596</v>
      </c>
      <c r="G1437">
        <v>3224</v>
      </c>
    </row>
    <row r="1438" spans="1:7">
      <c r="A1438" t="s">
        <v>1083</v>
      </c>
      <c r="B1438">
        <v>396</v>
      </c>
      <c r="E1438">
        <v>145</v>
      </c>
      <c r="G1438">
        <v>541</v>
      </c>
    </row>
    <row r="1439" spans="1:7">
      <c r="A1439" t="s">
        <v>765</v>
      </c>
      <c r="B1439">
        <v>978</v>
      </c>
      <c r="C1439">
        <v>1555</v>
      </c>
      <c r="D1439">
        <v>1095</v>
      </c>
      <c r="G1439">
        <v>3628</v>
      </c>
    </row>
    <row r="1440" spans="1:7">
      <c r="A1440" t="s">
        <v>808</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811</v>
      </c>
      <c r="C1443">
        <v>551</v>
      </c>
      <c r="D1443">
        <v>1606</v>
      </c>
      <c r="G1443">
        <v>2157</v>
      </c>
    </row>
    <row r="1444" spans="1:7">
      <c r="A1444" t="s">
        <v>819</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805</v>
      </c>
    </row>
    <row r="1453" spans="1:7">
      <c r="A1453" t="s">
        <v>1327</v>
      </c>
    </row>
    <row r="1454" spans="1:7">
      <c r="A1454" t="s">
        <v>1325</v>
      </c>
    </row>
    <row r="1455" spans="1:7">
      <c r="A1455" t="s">
        <v>1083</v>
      </c>
    </row>
    <row r="1456" spans="1:7">
      <c r="A1456" t="s">
        <v>765</v>
      </c>
      <c r="C1456">
        <v>400</v>
      </c>
      <c r="G1456">
        <v>400</v>
      </c>
    </row>
    <row r="1457" spans="1:7">
      <c r="A1457" t="s">
        <v>808</v>
      </c>
    </row>
    <row r="1458" spans="1:7">
      <c r="A1458" t="s">
        <v>1329</v>
      </c>
    </row>
    <row r="1459" spans="1:7">
      <c r="A1459" t="s">
        <v>811</v>
      </c>
    </row>
    <row r="1460" spans="1:7">
      <c r="A1460" t="s">
        <v>819</v>
      </c>
    </row>
    <row r="1461" spans="1:7">
      <c r="A1461" t="s">
        <v>767</v>
      </c>
      <c r="B1461">
        <v>1360</v>
      </c>
      <c r="G1461">
        <v>1360</v>
      </c>
    </row>
    <row r="1462" spans="1:7">
      <c r="A1462" t="s">
        <v>814</v>
      </c>
      <c r="C1462">
        <v>102</v>
      </c>
      <c r="G1462">
        <v>102</v>
      </c>
    </row>
    <row r="1463" spans="1:7">
      <c r="A1463" t="s">
        <v>816</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805</v>
      </c>
    </row>
    <row r="1473" spans="1:7">
      <c r="A1473" t="s">
        <v>765</v>
      </c>
    </row>
    <row r="1474" spans="1:7">
      <c r="A1474" t="s">
        <v>767</v>
      </c>
    </row>
    <row r="1475" spans="1:7">
      <c r="A1475" t="s">
        <v>814</v>
      </c>
    </row>
    <row r="1476" spans="1:7">
      <c r="A1476" t="s">
        <v>816</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v>572</v>
      </c>
      <c r="C1485">
        <v>776</v>
      </c>
      <c r="D1485">
        <v>1009</v>
      </c>
      <c r="E1485">
        <v>770</v>
      </c>
      <c r="F1485">
        <v>3127</v>
      </c>
    </row>
    <row r="1486" spans="1:7">
      <c r="A1486" t="s">
        <v>773</v>
      </c>
    </row>
    <row r="1487" spans="1:7">
      <c r="A1487" t="s">
        <v>624</v>
      </c>
      <c r="B1487">
        <v>1212</v>
      </c>
      <c r="C1487">
        <v>866</v>
      </c>
      <c r="D1487">
        <v>969</v>
      </c>
      <c r="E1487">
        <v>262</v>
      </c>
      <c r="F1487">
        <v>3309</v>
      </c>
    </row>
    <row r="1488" spans="1:7">
      <c r="A1488" t="s">
        <v>581</v>
      </c>
      <c r="B1488">
        <v>940</v>
      </c>
      <c r="C1488">
        <v>1575</v>
      </c>
      <c r="D1488">
        <v>507</v>
      </c>
      <c r="F1488">
        <v>3022</v>
      </c>
    </row>
    <row r="1489" spans="1:6">
      <c r="A1489" t="s">
        <v>607</v>
      </c>
      <c r="E1489">
        <v>2434</v>
      </c>
      <c r="F1489">
        <v>2434</v>
      </c>
    </row>
    <row r="1490" spans="1:6">
      <c r="A1490" t="s">
        <v>575</v>
      </c>
      <c r="C1490">
        <v>767</v>
      </c>
      <c r="D1490">
        <v>779</v>
      </c>
      <c r="E1490">
        <v>130</v>
      </c>
      <c r="F1490">
        <v>1676</v>
      </c>
    </row>
    <row r="1491" spans="1:6">
      <c r="A1491" t="s">
        <v>665</v>
      </c>
      <c r="B1491">
        <v>288</v>
      </c>
      <c r="F1491">
        <v>288</v>
      </c>
    </row>
    <row r="1492" spans="1:6">
      <c r="A1492" t="s">
        <v>667</v>
      </c>
      <c r="C1492">
        <v>290</v>
      </c>
      <c r="F1492">
        <v>290</v>
      </c>
    </row>
    <row r="1493" spans="1:6">
      <c r="A1493" t="s">
        <v>563</v>
      </c>
      <c r="D1493">
        <v>390</v>
      </c>
      <c r="F1493">
        <v>390</v>
      </c>
    </row>
    <row r="1494" spans="1:6">
      <c r="A1494" t="s">
        <v>569</v>
      </c>
      <c r="D1494">
        <v>454</v>
      </c>
      <c r="E1494">
        <v>285</v>
      </c>
      <c r="F1494">
        <v>739</v>
      </c>
    </row>
    <row r="1495" spans="1:6">
      <c r="A1495" t="s">
        <v>736</v>
      </c>
      <c r="D1495">
        <v>544</v>
      </c>
      <c r="E1495">
        <v>723</v>
      </c>
      <c r="F1495">
        <v>1267</v>
      </c>
    </row>
    <row r="1496" spans="1:6">
      <c r="A1496" t="s">
        <v>733</v>
      </c>
      <c r="C1496">
        <v>3749</v>
      </c>
      <c r="F1496">
        <v>3749</v>
      </c>
    </row>
    <row r="1497" spans="1:6">
      <c r="A1497" t="s">
        <v>472</v>
      </c>
      <c r="B1497">
        <v>3012</v>
      </c>
      <c r="C1497">
        <v>8023</v>
      </c>
      <c r="D1497">
        <v>4652</v>
      </c>
      <c r="E1497">
        <v>4604</v>
      </c>
      <c r="F149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BAD7FBA-6336-4E3D-B03E-C2BF864EC4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2026-04-24T11:26:11Z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