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4" documentId="8_{DCF85A03-1EEC-410A-B6A1-333228F65FDB}" xr6:coauthVersionLast="47" xr6:coauthVersionMax="47" xr10:uidLastSave="{0D34390F-4089-43BA-822A-E1F7FA1D00FB}"/>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573" r:id="rId12"/>
    <pivotCache cacheId="2574" r:id="rId13"/>
    <pivotCache cacheId="2575" r:id="rId14"/>
    <pivotCache cacheId="2576" r:id="rId15"/>
    <pivotCache cacheId="2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17" i="30"/>
  <c r="V4" i="30"/>
  <c r="V157" i="30"/>
  <c r="V154" i="30"/>
  <c r="V155" i="30"/>
  <c r="V153"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<sst xmlns="http://schemas.openxmlformats.org/spreadsheetml/2006/main" count="19743" uniqueCount="2480">
  <si>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</si>
  <si>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</si>
  <si>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</si>
  <si>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</si>
  <si>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</si>
  <si>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</si>
  <si>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</si>
  <si>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</si>
  <si>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</si>
  <si>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</si>
  <si>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</si>
  <si>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</si>
  <si>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</si>
  <si>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</si>
  <si>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</si>
  <si>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</si>
  <si>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</si>
  <si>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</si>
  <si>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</si>
  <si>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</si>
  <si>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</si>
  <si>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</si>
  <si>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</si>
  <si>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</si>
  <si>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</si>
  <si>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</si>
  <si>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</si>
  <si>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</si>
  <si>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</si>
  <si>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</si>
  <si>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</si>
  <si>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</si>
  <si>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</si>
  <si>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</si>
  <si>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</si>
  <si>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</si>
  <si>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</si>
  <si>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</si>
  <si>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</si>
  <si>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</si>
  <si>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</si>
  <si>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</si>
  <si>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</si>
  <si>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</si>
  <si>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</si>
  <si>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</si>
  <si>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</si>
  <si>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</si>
  <si>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</si>
  <si>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</si>
  <si>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</si>
  <si>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</si>
  <si>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</si>
  <si>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</si>
  <si>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</si>
  <si>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</si>
  <si>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</si>
  <si>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</si>
  <si>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</si>
  <si>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</si>
  <si>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</si>
  <si>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</si>
  <si>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</si>
  <si>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</si>
  <si>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</si>
  <si>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</si>
  <si>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</si>
  <si>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</si>
  <si>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</si>
  <si>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</si>
  <si>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</si>
  <si>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</si>
  <si>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</si>
  <si>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</si>
  <si>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</si>
  <si>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</si>
  <si>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</si>
  <si>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</si>
  <si>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</si>
  <si>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</si>
  <si>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</si>
  <si>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</si>
  <si>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</si>
  <si>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</si>
  <si>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</si>
  <si>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</si>
  <si>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</si>
  <si>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</si>
  <si>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</si>
  <si>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</si>
  <si>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</si>
  <si>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</si>
  <si>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</si>
  <si>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</si>
  <si>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</si>
  <si>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</si>
  <si>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</si>
  <si>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</si>
  <si>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</si>
  <si>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</si>
  <si>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</si>
  <si>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</si>
  <si>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</si>
  <si>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</si>
  <si>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</si>
  <si>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</si>
  <si>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</si>
  <si>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</si>
  <si>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</si>
  <si>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</si>
  <si>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</si>
  <si>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</si>
  <si>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</si>
  <si>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</si>
  <si>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</si>
  <si>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</si>
  <si>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</si>
  <si>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</si>
  <si>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</si>
  <si>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</si>
  <si>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</si>
  <si>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</si>
  <si>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</si>
  <si>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</si>
  <si>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</si>
  <si>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</si>
  <si>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</si>
  <si>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</si>
  <si>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</si>
  <si>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</si>
  <si>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</si>
  <si>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</si>
  <si>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</si>
  <si>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</si>
  <si>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</si>
  <si>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</si>
  <si>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</si>
  <si>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</si>
  <si>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</si>
  <si>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</si>
  <si>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</si>
  <si>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</si>
  <si>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</si>
  <si>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</si>
  <si>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</si>
  <si>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</si>
  <si>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</si>
  <si>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</si>
  <si>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</si>
  <si>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</si>
  <si>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</si>
  <si>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</si>
  <si>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</si>
  <si>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</si>
  <si>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</si>
  <si>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</si>
  <si>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</si>
  <si>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</si>
  <si>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</si>
  <si>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</si>
  <si>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</si>
  <si>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</si>
  <si>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</si>
  <si>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</si>
  <si>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</si>
  <si>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</si>
  <si>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</si>
  <si>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</si>
  <si>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</si>
  <si>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</si>
  <si>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</si>
  <si>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</si>
  <si>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</si>
  <si>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</si>
  <si>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</si>
  <si>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</si>
  <si>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</si>
  <si>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</si>
  <si>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</si>
  <si>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</si>
  <si>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</si>
  <si>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</si>
  <si>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</si>
  <si>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</si>
  <si>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</si>
  <si>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</si>
  <si>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</si>
  <si>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</si>
  <si>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</si>
  <si>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</si>
  <si>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</si>
  <si>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</si>
  <si>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</si>
  <si>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</si>
  <si>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</si>
  <si>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</si>
  <si>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</si>
  <si>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</si>
  <si>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</si>
  <si>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</si>
  <si>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</si>
  <si>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</si>
  <si>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</si>
  <si>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</si>
  <si>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</si>
  <si>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</si>
  <si>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</si>
  <si>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</si>
  <si>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</si>
  <si>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</si>
  <si>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</si>
  <si>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</si>
  <si>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</si>
  <si>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</si>
  <si>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</si>
  <si>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</si>
  <si>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</si>
  <si>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</si>
  <si>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</si>
  <si>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</si>
  <si>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</si>
  <si>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</si>
  <si>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</si>
  <si>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</si>
  <si>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</si>
  <si>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</si>
  <si>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</si>
  <si>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</si>
  <si>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</si>
  <si>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</si>
  <si>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</si>
  <si>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</si>
  <si>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</si>
  <si>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</si>
  <si>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</si>
  <si>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</si>
  <si>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</si>
  <si>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</si>
  <si>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</si>
  <si>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</si>
  <si>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</si>
  <si>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</si>
  <si>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</si>
  <si>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</si>
  <si>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</si>
  <si>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</si>
  <si>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</si>
  <si>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</si>
  <si>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</si>
  <si>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</si>
  <si>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</si>
  <si>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</si>
  <si>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</si>
  <si>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</si>
  <si>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</si>
  <si>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</si>
  <si>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</si>
  <si>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</si>
  <si>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</si>
  <si>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</si>
  <si>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</si>
  <si>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</si>
  <si>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</si>
  <si>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</si>
  <si>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</si>
  <si>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</si>
  <si>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</si>
  <si>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</si>
  <si>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</si>
  <si>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</si>
  <si>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</si>
  <si>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</si>
  <si>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</si>
  <si>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</si>
  <si>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</si>
  <si>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</si>
  <si>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</si>
  <si>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</si>
  <si>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</si>
  <si>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</si>
  <si>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</si>
  <si>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</si>
  <si>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</si>
  <si>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</si>
  <si>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</si>
  <si>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</si>
  <si>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</si>
  <si>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</si>
  <si>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</si>
  <si>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</si>
  <si>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</si>
  <si>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</si>
  <si>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</si>
  <si>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</si>
  <si>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</si>
  <si>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</si>
  <si>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</si>
  <si>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</si>
  <si>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</si>
  <si>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</si>
  <si>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</si>
  <si>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</si>
  <si>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</si>
  <si>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</si>
  <si>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</si>
  <si>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</si>
  <si>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</si>
  <si>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</si>
  <si>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</si>
  <si>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</si>
  <si>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</si>
  <si>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</si>
  <si>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</si>
  <si>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</si>
  <si>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</si>
  <si>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</si>
  <si>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</si>
  <si>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</si>
  <si>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</si>
  <si>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</si>
  <si>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</si>
  <si>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</si>
  <si>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</si>
  <si>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</si>
  <si>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</si>
  <si>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</si>
  <si>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</si>
  <si>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</si>
  <si>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</si>
  <si>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</si>
  <si>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</si>
  <si>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</si>
  <si>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</si>
  <si>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</si>
  <si>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</si>
  <si>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</si>
  <si>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</si>
  <si>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</si>
  <si>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</si>
  <si>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</si>
  <si>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</si>
  <si>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</si>
  <si>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</si>
  <si>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</si>
  <si>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</si>
  <si>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</si>
  <si>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</si>
  <si>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</si>
  <si>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</si>
  <si>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</si>
  <si>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</si>
  <si>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</si>
  <si>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</si>
  <si>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</si>
  <si>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</si>
  <si>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</si>
  <si>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</si>
  <si>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</si>
  <si>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</si>
  <si>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</si>
  <si>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</si>
  <si>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</si>
  <si>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</si>
  <si>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</si>
  <si>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</si>
  <si>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</si>
  <si>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</si>
  <si>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</si>
  <si>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</si>
  <si>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</si>
  <si>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</si>
  <si>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</si>
  <si>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</si>
  <si>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</si>
  <si>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</si>
  <si>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</si>
  <si>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</si>
  <si>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</si>
  <si>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</si>
  <si>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</si>
  <si>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</si>
  <si>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</si>
  <si>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</si>
  <si>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</si>
  <si>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</si>
  <si>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</si>
  <si>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</si>
  <si>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</si>
  <si>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</si>
  <si>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</si>
  <si>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</si>
  <si>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</si>
  <si>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</si>
  <si>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</si>
  <si>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</si>
  <si>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</si>
  <si>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</si>
  <si>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</si>
  <si>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</si>
  <si>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</si>
  <si>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</si>
  <si>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</si>
  <si>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</si>
  <si>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</si>
  <si>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</si>
  <si>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</si>
  <si>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</si>
  <si>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</si>
  <si>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</si>
  <si>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</si>
  <si>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</si>
  <si>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</si>
  <si>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</si>
  <si>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</si>
  <si>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</si>
  <si>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</si>
  <si>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</si>
  <si>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</si>
  <si>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</si>
  <si>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</si>
  <si>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</si>
  <si>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</si>
  <si>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</si>
  <si>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</si>
  <si>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</si>
  <si>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</si>
  <si>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</si>
  <si>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</si>
  <si>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</si>
  <si>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</si>
  <si>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</si>
  <si>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</si>
  <si>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</si>
  <si>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</si>
  <si>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</si>
  <si>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</si>
  <si>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</si>
  <si>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</si>
  <si>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</si>
  <si>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</si>
  <si>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</si>
  <si>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</si>
  <si>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</si>
  <si>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</si>
  <si>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</si>
  <si>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</si>
  <si>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</si>
  <si>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</si>
  <si>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</si>
  <si>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</si>
  <si>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</si>
  <si>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</si>
  <si>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</si>
  <si>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</si>
  <si>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</si>
  <si>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</si>
  <si>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</si>
  <si>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</si>
  <si>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</si>
  <si>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</si>
  <si>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</si>
  <si>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</si>
  <si>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</si>
  <si>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</si>
  <si>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</si>
  <si>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</si>
  <si>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</si>
  <si>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</si>
  <si>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</si>
  <si>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</si>
  <si>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</si>
  <si>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</si>
  <si>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</si>
  <si>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</si>
  <si>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</si>
  <si>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</si>
  <si>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</si>
  <si>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</si>
  <si>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</si>
  <si>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</si>
  <si>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</si>
  <si>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</si>
  <si>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</si>
  <si>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</si>
  <si>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</si>
  <si>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</si>
  <si>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</si>
  <si>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</si>
  <si>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</si>
  <si>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</si>
  <si>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</si>
  <si>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</si>
  <si>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</si>
  <si>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</si>
  <si>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</si>
  <si>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</si>
  <si>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</si>
  <si>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</si>
  <si>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</si>
  <si>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</si>
  <si>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</si>
  <si>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</si>
  <si>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</si>
  <si>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</si>
  <si>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</si>
  <si>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</si>
  <si>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</si>
  <si>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</si>
  <si>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</si>
  <si>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</si>
  <si>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</si>
  <si>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</si>
  <si>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</si>
  <si>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</si>
  <si>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</si>
  <si>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</si>
  <si>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</si>
  <si>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</si>
  <si>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</si>
  <si>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</si>
  <si>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</si>
  <si>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</si>
  <si>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</si>
  <si>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</si>
  <si>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</si>
  <si>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</si>
  <si>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</si>
  <si>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</si>
  <si>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</si>
  <si>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</si>
  <si>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</si>
  <si>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</si>
  <si>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</si>
  <si>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</si>
  <si>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</si>
  <si>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</si>
  <si>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</si>
  <si>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</si>
  <si>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</si>
  <si>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</si>
  <si>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</si>
  <si>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</si>
  <si>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</si>
  <si>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</si>
  <si>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</si>
  <si>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</si>
  <si>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</si>
  <si>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</si>
  <si>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</si>
  <si>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</si>
  <si>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</si>
  <si>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</si>
  <si>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</si>
  <si>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</si>
  <si>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</si>
  <si>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</si>
  <si>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</si>
  <si>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</si>
  <si>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</si>
  <si>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</si>
  <si>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</si>
  <si>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</si>
  <si>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</si>
  <si>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</si>
  <si>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</si>
  <si>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</si>
  <si>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</si>
  <si>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</si>
  <si>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</si>
  <si>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</si>
  <si>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</si>
  <si>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</si>
  <si>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</si>
  <si>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</si>
  <si>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</si>
  <si>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</si>
  <si>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</si>
  <si>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</si>
  <si>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</si>
  <si>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</si>
  <si>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</si>
  <si>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</si>
  <si>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</si>
  <si>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</si>
  <si>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</si>
  <si>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</si>
  <si>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</si>
  <si>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</si>
  <si>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</si>
  <si>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</si>
  <si>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</si>
  <si>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</si>
  <si>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</si>
  <si>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</si>
  <si>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</si>
  <si>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</si>
  <si>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</si>
  <si>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</si>
  <si>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</si>
  <si>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Completed on Track</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</si>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</sst>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94</c:v>
                </c:pt>
                <c:pt idx="2">
                  <c:v>15</c:v>
                </c:pt>
                <c:pt idx="3">
                  <c:v>8</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682006481482"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682006597221"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68200659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68200659722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682006828705"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FLX-01-W"/>
        <s v="D-HBR254"/>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d v="2026-04-27T00:00:00"/>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FLX-01-E"/>
    <x v="1"/>
    <d v="2026-04-28T00:00:00"/>
    <n v="276"/>
    <m/>
    <m/>
    <x v="2"/>
  </r>
  <r>
    <s v="D-HLX404"/>
    <x v="46"/>
    <d v="2026-04-28T00:00:00"/>
    <n v="857"/>
    <m/>
    <m/>
    <x v="2"/>
  </r>
  <r>
    <s v="BHUD-FLX-04-E"/>
    <x v="29"/>
    <d v="2026-04-28T00:00:00"/>
    <m/>
    <m/>
    <m/>
    <x v="2"/>
  </r>
  <r>
    <s v="BHU-FLX-01-W"/>
    <x v="46"/>
    <d v="2026-04-28T00:00:00"/>
    <m/>
    <m/>
    <m/>
    <x v="2"/>
  </r>
  <r>
    <s v="FB-HOE176"/>
    <x v="1"/>
    <d v="2026-04-28T00:00:00"/>
    <m/>
    <n v="315"/>
    <s v="1 HH / 1 Ground Rod"/>
    <x v="2"/>
  </r>
  <r>
    <s v="D-HBR254"/>
    <x v="44"/>
    <d v="2026-04-28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d v="2026-04-27T00:00:00"/>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05"/>
    <x v="1"/>
    <x v="315"/>
    <n v="276"/>
    <m/>
    <m/>
  </r>
  <r>
    <x v="413"/>
    <x v="46"/>
    <x v="315"/>
    <n v="857"/>
    <m/>
    <m/>
  </r>
  <r>
    <x v="404"/>
    <x v="29"/>
    <x v="315"/>
    <m/>
    <m/>
    <m/>
  </r>
  <r>
    <x v="417"/>
    <x v="46"/>
    <x v="315"/>
    <m/>
    <m/>
    <m/>
  </r>
  <r>
    <x v="379"/>
    <x v="1"/>
    <x v="315"/>
    <m/>
    <n v="315"/>
    <s v="1 HH / 1 Ground Rod"/>
  </r>
  <r>
    <x v="418"/>
    <x v="44"/>
    <x v="315"/>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0"/>
    </i>
    <i>
      <x v="424"/>
    </i>
    <i>
      <x v="425"/>
    </i>
    <i>
      <x v="426"/>
    </i>
    <i>
      <x v="428"/>
    </i>
    <i>
      <x v="429"/>
    </i>
    <i>
      <x v="430"/>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m="1" x="419"/>
        <item m="1" x="420"/>
        <item x="417"/>
        <item x="418"/>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4:59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7" t="s">
        <v>1</v>
      </c>
      <c r="B4" s="1487"/>
      <c r="C4" s="1487"/>
      <c r="D4" s="1487"/>
      <c r="E4" s="1487"/>
      <c r="F4" s="1487"/>
      <c r="G4" s="1487"/>
      <c r="H4" s="148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119</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704611</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47463</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657148</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6.736057200355941E-2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7945255.1000000006</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10</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46375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572267.45000000007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51</v>
      </c>
      <c r="M17" s="1423">
        <f>IFERROR(L17/SUM(L17:L19),0)</f>
        <v>0.42857142857142855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0.54621848739495793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0.1740765647961344</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2.5210084033613446E-2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8</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27245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429467.9</v>
      </c>
      <c r="J20" s="1020"/>
      <c r="K20" s="1031" t="s">
        <v>39</v>
      </c>
      <c r="L20" s="1032">
        <f>SUM(L17:L19)</f>
        <v>119</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119</v>
      </c>
      <c r="C25" s="1032">
        <f>SUM(C17:C24)</f>
        <v>704611</v>
      </c>
      <c r="D25" s="1033">
        <f>IFERROR(H10/D10,0)</f>
        <v>6.736057200355941E-2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15" activePane="topRight" state="frozen"/>
      <selection pane="topRight" activeCell="W20" sqref="W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50" t="s">
        <v>564</v>
      </c>
      <c r="B12" s="750" t="s">
        <v>31</v>
      </c>
      <c r="C12" s="749">
        <v>46020</v>
      </c>
      <c r="D12" s="749" t="s">
        <v>463</v>
      </c>
      <c r="E12" s="749">
        <v>46133</v>
      </c>
      <c r="F12" s="750" t="s">
        <v>61</v>
      </c>
      <c r="G12" s="750" t="s">
        <v>565</v>
      </c>
      <c r="H12" s="751">
        <v>0</v>
      </c>
      <c r="I12" s="751" t="s">
        <v>544</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544</v>
      </c>
      <c r="J14" s="751" t="s">
        <v>30</v>
      </c>
      <c r="K14" s="751"/>
      <c r="L14" s="749" t="s">
        <v>559</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576</v>
      </c>
      <c r="B19" s="377" t="s">
        <v>34</v>
      </c>
      <c r="C19" s="690">
        <v>46107</v>
      </c>
      <c r="D19" s="358" t="s">
        <v>50</v>
      </c>
      <c r="E19" s="360">
        <v>46077</v>
      </c>
      <c r="F19" s="358" t="s">
        <v>61</v>
      </c>
      <c r="G19" s="691" t="s">
        <v>577</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544</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599</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689" t="s">
        <v>613</v>
      </c>
      <c r="B32" s="377" t="s">
        <v>34</v>
      </c>
      <c r="C32" s="1436">
        <v>46181</v>
      </c>
      <c r="D32" s="1435"/>
      <c r="E32" s="1435"/>
      <c r="F32" s="1434"/>
      <c r="G32" s="1280"/>
      <c r="H32" s="1488">
        <v>85</v>
      </c>
      <c r="I32" s="372" t="s">
        <v>544</v>
      </c>
      <c r="J32" s="1073" t="s">
        <v>30</v>
      </c>
      <c r="K32" s="1489"/>
      <c r="L32" s="1435"/>
      <c r="M32" s="372" t="s">
        <v>110</v>
      </c>
      <c r="N32" s="1004">
        <v>60062</v>
      </c>
      <c r="O32" s="372" t="s">
        <v>110</v>
      </c>
      <c r="P32" s="715" t="s">
        <v>32</v>
      </c>
      <c r="Q32" s="1490"/>
      <c r="R32" s="1490"/>
      <c r="S32" s="1490"/>
      <c r="T32" s="1490"/>
      <c r="U32" s="1490"/>
      <c r="V32" s="1491">
        <v>4380</v>
      </c>
      <c r="W32" s="1492"/>
      <c r="X32" s="1492">
        <f>SUM(V32-W32)</f>
        <v>4380</v>
      </c>
      <c r="Y32" s="1266">
        <f>IFERROR($W32/$V32, 0)</f>
        <v>0</v>
      </c>
      <c r="Z32" s="1493"/>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89"/>
      <c r="L35" s="1435"/>
      <c r="M35" s="703" t="s">
        <v>110</v>
      </c>
      <c r="N35" s="713">
        <v>6580.6</v>
      </c>
      <c r="O35" s="703" t="s">
        <v>110</v>
      </c>
      <c r="P35" s="715" t="s">
        <v>32</v>
      </c>
      <c r="Q35" s="1490"/>
      <c r="R35" s="1490"/>
      <c r="S35" s="1490"/>
      <c r="T35" s="1490"/>
      <c r="U35" s="1490"/>
      <c r="V35" s="1491">
        <v>466</v>
      </c>
      <c r="W35" s="1492"/>
      <c r="X35" s="1492">
        <f>SUM(V35-W35)</f>
        <v>466</v>
      </c>
      <c r="Y35" s="1266">
        <f>IFERROR($W35/$V35, 0)</f>
        <v>0</v>
      </c>
      <c r="Z35" s="1493"/>
      <c r="AA35" s="698">
        <v>0</v>
      </c>
      <c r="AB35" s="698">
        <v>0</v>
      </c>
      <c r="AC35" s="1070">
        <v>0</v>
      </c>
      <c r="AD35" s="1267" t="s">
        <v>614</v>
      </c>
      <c r="AE35" s="735"/>
    </row>
    <row r="36" spans="1:31" ht="24.75" customHeight="1">
      <c r="A36" s="689" t="s">
        <v>621</v>
      </c>
      <c r="B36" s="377" t="s">
        <v>34</v>
      </c>
      <c r="C36" s="1436">
        <v>46181</v>
      </c>
      <c r="D36" s="1434"/>
      <c r="E36" s="1435"/>
      <c r="F36" s="1434"/>
      <c r="G36" s="1280"/>
      <c r="H36" s="1488">
        <v>47</v>
      </c>
      <c r="I36" s="372" t="s">
        <v>544</v>
      </c>
      <c r="J36" s="703" t="s">
        <v>30</v>
      </c>
      <c r="K36" s="1489"/>
      <c r="L36" s="1435"/>
      <c r="M36" s="703" t="s">
        <v>110</v>
      </c>
      <c r="N36" s="713">
        <v>36936</v>
      </c>
      <c r="O36" s="703" t="s">
        <v>110</v>
      </c>
      <c r="P36" s="715" t="s">
        <v>32</v>
      </c>
      <c r="Q36" s="1490"/>
      <c r="R36" s="1490"/>
      <c r="S36" s="1490"/>
      <c r="T36" s="1490"/>
      <c r="U36" s="1490"/>
      <c r="V36" s="1491">
        <v>2724</v>
      </c>
      <c r="W36" s="1492"/>
      <c r="X36" s="1492">
        <f>SUM(V36-W36)</f>
        <v>2724</v>
      </c>
      <c r="Y36" s="1266">
        <f>IFERROR($W36/$V36, 0)</f>
        <v>0</v>
      </c>
      <c r="Z36" s="1493"/>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599</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599</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89"/>
      <c r="L41" s="1435"/>
      <c r="M41" s="703" t="s">
        <v>110</v>
      </c>
      <c r="N41" s="713">
        <v>3443</v>
      </c>
      <c r="O41" s="703" t="s">
        <v>110</v>
      </c>
      <c r="P41" s="694" t="s">
        <v>32</v>
      </c>
      <c r="Q41" s="1490"/>
      <c r="R41" s="1490"/>
      <c r="S41" s="1490"/>
      <c r="T41" s="1490"/>
      <c r="U41" s="1490"/>
      <c r="V41" s="1492">
        <v>224</v>
      </c>
      <c r="W41" s="1492"/>
      <c r="X41" s="1492">
        <f>SUM(V41-W41)</f>
        <v>224</v>
      </c>
      <c r="Y41" s="1266">
        <f>IFERROR($W41/$V41, 0)</f>
        <v>0</v>
      </c>
      <c r="Z41" s="1490"/>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599</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88">
        <v>74</v>
      </c>
      <c r="I50" s="1288" t="s">
        <v>544</v>
      </c>
      <c r="J50" s="1291" t="s">
        <v>30</v>
      </c>
      <c r="K50" s="1489"/>
      <c r="L50" s="1435"/>
      <c r="M50" s="1196" t="s">
        <v>110</v>
      </c>
      <c r="N50" s="1414">
        <v>92274</v>
      </c>
      <c r="O50" s="1197" t="s">
        <v>110</v>
      </c>
      <c r="P50" s="1377" t="s">
        <v>32</v>
      </c>
      <c r="Q50" s="1490"/>
      <c r="R50" s="1490"/>
      <c r="S50" s="1490"/>
      <c r="T50" s="1490"/>
      <c r="U50" s="1490"/>
      <c r="V50" s="1491">
        <v>8145</v>
      </c>
      <c r="W50" s="1492"/>
      <c r="X50" s="1492">
        <f>SUM(V50-W50)</f>
        <v>8145</v>
      </c>
      <c r="Y50" s="1266">
        <f>IFERROR($W50/$V50, 0)</f>
        <v>0</v>
      </c>
      <c r="Z50" s="1490"/>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599</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599</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599</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3076</v>
      </c>
      <c r="X134" s="1418">
        <f t="shared" ref="X134:X144" si="16">SUM(V134-W134)</f>
        <v>1495</v>
      </c>
      <c r="Y134" s="29">
        <f t="shared" si="15"/>
        <v>0.67293808794574494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599</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599</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599</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599</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599</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599</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599</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599</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599</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599</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599</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599</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599</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599</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599</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599</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599</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599</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599</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599</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599</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599</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599</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599</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599</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599</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599</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599</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599</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599</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599</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599</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599</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599</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599</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599</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599</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599</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599</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599</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599</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599</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599</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599</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599</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599</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599</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599</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599</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599</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599</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599</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599</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599</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599</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599</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599</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599</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599</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599</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599</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599</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599</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599</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599</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599</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599</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599</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599</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599</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599</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599</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599</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599</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599</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599</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599</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599</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599</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599</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599</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599</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599</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599</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599</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599</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599</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599</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599</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599</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599</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599</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599</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599</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599</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599</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599</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599</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599</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599</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599</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599</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599</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599</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599</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599</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599</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599</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599</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599</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599</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599</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599</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599</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599</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599</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599</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599</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599</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599</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599</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599</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599</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599</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599</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599</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599</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599</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599</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599</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599</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599</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599</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599</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599</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599</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599</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599</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599</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599</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599</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599</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599</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599</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599</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599</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599</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599</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599</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599</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599</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599</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599</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599</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599</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599</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599</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599</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599</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599</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599</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599</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599</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599</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599</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599</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599</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599</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599</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599</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599</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599</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599</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599</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599</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599</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599</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599</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599</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599</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599</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599</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599</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599</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599</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599</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599</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599</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599</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599</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599</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599</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599</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599</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599</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599</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599</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599</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599</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599</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599</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599</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599</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599</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599</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599</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599</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599</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599</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599</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599</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599</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599</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599</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599</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599</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599</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599</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599</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599</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599</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599</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599</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599</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599</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599</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599</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599</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599</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599</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599</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599</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599</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599</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599</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599</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599</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599</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599</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599</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599</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599</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599</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599</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599</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599</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599</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599</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599</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599</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599</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599</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599</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599</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599</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599</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599</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599</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599</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599</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599</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599</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599</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599</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599</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599</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599</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599</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599</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599</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599</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599</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599</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599</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599</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599</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599</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599</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599</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599</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599</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599</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599</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599</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599</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599</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599</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599</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599</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599</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599</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599</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599</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599</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599</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599</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599</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599</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599</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F4">
        <v>1049</v>
      </c>
      <c r="G4">
        <v>1049</v>
      </c>
      <c r="J4" s="12" t="s">
        <v>1392</v>
      </c>
      <c r="K4" t="s">
        <v>48</v>
      </c>
      <c r="N4" s="12" t="s">
        <v>1392</v>
      </c>
      <c r="O4" t="s">
        <v>1393</v>
      </c>
      <c r="P4" t="s">
        <v>1394</v>
      </c>
      <c r="Q4" t="s">
        <v>1395</v>
      </c>
      <c r="R4" t="s">
        <v>473</v>
      </c>
    </row>
    <row r="5" spans="1:18">
      <c r="A5" t="s">
        <v>296</v>
      </c>
      <c r="D5">
        <v>1426</v>
      </c>
      <c r="E5">
        <v>1190</v>
      </c>
      <c r="F5">
        <v>23</v>
      </c>
      <c r="G5">
        <v>2639</v>
      </c>
      <c r="J5" t="s">
        <v>1130</v>
      </c>
      <c r="K5">
        <v>6147</v>
      </c>
      <c r="N5" t="s">
        <v>1130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1151</v>
      </c>
      <c r="O7">
        <v>3158</v>
      </c>
      <c r="P7">
        <v>21322</v>
      </c>
      <c r="Q7">
        <v>12406</v>
      </c>
      <c r="R7">
        <v>36886</v>
      </c>
    </row>
    <row r="8" spans="1:18">
      <c r="A8" t="s">
        <v>308</v>
      </c>
      <c r="C8">
        <v>241</v>
      </c>
      <c r="D8">
        <v>366</v>
      </c>
      <c r="E8">
        <v>202</v>
      </c>
      <c r="F8">
        <v>120</v>
      </c>
      <c r="G8">
        <v>929</v>
      </c>
      <c r="J8" t="s">
        <v>1151</v>
      </c>
      <c r="K8">
        <v>3629</v>
      </c>
      <c r="N8" t="s">
        <v>1156</v>
      </c>
      <c r="P8">
        <v>4135</v>
      </c>
      <c r="Q8">
        <v>7641</v>
      </c>
      <c r="R8">
        <v>11776</v>
      </c>
    </row>
    <row r="9" spans="1:18">
      <c r="A9" t="s">
        <v>177</v>
      </c>
      <c r="E9">
        <v>106</v>
      </c>
      <c r="G9">
        <v>106</v>
      </c>
      <c r="J9" t="s">
        <v>1156</v>
      </c>
      <c r="K9">
        <v>0</v>
      </c>
      <c r="N9" t="s">
        <v>1397</v>
      </c>
      <c r="O9">
        <v>7188</v>
      </c>
      <c r="P9">
        <v>23895</v>
      </c>
      <c r="Q9">
        <v>12345</v>
      </c>
      <c r="R9">
        <v>43428</v>
      </c>
    </row>
    <row r="10" spans="1:18">
      <c r="A10" t="s">
        <v>181</v>
      </c>
      <c r="C10">
        <v>534</v>
      </c>
      <c r="D10">
        <v>460</v>
      </c>
      <c r="E10">
        <v>886</v>
      </c>
      <c r="F10">
        <v>202</v>
      </c>
      <c r="G10">
        <v>2082</v>
      </c>
      <c r="J10" t="s">
        <v>1159</v>
      </c>
      <c r="K10">
        <v>933</v>
      </c>
      <c r="N10" t="s">
        <v>932</v>
      </c>
      <c r="O10">
        <v>6561</v>
      </c>
      <c r="P10">
        <v>14625</v>
      </c>
      <c r="Q10">
        <v>17060</v>
      </c>
      <c r="R10">
        <v>38246</v>
      </c>
    </row>
    <row r="11" spans="1:18">
      <c r="A11" t="s">
        <v>427</v>
      </c>
      <c r="C11">
        <v>1990</v>
      </c>
      <c r="D11">
        <v>1045</v>
      </c>
      <c r="G11">
        <v>3035</v>
      </c>
      <c r="J11" t="s">
        <v>1397</v>
      </c>
      <c r="K11">
        <v>4129</v>
      </c>
      <c r="N11" t="s">
        <v>860</v>
      </c>
      <c r="P11">
        <v>5968</v>
      </c>
      <c r="Q11">
        <v>20002</v>
      </c>
      <c r="R11">
        <v>25970</v>
      </c>
    </row>
    <row r="12" spans="1:18">
      <c r="A12" t="s">
        <v>473</v>
      </c>
      <c r="B12">
        <v>2677</v>
      </c>
      <c r="C12">
        <v>2967</v>
      </c>
      <c r="D12">
        <v>3297</v>
      </c>
      <c r="E12">
        <v>2384</v>
      </c>
      <c r="F12">
        <v>1394</v>
      </c>
      <c r="G12">
        <v>12719</v>
      </c>
      <c r="J12" t="s">
        <v>932</v>
      </c>
      <c r="K12">
        <v>7128</v>
      </c>
      <c r="N12" t="s">
        <v>1140</v>
      </c>
      <c r="O12">
        <v>2073</v>
      </c>
      <c r="P12">
        <v>6882</v>
      </c>
      <c r="Q12">
        <v>7027</v>
      </c>
      <c r="R12">
        <v>15982</v>
      </c>
    </row>
    <row r="13" spans="1:18">
      <c r="J13" t="s">
        <v>1398</v>
      </c>
      <c r="K13">
        <v>2298</v>
      </c>
      <c r="N13" t="s">
        <v>473</v>
      </c>
      <c r="O13">
        <v>50898</v>
      </c>
      <c r="P13">
        <v>153120</v>
      </c>
      <c r="Q13">
        <v>117671</v>
      </c>
      <c r="R13">
        <v>321689</v>
      </c>
    </row>
    <row r="14" spans="1:18">
      <c r="J14" t="s">
        <v>860</v>
      </c>
      <c r="K14">
        <v>13034</v>
      </c>
    </row>
    <row r="15" spans="1:18">
      <c r="A15" s="12" t="s">
        <v>1389</v>
      </c>
      <c r="B15" s="12" t="s">
        <v>1388</v>
      </c>
      <c r="J15" t="s">
        <v>1133</v>
      </c>
      <c r="K15">
        <v>4828</v>
      </c>
    </row>
    <row r="16" spans="1:18">
      <c r="A16" s="12" t="s">
        <v>1390</v>
      </c>
      <c r="B16" s="48">
        <v>45705</v>
      </c>
      <c r="C16" s="48">
        <v>45706</v>
      </c>
      <c r="D16" s="48">
        <v>45707</v>
      </c>
      <c r="E16" s="48">
        <v>45708</v>
      </c>
      <c r="F16" s="48">
        <v>45709</v>
      </c>
      <c r="G16" t="s">
        <v>473</v>
      </c>
      <c r="J16" t="s">
        <v>1140</v>
      </c>
      <c r="K16">
        <v>6718</v>
      </c>
    </row>
    <row r="17" spans="1:11">
      <c r="A17" t="s">
        <v>294</v>
      </c>
      <c r="E17">
        <v>547</v>
      </c>
      <c r="F17">
        <v>792</v>
      </c>
      <c r="G17">
        <v>1339</v>
      </c>
      <c r="J17" t="s">
        <v>847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473</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473</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473</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473</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473</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505</v>
      </c>
    </row>
    <row r="509" spans="1:7">
      <c r="A509" t="s">
        <v>223</v>
      </c>
      <c r="D509">
        <v>610</v>
      </c>
      <c r="E509">
        <v>2523</v>
      </c>
      <c r="G509">
        <v>3133</v>
      </c>
    </row>
    <row r="510" spans="1:7">
      <c r="A510" t="s">
        <v>1423</v>
      </c>
    </row>
    <row r="511" spans="1:7">
      <c r="A511" t="s">
        <v>473</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473</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473</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473</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473</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509</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840</v>
      </c>
      <c r="D736">
        <v>307</v>
      </c>
      <c r="E736">
        <v>920</v>
      </c>
      <c r="F736">
        <v>610</v>
      </c>
      <c r="G736">
        <v>1837</v>
      </c>
    </row>
    <row r="737" spans="1:7">
      <c r="A737" t="s">
        <v>473</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840</v>
      </c>
      <c r="B754">
        <v>829</v>
      </c>
      <c r="D754">
        <v>863</v>
      </c>
      <c r="E754">
        <v>499</v>
      </c>
      <c r="F754">
        <v>475</v>
      </c>
      <c r="G754">
        <v>2666</v>
      </c>
    </row>
    <row r="755" spans="1:7">
      <c r="A755" t="s">
        <v>964</v>
      </c>
      <c r="E755">
        <v>754</v>
      </c>
      <c r="G755">
        <v>754</v>
      </c>
    </row>
    <row r="756" spans="1:7">
      <c r="A756" t="s">
        <v>938</v>
      </c>
      <c r="E756">
        <v>562</v>
      </c>
      <c r="G756">
        <v>562</v>
      </c>
    </row>
    <row r="757" spans="1:7">
      <c r="A757" t="s">
        <v>473</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840</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1293</v>
      </c>
      <c r="F782">
        <v>551</v>
      </c>
      <c r="G782">
        <v>551</v>
      </c>
    </row>
    <row r="783" spans="1:7">
      <c r="A783" t="s">
        <v>1434</v>
      </c>
    </row>
    <row r="784" spans="1:7">
      <c r="A784" t="s">
        <v>473</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840</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1165</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473</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840</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1293</v>
      </c>
      <c r="B823">
        <v>1088</v>
      </c>
      <c r="C823">
        <v>557</v>
      </c>
      <c r="D823">
        <v>512</v>
      </c>
      <c r="E823">
        <v>369</v>
      </c>
      <c r="G823">
        <v>2526</v>
      </c>
    </row>
    <row r="824" spans="1:7">
      <c r="A824" t="s">
        <v>1165</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557</v>
      </c>
      <c r="D829">
        <v>1282</v>
      </c>
      <c r="E829">
        <v>980</v>
      </c>
      <c r="G829">
        <v>2262</v>
      </c>
    </row>
    <row r="830" spans="1:7">
      <c r="A830" t="s">
        <v>1284</v>
      </c>
    </row>
    <row r="831" spans="1:7">
      <c r="A831" t="s">
        <v>473</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840</v>
      </c>
      <c r="D839">
        <v>986</v>
      </c>
      <c r="G839">
        <v>986</v>
      </c>
    </row>
    <row r="840" spans="1:7">
      <c r="A840" t="s">
        <v>1432</v>
      </c>
      <c r="B840">
        <v>916</v>
      </c>
      <c r="C840">
        <v>144</v>
      </c>
      <c r="G840">
        <v>1060</v>
      </c>
    </row>
    <row r="841" spans="1:7">
      <c r="A841" t="s">
        <v>988</v>
      </c>
    </row>
    <row r="842" spans="1:7">
      <c r="A842" t="s">
        <v>984</v>
      </c>
    </row>
    <row r="843" spans="1:7">
      <c r="A843" t="s">
        <v>557</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846</v>
      </c>
      <c r="B847">
        <v>60</v>
      </c>
      <c r="C847">
        <v>219</v>
      </c>
      <c r="G847">
        <v>279</v>
      </c>
    </row>
    <row r="848" spans="1:7">
      <c r="A848" t="s">
        <v>1085</v>
      </c>
      <c r="D848">
        <v>240</v>
      </c>
      <c r="G848">
        <v>240</v>
      </c>
    </row>
    <row r="849" spans="1:7">
      <c r="A849" t="s">
        <v>1437</v>
      </c>
      <c r="C849">
        <v>1603</v>
      </c>
      <c r="D849">
        <v>791</v>
      </c>
      <c r="E849">
        <v>2803</v>
      </c>
      <c r="G849">
        <v>5197</v>
      </c>
    </row>
    <row r="850" spans="1:7">
      <c r="A850" t="s">
        <v>853</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473</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853</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875</v>
      </c>
      <c r="D873">
        <v>1624</v>
      </c>
      <c r="E873">
        <v>551</v>
      </c>
      <c r="G873">
        <v>2175</v>
      </c>
    </row>
    <row r="874" spans="1:7">
      <c r="A874" t="s">
        <v>857</v>
      </c>
      <c r="F874">
        <v>408</v>
      </c>
      <c r="G874">
        <v>408</v>
      </c>
    </row>
    <row r="875" spans="1:7">
      <c r="A875" t="s">
        <v>473</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840</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853</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875</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851</v>
      </c>
      <c r="D899">
        <v>3179</v>
      </c>
      <c r="G899">
        <v>3179</v>
      </c>
    </row>
    <row r="900" spans="1:7">
      <c r="A900" t="s">
        <v>1081</v>
      </c>
      <c r="E900">
        <v>978</v>
      </c>
      <c r="G900">
        <v>978</v>
      </c>
    </row>
    <row r="901" spans="1:7">
      <c r="A901" t="s">
        <v>1093</v>
      </c>
      <c r="E901">
        <v>502</v>
      </c>
      <c r="G901">
        <v>502</v>
      </c>
    </row>
    <row r="902" spans="1:7">
      <c r="A902" t="s">
        <v>765</v>
      </c>
      <c r="E902">
        <v>346</v>
      </c>
      <c r="G902">
        <v>346</v>
      </c>
    </row>
    <row r="903" spans="1:7">
      <c r="A903" t="s">
        <v>473</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row>
    <row r="909" spans="1:7">
      <c r="A909" t="s">
        <v>142</v>
      </c>
    </row>
    <row r="910" spans="1:7">
      <c r="A910" t="s">
        <v>840</v>
      </c>
    </row>
    <row r="911" spans="1:7">
      <c r="A911" t="s">
        <v>1293</v>
      </c>
      <c r="F911">
        <v>569</v>
      </c>
      <c r="G911">
        <v>569</v>
      </c>
    </row>
    <row r="912" spans="1:7">
      <c r="A912" t="s">
        <v>1357</v>
      </c>
    </row>
    <row r="913" spans="1:7">
      <c r="A913" t="s">
        <v>846</v>
      </c>
      <c r="D913">
        <v>150</v>
      </c>
      <c r="G913">
        <v>150</v>
      </c>
    </row>
    <row r="914" spans="1:7">
      <c r="A914" t="s">
        <v>859</v>
      </c>
    </row>
    <row r="915" spans="1:7">
      <c r="A915" t="s">
        <v>1027</v>
      </c>
      <c r="B915">
        <v>701</v>
      </c>
      <c r="G915">
        <v>701</v>
      </c>
    </row>
    <row r="916" spans="1:7">
      <c r="A916" t="s">
        <v>875</v>
      </c>
      <c r="B916">
        <v>463</v>
      </c>
      <c r="C916">
        <v>633</v>
      </c>
      <c r="D916">
        <v>625</v>
      </c>
      <c r="G916">
        <v>1721</v>
      </c>
    </row>
    <row r="917" spans="1:7">
      <c r="A917" t="s">
        <v>857</v>
      </c>
    </row>
    <row r="918" spans="1:7">
      <c r="A918" t="s">
        <v>851</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765</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882</v>
      </c>
      <c r="B924">
        <v>207</v>
      </c>
      <c r="G924">
        <v>207</v>
      </c>
    </row>
    <row r="925" spans="1:7">
      <c r="A925" t="s">
        <v>1180</v>
      </c>
      <c r="C925">
        <v>1691</v>
      </c>
      <c r="D925">
        <v>1998</v>
      </c>
      <c r="E925">
        <v>760</v>
      </c>
      <c r="F925">
        <v>3975</v>
      </c>
      <c r="G925">
        <v>8424</v>
      </c>
    </row>
    <row r="926" spans="1:7">
      <c r="A926" t="s">
        <v>1096</v>
      </c>
      <c r="D926">
        <v>1031</v>
      </c>
      <c r="G926">
        <v>1031</v>
      </c>
    </row>
    <row r="927" spans="1:7">
      <c r="A927" t="s">
        <v>873</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1227</v>
      </c>
      <c r="F932">
        <v>2948</v>
      </c>
      <c r="G932">
        <v>2948</v>
      </c>
    </row>
    <row r="933" spans="1:7">
      <c r="A933" t="s">
        <v>473</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row>
    <row r="939" spans="1:7">
      <c r="A939" t="s">
        <v>1284</v>
      </c>
    </row>
    <row r="940" spans="1:7">
      <c r="A940" t="s">
        <v>1357</v>
      </c>
      <c r="B940">
        <v>560</v>
      </c>
      <c r="G940">
        <v>560</v>
      </c>
    </row>
    <row r="941" spans="1:7">
      <c r="A941" t="s">
        <v>859</v>
      </c>
    </row>
    <row r="942" spans="1:7">
      <c r="A942" t="s">
        <v>1027</v>
      </c>
      <c r="B942">
        <v>138</v>
      </c>
      <c r="G942">
        <v>138</v>
      </c>
    </row>
    <row r="943" spans="1:7">
      <c r="A943" t="s">
        <v>857</v>
      </c>
    </row>
    <row r="944" spans="1:7">
      <c r="A944" t="s">
        <v>851</v>
      </c>
      <c r="B944">
        <v>96</v>
      </c>
      <c r="G944">
        <v>96</v>
      </c>
    </row>
    <row r="945" spans="1:7">
      <c r="A945" t="s">
        <v>1081</v>
      </c>
      <c r="B945">
        <v>632</v>
      </c>
      <c r="G945">
        <v>632</v>
      </c>
    </row>
    <row r="946" spans="1:7">
      <c r="A946" t="s">
        <v>1093</v>
      </c>
      <c r="B946">
        <v>558</v>
      </c>
      <c r="G946">
        <v>558</v>
      </c>
    </row>
    <row r="947" spans="1:7">
      <c r="A947" t="s">
        <v>765</v>
      </c>
      <c r="B947">
        <v>562</v>
      </c>
      <c r="D947">
        <v>474</v>
      </c>
      <c r="E947">
        <v>606</v>
      </c>
      <c r="F947">
        <v>322</v>
      </c>
      <c r="G947">
        <v>1964</v>
      </c>
    </row>
    <row r="948" spans="1:7">
      <c r="A948" t="s">
        <v>1096</v>
      </c>
      <c r="B948">
        <v>1351</v>
      </c>
      <c r="D948">
        <v>890</v>
      </c>
      <c r="G948">
        <v>2241</v>
      </c>
    </row>
    <row r="949" spans="1:7">
      <c r="A949" t="s">
        <v>1227</v>
      </c>
      <c r="B949">
        <v>4084</v>
      </c>
      <c r="D949">
        <v>242</v>
      </c>
      <c r="G949">
        <v>4326</v>
      </c>
    </row>
    <row r="950" spans="1:7">
      <c r="A950" t="s">
        <v>1440</v>
      </c>
      <c r="B950">
        <v>748</v>
      </c>
      <c r="C950">
        <v>1062</v>
      </c>
      <c r="G950">
        <v>1810</v>
      </c>
    </row>
    <row r="951" spans="1:7">
      <c r="A951" t="s">
        <v>768</v>
      </c>
      <c r="B951">
        <v>435</v>
      </c>
      <c r="E951">
        <v>1123</v>
      </c>
      <c r="G951">
        <v>1558</v>
      </c>
    </row>
    <row r="952" spans="1:7">
      <c r="A952" t="s">
        <v>1002</v>
      </c>
      <c r="D952">
        <v>1580</v>
      </c>
      <c r="E952">
        <v>1258</v>
      </c>
      <c r="G952">
        <v>2838</v>
      </c>
    </row>
    <row r="953" spans="1:7">
      <c r="A953" t="s">
        <v>1000</v>
      </c>
      <c r="D953">
        <v>877</v>
      </c>
      <c r="E953">
        <v>814</v>
      </c>
      <c r="G953">
        <v>1691</v>
      </c>
    </row>
    <row r="954" spans="1:7">
      <c r="A954" t="s">
        <v>585</v>
      </c>
      <c r="D954">
        <v>711</v>
      </c>
      <c r="E954">
        <v>325</v>
      </c>
      <c r="F954">
        <v>430</v>
      </c>
      <c r="G954">
        <v>1466</v>
      </c>
    </row>
    <row r="955" spans="1:7">
      <c r="A955" t="s">
        <v>800</v>
      </c>
      <c r="D955">
        <v>1486</v>
      </c>
      <c r="E955">
        <v>2912</v>
      </c>
      <c r="F955">
        <v>2125</v>
      </c>
      <c r="G955">
        <v>6523</v>
      </c>
    </row>
    <row r="956" spans="1:7">
      <c r="A956" t="s">
        <v>1372</v>
      </c>
      <c r="D956">
        <v>1264</v>
      </c>
      <c r="E956">
        <v>1281</v>
      </c>
      <c r="G956">
        <v>2545</v>
      </c>
    </row>
    <row r="957" spans="1:7">
      <c r="A957" t="s">
        <v>1441</v>
      </c>
    </row>
    <row r="958" spans="1:7">
      <c r="A958" t="s">
        <v>1231</v>
      </c>
      <c r="D958">
        <v>3678</v>
      </c>
      <c r="E958">
        <v>3382</v>
      </c>
      <c r="G958">
        <v>7060</v>
      </c>
    </row>
    <row r="959" spans="1:7">
      <c r="A959" t="s">
        <v>1442</v>
      </c>
      <c r="F959">
        <v>1505</v>
      </c>
      <c r="G959">
        <v>1505</v>
      </c>
    </row>
    <row r="960" spans="1:7">
      <c r="A960" t="s">
        <v>1278</v>
      </c>
      <c r="E960">
        <v>424</v>
      </c>
      <c r="G960">
        <v>424</v>
      </c>
    </row>
    <row r="961" spans="1:7">
      <c r="A961" t="s">
        <v>1233</v>
      </c>
      <c r="E961">
        <v>598</v>
      </c>
      <c r="G961">
        <v>598</v>
      </c>
    </row>
    <row r="962" spans="1:7">
      <c r="A962" t="s">
        <v>473</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765</v>
      </c>
      <c r="B973">
        <v>420</v>
      </c>
      <c r="G973">
        <v>420</v>
      </c>
    </row>
    <row r="974" spans="1:7">
      <c r="A974" t="s">
        <v>1096</v>
      </c>
    </row>
    <row r="975" spans="1:7">
      <c r="A975" t="s">
        <v>768</v>
      </c>
      <c r="C975">
        <v>1917</v>
      </c>
      <c r="E975">
        <v>272</v>
      </c>
      <c r="G975">
        <v>2189</v>
      </c>
    </row>
    <row r="976" spans="1:7">
      <c r="A976" t="s">
        <v>1000</v>
      </c>
      <c r="B976">
        <v>956</v>
      </c>
      <c r="G976">
        <v>956</v>
      </c>
    </row>
    <row r="977" spans="1:7">
      <c r="A977" t="s">
        <v>585</v>
      </c>
      <c r="E977">
        <v>195</v>
      </c>
      <c r="G977">
        <v>195</v>
      </c>
    </row>
    <row r="978" spans="1:7">
      <c r="A978" t="s">
        <v>800</v>
      </c>
      <c r="B978">
        <v>1449</v>
      </c>
      <c r="G978">
        <v>1449</v>
      </c>
    </row>
    <row r="979" spans="1:7">
      <c r="A979" t="s">
        <v>1372</v>
      </c>
      <c r="B979">
        <v>1662</v>
      </c>
      <c r="C979">
        <v>2684</v>
      </c>
      <c r="F979">
        <v>51</v>
      </c>
      <c r="G979">
        <v>4397</v>
      </c>
    </row>
    <row r="980" spans="1:7">
      <c r="A980" t="s">
        <v>1229</v>
      </c>
      <c r="B980">
        <v>5466</v>
      </c>
      <c r="E980">
        <v>2252</v>
      </c>
      <c r="G980">
        <v>7718</v>
      </c>
    </row>
    <row r="981" spans="1:7">
      <c r="A981" t="s">
        <v>1442</v>
      </c>
      <c r="B981">
        <v>907</v>
      </c>
      <c r="G981">
        <v>907</v>
      </c>
    </row>
    <row r="982" spans="1:7">
      <c r="A982" t="s">
        <v>1278</v>
      </c>
      <c r="E982">
        <v>313</v>
      </c>
      <c r="F982">
        <v>3007</v>
      </c>
      <c r="G982">
        <v>3320</v>
      </c>
    </row>
    <row r="983" spans="1:7">
      <c r="A983" t="s">
        <v>1233</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802</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1200</v>
      </c>
    </row>
    <row r="992" spans="1:7">
      <c r="A992" t="s">
        <v>1203</v>
      </c>
    </row>
    <row r="993" spans="1:7">
      <c r="A993" t="s">
        <v>1288</v>
      </c>
      <c r="C993">
        <v>136</v>
      </c>
      <c r="D993">
        <v>170</v>
      </c>
      <c r="F993">
        <v>15</v>
      </c>
      <c r="G993">
        <v>321</v>
      </c>
    </row>
    <row r="994" spans="1:7">
      <c r="A994" t="s">
        <v>1236</v>
      </c>
      <c r="E994">
        <v>1420</v>
      </c>
      <c r="F994">
        <v>3043</v>
      </c>
      <c r="G994">
        <v>4463</v>
      </c>
    </row>
    <row r="995" spans="1:7">
      <c r="A995" t="s">
        <v>1239</v>
      </c>
      <c r="E995">
        <v>2376</v>
      </c>
      <c r="F995">
        <v>1217</v>
      </c>
      <c r="G995">
        <v>3593</v>
      </c>
    </row>
    <row r="996" spans="1:7">
      <c r="A996" t="s">
        <v>1319</v>
      </c>
      <c r="F996">
        <v>1281</v>
      </c>
      <c r="G996">
        <v>1281</v>
      </c>
    </row>
    <row r="997" spans="1:7">
      <c r="A997" t="s">
        <v>473</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1284</v>
      </c>
    </row>
    <row r="1008" spans="1:7">
      <c r="A1008" t="s">
        <v>875</v>
      </c>
    </row>
    <row r="1009" spans="1:7">
      <c r="A1009" t="s">
        <v>857</v>
      </c>
    </row>
    <row r="1010" spans="1:7">
      <c r="A1010" t="s">
        <v>851</v>
      </c>
    </row>
    <row r="1011" spans="1:7">
      <c r="A1011" t="s">
        <v>765</v>
      </c>
      <c r="D1011">
        <v>426</v>
      </c>
      <c r="G1011">
        <v>426</v>
      </c>
    </row>
    <row r="1012" spans="1:7">
      <c r="A1012" t="s">
        <v>873</v>
      </c>
    </row>
    <row r="1013" spans="1:7">
      <c r="A1013" t="s">
        <v>1361</v>
      </c>
    </row>
    <row r="1014" spans="1:7">
      <c r="A1014" t="s">
        <v>1367</v>
      </c>
      <c r="C1014">
        <v>1175</v>
      </c>
      <c r="G1014">
        <v>1175</v>
      </c>
    </row>
    <row r="1015" spans="1:7">
      <c r="A1015" t="s">
        <v>1364</v>
      </c>
      <c r="C1015">
        <v>996</v>
      </c>
      <c r="G1015">
        <v>996</v>
      </c>
    </row>
    <row r="1016" spans="1:7">
      <c r="A1016" t="s">
        <v>768</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1236</v>
      </c>
      <c r="C1024">
        <v>3411</v>
      </c>
      <c r="G1024">
        <v>3411</v>
      </c>
    </row>
    <row r="1025" spans="1:7">
      <c r="A1025" t="s">
        <v>1331</v>
      </c>
      <c r="B1025">
        <v>82</v>
      </c>
      <c r="G1025">
        <v>82</v>
      </c>
    </row>
    <row r="1026" spans="1:7">
      <c r="A1026" t="s">
        <v>1239</v>
      </c>
      <c r="C1026">
        <v>3311</v>
      </c>
      <c r="G1026">
        <v>3311</v>
      </c>
    </row>
    <row r="1027" spans="1:7">
      <c r="A1027" t="s">
        <v>1205</v>
      </c>
    </row>
    <row r="1028" spans="1:7">
      <c r="A1028" t="s">
        <v>1319</v>
      </c>
      <c r="C1028">
        <v>2568</v>
      </c>
      <c r="G1028">
        <v>2568</v>
      </c>
    </row>
    <row r="1029" spans="1:7">
      <c r="A1029" t="s">
        <v>1064</v>
      </c>
      <c r="B1029">
        <v>286</v>
      </c>
      <c r="C1029">
        <v>357</v>
      </c>
      <c r="D1029">
        <v>331</v>
      </c>
      <c r="G1029">
        <v>974</v>
      </c>
    </row>
    <row r="1030" spans="1:7">
      <c r="A1030" t="s">
        <v>1316</v>
      </c>
      <c r="B1030">
        <v>1655</v>
      </c>
      <c r="C1030">
        <v>2537</v>
      </c>
      <c r="G1030">
        <v>4192</v>
      </c>
    </row>
    <row r="1031" spans="1:7">
      <c r="A1031" t="s">
        <v>1221</v>
      </c>
      <c r="C1031">
        <v>2382</v>
      </c>
      <c r="G1031">
        <v>2382</v>
      </c>
    </row>
    <row r="1032" spans="1:7">
      <c r="A1032" t="s">
        <v>1040</v>
      </c>
      <c r="C1032">
        <v>1100</v>
      </c>
      <c r="D1032">
        <v>855</v>
      </c>
      <c r="G1032">
        <v>1955</v>
      </c>
    </row>
    <row r="1033" spans="1:7">
      <c r="A1033" t="s">
        <v>1446</v>
      </c>
      <c r="C1033">
        <v>486</v>
      </c>
      <c r="G1033">
        <v>486</v>
      </c>
    </row>
    <row r="1034" spans="1:7">
      <c r="A1034" t="s">
        <v>1242</v>
      </c>
      <c r="C1034">
        <v>3634</v>
      </c>
      <c r="G1034">
        <v>3634</v>
      </c>
    </row>
    <row r="1035" spans="1:7">
      <c r="A1035" t="s">
        <v>1447</v>
      </c>
      <c r="D1035">
        <v>955</v>
      </c>
      <c r="G1035">
        <v>955</v>
      </c>
    </row>
    <row r="1036" spans="1:7">
      <c r="A1036" t="s">
        <v>1448</v>
      </c>
    </row>
    <row r="1037" spans="1:7">
      <c r="A1037" t="s">
        <v>1211</v>
      </c>
    </row>
    <row r="1038" spans="1:7">
      <c r="A1038" t="s">
        <v>1370</v>
      </c>
    </row>
    <row r="1039" spans="1:7">
      <c r="A1039" t="s">
        <v>1207</v>
      </c>
    </row>
    <row r="1040" spans="1:7">
      <c r="A1040" t="s">
        <v>1209</v>
      </c>
    </row>
    <row r="1041" spans="1:7">
      <c r="A1041" t="s">
        <v>1213</v>
      </c>
    </row>
    <row r="1042" spans="1:7">
      <c r="A1042" t="s">
        <v>1215</v>
      </c>
    </row>
    <row r="1043" spans="1:7">
      <c r="A1043" t="s">
        <v>1216</v>
      </c>
    </row>
    <row r="1044" spans="1:7">
      <c r="A1044" t="s">
        <v>473</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1005</v>
      </c>
      <c r="C1051">
        <v>175</v>
      </c>
      <c r="G1051">
        <v>175</v>
      </c>
    </row>
    <row r="1052" spans="1:7">
      <c r="A1052" t="s">
        <v>1180</v>
      </c>
      <c r="B1052">
        <v>602</v>
      </c>
      <c r="C1052">
        <v>1069</v>
      </c>
      <c r="D1052">
        <v>1129</v>
      </c>
      <c r="E1052">
        <v>1041</v>
      </c>
      <c r="F1052">
        <v>1824</v>
      </c>
      <c r="G1052">
        <v>5665</v>
      </c>
    </row>
    <row r="1053" spans="1:7">
      <c r="A1053" t="s">
        <v>1367</v>
      </c>
      <c r="B1053">
        <v>1515</v>
      </c>
      <c r="G1053">
        <v>1515</v>
      </c>
    </row>
    <row r="1054" spans="1:7">
      <c r="A1054" t="s">
        <v>1229</v>
      </c>
      <c r="E1054">
        <v>64</v>
      </c>
      <c r="G1054">
        <v>64</v>
      </c>
    </row>
    <row r="1055" spans="1:7">
      <c r="A1055" t="s">
        <v>1231</v>
      </c>
    </row>
    <row r="1056" spans="1:7">
      <c r="A1056" t="s">
        <v>1034</v>
      </c>
      <c r="B1056">
        <v>1610</v>
      </c>
      <c r="G1056">
        <v>1610</v>
      </c>
    </row>
    <row r="1057" spans="1:7">
      <c r="A1057" t="s">
        <v>1031</v>
      </c>
    </row>
    <row r="1058" spans="1:7">
      <c r="A1058" t="s">
        <v>1236</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1221</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1242</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1275</v>
      </c>
      <c r="B1067">
        <v>1829</v>
      </c>
      <c r="C1067">
        <v>2302</v>
      </c>
      <c r="D1067">
        <v>694</v>
      </c>
      <c r="G1067">
        <v>4825</v>
      </c>
    </row>
    <row r="1068" spans="1:7">
      <c r="A1068" t="s">
        <v>1224</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1218</v>
      </c>
      <c r="D1072">
        <v>243</v>
      </c>
      <c r="G1072">
        <v>243</v>
      </c>
    </row>
    <row r="1073" spans="1:7">
      <c r="A1073" t="s">
        <v>1450</v>
      </c>
      <c r="F1073">
        <v>385</v>
      </c>
      <c r="G1073">
        <v>385</v>
      </c>
    </row>
    <row r="1074" spans="1:7">
      <c r="A1074" t="s">
        <v>1451</v>
      </c>
    </row>
    <row r="1075" spans="1:7">
      <c r="A1075" t="s">
        <v>473</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1180</v>
      </c>
      <c r="B1081">
        <v>1283</v>
      </c>
      <c r="C1081">
        <v>442</v>
      </c>
      <c r="F1081">
        <v>706</v>
      </c>
      <c r="G1081">
        <v>2431</v>
      </c>
    </row>
    <row r="1082" spans="1:7">
      <c r="A1082" t="s">
        <v>1364</v>
      </c>
      <c r="C1082">
        <v>2203</v>
      </c>
      <c r="G1082">
        <v>2203</v>
      </c>
    </row>
    <row r="1083" spans="1:7">
      <c r="A1083" t="s">
        <v>1233</v>
      </c>
      <c r="E1083">
        <v>242</v>
      </c>
      <c r="G1083">
        <v>242</v>
      </c>
    </row>
    <row r="1084" spans="1:7">
      <c r="A1084" t="s">
        <v>1034</v>
      </c>
    </row>
    <row r="1085" spans="1:7">
      <c r="A1085" t="s">
        <v>1319</v>
      </c>
      <c r="B1085">
        <v>428</v>
      </c>
      <c r="G1085">
        <v>428</v>
      </c>
    </row>
    <row r="1086" spans="1:7">
      <c r="A1086" t="s">
        <v>1447</v>
      </c>
    </row>
    <row r="1087" spans="1:7">
      <c r="A1087" t="s">
        <v>1449</v>
      </c>
      <c r="C1087">
        <v>265</v>
      </c>
      <c r="D1087">
        <v>542</v>
      </c>
      <c r="E1087">
        <v>739</v>
      </c>
      <c r="G1087">
        <v>1546</v>
      </c>
    </row>
    <row r="1088" spans="1:7">
      <c r="A1088" t="s">
        <v>1275</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1254</v>
      </c>
      <c r="B1093">
        <v>2855</v>
      </c>
      <c r="C1093">
        <v>3343</v>
      </c>
      <c r="D1093">
        <v>931</v>
      </c>
      <c r="G1093">
        <v>7129</v>
      </c>
    </row>
    <row r="1094" spans="1:7">
      <c r="A1094" t="s">
        <v>1257</v>
      </c>
      <c r="C1094">
        <v>1743</v>
      </c>
      <c r="D1094">
        <v>522</v>
      </c>
      <c r="E1094">
        <v>1194</v>
      </c>
      <c r="F1094">
        <v>2811</v>
      </c>
      <c r="G1094">
        <v>6270</v>
      </c>
    </row>
    <row r="1095" spans="1:7">
      <c r="A1095" t="s">
        <v>1452</v>
      </c>
    </row>
    <row r="1096" spans="1:7">
      <c r="A1096" t="s">
        <v>1313</v>
      </c>
      <c r="C1096">
        <v>1640</v>
      </c>
      <c r="D1096">
        <v>1177</v>
      </c>
      <c r="G1096">
        <v>2817</v>
      </c>
    </row>
    <row r="1097" spans="1:7">
      <c r="A1097" t="s">
        <v>1245</v>
      </c>
      <c r="C1097">
        <v>1980</v>
      </c>
      <c r="D1097">
        <v>1251</v>
      </c>
      <c r="E1097">
        <v>3172</v>
      </c>
      <c r="G1097">
        <v>6403</v>
      </c>
    </row>
    <row r="1098" spans="1:7">
      <c r="A1098" t="s">
        <v>1251</v>
      </c>
      <c r="C1098">
        <v>1111</v>
      </c>
      <c r="D1098">
        <v>1373</v>
      </c>
      <c r="E1098">
        <v>1090</v>
      </c>
      <c r="F1098">
        <v>1204</v>
      </c>
      <c r="G1098">
        <v>4778</v>
      </c>
    </row>
    <row r="1099" spans="1:7">
      <c r="A1099" t="s">
        <v>956</v>
      </c>
      <c r="C1099">
        <v>1500</v>
      </c>
      <c r="D1099">
        <v>1084</v>
      </c>
      <c r="G1099">
        <v>2584</v>
      </c>
    </row>
    <row r="1100" spans="1:7">
      <c r="A1100" t="s">
        <v>788</v>
      </c>
      <c r="D1100">
        <v>817</v>
      </c>
      <c r="E1100">
        <v>1820</v>
      </c>
      <c r="G1100">
        <v>2637</v>
      </c>
    </row>
    <row r="1101" spans="1:7">
      <c r="A1101" t="s">
        <v>950</v>
      </c>
      <c r="E1101">
        <v>1351</v>
      </c>
      <c r="G1101">
        <v>1351</v>
      </c>
    </row>
    <row r="1102" spans="1:7">
      <c r="A1102" t="s">
        <v>794</v>
      </c>
      <c r="F1102">
        <v>1832</v>
      </c>
      <c r="G1102">
        <v>1832</v>
      </c>
    </row>
    <row r="1103" spans="1:7">
      <c r="A1103" t="s">
        <v>473</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1180</v>
      </c>
      <c r="B1109">
        <v>735</v>
      </c>
      <c r="G1109">
        <v>735</v>
      </c>
    </row>
    <row r="1110" spans="1:7">
      <c r="A1110" t="s">
        <v>1361</v>
      </c>
    </row>
    <row r="1111" spans="1:7">
      <c r="A1111" t="s">
        <v>1231</v>
      </c>
    </row>
    <row r="1112" spans="1:7">
      <c r="A1112" t="s">
        <v>1278</v>
      </c>
      <c r="E1112">
        <v>396</v>
      </c>
      <c r="G1112">
        <v>396</v>
      </c>
    </row>
    <row r="1113" spans="1:7">
      <c r="A1113" t="s">
        <v>1233</v>
      </c>
    </row>
    <row r="1114" spans="1:7">
      <c r="A1114" t="s">
        <v>1034</v>
      </c>
    </row>
    <row r="1115" spans="1:7">
      <c r="A1115" t="s">
        <v>1239</v>
      </c>
      <c r="B1115">
        <v>87</v>
      </c>
      <c r="G1115">
        <v>87</v>
      </c>
    </row>
    <row r="1116" spans="1:7">
      <c r="A1116" t="s">
        <v>1449</v>
      </c>
      <c r="B1116">
        <v>671</v>
      </c>
      <c r="C1116">
        <v>1204</v>
      </c>
      <c r="D1116">
        <v>1210</v>
      </c>
      <c r="E1116">
        <v>292</v>
      </c>
      <c r="G1116">
        <v>3377</v>
      </c>
    </row>
    <row r="1117" spans="1:7">
      <c r="A1117" t="s">
        <v>1275</v>
      </c>
      <c r="D1117">
        <v>320</v>
      </c>
      <c r="E1117">
        <v>652</v>
      </c>
      <c r="F1117">
        <v>780</v>
      </c>
      <c r="G1117">
        <v>1752</v>
      </c>
    </row>
    <row r="1118" spans="1:7">
      <c r="A1118" t="s">
        <v>959</v>
      </c>
      <c r="D1118">
        <v>163</v>
      </c>
      <c r="G1118">
        <v>163</v>
      </c>
    </row>
    <row r="1119" spans="1:7">
      <c r="A1119" t="s">
        <v>1218</v>
      </c>
      <c r="D1119">
        <v>372</v>
      </c>
      <c r="F1119">
        <v>582</v>
      </c>
      <c r="G1119">
        <v>954</v>
      </c>
    </row>
    <row r="1120" spans="1:7">
      <c r="A1120" t="s">
        <v>1450</v>
      </c>
      <c r="B1120">
        <v>752</v>
      </c>
      <c r="C1120">
        <v>1249</v>
      </c>
      <c r="D1120">
        <v>235</v>
      </c>
      <c r="E1120">
        <v>563</v>
      </c>
      <c r="F1120">
        <v>483</v>
      </c>
      <c r="G1120">
        <v>3282</v>
      </c>
    </row>
    <row r="1121" spans="1:7">
      <c r="A1121" t="s">
        <v>1257</v>
      </c>
      <c r="D1121">
        <v>1049</v>
      </c>
      <c r="G1121">
        <v>1049</v>
      </c>
    </row>
    <row r="1122" spans="1:7">
      <c r="A1122" t="s">
        <v>1245</v>
      </c>
      <c r="B1122">
        <v>29</v>
      </c>
      <c r="G1122">
        <v>29</v>
      </c>
    </row>
    <row r="1123" spans="1:7">
      <c r="A1123" t="s">
        <v>1251</v>
      </c>
      <c r="F1123">
        <v>1235</v>
      </c>
      <c r="G1123">
        <v>1235</v>
      </c>
    </row>
    <row r="1124" spans="1:7">
      <c r="A1124" t="s">
        <v>956</v>
      </c>
    </row>
    <row r="1125" spans="1:7">
      <c r="A1125" t="s">
        <v>950</v>
      </c>
      <c r="B1125">
        <v>689</v>
      </c>
      <c r="C1125">
        <v>586</v>
      </c>
      <c r="D1125">
        <v>199</v>
      </c>
      <c r="G1125">
        <v>1474</v>
      </c>
    </row>
    <row r="1126" spans="1:7">
      <c r="A1126" t="s">
        <v>794</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1295</v>
      </c>
      <c r="C1129">
        <v>890</v>
      </c>
      <c r="D1129">
        <v>1810</v>
      </c>
      <c r="E1129">
        <v>967</v>
      </c>
      <c r="G1129">
        <v>3667</v>
      </c>
    </row>
    <row r="1130" spans="1:7">
      <c r="A1130" t="s">
        <v>804</v>
      </c>
      <c r="B1130">
        <v>1511</v>
      </c>
      <c r="C1130">
        <v>1887</v>
      </c>
      <c r="D1130">
        <v>916</v>
      </c>
      <c r="E1130">
        <v>1704</v>
      </c>
      <c r="F1130">
        <v>974</v>
      </c>
      <c r="G1130">
        <v>6992</v>
      </c>
    </row>
    <row r="1131" spans="1:7">
      <c r="A1131" t="s">
        <v>1248</v>
      </c>
      <c r="C1131">
        <v>1617</v>
      </c>
      <c r="D1131">
        <v>1083</v>
      </c>
      <c r="E1131">
        <v>1905</v>
      </c>
      <c r="F1131">
        <v>2064</v>
      </c>
      <c r="G1131">
        <v>6669</v>
      </c>
    </row>
    <row r="1132" spans="1:7">
      <c r="A1132" t="s">
        <v>1266</v>
      </c>
      <c r="D1132">
        <v>95</v>
      </c>
      <c r="E1132">
        <v>881</v>
      </c>
      <c r="G1132">
        <v>976</v>
      </c>
    </row>
    <row r="1133" spans="1:7">
      <c r="A1133" t="s">
        <v>1260</v>
      </c>
      <c r="E1133">
        <v>3028</v>
      </c>
      <c r="F1133">
        <v>1683</v>
      </c>
      <c r="G1133">
        <v>4711</v>
      </c>
    </row>
    <row r="1134" spans="1:7">
      <c r="A1134" t="s">
        <v>1076</v>
      </c>
      <c r="E1134">
        <v>1568</v>
      </c>
      <c r="G1134">
        <v>1568</v>
      </c>
    </row>
    <row r="1135" spans="1:7">
      <c r="A1135" t="s">
        <v>1453</v>
      </c>
    </row>
    <row r="1136" spans="1:7">
      <c r="A1136" t="s">
        <v>473</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1449</v>
      </c>
    </row>
    <row r="1144" spans="1:7">
      <c r="A1144" t="s">
        <v>1275</v>
      </c>
      <c r="B1144">
        <v>870</v>
      </c>
      <c r="G1144">
        <v>870</v>
      </c>
    </row>
    <row r="1145" spans="1:7">
      <c r="A1145" t="s">
        <v>1218</v>
      </c>
      <c r="B1145">
        <v>551</v>
      </c>
      <c r="G1145">
        <v>551</v>
      </c>
    </row>
    <row r="1146" spans="1:7">
      <c r="A1146" t="s">
        <v>1450</v>
      </c>
    </row>
    <row r="1147" spans="1:7">
      <c r="A1147" t="s">
        <v>794</v>
      </c>
      <c r="B1147">
        <v>154</v>
      </c>
      <c r="G1147">
        <v>154</v>
      </c>
    </row>
    <row r="1148" spans="1:7">
      <c r="A1148" t="s">
        <v>974</v>
      </c>
      <c r="B1148">
        <v>342</v>
      </c>
      <c r="G1148">
        <v>342</v>
      </c>
    </row>
    <row r="1149" spans="1:7">
      <c r="A1149" t="s">
        <v>1248</v>
      </c>
    </row>
    <row r="1150" spans="1:7">
      <c r="A1150" t="s">
        <v>1266</v>
      </c>
      <c r="B1150">
        <v>3523</v>
      </c>
      <c r="C1150">
        <v>2384</v>
      </c>
      <c r="G1150">
        <v>5907</v>
      </c>
    </row>
    <row r="1151" spans="1:7">
      <c r="A1151" t="s">
        <v>1260</v>
      </c>
      <c r="B1151">
        <v>362</v>
      </c>
      <c r="G1151">
        <v>362</v>
      </c>
    </row>
    <row r="1152" spans="1:7">
      <c r="A1152" t="s">
        <v>1076</v>
      </c>
      <c r="B1152">
        <v>380</v>
      </c>
      <c r="G1152">
        <v>380</v>
      </c>
    </row>
    <row r="1153" spans="1:7">
      <c r="A1153" t="s">
        <v>1079</v>
      </c>
      <c r="B1153">
        <v>523</v>
      </c>
      <c r="C1153">
        <v>405</v>
      </c>
      <c r="G1153">
        <v>928</v>
      </c>
    </row>
    <row r="1154" spans="1:7">
      <c r="A1154" t="s">
        <v>473</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1227</v>
      </c>
    </row>
    <row r="1162" spans="1:7">
      <c r="A1162" t="s">
        <v>1372</v>
      </c>
      <c r="B1162">
        <v>0</v>
      </c>
      <c r="G1162">
        <v>0</v>
      </c>
    </row>
    <row r="1163" spans="1:7">
      <c r="A1163" t="s">
        <v>1221</v>
      </c>
      <c r="C1163">
        <v>0</v>
      </c>
      <c r="G1163">
        <v>0</v>
      </c>
    </row>
    <row r="1164" spans="1:7">
      <c r="A1164" t="s">
        <v>1224</v>
      </c>
      <c r="B1164">
        <v>0</v>
      </c>
      <c r="G1164">
        <v>0</v>
      </c>
    </row>
    <row r="1165" spans="1:7">
      <c r="A1165" t="s">
        <v>1043</v>
      </c>
    </row>
    <row r="1166" spans="1:7">
      <c r="A1166" t="s">
        <v>1218</v>
      </c>
      <c r="B1166">
        <v>738</v>
      </c>
      <c r="C1166">
        <v>466</v>
      </c>
      <c r="G1166">
        <v>1204</v>
      </c>
    </row>
    <row r="1167" spans="1:7">
      <c r="A1167" t="s">
        <v>1257</v>
      </c>
      <c r="B1167">
        <v>0</v>
      </c>
      <c r="G1167">
        <v>0</v>
      </c>
    </row>
    <row r="1168" spans="1:7">
      <c r="A1168" t="s">
        <v>794</v>
      </c>
      <c r="D1168">
        <v>173</v>
      </c>
      <c r="G1168">
        <v>173</v>
      </c>
    </row>
    <row r="1169" spans="1:7">
      <c r="A1169" t="s">
        <v>1260</v>
      </c>
      <c r="B1169">
        <v>1297</v>
      </c>
      <c r="G1169">
        <v>1297</v>
      </c>
    </row>
    <row r="1170" spans="1:7">
      <c r="A1170" t="s">
        <v>1076</v>
      </c>
      <c r="B1170">
        <v>100</v>
      </c>
      <c r="G1170">
        <v>100</v>
      </c>
    </row>
    <row r="1171" spans="1:7">
      <c r="A1171" t="s">
        <v>1263</v>
      </c>
      <c r="B1171">
        <v>2583</v>
      </c>
      <c r="C1171">
        <v>3099</v>
      </c>
      <c r="G1171">
        <v>5682</v>
      </c>
    </row>
    <row r="1172" spans="1:7">
      <c r="A1172" t="s">
        <v>1046</v>
      </c>
      <c r="B1172">
        <v>1188</v>
      </c>
      <c r="C1172">
        <v>0</v>
      </c>
      <c r="G1172">
        <v>1188</v>
      </c>
    </row>
    <row r="1173" spans="1:7">
      <c r="A1173" t="s">
        <v>1049</v>
      </c>
      <c r="B1173">
        <v>900</v>
      </c>
      <c r="G1173">
        <v>900</v>
      </c>
    </row>
    <row r="1174" spans="1:7">
      <c r="A1174" t="s">
        <v>473</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873</v>
      </c>
      <c r="F1181">
        <v>0</v>
      </c>
      <c r="G1181">
        <v>0</v>
      </c>
    </row>
    <row r="1182" spans="1:7">
      <c r="A1182" t="s">
        <v>1364</v>
      </c>
      <c r="C1182">
        <v>0</v>
      </c>
      <c r="G1182">
        <v>0</v>
      </c>
    </row>
    <row r="1183" spans="1:7">
      <c r="A1183" t="s">
        <v>1242</v>
      </c>
    </row>
    <row r="1184" spans="1:7">
      <c r="A1184" t="s">
        <v>1218</v>
      </c>
      <c r="B1184">
        <v>3728</v>
      </c>
      <c r="C1184">
        <v>1789</v>
      </c>
      <c r="G1184">
        <v>5517</v>
      </c>
    </row>
    <row r="1185" spans="1:7">
      <c r="A1185" t="s">
        <v>1254</v>
      </c>
      <c r="D1185">
        <v>0</v>
      </c>
      <c r="G1185">
        <v>0</v>
      </c>
    </row>
    <row r="1186" spans="1:7">
      <c r="A1186" t="s">
        <v>1251</v>
      </c>
    </row>
    <row r="1187" spans="1:7">
      <c r="A1187" t="s">
        <v>1248</v>
      </c>
      <c r="D1187">
        <v>0</v>
      </c>
      <c r="F1187">
        <v>104</v>
      </c>
      <c r="G1187">
        <v>104</v>
      </c>
    </row>
    <row r="1188" spans="1:7">
      <c r="A1188" t="s">
        <v>1263</v>
      </c>
      <c r="B1188">
        <v>568</v>
      </c>
      <c r="G1188">
        <v>568</v>
      </c>
    </row>
    <row r="1189" spans="1:7">
      <c r="A1189" t="s">
        <v>868</v>
      </c>
      <c r="B1189">
        <v>1105</v>
      </c>
      <c r="C1189">
        <v>942</v>
      </c>
      <c r="D1189">
        <v>2151</v>
      </c>
      <c r="E1189">
        <v>1926</v>
      </c>
      <c r="F1189">
        <v>1000</v>
      </c>
      <c r="G1189">
        <v>7124</v>
      </c>
    </row>
    <row r="1190" spans="1:7">
      <c r="A1190" t="s">
        <v>1067</v>
      </c>
      <c r="B1190">
        <v>1353</v>
      </c>
      <c r="C1190">
        <v>1153</v>
      </c>
      <c r="G1190">
        <v>2506</v>
      </c>
    </row>
    <row r="1191" spans="1:7">
      <c r="A1191" t="s">
        <v>1269</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1272</v>
      </c>
      <c r="E1195">
        <v>2367</v>
      </c>
      <c r="F1195">
        <v>447</v>
      </c>
      <c r="G1195">
        <v>2814</v>
      </c>
    </row>
    <row r="1196" spans="1:7">
      <c r="A1196" t="s">
        <v>879</v>
      </c>
      <c r="F1196">
        <v>0</v>
      </c>
      <c r="G1196">
        <v>0</v>
      </c>
    </row>
    <row r="1197" spans="1:7">
      <c r="A1197" t="s">
        <v>791</v>
      </c>
      <c r="F1197">
        <v>1319</v>
      </c>
      <c r="G1197">
        <v>1319</v>
      </c>
    </row>
    <row r="1198" spans="1:7">
      <c r="A1198" t="s">
        <v>473</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1284</v>
      </c>
    </row>
    <row r="1209" spans="1:7">
      <c r="A1209" t="s">
        <v>882</v>
      </c>
    </row>
    <row r="1210" spans="1:7">
      <c r="A1210" t="s">
        <v>1251</v>
      </c>
    </row>
    <row r="1211" spans="1:7">
      <c r="A1211" t="s">
        <v>868</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1272</v>
      </c>
      <c r="B1216">
        <v>858</v>
      </c>
      <c r="G1216">
        <v>858</v>
      </c>
    </row>
    <row r="1217" spans="1:7">
      <c r="A1217" t="s">
        <v>791</v>
      </c>
      <c r="B1217">
        <v>926</v>
      </c>
      <c r="C1217">
        <v>1128</v>
      </c>
      <c r="D1217">
        <v>1082</v>
      </c>
      <c r="E1217">
        <v>1325</v>
      </c>
      <c r="F1217">
        <v>441</v>
      </c>
      <c r="G1217">
        <v>4902</v>
      </c>
    </row>
    <row r="1218" spans="1:7">
      <c r="A1218" t="s">
        <v>517</v>
      </c>
      <c r="B1218">
        <v>205</v>
      </c>
      <c r="F1218">
        <v>107</v>
      </c>
      <c r="G1218">
        <v>312</v>
      </c>
    </row>
    <row r="1219" spans="1:7">
      <c r="A1219" t="s">
        <v>1186</v>
      </c>
      <c r="B1219">
        <v>4915</v>
      </c>
      <c r="C1219">
        <v>914</v>
      </c>
      <c r="D1219">
        <v>0</v>
      </c>
      <c r="G1219">
        <v>5829</v>
      </c>
    </row>
    <row r="1220" spans="1:7">
      <c r="A1220" t="s">
        <v>1183</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1188</v>
      </c>
      <c r="C1224">
        <v>822</v>
      </c>
      <c r="D1224">
        <v>2611</v>
      </c>
      <c r="G1224">
        <v>3433</v>
      </c>
    </row>
    <row r="1225" spans="1:7">
      <c r="A1225" t="s">
        <v>1192</v>
      </c>
      <c r="D1225">
        <v>544</v>
      </c>
      <c r="E1225">
        <v>2832</v>
      </c>
      <c r="F1225">
        <v>457</v>
      </c>
      <c r="G1225">
        <v>3833</v>
      </c>
    </row>
    <row r="1226" spans="1:7">
      <c r="A1226" t="s">
        <v>1190</v>
      </c>
      <c r="D1226">
        <v>1728</v>
      </c>
      <c r="F1226">
        <v>3082</v>
      </c>
      <c r="G1226">
        <v>4810</v>
      </c>
    </row>
    <row r="1227" spans="1:7">
      <c r="A1227" t="s">
        <v>1194</v>
      </c>
      <c r="E1227">
        <v>1562</v>
      </c>
      <c r="F1227">
        <v>673</v>
      </c>
      <c r="G1227">
        <v>2235</v>
      </c>
    </row>
    <row r="1228" spans="1:7">
      <c r="A1228" t="s">
        <v>1196</v>
      </c>
      <c r="E1228">
        <v>1639</v>
      </c>
      <c r="F1228">
        <v>987</v>
      </c>
      <c r="G1228">
        <v>2626</v>
      </c>
    </row>
    <row r="1229" spans="1:7">
      <c r="A1229" t="s">
        <v>1311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1367</v>
      </c>
      <c r="C1239">
        <v>2209</v>
      </c>
      <c r="G1239">
        <v>2209</v>
      </c>
    </row>
    <row r="1240" spans="1:7">
      <c r="A1240" t="s">
        <v>1248</v>
      </c>
    </row>
    <row r="1241" spans="1:7">
      <c r="A1241" t="s">
        <v>1067</v>
      </c>
    </row>
    <row r="1242" spans="1:7">
      <c r="A1242" t="s">
        <v>1013</v>
      </c>
      <c r="C1242">
        <v>0</v>
      </c>
      <c r="G1242">
        <v>0</v>
      </c>
    </row>
    <row r="1243" spans="1:7">
      <c r="A1243" t="s">
        <v>1272</v>
      </c>
      <c r="E1243">
        <v>1940</v>
      </c>
      <c r="G1243">
        <v>1940</v>
      </c>
    </row>
    <row r="1244" spans="1:7">
      <c r="A1244" t="s">
        <v>517</v>
      </c>
      <c r="C1244">
        <v>183</v>
      </c>
      <c r="D1244">
        <v>182</v>
      </c>
      <c r="E1244">
        <v>186</v>
      </c>
      <c r="G1244">
        <v>551</v>
      </c>
    </row>
    <row r="1245" spans="1:7">
      <c r="A1245" t="s">
        <v>1183</v>
      </c>
      <c r="E1245">
        <v>1776</v>
      </c>
      <c r="G1245">
        <v>1776</v>
      </c>
    </row>
    <row r="1246" spans="1:7">
      <c r="A1246" t="s">
        <v>1192</v>
      </c>
      <c r="C1246">
        <v>506</v>
      </c>
      <c r="G1246">
        <v>506</v>
      </c>
    </row>
    <row r="1247" spans="1:7">
      <c r="A1247" t="s">
        <v>1194</v>
      </c>
      <c r="D1247">
        <v>2265</v>
      </c>
      <c r="F1247">
        <v>2651</v>
      </c>
      <c r="G1247">
        <v>4916</v>
      </c>
    </row>
    <row r="1248" spans="1:7">
      <c r="A1248" t="s">
        <v>1196</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642</v>
      </c>
      <c r="C1252">
        <v>2719</v>
      </c>
      <c r="D1252">
        <v>408</v>
      </c>
      <c r="G1252">
        <v>3127</v>
      </c>
    </row>
    <row r="1253" spans="1:7">
      <c r="A1253" t="s">
        <v>1198</v>
      </c>
      <c r="C1253">
        <v>1277</v>
      </c>
      <c r="G1253">
        <v>1277</v>
      </c>
    </row>
    <row r="1254" spans="1:7">
      <c r="A1254" t="s">
        <v>1019</v>
      </c>
      <c r="D1254">
        <v>686</v>
      </c>
      <c r="E1254">
        <v>736</v>
      </c>
      <c r="G1254">
        <v>1422</v>
      </c>
    </row>
    <row r="1255" spans="1:7">
      <c r="A1255" t="s">
        <v>1016</v>
      </c>
      <c r="D1255">
        <v>867</v>
      </c>
      <c r="E1255">
        <v>1539</v>
      </c>
      <c r="G1255">
        <v>2406</v>
      </c>
    </row>
    <row r="1256" spans="1:7">
      <c r="A1256" t="s">
        <v>648</v>
      </c>
      <c r="D1256">
        <v>2000</v>
      </c>
      <c r="E1256">
        <v>970</v>
      </c>
      <c r="G1256">
        <v>2970</v>
      </c>
    </row>
    <row r="1257" spans="1:7">
      <c r="A1257" t="s">
        <v>854</v>
      </c>
      <c r="E1257">
        <v>2031</v>
      </c>
      <c r="F1257">
        <v>845</v>
      </c>
      <c r="G1257">
        <v>2876</v>
      </c>
    </row>
    <row r="1258" spans="1:7">
      <c r="A1258" t="s">
        <v>473</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1266</v>
      </c>
    </row>
    <row r="1266" spans="1:7">
      <c r="A1266" t="s">
        <v>1260</v>
      </c>
    </row>
    <row r="1267" spans="1:7">
      <c r="A1267" t="s">
        <v>1263</v>
      </c>
    </row>
    <row r="1268" spans="1:7">
      <c r="A1268" t="s">
        <v>868</v>
      </c>
      <c r="D1268">
        <v>149</v>
      </c>
      <c r="G1268">
        <v>149</v>
      </c>
    </row>
    <row r="1269" spans="1:7">
      <c r="A1269" t="s">
        <v>1067</v>
      </c>
    </row>
    <row r="1270" spans="1:7">
      <c r="A1270" t="s">
        <v>1269</v>
      </c>
    </row>
    <row r="1271" spans="1:7">
      <c r="A1271" t="s">
        <v>1010</v>
      </c>
    </row>
    <row r="1272" spans="1:7">
      <c r="A1272" t="s">
        <v>1272</v>
      </c>
    </row>
    <row r="1273" spans="1:7">
      <c r="A1273" t="s">
        <v>1186</v>
      </c>
    </row>
    <row r="1274" spans="1:7">
      <c r="A1274" t="s">
        <v>1183</v>
      </c>
    </row>
    <row r="1275" spans="1:7">
      <c r="A1275" t="s">
        <v>1373</v>
      </c>
    </row>
    <row r="1276" spans="1:7">
      <c r="A1276" t="s">
        <v>1188</v>
      </c>
      <c r="B1276">
        <v>1908</v>
      </c>
      <c r="G1276">
        <v>1908</v>
      </c>
    </row>
    <row r="1277" spans="1:7">
      <c r="A1277" t="s">
        <v>1192</v>
      </c>
    </row>
    <row r="1278" spans="1:7">
      <c r="A1278" t="s">
        <v>1190</v>
      </c>
    </row>
    <row r="1279" spans="1:7">
      <c r="A1279" t="s">
        <v>1194</v>
      </c>
    </row>
    <row r="1280" spans="1:7">
      <c r="A1280" t="s">
        <v>1196</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1198</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1306</v>
      </c>
      <c r="D1289">
        <v>881</v>
      </c>
      <c r="E1289">
        <v>1143</v>
      </c>
      <c r="G1289">
        <v>2024</v>
      </c>
    </row>
    <row r="1290" spans="1:7">
      <c r="A1290" t="s">
        <v>797</v>
      </c>
      <c r="E1290">
        <v>1468</v>
      </c>
      <c r="F1290">
        <v>1637</v>
      </c>
      <c r="G1290">
        <v>3105</v>
      </c>
    </row>
    <row r="1291" spans="1:7">
      <c r="A1291" t="s">
        <v>473</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765</v>
      </c>
    </row>
    <row r="1299" spans="1:7">
      <c r="A1299" t="s">
        <v>1251</v>
      </c>
      <c r="E1299">
        <v>253</v>
      </c>
      <c r="G1299">
        <v>253</v>
      </c>
    </row>
    <row r="1300" spans="1:7">
      <c r="A1300" t="s">
        <v>868</v>
      </c>
    </row>
    <row r="1301" spans="1:7">
      <c r="A1301" t="s">
        <v>517</v>
      </c>
    </row>
    <row r="1302" spans="1:7">
      <c r="A1302" t="s">
        <v>1454</v>
      </c>
    </row>
    <row r="1303" spans="1:7">
      <c r="A1303" t="s">
        <v>1455</v>
      </c>
    </row>
    <row r="1304" spans="1:7">
      <c r="A1304" t="s">
        <v>642</v>
      </c>
      <c r="D1304">
        <v>1809</v>
      </c>
      <c r="E1304">
        <v>696</v>
      </c>
      <c r="F1304">
        <v>3</v>
      </c>
      <c r="G1304">
        <v>2508</v>
      </c>
    </row>
    <row r="1305" spans="1:7">
      <c r="A1305" t="s">
        <v>1019</v>
      </c>
      <c r="B1305">
        <v>505</v>
      </c>
      <c r="G1305">
        <v>505</v>
      </c>
    </row>
    <row r="1306" spans="1:7">
      <c r="A1306" t="s">
        <v>1016</v>
      </c>
    </row>
    <row r="1307" spans="1:7">
      <c r="A1307" t="s">
        <v>1022</v>
      </c>
    </row>
    <row r="1308" spans="1:7">
      <c r="A1308" t="s">
        <v>1306</v>
      </c>
      <c r="C1308">
        <v>363</v>
      </c>
      <c r="D1308">
        <v>933</v>
      </c>
      <c r="E1308">
        <v>363</v>
      </c>
      <c r="G1308">
        <v>1659</v>
      </c>
    </row>
    <row r="1309" spans="1:7">
      <c r="A1309" t="s">
        <v>797</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473</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868</v>
      </c>
    </row>
    <row r="1322" spans="1:7">
      <c r="A1322" t="s">
        <v>1306</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865</v>
      </c>
      <c r="C1327">
        <v>817</v>
      </c>
      <c r="G1327">
        <v>817</v>
      </c>
    </row>
    <row r="1328" spans="1:7">
      <c r="A1328" t="s">
        <v>784</v>
      </c>
      <c r="D1328">
        <v>753</v>
      </c>
      <c r="E1328">
        <v>1289</v>
      </c>
      <c r="G1328">
        <v>2042</v>
      </c>
    </row>
    <row r="1329" spans="1:7">
      <c r="A1329" t="s">
        <v>645</v>
      </c>
      <c r="D1329">
        <v>2073</v>
      </c>
      <c r="E1329">
        <v>1342</v>
      </c>
      <c r="F1329">
        <v>1601</v>
      </c>
      <c r="G1329">
        <v>5016</v>
      </c>
    </row>
    <row r="1330" spans="1:7">
      <c r="A1330" t="s">
        <v>473</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879</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760</v>
      </c>
      <c r="F1344">
        <v>45</v>
      </c>
      <c r="G1344">
        <v>45</v>
      </c>
    </row>
    <row r="1345" spans="1:7">
      <c r="A1345" t="s">
        <v>1458</v>
      </c>
      <c r="D1345">
        <v>187</v>
      </c>
      <c r="E1345">
        <v>300</v>
      </c>
      <c r="G1345">
        <v>487</v>
      </c>
    </row>
    <row r="1346" spans="1:7">
      <c r="A1346" t="s">
        <v>473</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v>837</v>
      </c>
      <c r="F1350">
        <v>199</v>
      </c>
      <c r="G1350">
        <v>1036</v>
      </c>
    </row>
    <row r="1351" spans="1:7">
      <c r="A1351" t="s">
        <v>879</v>
      </c>
      <c r="B1351">
        <v>1274</v>
      </c>
      <c r="C1351">
        <v>1073</v>
      </c>
      <c r="D1351">
        <v>271</v>
      </c>
      <c r="G1351">
        <v>2618</v>
      </c>
    </row>
    <row r="1352" spans="1:7">
      <c r="A1352" t="s">
        <v>1322</v>
      </c>
      <c r="E1352">
        <v>1033</v>
      </c>
      <c r="G1352">
        <v>1033</v>
      </c>
    </row>
    <row r="1353" spans="1:7">
      <c r="A1353" t="s">
        <v>642</v>
      </c>
      <c r="D1353">
        <v>667</v>
      </c>
      <c r="G1353">
        <v>667</v>
      </c>
    </row>
    <row r="1354" spans="1:7">
      <c r="A1354" t="s">
        <v>918</v>
      </c>
      <c r="B1354">
        <v>1044</v>
      </c>
      <c r="G1354">
        <v>1044</v>
      </c>
    </row>
    <row r="1355" spans="1:7">
      <c r="A1355" t="s">
        <v>784</v>
      </c>
      <c r="C1355">
        <v>1062</v>
      </c>
      <c r="D1355">
        <v>1318</v>
      </c>
      <c r="E1355">
        <v>1165</v>
      </c>
      <c r="G1355">
        <v>3545</v>
      </c>
    </row>
    <row r="1356" spans="1:7">
      <c r="A1356" t="s">
        <v>645</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473</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C1367">
        <v>179</v>
      </c>
      <c r="G1367">
        <v>179</v>
      </c>
    </row>
    <row r="1368" spans="1:7">
      <c r="A1368" t="s">
        <v>879</v>
      </c>
    </row>
    <row r="1369" spans="1:7">
      <c r="A1369" t="s">
        <v>918</v>
      </c>
    </row>
    <row r="1370" spans="1:7">
      <c r="A1370" t="s">
        <v>784</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1298</v>
      </c>
      <c r="D1374">
        <v>480</v>
      </c>
      <c r="E1374">
        <v>774</v>
      </c>
      <c r="G1374">
        <v>1254</v>
      </c>
    </row>
    <row r="1375" spans="1:7">
      <c r="A1375" t="s">
        <v>473</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1298</v>
      </c>
      <c r="B1383">
        <v>570</v>
      </c>
      <c r="G1383">
        <v>570</v>
      </c>
    </row>
    <row r="1384" spans="1:7">
      <c r="A1384" t="s">
        <v>871</v>
      </c>
      <c r="B1384">
        <v>1146</v>
      </c>
      <c r="C1384">
        <v>308</v>
      </c>
      <c r="D1384">
        <v>300</v>
      </c>
      <c r="F1384">
        <v>510</v>
      </c>
      <c r="G1384">
        <v>2264</v>
      </c>
    </row>
    <row r="1385" spans="1:7">
      <c r="A1385" t="s">
        <v>628</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473</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787</v>
      </c>
      <c r="E1398">
        <v>646</v>
      </c>
      <c r="F1398">
        <v>212</v>
      </c>
      <c r="G1398">
        <v>858</v>
      </c>
    </row>
    <row r="1399" spans="1:7">
      <c r="A1399" t="s">
        <v>1298</v>
      </c>
      <c r="B1399">
        <v>307</v>
      </c>
      <c r="C1399">
        <v>872</v>
      </c>
      <c r="D1399">
        <v>312</v>
      </c>
      <c r="E1399">
        <v>287</v>
      </c>
      <c r="G1399">
        <v>1778</v>
      </c>
    </row>
    <row r="1400" spans="1:7">
      <c r="A1400" t="s">
        <v>871</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843</v>
      </c>
      <c r="B1403">
        <v>1163</v>
      </c>
      <c r="G1403">
        <v>1163</v>
      </c>
    </row>
    <row r="1404" spans="1:7">
      <c r="A1404" t="s">
        <v>1007</v>
      </c>
      <c r="C1404">
        <v>560</v>
      </c>
      <c r="D1404">
        <v>367</v>
      </c>
      <c r="G1404">
        <v>927</v>
      </c>
    </row>
    <row r="1405" spans="1:7">
      <c r="A1405" t="s">
        <v>622</v>
      </c>
    </row>
    <row r="1406" spans="1:7">
      <c r="A1406" t="s">
        <v>1302</v>
      </c>
      <c r="C1406">
        <v>130</v>
      </c>
      <c r="G1406">
        <v>130</v>
      </c>
    </row>
    <row r="1407" spans="1:7">
      <c r="A1407" t="s">
        <v>1461</v>
      </c>
      <c r="D1407">
        <v>86</v>
      </c>
      <c r="G1407">
        <v>86</v>
      </c>
    </row>
    <row r="1408" spans="1:7">
      <c r="A1408" t="s">
        <v>1462</v>
      </c>
      <c r="D1408">
        <v>157</v>
      </c>
      <c r="G1408">
        <v>157</v>
      </c>
    </row>
    <row r="1409" spans="1:7">
      <c r="A1409" t="s">
        <v>1115</v>
      </c>
      <c r="D1409">
        <v>462</v>
      </c>
      <c r="E1409">
        <v>1412</v>
      </c>
      <c r="F1409">
        <v>1376</v>
      </c>
      <c r="G1409">
        <v>3250</v>
      </c>
    </row>
    <row r="1410" spans="1:7">
      <c r="A1410" t="s">
        <v>473</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row>
    <row r="1416" spans="1:7">
      <c r="A1416" t="s">
        <v>510</v>
      </c>
    </row>
    <row r="1417" spans="1:7">
      <c r="A1417" t="s">
        <v>765</v>
      </c>
      <c r="E1417">
        <v>438</v>
      </c>
      <c r="G1417">
        <v>438</v>
      </c>
    </row>
    <row r="1418" spans="1:7">
      <c r="A1418" t="s">
        <v>1295</v>
      </c>
    </row>
    <row r="1419" spans="1:7">
      <c r="A1419" t="s">
        <v>787</v>
      </c>
      <c r="B1419">
        <v>225</v>
      </c>
      <c r="C1419">
        <v>135</v>
      </c>
      <c r="D1419">
        <v>494</v>
      </c>
      <c r="E1419">
        <v>333</v>
      </c>
      <c r="F1419">
        <v>377</v>
      </c>
      <c r="G1419">
        <v>1564</v>
      </c>
    </row>
    <row r="1420" spans="1:7">
      <c r="A1420" t="s">
        <v>1298</v>
      </c>
    </row>
    <row r="1421" spans="1:7">
      <c r="A1421" t="s">
        <v>871</v>
      </c>
    </row>
    <row r="1422" spans="1:7">
      <c r="A1422" t="s">
        <v>1115</v>
      </c>
      <c r="D1422">
        <v>2020</v>
      </c>
      <c r="E1422">
        <v>1855</v>
      </c>
      <c r="F1422">
        <v>1609</v>
      </c>
      <c r="G1422">
        <v>5484</v>
      </c>
    </row>
    <row r="1423" spans="1:7">
      <c r="A1423" t="s">
        <v>771</v>
      </c>
      <c r="B1423">
        <v>735</v>
      </c>
      <c r="C1423">
        <v>755</v>
      </c>
      <c r="D1423">
        <v>897</v>
      </c>
      <c r="E1423">
        <v>583</v>
      </c>
      <c r="G1423">
        <v>2970</v>
      </c>
    </row>
    <row r="1424" spans="1:7">
      <c r="A1424" t="s">
        <v>1463</v>
      </c>
      <c r="C1424">
        <v>513</v>
      </c>
      <c r="G1424">
        <v>513</v>
      </c>
    </row>
    <row r="1425" spans="1:7">
      <c r="A1425" t="s">
        <v>639</v>
      </c>
      <c r="D1425">
        <v>172</v>
      </c>
      <c r="G1425">
        <v>172</v>
      </c>
    </row>
    <row r="1426" spans="1:7">
      <c r="A1426" t="s">
        <v>807</v>
      </c>
      <c r="D1426">
        <v>918</v>
      </c>
      <c r="G1426">
        <v>918</v>
      </c>
    </row>
    <row r="1427" spans="1:7">
      <c r="A1427" t="s">
        <v>1120</v>
      </c>
    </row>
    <row r="1428" spans="1:7">
      <c r="A1428" t="s">
        <v>1113</v>
      </c>
      <c r="D1428">
        <v>7</v>
      </c>
      <c r="G1428">
        <v>7</v>
      </c>
    </row>
    <row r="1429" spans="1:7">
      <c r="A1429" t="s">
        <v>1123</v>
      </c>
      <c r="E1429">
        <v>265</v>
      </c>
      <c r="F1429">
        <v>372</v>
      </c>
      <c r="G1429">
        <v>637</v>
      </c>
    </row>
    <row r="1430" spans="1:7">
      <c r="A1430" t="s">
        <v>473</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row>
    <row r="1436" spans="1:7">
      <c r="A1436" t="s">
        <v>787</v>
      </c>
      <c r="B1436">
        <v>526</v>
      </c>
      <c r="C1436">
        <v>36</v>
      </c>
      <c r="D1436">
        <v>12</v>
      </c>
      <c r="G1436">
        <v>574</v>
      </c>
    </row>
    <row r="1437" spans="1:7">
      <c r="A1437" t="s">
        <v>1115</v>
      </c>
      <c r="C1437">
        <v>1420</v>
      </c>
      <c r="D1437">
        <v>1208</v>
      </c>
      <c r="E1437">
        <v>596</v>
      </c>
      <c r="G1437">
        <v>3224</v>
      </c>
    </row>
    <row r="1438" spans="1:7">
      <c r="A1438" t="s">
        <v>1123</v>
      </c>
      <c r="B1438">
        <v>396</v>
      </c>
      <c r="E1438">
        <v>145</v>
      </c>
      <c r="G1438">
        <v>541</v>
      </c>
    </row>
    <row r="1439" spans="1:7">
      <c r="A1439" t="s">
        <v>774</v>
      </c>
      <c r="B1439">
        <v>978</v>
      </c>
      <c r="C1439">
        <v>1555</v>
      </c>
      <c r="D1439">
        <v>1095</v>
      </c>
      <c r="G1439">
        <v>3628</v>
      </c>
    </row>
    <row r="1440" spans="1:7">
      <c r="A1440" t="s">
        <v>1118</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814</v>
      </c>
      <c r="C1443">
        <v>551</v>
      </c>
      <c r="D1443">
        <v>1606</v>
      </c>
      <c r="G1443">
        <v>2157</v>
      </c>
    </row>
    <row r="1444" spans="1:7">
      <c r="A1444" t="s">
        <v>823</v>
      </c>
      <c r="F1444">
        <v>752</v>
      </c>
      <c r="G1444">
        <v>752</v>
      </c>
    </row>
    <row r="1445" spans="1:7">
      <c r="A1445" t="s">
        <v>473</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row>
    <row r="1451" spans="1:7">
      <c r="A1451" t="s">
        <v>1445</v>
      </c>
    </row>
    <row r="1452" spans="1:7">
      <c r="A1452" t="s">
        <v>1115</v>
      </c>
    </row>
    <row r="1453" spans="1:7">
      <c r="A1453" t="s">
        <v>1120</v>
      </c>
    </row>
    <row r="1454" spans="1:7">
      <c r="A1454" t="s">
        <v>1113</v>
      </c>
    </row>
    <row r="1455" spans="1:7">
      <c r="A1455" t="s">
        <v>1123</v>
      </c>
    </row>
    <row r="1456" spans="1:7">
      <c r="A1456" t="s">
        <v>774</v>
      </c>
      <c r="C1456">
        <v>400</v>
      </c>
      <c r="G1456">
        <v>400</v>
      </c>
    </row>
    <row r="1457" spans="1:7">
      <c r="A1457" t="s">
        <v>1118</v>
      </c>
    </row>
    <row r="1458" spans="1:7">
      <c r="A1458" t="s">
        <v>1336</v>
      </c>
    </row>
    <row r="1459" spans="1:7">
      <c r="A1459" t="s">
        <v>814</v>
      </c>
    </row>
    <row r="1460" spans="1:7">
      <c r="A1460" t="s">
        <v>823</v>
      </c>
    </row>
    <row r="1461" spans="1:7">
      <c r="A1461" t="s">
        <v>776</v>
      </c>
      <c r="B1461">
        <v>1360</v>
      </c>
      <c r="G1461">
        <v>1360</v>
      </c>
    </row>
    <row r="1462" spans="1:7">
      <c r="A1462" t="s">
        <v>817</v>
      </c>
      <c r="C1462">
        <v>102</v>
      </c>
      <c r="G1462">
        <v>102</v>
      </c>
    </row>
    <row r="1463" spans="1:7">
      <c r="A1463" t="s">
        <v>820</v>
      </c>
      <c r="C1463">
        <v>417</v>
      </c>
      <c r="G1463">
        <v>417</v>
      </c>
    </row>
    <row r="1464" spans="1:7">
      <c r="A1464" t="s">
        <v>782</v>
      </c>
      <c r="D1464">
        <v>1036</v>
      </c>
      <c r="G1464">
        <v>1036</v>
      </c>
    </row>
    <row r="1465" spans="1:7">
      <c r="A1465" t="s">
        <v>630</v>
      </c>
      <c r="F1465">
        <v>891</v>
      </c>
      <c r="G1465">
        <v>891</v>
      </c>
    </row>
    <row r="1466" spans="1:7">
      <c r="A1466" t="s">
        <v>473</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F1471">
        <v>67</v>
      </c>
      <c r="G1471">
        <v>67</v>
      </c>
    </row>
    <row r="1472" spans="1:7">
      <c r="A1472" t="s">
        <v>1115</v>
      </c>
    </row>
    <row r="1473" spans="1:7">
      <c r="A1473" t="s">
        <v>774</v>
      </c>
    </row>
    <row r="1474" spans="1:7">
      <c r="A1474" t="s">
        <v>776</v>
      </c>
    </row>
    <row r="1475" spans="1:7">
      <c r="A1475" t="s">
        <v>817</v>
      </c>
    </row>
    <row r="1476" spans="1:7">
      <c r="A1476" t="s">
        <v>820</v>
      </c>
    </row>
    <row r="1477" spans="1:7">
      <c r="A1477" t="s">
        <v>630</v>
      </c>
      <c r="B1477">
        <v>2719</v>
      </c>
      <c r="C1477">
        <v>2206</v>
      </c>
      <c r="D1477">
        <v>2612</v>
      </c>
      <c r="E1477">
        <v>1765</v>
      </c>
      <c r="F1477">
        <v>1356</v>
      </c>
      <c r="G1477">
        <v>10658</v>
      </c>
    </row>
    <row r="1478" spans="1:7">
      <c r="A1478" t="s">
        <v>1465</v>
      </c>
    </row>
    <row r="1479" spans="1:7">
      <c r="A1479" t="s">
        <v>582</v>
      </c>
      <c r="E1479">
        <v>407</v>
      </c>
      <c r="G1479">
        <v>407</v>
      </c>
    </row>
    <row r="1480" spans="1:7">
      <c r="A1480" t="s">
        <v>473</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F1485">
        <v>70</v>
      </c>
      <c r="G1485">
        <v>70</v>
      </c>
    </row>
    <row r="1486" spans="1:7">
      <c r="A1486" t="s">
        <v>639</v>
      </c>
      <c r="B1486">
        <v>572</v>
      </c>
      <c r="C1486">
        <v>776</v>
      </c>
      <c r="D1486">
        <v>1009</v>
      </c>
      <c r="E1486">
        <v>770</v>
      </c>
      <c r="G1486">
        <v>3127</v>
      </c>
    </row>
    <row r="1487" spans="1:7">
      <c r="A1487" t="s">
        <v>782</v>
      </c>
    </row>
    <row r="1488" spans="1:7">
      <c r="A1488" t="s">
        <v>630</v>
      </c>
      <c r="B1488">
        <v>1212</v>
      </c>
      <c r="C1488">
        <v>866</v>
      </c>
      <c r="D1488">
        <v>969</v>
      </c>
      <c r="E1488">
        <v>262</v>
      </c>
      <c r="G1488">
        <v>3309</v>
      </c>
    </row>
    <row r="1489" spans="1:7">
      <c r="A1489" t="s">
        <v>582</v>
      </c>
      <c r="B1489">
        <v>940</v>
      </c>
      <c r="C1489">
        <v>1575</v>
      </c>
      <c r="D1489">
        <v>507</v>
      </c>
      <c r="F1489">
        <v>354</v>
      </c>
      <c r="G1489">
        <v>3376</v>
      </c>
    </row>
    <row r="1490" spans="1:7">
      <c r="A1490" t="s">
        <v>609</v>
      </c>
      <c r="E1490">
        <v>2434</v>
      </c>
      <c r="G1490">
        <v>2434</v>
      </c>
    </row>
    <row r="1491" spans="1:7">
      <c r="A1491" t="s">
        <v>576</v>
      </c>
      <c r="C1491">
        <v>767</v>
      </c>
      <c r="D1491">
        <v>779</v>
      </c>
      <c r="E1491">
        <v>130</v>
      </c>
      <c r="G1491">
        <v>1676</v>
      </c>
    </row>
    <row r="1492" spans="1:7">
      <c r="A1492" t="s">
        <v>671</v>
      </c>
      <c r="F1492">
        <v>339</v>
      </c>
      <c r="G1492">
        <v>339</v>
      </c>
    </row>
    <row r="1493" spans="1:7">
      <c r="A1493" t="s">
        <v>674</v>
      </c>
      <c r="B1493">
        <v>288</v>
      </c>
      <c r="G1493">
        <v>288</v>
      </c>
    </row>
    <row r="1494" spans="1:7">
      <c r="A1494" t="s">
        <v>676</v>
      </c>
      <c r="C1494">
        <v>290</v>
      </c>
      <c r="G1494">
        <v>290</v>
      </c>
    </row>
    <row r="1495" spans="1:7">
      <c r="A1495" t="s">
        <v>564</v>
      </c>
      <c r="D1495">
        <v>390</v>
      </c>
      <c r="F1495">
        <v>8</v>
      </c>
      <c r="G1495">
        <v>398</v>
      </c>
    </row>
    <row r="1496" spans="1:7">
      <c r="A1496" t="s">
        <v>570</v>
      </c>
      <c r="D1496">
        <v>454</v>
      </c>
      <c r="E1496">
        <v>285</v>
      </c>
      <c r="F1496">
        <v>33</v>
      </c>
      <c r="G1496">
        <v>772</v>
      </c>
    </row>
    <row r="1497" spans="1:7">
      <c r="A1497" t="s">
        <v>745</v>
      </c>
      <c r="D1497">
        <v>544</v>
      </c>
      <c r="E1497">
        <v>723</v>
      </c>
      <c r="F1497">
        <v>563</v>
      </c>
      <c r="G1497">
        <v>1830</v>
      </c>
    </row>
    <row r="1498" spans="1:7">
      <c r="A1498" t="s">
        <v>742</v>
      </c>
      <c r="C1498">
        <v>3749</v>
      </c>
      <c r="G1498">
        <v>3749</v>
      </c>
    </row>
    <row r="1499" spans="1:7">
      <c r="A1499" t="s">
        <v>597</v>
      </c>
      <c r="F1499">
        <v>1587</v>
      </c>
      <c r="G1499">
        <v>1587</v>
      </c>
    </row>
    <row r="1500" spans="1:7">
      <c r="A1500" t="s">
        <v>651</v>
      </c>
      <c r="F1500">
        <v>1085</v>
      </c>
      <c r="G1500">
        <v>1085</v>
      </c>
    </row>
    <row r="1501" spans="1:7">
      <c r="A1501" t="s">
        <v>473</v>
      </c>
      <c r="B1501">
        <v>3012</v>
      </c>
      <c r="C1501">
        <v>8023</v>
      </c>
      <c r="D1501">
        <v>4652</v>
      </c>
      <c r="E1501">
        <v>4604</v>
      </c>
      <c r="F1501">
        <v>4039</v>
      </c>
      <c r="G1501">
        <v>24330</v>
      </c>
    </row>
    <row r="1504" spans="1:7">
      <c r="A1504" s="12" t="s">
        <v>1389</v>
      </c>
      <c r="B1504" s="12" t="s">
        <v>1388</v>
      </c>
    </row>
    <row r="1505" spans="1:4">
      <c r="A1505" s="12" t="s">
        <v>1390</v>
      </c>
      <c r="B1505" s="48">
        <v>46139</v>
      </c>
      <c r="C1505" s="48">
        <v>46140</v>
      </c>
      <c r="D1505" t="s">
        <v>473</v>
      </c>
    </row>
    <row r="1506" spans="1:4">
      <c r="A1506" t="s">
        <v>435</v>
      </c>
      <c r="B1506">
        <v>380</v>
      </c>
      <c r="D1506">
        <v>380</v>
      </c>
    </row>
    <row r="1507" spans="1:4">
      <c r="A1507" t="s">
        <v>622</v>
      </c>
      <c r="B1507">
        <v>245</v>
      </c>
      <c r="D1507">
        <v>245</v>
      </c>
    </row>
    <row r="1508" spans="1:4">
      <c r="A1508" t="s">
        <v>582</v>
      </c>
      <c r="B1508">
        <v>864</v>
      </c>
      <c r="D1508">
        <v>864</v>
      </c>
    </row>
    <row r="1509" spans="1:4">
      <c r="A1509" t="s">
        <v>576</v>
      </c>
      <c r="C1509">
        <v>276</v>
      </c>
      <c r="D1509">
        <v>276</v>
      </c>
    </row>
    <row r="1510" spans="1:4">
      <c r="A1510" t="s">
        <v>564</v>
      </c>
      <c r="B1510">
        <v>615</v>
      </c>
      <c r="D1510">
        <v>615</v>
      </c>
    </row>
    <row r="1511" spans="1:4">
      <c r="A1511" t="s">
        <v>570</v>
      </c>
      <c r="B1511">
        <v>327</v>
      </c>
      <c r="D1511">
        <v>327</v>
      </c>
    </row>
    <row r="1512" spans="1:4">
      <c r="A1512" t="s">
        <v>745</v>
      </c>
      <c r="B1512">
        <v>1246</v>
      </c>
      <c r="D1512">
        <v>1246</v>
      </c>
    </row>
    <row r="1513" spans="1:4">
      <c r="A1513" t="s">
        <v>597</v>
      </c>
      <c r="B1513">
        <v>1339</v>
      </c>
      <c r="C1513">
        <v>857</v>
      </c>
      <c r="D1513">
        <v>2196</v>
      </c>
    </row>
    <row r="1514" spans="1:4">
      <c r="A1514" t="s">
        <v>651</v>
      </c>
    </row>
    <row r="1515" spans="1:4">
      <c r="A1515" t="s">
        <v>573</v>
      </c>
    </row>
    <row r="1516" spans="1:4">
      <c r="A1516" t="s">
        <v>579</v>
      </c>
    </row>
    <row r="1517" spans="1:4">
      <c r="A1517" t="s">
        <v>747</v>
      </c>
    </row>
    <row r="1518" spans="1:4">
      <c r="A1518" t="s">
        <v>473</v>
      </c>
      <c r="B1518">
        <v>5016</v>
      </c>
      <c r="C1518">
        <v>1133</v>
      </c>
      <c r="D1518">
        <v>6149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F2948" sqref="F29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585</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585</v>
      </c>
      <c r="B2023" s="175" t="s">
        <v>1397</v>
      </c>
      <c r="C2023" s="239">
        <v>45974</v>
      </c>
      <c r="D2023" s="11">
        <v>325</v>
      </c>
      <c r="G2023" t="s">
        <v>2112</v>
      </c>
    </row>
    <row r="2024" spans="1:7" ht="15.75">
      <c r="A2024" s="11" t="s">
        <v>585</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585</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585</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582</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582</v>
      </c>
      <c r="B2906" s="1242" t="s">
        <v>52</v>
      </c>
      <c r="C2906" s="23">
        <v>46129</v>
      </c>
      <c r="F2906" s="11" t="s">
        <v>2467</v>
      </c>
      <c r="G2906" t="s">
        <v>1395</v>
      </c>
    </row>
    <row r="2907" spans="1:7">
      <c r="A2907" s="1241" t="s">
        <v>582</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576</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582</v>
      </c>
      <c r="B2913" s="1241" t="s">
        <v>52</v>
      </c>
      <c r="C2913" s="23">
        <v>46133</v>
      </c>
      <c r="D2913" s="89">
        <v>1575</v>
      </c>
      <c r="G2913" t="s">
        <v>1395</v>
      </c>
    </row>
    <row r="2914" spans="1:7">
      <c r="A2914" s="1242" t="s">
        <v>630</v>
      </c>
      <c r="B2914" s="1242" t="s">
        <v>54</v>
      </c>
      <c r="C2914" s="23">
        <v>46133</v>
      </c>
      <c r="D2914" s="11">
        <v>866</v>
      </c>
      <c r="G2914" t="s">
        <v>1395</v>
      </c>
    </row>
    <row r="2915" spans="1:7">
      <c r="A2915" s="1242" t="s">
        <v>576</v>
      </c>
      <c r="B2915" s="1242" t="s">
        <v>1397</v>
      </c>
      <c r="C2915" s="23">
        <v>46133</v>
      </c>
      <c r="D2915" s="11">
        <v>290</v>
      </c>
      <c r="G2915" t="s">
        <v>1395</v>
      </c>
    </row>
    <row r="2916" spans="1:7">
      <c r="A2916" s="1242" t="s">
        <v>576</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570</v>
      </c>
      <c r="B2922" s="244" t="s">
        <v>463</v>
      </c>
      <c r="C2922" s="23">
        <v>46134</v>
      </c>
      <c r="D2922" s="11">
        <v>454</v>
      </c>
      <c r="G2922" t="s">
        <v>1395</v>
      </c>
    </row>
    <row r="2923" spans="1:7">
      <c r="A2923" s="1241" t="s">
        <v>582</v>
      </c>
      <c r="B2923" s="1241" t="s">
        <v>52</v>
      </c>
      <c r="C2923" s="23">
        <v>46134</v>
      </c>
      <c r="D2923" s="11">
        <v>507</v>
      </c>
      <c r="G2923" t="s">
        <v>1395</v>
      </c>
    </row>
    <row r="2924" spans="1:7">
      <c r="A2924" s="1242" t="s">
        <v>630</v>
      </c>
      <c r="B2924" s="1242" t="s">
        <v>54</v>
      </c>
      <c r="C2924" s="23">
        <v>46134</v>
      </c>
      <c r="D2924" s="11">
        <v>969</v>
      </c>
      <c r="G2924" t="s">
        <v>1395</v>
      </c>
    </row>
    <row r="2925" spans="1:7">
      <c r="A2925" s="1242" t="s">
        <v>576</v>
      </c>
      <c r="B2925" s="1242" t="s">
        <v>1397</v>
      </c>
      <c r="C2925" s="23">
        <v>46134</v>
      </c>
      <c r="D2925" s="11">
        <v>183</v>
      </c>
      <c r="G2925" t="s">
        <v>1395</v>
      </c>
    </row>
    <row r="2926" spans="1:7">
      <c r="A2926" s="1242" t="s">
        <v>576</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570</v>
      </c>
      <c r="B2930" s="244" t="s">
        <v>463</v>
      </c>
      <c r="C2930" s="23">
        <v>46135</v>
      </c>
      <c r="D2930" s="11">
        <v>285</v>
      </c>
      <c r="G2930" t="s">
        <v>1395</v>
      </c>
    </row>
    <row r="2931" spans="1:7">
      <c r="A2931" s="1241" t="s">
        <v>582</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576</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570</v>
      </c>
      <c r="B2939" s="244" t="s">
        <v>463</v>
      </c>
      <c r="C2939" s="23">
        <v>46136</v>
      </c>
      <c r="D2939" s="11">
        <v>33</v>
      </c>
      <c r="F2939" s="11" t="s">
        <v>2474</v>
      </c>
      <c r="G2939" t="s">
        <v>1395</v>
      </c>
    </row>
    <row r="2940" spans="1:7">
      <c r="A2940" s="1241" t="s">
        <v>597</v>
      </c>
      <c r="B2940" s="1241" t="s">
        <v>54</v>
      </c>
      <c r="C2940" s="23">
        <v>46136</v>
      </c>
      <c r="D2940" s="89">
        <v>1587</v>
      </c>
      <c r="F2940" s="11" t="s">
        <v>2475</v>
      </c>
      <c r="G2940" t="s">
        <v>1395</v>
      </c>
    </row>
    <row r="2941" spans="1:7">
      <c r="A2941" s="1242" t="s">
        <v>582</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570</v>
      </c>
      <c r="B2950" s="244" t="s">
        <v>463</v>
      </c>
      <c r="C2950" s="23">
        <v>46139</v>
      </c>
      <c r="D2950" s="11">
        <v>327</v>
      </c>
      <c r="G2950" t="s">
        <v>1395</v>
      </c>
    </row>
    <row r="2951" spans="1:7">
      <c r="A2951" s="1241" t="s">
        <v>597</v>
      </c>
      <c r="B2951" s="1241" t="s">
        <v>54</v>
      </c>
      <c r="C2951" s="23">
        <v>46139</v>
      </c>
      <c r="D2951" s="89">
        <v>1339</v>
      </c>
      <c r="G2951" t="s">
        <v>1395</v>
      </c>
    </row>
    <row r="2952" spans="1:7">
      <c r="A2952" s="1242" t="s">
        <v>582</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G2956" t="s">
        <v>1395</v>
      </c>
    </row>
    <row r="2957" spans="1:7">
      <c r="A2957" s="244" t="s">
        <v>570</v>
      </c>
      <c r="B2957" s="244" t="s">
        <v>463</v>
      </c>
      <c r="C2957" s="23">
        <v>46140</v>
      </c>
      <c r="G2957" t="s">
        <v>1395</v>
      </c>
    </row>
    <row r="2958" spans="1:7">
      <c r="A2958" s="556" t="s">
        <v>573</v>
      </c>
      <c r="B2958" s="244" t="s">
        <v>1101</v>
      </c>
      <c r="C2958" s="23">
        <v>46140</v>
      </c>
      <c r="G2958" t="s">
        <v>1395</v>
      </c>
    </row>
    <row r="2959" spans="1:7">
      <c r="A2959" s="1444" t="s">
        <v>576</v>
      </c>
      <c r="B2959" s="1449" t="s">
        <v>1397</v>
      </c>
      <c r="C2959" s="23">
        <v>46140</v>
      </c>
      <c r="D2959" s="11">
        <v>276</v>
      </c>
      <c r="G2959" t="s">
        <v>1395</v>
      </c>
    </row>
    <row r="2960" spans="1:7">
      <c r="A2960" s="1444" t="s">
        <v>597</v>
      </c>
      <c r="B2960" s="1450" t="s">
        <v>2479</v>
      </c>
      <c r="C2960" s="23">
        <v>46140</v>
      </c>
      <c r="D2960" s="11">
        <v>857</v>
      </c>
      <c r="G2960" t="s">
        <v>1395</v>
      </c>
    </row>
    <row r="2961" spans="1:7">
      <c r="A2961" s="1444" t="s">
        <v>582</v>
      </c>
      <c r="B2961" s="1450" t="s">
        <v>52</v>
      </c>
      <c r="C2961" s="23">
        <v>46140</v>
      </c>
      <c r="G2961" t="s">
        <v>1395</v>
      </c>
    </row>
    <row r="2962" spans="1:7">
      <c r="A2962" s="1446" t="s">
        <v>579</v>
      </c>
      <c r="B2962" s="1445" t="s">
        <v>2479</v>
      </c>
      <c r="C2962" s="23">
        <v>46140</v>
      </c>
      <c r="G2962" t="s">
        <v>1395</v>
      </c>
    </row>
    <row r="2963" spans="1:7">
      <c r="A2963" s="1446" t="s">
        <v>622</v>
      </c>
      <c r="B2963" s="1445" t="s">
        <v>1397</v>
      </c>
      <c r="C2963" s="23">
        <v>46140</v>
      </c>
      <c r="E2963" s="74">
        <v>315</v>
      </c>
      <c r="F2963" s="11" t="s">
        <v>1830</v>
      </c>
      <c r="G2963" t="s">
        <v>1395</v>
      </c>
    </row>
    <row r="2964" spans="1:7">
      <c r="A2964" s="240" t="s">
        <v>747</v>
      </c>
      <c r="B2964" s="240" t="s">
        <v>2472</v>
      </c>
      <c r="C2964" s="23">
        <v>46140</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DAB50D-5F32-46F9-8D55-3C3BEF6EC4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2026-04-28T20:59:44Z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