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82" documentId="8_{E14B221E-02E2-46A3-8CEC-C736815F2DD5}" xr6:coauthVersionLast="47" xr6:coauthVersionMax="47" xr10:uidLastSave="{90E77447-C198-4094-A23E-9097DF5474A0}"/>
  <bookViews>
    <workbookView xWindow="574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146" r:id="rId12"/>
    <pivotCache cacheId="2153" r:id="rId13"/>
    <pivotCache cacheId="2158" r:id="rId14"/>
    <pivotCache cacheId="21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<sst xmlns="http://schemas.openxmlformats.org/spreadsheetml/2006/main" count="12689" uniqueCount="1524">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</sst>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7" xfId="0" applyFont="1" applyBorder="1"/>
    <xf numFmtId="0" fontId="0" fillId="0" borderId="0" xfId="0" applyNumberFormat="1"/>
    <xf numFmtId="0" fontId="31" fillId="0" borderId="14" xfId="0" applyFont="1" applyBorder="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50"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46605902778" createdVersion="8" refreshedVersion="8" minRefreshableVersion="3" recordCount="1784"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46606365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4660636574" createdVersion="8" refreshedVersion="8" minRefreshableVersion="3" recordCount="17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4660648147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222"/>
    <x v="1"/>
    <x v="175"/>
    <m/>
    <m/>
    <m/>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1" activePane="topRight" state="frozen"/>
      <selection pane="topRight" activeCell="G67" sqref="G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274</v>
      </c>
      <c r="J65" s="52" t="s">
        <v>63</v>
      </c>
      <c r="K65" s="51">
        <v>45707</v>
      </c>
      <c r="L65" s="52" t="s">
        <v>57</v>
      </c>
      <c r="M65" s="446" t="s">
        <v>556</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6">
        <v>45868</v>
      </c>
      <c r="D74" s="831" t="s">
        <v>576</v>
      </c>
      <c r="E74" s="57">
        <v>45719</v>
      </c>
      <c r="F74" s="831" t="s">
        <v>72</v>
      </c>
      <c r="G74" s="1017" t="s">
        <v>577</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578</v>
      </c>
      <c r="B75" s="830" t="s">
        <v>50</v>
      </c>
      <c r="C75" s="57">
        <v>45772</v>
      </c>
      <c r="D75" s="57" t="s">
        <v>140</v>
      </c>
      <c r="E75" s="832">
        <v>45685</v>
      </c>
      <c r="F75" s="831" t="s">
        <v>86</v>
      </c>
      <c r="G75" s="874" t="s">
        <v>579</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584</v>
      </c>
    </row>
    <row r="77" spans="1:27" ht="39.75" customHeight="1">
      <c r="A77" s="1019" t="s">
        <v>585</v>
      </c>
      <c r="B77" s="830" t="s">
        <v>50</v>
      </c>
      <c r="C77" s="57">
        <v>45833</v>
      </c>
      <c r="D77" s="832" t="s">
        <v>586</v>
      </c>
      <c r="E77" s="832" t="s">
        <v>52</v>
      </c>
      <c r="F77" s="832" t="s">
        <v>587</v>
      </c>
      <c r="G77" s="874" t="s">
        <v>588</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600</v>
      </c>
      <c r="B87" s="388" t="s">
        <v>122</v>
      </c>
      <c r="C87" s="389">
        <v>45868</v>
      </c>
      <c r="D87" s="624" t="s">
        <v>140</v>
      </c>
      <c r="E87" s="389">
        <v>45813</v>
      </c>
      <c r="F87" s="624" t="s">
        <v>141</v>
      </c>
      <c r="G87" s="608" t="s">
        <v>601</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623</v>
      </c>
    </row>
    <row r="96" spans="1:27" ht="39.75" customHeight="1">
      <c r="A96" s="387" t="s">
        <v>624</v>
      </c>
      <c r="B96" s="388" t="s">
        <v>122</v>
      </c>
      <c r="C96" s="51">
        <v>45899</v>
      </c>
      <c r="D96" s="389" t="s">
        <v>140</v>
      </c>
      <c r="E96" s="389">
        <v>45887</v>
      </c>
      <c r="F96" s="624" t="s">
        <v>141</v>
      </c>
      <c r="G96" s="682" t="s">
        <v>625</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274</v>
      </c>
      <c r="J100" s="390" t="s">
        <v>63</v>
      </c>
      <c r="K100" s="389" t="s">
        <v>637</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646</v>
      </c>
    </row>
    <row r="104" spans="1:27" ht="39.75" customHeight="1">
      <c r="A104" s="387" t="s">
        <v>647</v>
      </c>
      <c r="B104" s="388" t="s">
        <v>122</v>
      </c>
      <c r="C104" s="51">
        <v>45899</v>
      </c>
      <c r="D104" s="389" t="s">
        <v>140</v>
      </c>
      <c r="E104" s="389">
        <v>45870</v>
      </c>
      <c r="F104" s="624" t="s">
        <v>141</v>
      </c>
      <c r="G104" s="682" t="s">
        <v>648</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651</v>
      </c>
    </row>
    <row r="106" spans="1:27" ht="39.75" customHeight="1">
      <c r="A106" s="387" t="s">
        <v>652</v>
      </c>
      <c r="B106" s="388" t="s">
        <v>122</v>
      </c>
      <c r="C106" s="51">
        <v>45930</v>
      </c>
      <c r="D106" s="50" t="s">
        <v>77</v>
      </c>
      <c r="E106" s="389">
        <v>45868</v>
      </c>
      <c r="F106" s="388" t="s">
        <v>123</v>
      </c>
      <c r="G106" s="682" t="s">
        <v>653</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657</v>
      </c>
    </row>
    <row r="108" spans="1:27" ht="39.75" customHeight="1">
      <c r="A108" s="387" t="s">
        <v>658</v>
      </c>
      <c r="B108" s="388" t="s">
        <v>122</v>
      </c>
      <c r="C108" s="51">
        <v>45868</v>
      </c>
      <c r="D108" s="389" t="s">
        <v>77</v>
      </c>
      <c r="E108" s="624">
        <v>45839</v>
      </c>
      <c r="F108" s="389" t="s">
        <v>123</v>
      </c>
      <c r="G108" s="393" t="s">
        <v>659</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660</v>
      </c>
    </row>
    <row r="109" spans="1:27" ht="39.75" customHeight="1">
      <c r="A109" s="387" t="s">
        <v>661</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6" t="s">
        <v>668</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4" t="s">
        <v>381</v>
      </c>
      <c r="E114" s="634">
        <v>45743</v>
      </c>
      <c r="F114" s="1024" t="s">
        <v>374</v>
      </c>
      <c r="G114" s="1025" t="s">
        <v>672</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673</v>
      </c>
    </row>
    <row r="115" spans="1:30" ht="39.75" customHeight="1">
      <c r="A115" s="824" t="s">
        <v>674</v>
      </c>
      <c r="B115" s="830" t="s">
        <v>50</v>
      </c>
      <c r="C115" s="57">
        <v>45772</v>
      </c>
      <c r="D115" s="832" t="s">
        <v>71</v>
      </c>
      <c r="E115" s="57">
        <v>45708</v>
      </c>
      <c r="F115" s="832" t="s">
        <v>72</v>
      </c>
      <c r="G115" s="842" t="s">
        <v>675</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6">
        <v>45862</v>
      </c>
      <c r="D118" s="57" t="s">
        <v>582</v>
      </c>
      <c r="E118" s="57">
        <v>45694</v>
      </c>
      <c r="F118" s="831" t="s">
        <v>78</v>
      </c>
      <c r="G118" s="842" t="s">
        <v>682</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686</v>
      </c>
    </row>
    <row r="120" spans="1:30" ht="39.75" customHeight="1">
      <c r="A120" s="824" t="s">
        <v>687</v>
      </c>
      <c r="B120" s="830" t="s">
        <v>50</v>
      </c>
      <c r="C120" s="57">
        <v>45742</v>
      </c>
      <c r="D120" s="831" t="s">
        <v>71</v>
      </c>
      <c r="E120" s="57">
        <v>45708</v>
      </c>
      <c r="F120" s="832" t="s">
        <v>72</v>
      </c>
      <c r="G120" s="834" t="s">
        <v>688</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701</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702</v>
      </c>
      <c r="B130" s="929" t="s">
        <v>210</v>
      </c>
      <c r="C130" s="498">
        <v>45807</v>
      </c>
      <c r="D130" s="497" t="s">
        <v>51</v>
      </c>
      <c r="E130" s="497" t="s">
        <v>52</v>
      </c>
      <c r="F130" s="497" t="s">
        <v>343</v>
      </c>
      <c r="G130" s="920" t="s">
        <v>703</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704</v>
      </c>
      <c r="B131" s="929" t="s">
        <v>210</v>
      </c>
      <c r="C131" s="498">
        <v>45807</v>
      </c>
      <c r="D131" s="497" t="s">
        <v>51</v>
      </c>
      <c r="E131" s="497" t="s">
        <v>52</v>
      </c>
      <c r="F131" s="497" t="s">
        <v>343</v>
      </c>
      <c r="G131" s="920" t="s">
        <v>705</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706</v>
      </c>
      <c r="B132" s="919" t="s">
        <v>50</v>
      </c>
      <c r="C132" s="498">
        <v>45807</v>
      </c>
      <c r="D132" s="497" t="s">
        <v>51</v>
      </c>
      <c r="E132" s="497" t="s">
        <v>52</v>
      </c>
      <c r="F132" s="497" t="s">
        <v>53</v>
      </c>
      <c r="G132" s="920" t="s">
        <v>707</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708</v>
      </c>
      <c r="B133" s="919" t="s">
        <v>50</v>
      </c>
      <c r="C133" s="498">
        <v>45772</v>
      </c>
      <c r="D133" s="497" t="s">
        <v>51</v>
      </c>
      <c r="E133" s="497" t="s">
        <v>52</v>
      </c>
      <c r="F133" s="497" t="s">
        <v>53</v>
      </c>
      <c r="G133" s="948" t="s">
        <v>709</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710</v>
      </c>
      <c r="B134" s="919" t="s">
        <v>50</v>
      </c>
      <c r="C134" s="498">
        <v>45772</v>
      </c>
      <c r="D134" s="922" t="s">
        <v>66</v>
      </c>
      <c r="E134" s="922">
        <v>45698</v>
      </c>
      <c r="F134" s="498" t="s">
        <v>67</v>
      </c>
      <c r="G134" s="924" t="s">
        <v>711</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3" t="s">
        <v>713</v>
      </c>
      <c r="B135" s="919" t="s">
        <v>50</v>
      </c>
      <c r="C135" s="498">
        <v>45742</v>
      </c>
      <c r="D135" s="497" t="s">
        <v>51</v>
      </c>
      <c r="E135" s="498">
        <v>45715</v>
      </c>
      <c r="F135" s="497" t="s">
        <v>53</v>
      </c>
      <c r="G135" s="920" t="s">
        <v>714</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716</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717</v>
      </c>
      <c r="S138" s="1059" t="s">
        <v>717</v>
      </c>
      <c r="T138" s="1059" t="s">
        <v>717</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718</v>
      </c>
    </row>
    <row r="139" spans="1:30" ht="39.75" customHeight="1">
      <c r="A139" s="958" t="s">
        <v>719</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abSelected="1" topLeftCell="A813" workbookViewId="0">
      <selection activeCell="J851" sqref="J851"/>
    </sheetView>
  </sheetViews>
  <sheetFormatPr defaultColWidth="8.85546875" defaultRowHeight="14.4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265</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265</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560</v>
      </c>
      <c r="B708" s="1075"/>
      <c r="C708" s="1075"/>
      <c r="D708" s="1075"/>
      <c r="E708" s="1075"/>
      <c r="F708" s="1075"/>
      <c r="G708" s="1075"/>
    </row>
    <row r="709" spans="1:7">
      <c r="A709" t="s">
        <v>280</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239</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4"/>
  <sheetViews>
    <sheetView workbookViewId="0">
      <pane ySplit="1" topLeftCell="A1770" activePane="bottomLeft" state="frozen"/>
      <selection pane="bottomLeft" activeCell="D1777" sqref="D1777"/>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272</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272</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272</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272</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272</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272</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272</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272</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272</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272</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272</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272</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272</v>
      </c>
      <c r="B1316" s="323" t="s">
        <v>66</v>
      </c>
      <c r="C1316" s="56">
        <v>45841</v>
      </c>
      <c r="D1316" s="43">
        <v>372</v>
      </c>
      <c r="F1316" s="117" t="s">
        <v>845</v>
      </c>
      <c r="G1316" t="s">
        <v>1199</v>
      </c>
    </row>
    <row r="1317" spans="1:7" ht="15.6">
      <c r="A1317" s="144" t="s">
        <v>272</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272</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265</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265</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265</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265</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265</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265</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265</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234</v>
      </c>
      <c r="B1660" s="310" t="s">
        <v>229</v>
      </c>
      <c r="C1660" s="56">
        <v>45926</v>
      </c>
      <c r="D1660" s="43">
        <v>551</v>
      </c>
      <c r="G1660" t="s">
        <v>1276</v>
      </c>
    </row>
    <row r="1661" spans="1:7">
      <c r="A1661" s="331" t="s">
        <v>265</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234</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234</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234</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234</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234</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234</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234</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234</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234</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74" t="s">
        <v>1367</v>
      </c>
      <c r="G1769" t="s">
        <v>1343</v>
      </c>
    </row>
    <row r="1770" spans="1:7" ht="15">
      <c r="A1770" s="1066"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76"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1078" t="s">
        <v>734</v>
      </c>
      <c r="C1777" s="56">
        <v>45944</v>
      </c>
      <c r="G1777" t="s">
        <v>1343</v>
      </c>
    </row>
    <row r="1778" spans="1:7" ht="15">
      <c r="A1778" s="1077" t="s">
        <v>115</v>
      </c>
      <c r="B1778" s="1079" t="s">
        <v>1334</v>
      </c>
      <c r="C1778" s="56">
        <v>45944</v>
      </c>
      <c r="G1778" t="s">
        <v>1343</v>
      </c>
    </row>
    <row r="1779" spans="1:7" ht="15">
      <c r="A1779" s="1080" t="s">
        <v>198</v>
      </c>
      <c r="B1779" s="1080" t="s">
        <v>734</v>
      </c>
      <c r="C1779" s="56">
        <v>45944</v>
      </c>
      <c r="G1779" t="s">
        <v>1343</v>
      </c>
    </row>
    <row r="1780" spans="1:7" ht="15">
      <c r="A1780" s="1081" t="s">
        <v>178</v>
      </c>
      <c r="B1780" s="1083" t="s">
        <v>140</v>
      </c>
      <c r="C1780" s="56">
        <v>45944</v>
      </c>
      <c r="G1780" t="s">
        <v>1343</v>
      </c>
    </row>
    <row r="1781" spans="1:7" ht="15">
      <c r="A1781" s="1082" t="s">
        <v>150</v>
      </c>
      <c r="B1781" s="1084" t="s">
        <v>140</v>
      </c>
      <c r="C1781" s="56">
        <v>45944</v>
      </c>
      <c r="G1781" t="s">
        <v>1343</v>
      </c>
    </row>
    <row r="1782" spans="1:7" ht="15">
      <c r="A1782" s="1078" t="s">
        <v>787</v>
      </c>
      <c r="B1782" s="1078" t="s">
        <v>207</v>
      </c>
      <c r="C1782" s="56">
        <v>45944</v>
      </c>
      <c r="G1782" t="s">
        <v>1343</v>
      </c>
    </row>
    <row r="1783" spans="1:7" ht="15">
      <c r="A1783" s="1078" t="s">
        <v>782</v>
      </c>
      <c r="B1783" s="1078" t="s">
        <v>734</v>
      </c>
      <c r="C1783" s="56">
        <v>45944</v>
      </c>
      <c r="G1783" t="s">
        <v>1343</v>
      </c>
    </row>
    <row r="1784" spans="1:7" ht="15">
      <c r="A1784" s="1079" t="s">
        <v>239</v>
      </c>
      <c r="B1784" s="1079" t="s">
        <v>229</v>
      </c>
      <c r="C1784" s="56">
        <v>45944</v>
      </c>
      <c r="G1784"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1369</v>
      </c>
      <c r="Q1" s="162" t="s">
        <v>1370</v>
      </c>
      <c r="R1" s="129" t="s">
        <v>1371</v>
      </c>
      <c r="S1" s="129" t="s">
        <v>1372</v>
      </c>
      <c r="T1" s="162" t="s">
        <v>1373</v>
      </c>
      <c r="U1" s="129" t="s">
        <v>862</v>
      </c>
      <c r="V1" s="163" t="s">
        <v>1374</v>
      </c>
      <c r="W1" s="163" t="s">
        <v>1375</v>
      </c>
      <c r="X1" s="166" t="s">
        <v>1376</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1377</v>
      </c>
      <c r="S6" s="43" t="s">
        <v>275</v>
      </c>
      <c r="T6" s="43" t="s">
        <v>275</v>
      </c>
      <c r="U6" s="160" t="s">
        <v>275</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1377</v>
      </c>
      <c r="S7" s="43" t="s">
        <v>275</v>
      </c>
      <c r="T7" s="43" t="s">
        <v>275</v>
      </c>
      <c r="U7" s="43" t="s">
        <v>275</v>
      </c>
      <c r="V7" s="69" t="s">
        <v>126</v>
      </c>
      <c r="W7" s="30"/>
      <c r="X7" s="69" t="s">
        <v>126</v>
      </c>
      <c r="Y7" t="e">
        <f>VLOOKUP(A7,#REF!,2,FALSE)</f>
        <v>#REF!</v>
      </c>
    </row>
    <row r="8" spans="1:25" ht="14.45">
      <c r="A8" s="180" t="s">
        <v>355</v>
      </c>
      <c r="B8" s="185" t="s">
        <v>210</v>
      </c>
      <c r="C8" s="181">
        <v>45742</v>
      </c>
      <c r="D8" s="190" t="s">
        <v>1378</v>
      </c>
      <c r="E8" s="122"/>
      <c r="F8" s="110"/>
      <c r="G8" s="110"/>
      <c r="H8" s="184">
        <v>84</v>
      </c>
      <c r="I8" s="186"/>
      <c r="J8" s="190" t="s">
        <v>57</v>
      </c>
      <c r="K8" s="190" t="s">
        <v>57</v>
      </c>
      <c r="L8" s="190" t="s">
        <v>63</v>
      </c>
      <c r="M8" s="198">
        <v>45716</v>
      </c>
      <c r="N8" s="30" t="s">
        <v>275</v>
      </c>
      <c r="O8" s="30" t="s">
        <v>275</v>
      </c>
      <c r="P8" s="764" t="s">
        <v>275</v>
      </c>
      <c r="Q8" s="69" t="s">
        <v>275</v>
      </c>
      <c r="R8" s="43" t="s">
        <v>1377</v>
      </c>
      <c r="S8" s="43" t="s">
        <v>275</v>
      </c>
      <c r="T8" s="43" t="s">
        <v>275</v>
      </c>
      <c r="U8" s="43" t="s">
        <v>275</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1377</v>
      </c>
      <c r="S9" s="43" t="s">
        <v>275</v>
      </c>
      <c r="T9" s="43" t="s">
        <v>275</v>
      </c>
      <c r="U9" s="43" t="s">
        <v>275</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275</v>
      </c>
      <c r="O10" s="30" t="s">
        <v>275</v>
      </c>
      <c r="P10" s="30" t="s">
        <v>275</v>
      </c>
      <c r="Q10" s="43" t="s">
        <v>275</v>
      </c>
      <c r="R10" s="43" t="s">
        <v>1377</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1377</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1377</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1379</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1380</v>
      </c>
      <c r="N16" s="30" t="s">
        <v>275</v>
      </c>
      <c r="O16" s="54" t="s">
        <v>1380</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1379</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1379</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1379</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1379</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1379</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1379</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1379</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1377</v>
      </c>
      <c r="S31" s="43" t="s">
        <v>275</v>
      </c>
      <c r="T31" s="142" t="s">
        <v>275</v>
      </c>
      <c r="U31" s="117" t="s">
        <v>275</v>
      </c>
      <c r="V31" s="69" t="s">
        <v>275</v>
      </c>
      <c r="W31" s="54">
        <v>45779</v>
      </c>
      <c r="X31" s="69" t="s">
        <v>1379</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1377</v>
      </c>
      <c r="S32" s="43" t="s">
        <v>275</v>
      </c>
      <c r="T32" s="142" t="s">
        <v>275</v>
      </c>
      <c r="U32" s="43" t="s">
        <v>275</v>
      </c>
      <c r="V32" s="69" t="s">
        <v>275</v>
      </c>
      <c r="W32" s="54">
        <v>45792</v>
      </c>
      <c r="X32" s="69" t="s">
        <v>1379</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1377</v>
      </c>
      <c r="S33" s="43" t="s">
        <v>275</v>
      </c>
      <c r="T33" s="142" t="s">
        <v>275</v>
      </c>
      <c r="U33" s="43" t="s">
        <v>275</v>
      </c>
      <c r="V33" s="347" t="s">
        <v>275</v>
      </c>
      <c r="W33" s="54">
        <v>45812</v>
      </c>
      <c r="X33" s="69" t="s">
        <v>1379</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1377</v>
      </c>
      <c r="S34" s="43" t="s">
        <v>275</v>
      </c>
      <c r="T34" s="142" t="s">
        <v>275</v>
      </c>
      <c r="U34" s="43" t="s">
        <v>275</v>
      </c>
      <c r="V34" s="421" t="s">
        <v>275</v>
      </c>
      <c r="W34" s="170">
        <v>45797</v>
      </c>
      <c r="X34" s="69" t="s">
        <v>1379</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1377</v>
      </c>
      <c r="S35" s="43" t="s">
        <v>275</v>
      </c>
      <c r="T35" s="142" t="s">
        <v>275</v>
      </c>
      <c r="U35" s="173" t="s">
        <v>275</v>
      </c>
      <c r="V35" s="69" t="s">
        <v>275</v>
      </c>
      <c r="W35" s="54">
        <v>45789</v>
      </c>
      <c r="X35" s="347" t="s">
        <v>1379</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1377</v>
      </c>
      <c r="S36" s="43" t="s">
        <v>275</v>
      </c>
      <c r="T36" s="142" t="s">
        <v>275</v>
      </c>
      <c r="U36" s="43" t="s">
        <v>275</v>
      </c>
      <c r="V36" s="69" t="s">
        <v>275</v>
      </c>
      <c r="W36" s="54">
        <v>45824</v>
      </c>
      <c r="X36" s="347" t="s">
        <v>1379</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1377</v>
      </c>
      <c r="S37" s="43" t="s">
        <v>275</v>
      </c>
      <c r="T37" s="43" t="s">
        <v>275</v>
      </c>
      <c r="U37" s="173" t="s">
        <v>275</v>
      </c>
      <c r="V37" s="69" t="s">
        <v>275</v>
      </c>
      <c r="W37" s="159">
        <v>45789</v>
      </c>
      <c r="X37" s="69" t="s">
        <v>1379</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1377</v>
      </c>
      <c r="S38" s="43" t="s">
        <v>275</v>
      </c>
      <c r="T38" s="43" t="s">
        <v>275</v>
      </c>
      <c r="U38" s="173" t="s">
        <v>275</v>
      </c>
      <c r="V38" s="69" t="s">
        <v>275</v>
      </c>
      <c r="W38" s="54">
        <v>45789</v>
      </c>
      <c r="X38" s="69" t="s">
        <v>1379</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1377</v>
      </c>
      <c r="S39" s="43" t="s">
        <v>275</v>
      </c>
      <c r="T39" s="43" t="s">
        <v>275</v>
      </c>
      <c r="U39" s="173" t="s">
        <v>275</v>
      </c>
      <c r="V39" s="69" t="s">
        <v>275</v>
      </c>
      <c r="W39" s="54">
        <v>45789</v>
      </c>
      <c r="X39" s="69" t="s">
        <v>1379</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1379</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1379</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1379</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1379</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1379</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1379</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1379</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1379</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1379</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1379</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1379</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1379</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1377</v>
      </c>
      <c r="S57" s="43" t="s">
        <v>275</v>
      </c>
      <c r="T57" s="43" t="s">
        <v>275</v>
      </c>
      <c r="U57" s="43" t="s">
        <v>275</v>
      </c>
      <c r="V57" s="69" t="s">
        <v>275</v>
      </c>
      <c r="W57" s="54">
        <v>45813</v>
      </c>
      <c r="X57" s="69" t="s">
        <v>1379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1377</v>
      </c>
      <c r="S58" s="43" t="s">
        <v>275</v>
      </c>
      <c r="T58" s="43" t="s">
        <v>275</v>
      </c>
      <c r="U58" s="43" t="s">
        <v>275</v>
      </c>
      <c r="V58" s="347" t="s">
        <v>275</v>
      </c>
      <c r="W58" s="54">
        <v>45796</v>
      </c>
      <c r="X58" s="69" t="s">
        <v>1379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1377</v>
      </c>
      <c r="S59" s="43" t="s">
        <v>275</v>
      </c>
      <c r="T59" s="43" t="s">
        <v>275</v>
      </c>
      <c r="U59" s="43" t="s">
        <v>275</v>
      </c>
      <c r="V59" s="347" t="s">
        <v>275</v>
      </c>
      <c r="W59" s="54">
        <v>45796</v>
      </c>
      <c r="X59" s="69" t="s">
        <v>1379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1377</v>
      </c>
      <c r="S60" s="43" t="s">
        <v>275</v>
      </c>
      <c r="T60" s="43" t="s">
        <v>275</v>
      </c>
      <c r="U60" s="43" t="s">
        <v>275</v>
      </c>
      <c r="V60" s="347" t="s">
        <v>275</v>
      </c>
      <c r="W60" s="54">
        <v>45824</v>
      </c>
      <c r="X60" s="69" t="s">
        <v>1379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1381</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1377</v>
      </c>
      <c r="S81" s="43" t="s">
        <v>275</v>
      </c>
      <c r="T81" s="43" t="s">
        <v>275</v>
      </c>
      <c r="U81" s="117" t="s">
        <v>275</v>
      </c>
      <c r="V81" s="69" t="s">
        <v>275</v>
      </c>
      <c r="W81" s="54">
        <v>45789</v>
      </c>
      <c r="X81" s="69" t="s">
        <v>1379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1377</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275</v>
      </c>
      <c r="O84" s="54">
        <v>45728</v>
      </c>
      <c r="P84" s="30" t="s">
        <v>275</v>
      </c>
      <c r="Q84" s="173" t="s">
        <v>275</v>
      </c>
      <c r="R84" s="173" t="s">
        <v>1377</v>
      </c>
      <c r="S84" s="173" t="s">
        <v>275</v>
      </c>
      <c r="T84" s="173" t="s">
        <v>275</v>
      </c>
      <c r="U84" s="93" t="s">
        <v>275</v>
      </c>
      <c r="V84" s="69" t="s">
        <v>275</v>
      </c>
      <c r="W84" s="200">
        <v>45875</v>
      </c>
      <c r="X84" s="69" t="s">
        <v>1379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275</v>
      </c>
      <c r="O85" s="54">
        <v>45719</v>
      </c>
      <c r="P85" s="30" t="s">
        <v>275</v>
      </c>
      <c r="Q85" s="43" t="s">
        <v>275</v>
      </c>
      <c r="R85" s="173" t="s">
        <v>1377</v>
      </c>
      <c r="S85" s="173" t="s">
        <v>275</v>
      </c>
      <c r="T85" s="173" t="s">
        <v>275</v>
      </c>
      <c r="U85" s="93" t="s">
        <v>275</v>
      </c>
      <c r="V85" s="93" t="s">
        <v>275</v>
      </c>
      <c r="W85" s="200">
        <v>45874</v>
      </c>
      <c r="X85" s="69" t="s">
        <v>1379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1377</v>
      </c>
      <c r="S86" s="43" t="s">
        <v>275</v>
      </c>
      <c r="T86" s="43" t="s">
        <v>275</v>
      </c>
      <c r="U86" s="69" t="s">
        <v>275</v>
      </c>
      <c r="V86" s="69" t="s">
        <v>275</v>
      </c>
      <c r="W86" s="54">
        <v>45824</v>
      </c>
      <c r="X86" s="69" t="s">
        <v>1379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275</v>
      </c>
      <c r="O87" s="30" t="s">
        <v>275</v>
      </c>
      <c r="P87" s="30" t="s">
        <v>275</v>
      </c>
      <c r="Q87" s="43" t="s">
        <v>275</v>
      </c>
      <c r="R87" s="43" t="s">
        <v>1377</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1377</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275</v>
      </c>
      <c r="O89" s="54">
        <v>45722</v>
      </c>
      <c r="P89" s="30" t="s">
        <v>275</v>
      </c>
      <c r="Q89" s="69" t="s">
        <v>275</v>
      </c>
      <c r="R89" s="43" t="s">
        <v>1377</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1377</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1377</v>
      </c>
      <c r="S91" s="69" t="s">
        <v>275</v>
      </c>
      <c r="T91" s="69" t="s">
        <v>275</v>
      </c>
      <c r="U91" s="69" t="s">
        <v>275</v>
      </c>
      <c r="V91" s="69" t="s">
        <v>275</v>
      </c>
      <c r="W91" s="54">
        <v>45831</v>
      </c>
      <c r="X91" s="69" t="s">
        <v>1379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275</v>
      </c>
      <c r="O92" s="54">
        <v>45726</v>
      </c>
      <c r="P92" s="30" t="s">
        <v>275</v>
      </c>
      <c r="Q92" s="151" t="s">
        <v>275</v>
      </c>
      <c r="R92" s="43" t="s">
        <v>1377</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1377</v>
      </c>
      <c r="S93" s="43" t="s">
        <v>275</v>
      </c>
      <c r="T93" s="43" t="s">
        <v>275</v>
      </c>
      <c r="U93" s="347" t="s">
        <v>275</v>
      </c>
      <c r="V93" s="69" t="s">
        <v>275</v>
      </c>
      <c r="W93" s="54">
        <v>45789</v>
      </c>
      <c r="X93" s="69" t="s">
        <v>1379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1377</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1377</v>
      </c>
      <c r="S95" s="69" t="s">
        <v>275</v>
      </c>
      <c r="T95" s="43" t="s">
        <v>275</v>
      </c>
      <c r="U95" s="69" t="s">
        <v>275</v>
      </c>
      <c r="V95" s="69" t="s">
        <v>275</v>
      </c>
      <c r="W95" s="54">
        <v>45814</v>
      </c>
      <c r="X95" s="69" t="s">
        <v>1379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1377</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1377</v>
      </c>
      <c r="S97" s="69" t="s">
        <v>275</v>
      </c>
      <c r="T97" s="69" t="s">
        <v>275</v>
      </c>
      <c r="U97" s="69" t="s">
        <v>275</v>
      </c>
      <c r="V97" s="43" t="s">
        <v>275</v>
      </c>
      <c r="W97" s="54">
        <v>45824</v>
      </c>
      <c r="X97" s="69" t="s">
        <v>1379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1377</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1377</v>
      </c>
      <c r="S99" s="43" t="s">
        <v>275</v>
      </c>
      <c r="T99" s="117" t="s">
        <v>275</v>
      </c>
      <c r="U99" s="151" t="s">
        <v>275</v>
      </c>
      <c r="V99" s="69" t="s">
        <v>275</v>
      </c>
      <c r="W99" s="54">
        <v>45814</v>
      </c>
      <c r="X99" s="69" t="s">
        <v>1379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1377</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1377</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1377</v>
      </c>
      <c r="S102" s="43" t="s">
        <v>275</v>
      </c>
      <c r="T102" s="43" t="s">
        <v>275</v>
      </c>
      <c r="U102" s="43" t="s">
        <v>275</v>
      </c>
      <c r="V102" s="168" t="s">
        <v>275</v>
      </c>
      <c r="W102" s="54">
        <v>45835</v>
      </c>
      <c r="X102" s="69" t="s">
        <v>1379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1377</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1377</v>
      </c>
      <c r="S104" s="43" t="s">
        <v>275</v>
      </c>
      <c r="T104" s="43" t="s">
        <v>275</v>
      </c>
      <c r="U104" s="43" t="s">
        <v>275</v>
      </c>
      <c r="V104" s="142" t="s">
        <v>275</v>
      </c>
      <c r="W104" s="54">
        <v>45820</v>
      </c>
      <c r="X104" s="69" t="s">
        <v>1379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1377</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1377</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1377</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1377</v>
      </c>
      <c r="S108" s="43" t="s">
        <v>275</v>
      </c>
      <c r="T108" s="43" t="s">
        <v>275</v>
      </c>
      <c r="U108" s="89" t="s">
        <v>275</v>
      </c>
      <c r="V108" s="503" t="s">
        <v>275</v>
      </c>
      <c r="W108" s="370">
        <v>45798</v>
      </c>
      <c r="X108" s="69" t="s">
        <v>1379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1377</v>
      </c>
      <c r="S109" s="43" t="s">
        <v>275</v>
      </c>
      <c r="T109" s="43" t="s">
        <v>275</v>
      </c>
      <c r="U109" s="43" t="s">
        <v>1382</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1377</v>
      </c>
      <c r="S110" s="43" t="s">
        <v>275</v>
      </c>
      <c r="T110" s="43" t="s">
        <v>275</v>
      </c>
      <c r="U110" s="89" t="s">
        <v>275</v>
      </c>
      <c r="V110" s="503" t="s">
        <v>275</v>
      </c>
      <c r="W110" s="370">
        <v>45902</v>
      </c>
      <c r="X110" s="69" t="s">
        <v>1379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1377</v>
      </c>
      <c r="S111" s="43" t="s">
        <v>275</v>
      </c>
      <c r="T111" s="43" t="s">
        <v>275</v>
      </c>
      <c r="U111" s="43" t="s">
        <v>275</v>
      </c>
      <c r="V111" s="206" t="s">
        <v>275</v>
      </c>
      <c r="W111" s="170">
        <v>45790</v>
      </c>
      <c r="X111" s="69" t="s">
        <v>1379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1377</v>
      </c>
      <c r="S112" s="43" t="s">
        <v>275</v>
      </c>
      <c r="T112" s="43" t="s">
        <v>275</v>
      </c>
      <c r="U112" s="43" t="s">
        <v>275</v>
      </c>
      <c r="V112" s="206" t="s">
        <v>275</v>
      </c>
      <c r="W112" s="501">
        <v>45791</v>
      </c>
      <c r="X112" s="69" t="s">
        <v>1379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1377</v>
      </c>
      <c r="S113" s="117" t="s">
        <v>275</v>
      </c>
      <c r="T113" s="43" t="s">
        <v>275</v>
      </c>
      <c r="U113" s="43" t="s">
        <v>275</v>
      </c>
      <c r="V113" s="206" t="s">
        <v>275</v>
      </c>
      <c r="W113" s="501">
        <v>45791</v>
      </c>
      <c r="X113" s="151" t="s">
        <v>1379</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1377</v>
      </c>
      <c r="S114" s="117" t="s">
        <v>275</v>
      </c>
      <c r="T114" s="43" t="s">
        <v>275</v>
      </c>
      <c r="U114" s="160" t="s">
        <v>275</v>
      </c>
      <c r="V114" s="206" t="s">
        <v>275</v>
      </c>
      <c r="W114" s="54">
        <v>45798</v>
      </c>
      <c r="X114" s="69" t="s">
        <v>1379</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1377</v>
      </c>
      <c r="S115" s="43" t="s">
        <v>275</v>
      </c>
      <c r="T115" s="43" t="s">
        <v>275</v>
      </c>
      <c r="U115" s="43" t="s">
        <v>275</v>
      </c>
      <c r="V115" s="89" t="s">
        <v>275</v>
      </c>
      <c r="W115" s="54">
        <v>45814</v>
      </c>
      <c r="X115" s="69" t="s">
        <v>1379</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1377</v>
      </c>
      <c r="S116" s="43" t="s">
        <v>275</v>
      </c>
      <c r="T116" s="43" t="s">
        <v>275</v>
      </c>
      <c r="U116" s="43" t="s">
        <v>275</v>
      </c>
      <c r="V116" s="503" t="s">
        <v>275</v>
      </c>
      <c r="W116" s="54">
        <v>45807</v>
      </c>
      <c r="X116" s="69" t="s">
        <v>1379</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1377</v>
      </c>
      <c r="S117" s="43" t="s">
        <v>275</v>
      </c>
      <c r="T117" s="43" t="s">
        <v>275</v>
      </c>
      <c r="U117" s="43" t="s">
        <v>275</v>
      </c>
      <c r="V117" s="89" t="s">
        <v>275</v>
      </c>
      <c r="W117" s="54">
        <v>45811</v>
      </c>
      <c r="X117" s="69" t="s">
        <v>1379</v>
      </c>
    </row>
    <row r="118" spans="1:25" ht="14.45">
      <c r="A118" s="183" t="s">
        <v>526</v>
      </c>
      <c r="B118" s="187" t="s">
        <v>50</v>
      </c>
      <c r="C118" s="320">
        <v>45772</v>
      </c>
      <c r="D118" s="184" t="s">
        <v>528</v>
      </c>
      <c r="H118" s="190">
        <v>88</v>
      </c>
      <c r="I118" s="186"/>
      <c r="J118" s="184" t="s">
        <v>57</v>
      </c>
      <c r="K118" s="440" t="s">
        <v>57</v>
      </c>
      <c r="L118" s="184" t="s">
        <v>63</v>
      </c>
      <c r="M118" s="198">
        <v>45757</v>
      </c>
      <c r="N118" s="88" t="s">
        <v>275</v>
      </c>
      <c r="O118" s="126">
        <v>45757</v>
      </c>
      <c r="P118" s="88" t="s">
        <v>275</v>
      </c>
      <c r="Q118" s="43" t="s">
        <v>275</v>
      </c>
      <c r="R118" s="43" t="s">
        <v>1377</v>
      </c>
      <c r="S118" s="43" t="s">
        <v>275</v>
      </c>
      <c r="T118" s="43" t="s">
        <v>275</v>
      </c>
      <c r="U118" s="160" t="s">
        <v>275</v>
      </c>
      <c r="V118" s="89" t="s">
        <v>275</v>
      </c>
      <c r="W118" s="54">
        <v>45810</v>
      </c>
      <c r="X118" s="69" t="s">
        <v>1379</v>
      </c>
    </row>
    <row r="119" spans="1:25" ht="14.45">
      <c r="A119" s="183" t="s">
        <v>530</v>
      </c>
      <c r="B119" s="187" t="s">
        <v>50</v>
      </c>
      <c r="C119" s="320">
        <v>45772</v>
      </c>
      <c r="D119" s="184" t="s">
        <v>531</v>
      </c>
      <c r="H119" s="190">
        <v>86</v>
      </c>
      <c r="I119" s="186"/>
      <c r="J119" s="184" t="s">
        <v>57</v>
      </c>
      <c r="K119" s="440" t="s">
        <v>57</v>
      </c>
      <c r="L119" s="184" t="s">
        <v>63</v>
      </c>
      <c r="M119" s="200">
        <v>45756</v>
      </c>
      <c r="N119" s="30" t="s">
        <v>275</v>
      </c>
      <c r="O119" s="126">
        <v>45757</v>
      </c>
      <c r="P119" s="30" t="s">
        <v>275</v>
      </c>
      <c r="Q119" s="69" t="s">
        <v>275</v>
      </c>
      <c r="R119" s="69" t="s">
        <v>1377</v>
      </c>
      <c r="S119" s="43" t="s">
        <v>275</v>
      </c>
      <c r="T119" s="43" t="s">
        <v>275</v>
      </c>
      <c r="U119" s="160" t="s">
        <v>275</v>
      </c>
      <c r="V119" s="89" t="s">
        <v>275</v>
      </c>
      <c r="W119" s="54">
        <v>45813</v>
      </c>
      <c r="X119" s="69" t="s">
        <v>1379</v>
      </c>
    </row>
    <row r="120" spans="1:25" ht="14.45">
      <c r="A120" s="183" t="s">
        <v>532</v>
      </c>
      <c r="B120" s="187" t="s">
        <v>50</v>
      </c>
      <c r="C120" s="320">
        <v>45772</v>
      </c>
      <c r="D120" s="550" t="s">
        <v>533</v>
      </c>
      <c r="H120" s="190">
        <v>84</v>
      </c>
      <c r="I120" s="186"/>
      <c r="J120" s="184" t="s">
        <v>57</v>
      </c>
      <c r="K120" s="440" t="s">
        <v>57</v>
      </c>
      <c r="L120" s="184" t="s">
        <v>63</v>
      </c>
      <c r="M120" s="200">
        <v>45741</v>
      </c>
      <c r="N120" s="30" t="s">
        <v>275</v>
      </c>
      <c r="O120" s="54">
        <v>45748</v>
      </c>
      <c r="P120" s="30" t="s">
        <v>275</v>
      </c>
      <c r="Q120" s="43" t="s">
        <v>275</v>
      </c>
      <c r="R120" s="69" t="s">
        <v>1377</v>
      </c>
      <c r="S120" s="43" t="s">
        <v>275</v>
      </c>
      <c r="T120" s="43" t="s">
        <v>275</v>
      </c>
      <c r="U120" s="43" t="s">
        <v>275</v>
      </c>
      <c r="V120" s="89" t="s">
        <v>275</v>
      </c>
      <c r="W120" s="54">
        <v>45811</v>
      </c>
      <c r="X120" s="69" t="s">
        <v>1379</v>
      </c>
    </row>
    <row r="121" spans="1:25" ht="14.45">
      <c r="A121" s="380" t="s">
        <v>669</v>
      </c>
      <c r="B121" s="741" t="s">
        <v>50</v>
      </c>
      <c r="C121" s="742">
        <v>45772</v>
      </c>
      <c r="D121" s="377" t="s">
        <v>670</v>
      </c>
      <c r="H121" s="354">
        <v>87</v>
      </c>
      <c r="I121" s="352"/>
      <c r="J121" s="377" t="s">
        <v>57</v>
      </c>
      <c r="K121" s="762" t="s">
        <v>57</v>
      </c>
      <c r="L121" s="184" t="s">
        <v>63</v>
      </c>
      <c r="M121" s="198">
        <v>45757</v>
      </c>
      <c r="N121" s="30" t="s">
        <v>275</v>
      </c>
      <c r="O121" s="126">
        <v>45757</v>
      </c>
      <c r="P121" s="30" t="s">
        <v>275</v>
      </c>
      <c r="Q121" s="69" t="s">
        <v>275</v>
      </c>
      <c r="R121" s="69" t="s">
        <v>1377</v>
      </c>
      <c r="S121" s="43" t="s">
        <v>275</v>
      </c>
      <c r="T121" s="43" t="s">
        <v>275</v>
      </c>
      <c r="U121" s="43" t="s">
        <v>275</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275</v>
      </c>
      <c r="O122" s="54">
        <v>45747</v>
      </c>
      <c r="P122" s="30" t="s">
        <v>275</v>
      </c>
      <c r="Q122" s="69" t="s">
        <v>275</v>
      </c>
      <c r="R122" s="69" t="s">
        <v>1377</v>
      </c>
      <c r="S122" s="43" t="s">
        <v>275</v>
      </c>
      <c r="T122" s="43" t="s">
        <v>275</v>
      </c>
      <c r="U122" s="160" t="s">
        <v>275</v>
      </c>
      <c r="V122" s="160" t="s">
        <v>275</v>
      </c>
      <c r="W122" s="54">
        <v>45789</v>
      </c>
      <c r="X122" s="69" t="s">
        <v>1379</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275</v>
      </c>
      <c r="O123" s="54">
        <v>45744</v>
      </c>
      <c r="P123" s="30" t="s">
        <v>275</v>
      </c>
      <c r="Q123" s="43" t="s">
        <v>275</v>
      </c>
      <c r="R123" s="69" t="s">
        <v>1377</v>
      </c>
      <c r="S123" s="43" t="s">
        <v>275</v>
      </c>
      <c r="T123" s="43" t="s">
        <v>275</v>
      </c>
      <c r="U123" s="43" t="s">
        <v>275</v>
      </c>
      <c r="V123" s="69" t="s">
        <v>275</v>
      </c>
      <c r="W123" s="54">
        <v>45811</v>
      </c>
      <c r="X123" s="69" t="s">
        <v>1379</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275</v>
      </c>
      <c r="O124" s="54">
        <v>45744</v>
      </c>
      <c r="P124" s="30" t="s">
        <v>275</v>
      </c>
      <c r="Q124" s="43" t="s">
        <v>275</v>
      </c>
      <c r="R124" s="69" t="s">
        <v>1377</v>
      </c>
      <c r="S124" s="43" t="s">
        <v>275</v>
      </c>
      <c r="T124" s="43" t="s">
        <v>275</v>
      </c>
      <c r="U124" s="43" t="s">
        <v>1382</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275</v>
      </c>
      <c r="N125" s="30" t="s">
        <v>275</v>
      </c>
      <c r="O125" s="54">
        <v>45679</v>
      </c>
      <c r="P125" s="30" t="s">
        <v>275</v>
      </c>
      <c r="Q125" s="69" t="s">
        <v>275</v>
      </c>
      <c r="R125" s="43" t="s">
        <v>1377</v>
      </c>
      <c r="S125" s="43" t="s">
        <v>275</v>
      </c>
      <c r="T125" s="43" t="s">
        <v>275</v>
      </c>
      <c r="U125" s="43" t="s">
        <v>275</v>
      </c>
      <c r="V125" s="43" t="s">
        <v>275</v>
      </c>
      <c r="W125" s="54">
        <v>45814</v>
      </c>
      <c r="X125" s="69" t="s">
        <v>1379</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275</v>
      </c>
      <c r="N126" s="30" t="s">
        <v>275</v>
      </c>
      <c r="O126" s="54">
        <v>45720</v>
      </c>
      <c r="P126" s="30" t="s">
        <v>275</v>
      </c>
      <c r="Q126" s="69" t="s">
        <v>275</v>
      </c>
      <c r="R126" s="43" t="s">
        <v>1377</v>
      </c>
      <c r="S126" s="43" t="s">
        <v>275</v>
      </c>
      <c r="T126" s="43" t="s">
        <v>275</v>
      </c>
      <c r="U126" s="43" t="s">
        <v>275</v>
      </c>
      <c r="V126" s="89" t="s">
        <v>275</v>
      </c>
      <c r="W126" s="54">
        <v>45819</v>
      </c>
      <c r="X126" s="69" t="s">
        <v>1379</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275</v>
      </c>
      <c r="O127" s="54">
        <v>45679</v>
      </c>
      <c r="P127" s="30" t="s">
        <v>275</v>
      </c>
      <c r="Q127" s="43" t="s">
        <v>275</v>
      </c>
      <c r="R127" s="43" t="s">
        <v>1377</v>
      </c>
      <c r="S127" s="43" t="s">
        <v>275</v>
      </c>
      <c r="T127" s="43" t="s">
        <v>275</v>
      </c>
      <c r="U127" s="43" t="s">
        <v>275</v>
      </c>
      <c r="V127" s="89" t="s">
        <v>275</v>
      </c>
      <c r="W127" s="54">
        <v>45812</v>
      </c>
      <c r="X127" s="69" t="s">
        <v>1379</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275</v>
      </c>
      <c r="O128" s="360">
        <v>45694</v>
      </c>
      <c r="P128" s="88" t="s">
        <v>275</v>
      </c>
      <c r="Q128" s="43" t="s">
        <v>275</v>
      </c>
      <c r="R128" s="43" t="s">
        <v>1377</v>
      </c>
      <c r="S128" s="43" t="s">
        <v>275</v>
      </c>
      <c r="T128" s="43" t="s">
        <v>275</v>
      </c>
      <c r="U128" s="43" t="s">
        <v>275</v>
      </c>
      <c r="V128" s="89" t="s">
        <v>275</v>
      </c>
      <c r="W128" s="170">
        <v>45883</v>
      </c>
      <c r="X128" s="69" t="s">
        <v>1379</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1377</v>
      </c>
      <c r="S129" s="43" t="s">
        <v>275</v>
      </c>
      <c r="T129" s="117" t="s">
        <v>275</v>
      </c>
      <c r="U129" s="117" t="s">
        <v>275</v>
      </c>
      <c r="V129" s="89" t="s">
        <v>275</v>
      </c>
      <c r="W129" s="170">
        <v>45814</v>
      </c>
      <c r="X129" s="69" t="s">
        <v>1379</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275</v>
      </c>
      <c r="O130" s="54">
        <v>45698</v>
      </c>
      <c r="P130" s="30" t="s">
        <v>275</v>
      </c>
      <c r="Q130" s="69" t="s">
        <v>275</v>
      </c>
      <c r="R130" s="43" t="s">
        <v>1377</v>
      </c>
      <c r="S130" s="43" t="s">
        <v>275</v>
      </c>
      <c r="T130" s="43" t="s">
        <v>275</v>
      </c>
      <c r="U130" s="43" t="s">
        <v>275</v>
      </c>
      <c r="V130" s="89" t="s">
        <v>275</v>
      </c>
      <c r="W130" s="54">
        <v>45798</v>
      </c>
      <c r="X130" s="69" t="s">
        <v>1379</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275</v>
      </c>
      <c r="N131" s="49" t="s">
        <v>275</v>
      </c>
      <c r="O131" s="30" t="s">
        <v>275</v>
      </c>
      <c r="P131" s="30" t="s">
        <v>275</v>
      </c>
      <c r="Q131" s="43" t="s">
        <v>275</v>
      </c>
      <c r="R131" s="43" t="s">
        <v>1377</v>
      </c>
      <c r="S131" s="43" t="s">
        <v>275</v>
      </c>
      <c r="T131" s="160" t="s">
        <v>275</v>
      </c>
      <c r="U131" s="160" t="s">
        <v>275</v>
      </c>
      <c r="V131" s="89" t="s">
        <v>275</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275</v>
      </c>
      <c r="O132" s="54">
        <v>45691</v>
      </c>
      <c r="P132" s="88" t="s">
        <v>275</v>
      </c>
      <c r="Q132" s="43" t="s">
        <v>275</v>
      </c>
      <c r="R132" s="43" t="s">
        <v>1377</v>
      </c>
      <c r="S132" s="43" t="s">
        <v>275</v>
      </c>
      <c r="T132" s="43" t="s">
        <v>275</v>
      </c>
      <c r="U132" s="43" t="s">
        <v>275</v>
      </c>
      <c r="V132" s="43" t="s">
        <v>275</v>
      </c>
      <c r="W132" s="54">
        <v>45820</v>
      </c>
      <c r="X132" s="69" t="s">
        <v>1379</v>
      </c>
      <c r="Y132" t="e">
        <f>VLOOKUP(A132,#REF!,2,FALSE)</f>
        <v>#REF!</v>
      </c>
    </row>
    <row r="133" spans="1:25" ht="15" customHeight="1">
      <c r="A133" s="372" t="s">
        <v>547</v>
      </c>
      <c r="B133" s="423" t="s">
        <v>50</v>
      </c>
      <c r="C133" s="381">
        <v>45742</v>
      </c>
      <c r="D133" s="439" t="s">
        <v>1383</v>
      </c>
      <c r="E133" s="375"/>
      <c r="F133" s="375"/>
      <c r="G133" s="375"/>
      <c r="H133" s="375">
        <v>38</v>
      </c>
      <c r="I133" s="374"/>
      <c r="J133" s="375" t="s">
        <v>57</v>
      </c>
      <c r="K133" s="375" t="s">
        <v>57</v>
      </c>
      <c r="L133" s="375" t="s">
        <v>63</v>
      </c>
      <c r="M133" s="49" t="s">
        <v>275</v>
      </c>
      <c r="N133" s="49" t="s">
        <v>275</v>
      </c>
      <c r="O133" s="54">
        <v>45701</v>
      </c>
      <c r="P133" s="30" t="s">
        <v>275</v>
      </c>
      <c r="Q133" s="69" t="s">
        <v>275</v>
      </c>
      <c r="R133" s="43" t="s">
        <v>1377</v>
      </c>
      <c r="S133" s="43" t="s">
        <v>275</v>
      </c>
      <c r="T133" s="43" t="s">
        <v>275</v>
      </c>
      <c r="U133" s="43" t="s">
        <v>275</v>
      </c>
      <c r="V133" s="69" t="s">
        <v>275</v>
      </c>
      <c r="W133" s="54">
        <v>45821</v>
      </c>
      <c r="X133" s="69" t="s">
        <v>1379</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275</v>
      </c>
      <c r="O134" s="54">
        <v>45709</v>
      </c>
      <c r="P134" s="30" t="s">
        <v>275</v>
      </c>
      <c r="Q134" s="43" t="s">
        <v>275</v>
      </c>
      <c r="R134" s="43" t="s">
        <v>1377</v>
      </c>
      <c r="S134" s="43" t="s">
        <v>275</v>
      </c>
      <c r="T134" s="43" t="s">
        <v>275</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275</v>
      </c>
      <c r="N135" s="49" t="s">
        <v>275</v>
      </c>
      <c r="O135" s="200">
        <v>45720</v>
      </c>
      <c r="P135" s="49" t="s">
        <v>275</v>
      </c>
      <c r="Q135" s="69" t="s">
        <v>275</v>
      </c>
      <c r="R135" s="43" t="s">
        <v>1377</v>
      </c>
      <c r="S135" s="43" t="s">
        <v>275</v>
      </c>
      <c r="T135" s="43" t="s">
        <v>275</v>
      </c>
      <c r="U135" s="160" t="s">
        <v>275</v>
      </c>
      <c r="V135" s="43" t="s">
        <v>275</v>
      </c>
      <c r="W135" s="54">
        <v>45819</v>
      </c>
      <c r="X135" s="69" t="s">
        <v>1379</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275</v>
      </c>
      <c r="O136" s="54">
        <v>45691</v>
      </c>
      <c r="P136" s="30" t="s">
        <v>275</v>
      </c>
      <c r="Q136" s="43" t="s">
        <v>275</v>
      </c>
      <c r="R136" s="43" t="s">
        <v>1377</v>
      </c>
      <c r="S136" s="43" t="s">
        <v>275</v>
      </c>
      <c r="T136" s="43" t="s">
        <v>275</v>
      </c>
      <c r="U136" s="43" t="s">
        <v>275</v>
      </c>
      <c r="V136" s="43" t="s">
        <v>275</v>
      </c>
      <c r="W136" s="54">
        <v>45791</v>
      </c>
      <c r="X136" s="69" t="s">
        <v>1379</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275</v>
      </c>
      <c r="O137" s="30" t="s">
        <v>275</v>
      </c>
      <c r="P137" s="49" t="s">
        <v>275</v>
      </c>
      <c r="Q137" s="69" t="s">
        <v>275</v>
      </c>
      <c r="R137" s="43" t="s">
        <v>1377</v>
      </c>
      <c r="S137" s="43" t="s">
        <v>275</v>
      </c>
      <c r="T137" s="43" t="s">
        <v>275</v>
      </c>
      <c r="U137" s="160" t="s">
        <v>275</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275</v>
      </c>
      <c r="O138" s="126">
        <v>45707</v>
      </c>
      <c r="P138" s="30" t="s">
        <v>275</v>
      </c>
      <c r="Q138" s="43" t="s">
        <v>275</v>
      </c>
      <c r="R138" s="43" t="s">
        <v>1377</v>
      </c>
      <c r="S138" s="43" t="s">
        <v>275</v>
      </c>
      <c r="T138" s="43" t="s">
        <v>275</v>
      </c>
      <c r="U138" s="43" t="s">
        <v>275</v>
      </c>
      <c r="V138" s="43" t="s">
        <v>275</v>
      </c>
      <c r="W138" s="54">
        <v>45790</v>
      </c>
      <c r="X138" s="69" t="s">
        <v>1379</v>
      </c>
      <c r="Y138" t="e">
        <f>VLOOKUP(A138,#REF!,2,FALSE)</f>
        <v>#REF!</v>
      </c>
    </row>
    <row r="139" spans="1:25" ht="15" customHeight="1">
      <c r="A139" s="372" t="s">
        <v>1384</v>
      </c>
      <c r="B139" s="187" t="s">
        <v>50</v>
      </c>
      <c r="C139" s="425">
        <v>45742</v>
      </c>
      <c r="D139" s="375" t="s">
        <v>1385</v>
      </c>
      <c r="E139" s="552"/>
      <c r="F139" s="375"/>
      <c r="G139" s="375"/>
      <c r="H139" s="375">
        <v>87</v>
      </c>
      <c r="I139" s="374"/>
      <c r="J139" s="375" t="s">
        <v>57</v>
      </c>
      <c r="K139" s="375" t="s">
        <v>57</v>
      </c>
      <c r="L139" s="375" t="s">
        <v>63</v>
      </c>
      <c r="M139" s="49" t="s">
        <v>275</v>
      </c>
      <c r="N139" s="30" t="s">
        <v>275</v>
      </c>
      <c r="O139" s="30" t="s">
        <v>275</v>
      </c>
      <c r="P139" s="30" t="s">
        <v>275</v>
      </c>
      <c r="Q139" s="43" t="s">
        <v>275</v>
      </c>
      <c r="R139" s="43" t="s">
        <v>1377</v>
      </c>
      <c r="S139" s="43" t="s">
        <v>275</v>
      </c>
      <c r="T139" s="43" t="s">
        <v>275</v>
      </c>
      <c r="U139" s="160" t="s">
        <v>275</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275</v>
      </c>
      <c r="O140" s="54">
        <v>45743</v>
      </c>
      <c r="P140" s="88" t="s">
        <v>275</v>
      </c>
      <c r="Q140" s="89" t="s">
        <v>275</v>
      </c>
      <c r="R140" s="43" t="s">
        <v>1377</v>
      </c>
      <c r="S140" s="43" t="s">
        <v>275</v>
      </c>
      <c r="T140" s="43" t="s">
        <v>275</v>
      </c>
      <c r="U140" s="89" t="s">
        <v>275</v>
      </c>
      <c r="V140" s="69" t="s">
        <v>275</v>
      </c>
      <c r="W140" s="54">
        <v>45819</v>
      </c>
      <c r="X140" s="69" t="s">
        <v>1379</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1377</v>
      </c>
      <c r="S141" s="43" t="s">
        <v>275</v>
      </c>
      <c r="T141" s="43" t="s">
        <v>275</v>
      </c>
      <c r="U141" s="89" t="s">
        <v>275</v>
      </c>
      <c r="V141" s="89" t="s">
        <v>275</v>
      </c>
      <c r="W141" s="54">
        <v>45811</v>
      </c>
      <c r="X141" s="69" t="s">
        <v>1379</v>
      </c>
      <c r="Y141" t="e">
        <f>VLOOKUP(A141,#REF!,2,FALSE)</f>
        <v>#REF!</v>
      </c>
    </row>
    <row r="142" spans="1:25" ht="15" customHeight="1">
      <c r="A142" s="372" t="s">
        <v>1386</v>
      </c>
      <c r="B142" s="423" t="s">
        <v>50</v>
      </c>
      <c r="C142" s="425">
        <v>45742</v>
      </c>
      <c r="D142" s="375" t="s">
        <v>1387</v>
      </c>
      <c r="E142" s="552"/>
      <c r="F142" s="375"/>
      <c r="G142" s="375"/>
      <c r="H142" s="375">
        <v>87</v>
      </c>
      <c r="I142" s="374"/>
      <c r="J142" s="375" t="s">
        <v>57</v>
      </c>
      <c r="K142" s="375" t="s">
        <v>57</v>
      </c>
      <c r="L142" s="375" t="s">
        <v>63</v>
      </c>
      <c r="M142" s="49" t="s">
        <v>275</v>
      </c>
      <c r="N142" s="49" t="s">
        <v>275</v>
      </c>
      <c r="O142" s="200">
        <v>45691</v>
      </c>
      <c r="P142" s="30" t="s">
        <v>275</v>
      </c>
      <c r="Q142" s="69" t="s">
        <v>275</v>
      </c>
      <c r="R142" s="43" t="s">
        <v>1377</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1377</v>
      </c>
      <c r="S143" s="43" t="s">
        <v>275</v>
      </c>
      <c r="T143" s="43" t="s">
        <v>275</v>
      </c>
      <c r="U143" s="160" t="s">
        <v>275</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1379</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1377</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1377</v>
      </c>
      <c r="S150" s="43" t="s">
        <v>275</v>
      </c>
      <c r="T150" s="43" t="s">
        <v>275</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1377</v>
      </c>
      <c r="S151" s="43" t="s">
        <v>275</v>
      </c>
      <c r="T151" s="43" t="s">
        <v>275</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1377</v>
      </c>
      <c r="S153" s="43" t="s">
        <v>275</v>
      </c>
      <c r="T153" s="160" t="s">
        <v>275</v>
      </c>
      <c r="U153" s="160" t="s">
        <v>275</v>
      </c>
      <c r="V153" s="43" t="s">
        <v>275</v>
      </c>
      <c r="W153" s="54">
        <v>45807</v>
      </c>
      <c r="X153" s="69" t="s">
        <v>1379</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275</v>
      </c>
      <c r="O154" s="360">
        <v>45696</v>
      </c>
      <c r="P154" s="30" t="s">
        <v>275</v>
      </c>
      <c r="Q154" s="69" t="s">
        <v>275</v>
      </c>
      <c r="R154" s="43" t="s">
        <v>1377</v>
      </c>
      <c r="S154" s="43" t="s">
        <v>275</v>
      </c>
      <c r="T154" s="160" t="s">
        <v>275</v>
      </c>
      <c r="U154" s="160" t="s">
        <v>275</v>
      </c>
      <c r="V154" s="43" t="s">
        <v>275</v>
      </c>
      <c r="W154" s="170">
        <v>45792</v>
      </c>
      <c r="X154" s="151" t="s">
        <v>1379</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275</v>
      </c>
      <c r="O155" s="54">
        <v>45699</v>
      </c>
      <c r="P155" s="49" t="s">
        <v>275</v>
      </c>
      <c r="Q155" s="69" t="s">
        <v>275</v>
      </c>
      <c r="R155" s="43" t="s">
        <v>1377</v>
      </c>
      <c r="S155" s="43" t="s">
        <v>275</v>
      </c>
      <c r="T155" s="43" t="s">
        <v>275</v>
      </c>
      <c r="U155" s="160" t="s">
        <v>275</v>
      </c>
      <c r="V155" s="43" t="s">
        <v>275</v>
      </c>
      <c r="W155" s="370">
        <v>45821</v>
      </c>
      <c r="X155" s="69" t="s">
        <v>1379</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275</v>
      </c>
      <c r="O156" s="54">
        <v>45699</v>
      </c>
      <c r="P156" s="49" t="s">
        <v>275</v>
      </c>
      <c r="Q156" s="69" t="s">
        <v>275</v>
      </c>
      <c r="R156" s="43" t="s">
        <v>1377</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1377</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275</v>
      </c>
      <c r="O158" s="54">
        <v>45736</v>
      </c>
      <c r="P158" s="49" t="s">
        <v>275</v>
      </c>
      <c r="Q158" s="69" t="s">
        <v>275</v>
      </c>
      <c r="R158" s="43" t="s">
        <v>1377</v>
      </c>
      <c r="S158" s="43" t="s">
        <v>275</v>
      </c>
      <c r="T158" s="43" t="s">
        <v>275</v>
      </c>
      <c r="U158" s="160" t="s">
        <v>275</v>
      </c>
      <c r="V158" s="160" t="s">
        <v>275</v>
      </c>
      <c r="W158" s="370">
        <v>45817</v>
      </c>
      <c r="X158" s="69" t="s">
        <v>1379</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1379</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1379</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1379</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1379</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1379</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1388</v>
      </c>
      <c r="W2" s="3" t="s">
        <v>1389</v>
      </c>
      <c r="X2" s="3" t="s">
        <v>1389</v>
      </c>
      <c r="Y2" s="3" t="s">
        <v>1389</v>
      </c>
      <c r="Z2" s="3" t="s">
        <v>1389</v>
      </c>
      <c r="AA2" s="8" t="s">
        <v>1390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1391</v>
      </c>
      <c r="T3" s="19" t="s">
        <v>1392</v>
      </c>
      <c r="U3" s="19" t="s">
        <v>1393</v>
      </c>
      <c r="V3" s="5" t="s">
        <v>1394</v>
      </c>
      <c r="W3" s="5" t="s">
        <v>44</v>
      </c>
      <c r="X3" s="5" t="s">
        <v>43</v>
      </c>
      <c r="Y3" s="5" t="s">
        <v>1395</v>
      </c>
      <c r="Z3" s="5" t="s">
        <v>46</v>
      </c>
      <c r="AA3" s="91" t="s">
        <v>402</v>
      </c>
      <c r="AB3" s="68" t="s">
        <v>48</v>
      </c>
    </row>
    <row r="4" spans="1:30" ht="24.75" customHeight="1" thickBot="1">
      <c r="A4" s="461" t="s">
        <v>1396</v>
      </c>
      <c r="B4" s="461" t="s">
        <v>1397</v>
      </c>
      <c r="C4" s="16">
        <v>45717</v>
      </c>
      <c r="D4" s="63" t="s">
        <v>1398</v>
      </c>
      <c r="E4" s="51">
        <v>45707</v>
      </c>
      <c r="F4" s="51" t="s">
        <v>78</v>
      </c>
      <c r="G4" s="396" t="s">
        <v>1399</v>
      </c>
      <c r="H4" s="99">
        <v>0</v>
      </c>
      <c r="I4" s="107"/>
      <c r="J4" s="76" t="s">
        <v>63</v>
      </c>
      <c r="K4" s="76" t="s">
        <v>1400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1401</v>
      </c>
    </row>
    <row r="5" spans="1:30" ht="24.75" customHeight="1" thickBot="1">
      <c r="A5" s="461" t="s">
        <v>1402</v>
      </c>
      <c r="B5" s="461" t="s">
        <v>1397</v>
      </c>
      <c r="C5" s="16">
        <v>45717</v>
      </c>
      <c r="D5" s="63" t="s">
        <v>1398</v>
      </c>
      <c r="E5" s="51">
        <v>45707</v>
      </c>
      <c r="F5" s="395" t="s">
        <v>78</v>
      </c>
      <c r="G5" s="396" t="s">
        <v>1403</v>
      </c>
      <c r="H5" s="99">
        <v>0</v>
      </c>
      <c r="I5" s="107"/>
      <c r="J5" s="76" t="s">
        <v>63</v>
      </c>
      <c r="K5" s="76" t="s">
        <v>1400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1404</v>
      </c>
      <c r="B6" s="461" t="s">
        <v>1397</v>
      </c>
      <c r="C6" s="16">
        <v>45717</v>
      </c>
      <c r="D6" s="63" t="s">
        <v>1398</v>
      </c>
      <c r="E6" s="51">
        <v>45707</v>
      </c>
      <c r="F6" s="395" t="s">
        <v>78</v>
      </c>
      <c r="G6" s="396" t="s">
        <v>1405</v>
      </c>
      <c r="H6" s="99">
        <v>0</v>
      </c>
      <c r="I6" s="107"/>
      <c r="J6" s="76" t="s">
        <v>63</v>
      </c>
      <c r="K6" s="76" t="s">
        <v>1400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1406</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1407</v>
      </c>
      <c r="B8" s="461" t="s">
        <v>1408</v>
      </c>
      <c r="C8" s="16">
        <v>45748</v>
      </c>
      <c r="D8" s="16" t="s">
        <v>1398</v>
      </c>
      <c r="E8" s="96" t="s">
        <v>52</v>
      </c>
      <c r="F8" s="97" t="s">
        <v>52</v>
      </c>
      <c r="G8" s="661" t="s">
        <v>1409</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1410</v>
      </c>
      <c r="AC8" s="455"/>
      <c r="AD8" s="70"/>
    </row>
    <row r="9" spans="1:30" ht="24.75" customHeight="1">
      <c r="A9" s="471" t="s">
        <v>1411</v>
      </c>
      <c r="B9" s="471" t="s">
        <v>1412</v>
      </c>
      <c r="C9" s="23">
        <v>45741</v>
      </c>
      <c r="D9" s="16" t="s">
        <v>1398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1413</v>
      </c>
    </row>
    <row r="10" spans="1:30" ht="24.75" customHeight="1" thickBot="1">
      <c r="A10" s="26" t="s">
        <v>1414</v>
      </c>
      <c r="B10" s="26" t="s">
        <v>1412</v>
      </c>
      <c r="C10" s="27">
        <v>45741</v>
      </c>
      <c r="D10" s="16" t="s">
        <v>1398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1415</v>
      </c>
      <c r="B11" s="36" t="s">
        <v>1412</v>
      </c>
      <c r="C11" s="37">
        <v>45747</v>
      </c>
      <c r="D11" s="16" t="s">
        <v>1398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1416</v>
      </c>
      <c r="B12" s="26" t="s">
        <v>1412</v>
      </c>
      <c r="C12" s="27">
        <v>45741</v>
      </c>
      <c r="D12" s="16" t="s">
        <v>1398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1413</v>
      </c>
    </row>
    <row r="13" spans="1:30" ht="24.75" customHeight="1" thickBot="1">
      <c r="A13" s="26" t="s">
        <v>1417</v>
      </c>
      <c r="B13" s="26" t="s">
        <v>1412</v>
      </c>
      <c r="C13" s="27">
        <v>45741</v>
      </c>
      <c r="D13" s="27" t="s">
        <v>1398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1413</v>
      </c>
    </row>
    <row r="14" spans="1:30" ht="24.75" customHeight="1" thickBot="1">
      <c r="A14" s="26" t="s">
        <v>1418</v>
      </c>
      <c r="B14" s="26" t="s">
        <v>1412</v>
      </c>
      <c r="C14" s="27">
        <v>45747</v>
      </c>
      <c r="D14" s="27" t="s">
        <v>1398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1419</v>
      </c>
      <c r="B15" s="26" t="s">
        <v>1412</v>
      </c>
      <c r="C15" s="27">
        <v>45741</v>
      </c>
      <c r="D15" s="27" t="s">
        <v>1398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1413</v>
      </c>
    </row>
    <row r="16" spans="1:30" ht="24.75" customHeight="1" thickBot="1">
      <c r="A16" s="26" t="s">
        <v>1420</v>
      </c>
      <c r="B16" s="26" t="s">
        <v>1412</v>
      </c>
      <c r="C16" s="27">
        <v>45741</v>
      </c>
      <c r="D16" s="27" t="s">
        <v>1398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1413</v>
      </c>
    </row>
    <row r="17" spans="1:30" ht="24.75" customHeight="1" thickBot="1">
      <c r="A17" s="36" t="s">
        <v>1421</v>
      </c>
      <c r="B17" s="36" t="s">
        <v>1412</v>
      </c>
      <c r="C17" s="37">
        <v>45747</v>
      </c>
      <c r="D17" s="37" t="s">
        <v>1398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1422</v>
      </c>
      <c r="B18" s="388" t="s">
        <v>1412</v>
      </c>
      <c r="C18" s="51">
        <v>45717</v>
      </c>
      <c r="D18" s="27" t="s">
        <v>1398</v>
      </c>
      <c r="E18" s="86">
        <v>45700</v>
      </c>
      <c r="F18" s="51"/>
      <c r="G18" s="51" t="s">
        <v>1423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1413</v>
      </c>
    </row>
    <row r="19" spans="1:30" ht="24.75" customHeight="1" thickBot="1">
      <c r="A19" s="50" t="s">
        <v>1424</v>
      </c>
      <c r="B19" s="26" t="s">
        <v>1412</v>
      </c>
      <c r="C19" s="51">
        <v>45747</v>
      </c>
      <c r="D19" s="27" t="s">
        <v>1398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1425</v>
      </c>
    </row>
    <row r="20" spans="1:30" ht="24.75" customHeight="1" thickBot="1">
      <c r="A20" s="388" t="s">
        <v>1426</v>
      </c>
      <c r="B20" s="388" t="s">
        <v>1412</v>
      </c>
      <c r="C20" s="389">
        <v>45717</v>
      </c>
      <c r="D20" s="27" t="s">
        <v>1398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1413</v>
      </c>
    </row>
    <row r="21" spans="1:30" ht="24.75" customHeight="1" thickBot="1">
      <c r="A21" s="388" t="s">
        <v>1427</v>
      </c>
      <c r="B21" s="114" t="s">
        <v>50</v>
      </c>
      <c r="C21" s="51">
        <v>45717</v>
      </c>
      <c r="D21" s="27" t="s">
        <v>1428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1429</v>
      </c>
      <c r="B22" s="392" t="s">
        <v>50</v>
      </c>
      <c r="C22" s="51">
        <v>45717</v>
      </c>
      <c r="D22" s="51" t="s">
        <v>1428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1430</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1431</v>
      </c>
      <c r="B24" s="392" t="s">
        <v>50</v>
      </c>
      <c r="C24" s="395">
        <v>45688</v>
      </c>
      <c r="D24" s="405" t="s">
        <v>1430</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1428</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1430</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1430</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1440</v>
      </c>
      <c r="B1" s="1070"/>
      <c r="C1" s="1070"/>
      <c r="E1" s="1070" t="s">
        <v>1441</v>
      </c>
      <c r="F1" s="1070"/>
      <c r="G1" s="1070"/>
      <c r="I1" s="1070" t="s">
        <v>1442</v>
      </c>
      <c r="J1" s="1070"/>
      <c r="K1" s="1070"/>
    </row>
    <row r="2" spans="1:30">
      <c r="A2" s="44" t="s">
        <v>21</v>
      </c>
      <c r="B2" t="s">
        <v>722</v>
      </c>
      <c r="E2" s="44" t="s">
        <v>1443</v>
      </c>
      <c r="I2" s="44" t="s">
        <v>22</v>
      </c>
      <c r="J2" t="s">
        <v>722</v>
      </c>
      <c r="U2" s="44" t="s">
        <v>27</v>
      </c>
      <c r="V2" t="s">
        <v>1444</v>
      </c>
    </row>
    <row r="3" spans="1:30">
      <c r="E3" s="44" t="s">
        <v>22</v>
      </c>
      <c r="F3" s="44" t="s">
        <v>19</v>
      </c>
      <c r="G3" t="s">
        <v>728</v>
      </c>
      <c r="P3" s="44" t="s">
        <v>1445</v>
      </c>
      <c r="Q3" t="s">
        <v>1440</v>
      </c>
      <c r="U3" s="44" t="s">
        <v>1445</v>
      </c>
      <c r="V3" t="s">
        <v>1440</v>
      </c>
    </row>
    <row r="4" spans="1:30">
      <c r="A4" s="44" t="s">
        <v>1446</v>
      </c>
      <c r="E4" t="s">
        <v>140</v>
      </c>
      <c r="G4" s="1075">
        <v>86574</v>
      </c>
      <c r="I4" s="44" t="s">
        <v>1443</v>
      </c>
      <c r="AB4" t="s">
        <v>1447</v>
      </c>
      <c r="AC4">
        <v>22</v>
      </c>
    </row>
    <row r="5" spans="1:30">
      <c r="A5" s="44" t="s">
        <v>27</v>
      </c>
      <c r="B5" s="44" t="s">
        <v>19</v>
      </c>
      <c r="C5" t="s">
        <v>728</v>
      </c>
      <c r="E5" t="s">
        <v>342</v>
      </c>
      <c r="G5" s="1075">
        <v>6526</v>
      </c>
      <c r="I5" s="44" t="s">
        <v>19</v>
      </c>
      <c r="J5" t="s">
        <v>728</v>
      </c>
      <c r="P5" s="44" t="s">
        <v>1448</v>
      </c>
      <c r="U5" s="44" t="s">
        <v>1448</v>
      </c>
      <c r="AB5" t="s">
        <v>1449</v>
      </c>
      <c r="AC5">
        <v>13</v>
      </c>
    </row>
    <row r="6" spans="1:30">
      <c r="A6" t="s">
        <v>725</v>
      </c>
      <c r="C6" s="1075"/>
      <c r="E6" t="s">
        <v>77</v>
      </c>
      <c r="G6" s="1075">
        <v>49214</v>
      </c>
      <c r="I6" t="s">
        <v>396</v>
      </c>
      <c r="J6" s="1075">
        <v>153</v>
      </c>
      <c r="P6" s="44" t="s">
        <v>27</v>
      </c>
      <c r="Q6" s="44" t="s">
        <v>1450</v>
      </c>
      <c r="R6" t="s">
        <v>728</v>
      </c>
      <c r="U6" s="44" t="s">
        <v>1451</v>
      </c>
      <c r="V6" s="44" t="s">
        <v>1450</v>
      </c>
      <c r="W6" t="s">
        <v>728</v>
      </c>
    </row>
    <row r="7" spans="1:30">
      <c r="E7" t="s">
        <v>71</v>
      </c>
      <c r="G7" s="1075">
        <v>11579</v>
      </c>
      <c r="I7" t="s">
        <v>335</v>
      </c>
      <c r="J7" s="1075">
        <v>7980</v>
      </c>
      <c r="P7" t="s">
        <v>1444</v>
      </c>
      <c r="Q7" t="s">
        <v>408</v>
      </c>
      <c r="R7" s="1075">
        <v>1</v>
      </c>
      <c r="U7" t="s">
        <v>1452</v>
      </c>
      <c r="W7" s="1075">
        <v>1</v>
      </c>
      <c r="AC7" t="s">
        <v>1453</v>
      </c>
      <c r="AD7" t="s">
        <v>1454</v>
      </c>
    </row>
    <row r="8" spans="1:30">
      <c r="E8" t="s">
        <v>66</v>
      </c>
      <c r="G8" s="1075">
        <v>24514</v>
      </c>
      <c r="I8" t="s">
        <v>338</v>
      </c>
      <c r="J8" s="1075">
        <v>7562</v>
      </c>
      <c r="Q8" t="s">
        <v>410</v>
      </c>
      <c r="R8" s="1075">
        <v>1</v>
      </c>
      <c r="U8" t="s">
        <v>1455</v>
      </c>
      <c r="W8" s="1075">
        <v>1</v>
      </c>
      <c r="AA8" t="s">
        <v>1456</v>
      </c>
      <c r="AB8" s="263">
        <v>203521</v>
      </c>
      <c r="AC8" s="319">
        <f>AC5/AC4</f>
        <v>0.59090909090909094</v>
      </c>
      <c r="AD8" s="319">
        <f>AB9/AB8</f>
        <v>0.31446386367991508</v>
      </c>
    </row>
    <row r="9" spans="1:30">
      <c r="E9" t="s">
        <v>60</v>
      </c>
      <c r="G9" s="1075">
        <v>14054</v>
      </c>
      <c r="I9" t="s">
        <v>377</v>
      </c>
      <c r="J9" s="1075">
        <v>5005</v>
      </c>
      <c r="Q9" t="s">
        <v>1457</v>
      </c>
      <c r="R9" s="1075">
        <v>1</v>
      </c>
      <c r="U9" t="s">
        <v>1458</v>
      </c>
      <c r="V9" t="s">
        <v>1457</v>
      </c>
      <c r="W9" s="1075">
        <v>1</v>
      </c>
      <c r="AA9" t="s">
        <v>1459</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1460</v>
      </c>
      <c r="W12" s="1075">
        <v>1</v>
      </c>
    </row>
    <row r="13" spans="1:30">
      <c r="I13" t="s">
        <v>346</v>
      </c>
      <c r="J13" s="1075">
        <v>4975</v>
      </c>
      <c r="Q13" t="s">
        <v>1461</v>
      </c>
      <c r="R13" s="1075">
        <v>1</v>
      </c>
      <c r="V13" t="s">
        <v>671</v>
      </c>
      <c r="W13" s="1075">
        <v>1</v>
      </c>
    </row>
    <row r="14" spans="1:30">
      <c r="I14" t="s">
        <v>108</v>
      </c>
      <c r="J14" s="1075">
        <v>1534</v>
      </c>
      <c r="Q14" t="s">
        <v>518</v>
      </c>
      <c r="R14" s="1075">
        <v>1</v>
      </c>
      <c r="U14" t="s">
        <v>1462</v>
      </c>
      <c r="W14" s="1075">
        <v>5</v>
      </c>
    </row>
    <row r="15" spans="1:30">
      <c r="I15" t="s">
        <v>355</v>
      </c>
      <c r="J15" s="1075">
        <v>285</v>
      </c>
      <c r="Q15" t="s">
        <v>1460</v>
      </c>
      <c r="R15" s="1075">
        <v>1</v>
      </c>
      <c r="U15" t="s">
        <v>754</v>
      </c>
      <c r="W15" s="1075">
        <v>12</v>
      </c>
    </row>
    <row r="16" spans="1:30">
      <c r="I16" t="s">
        <v>272</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1463</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1464</v>
      </c>
      <c r="R25" s="1075">
        <v>1</v>
      </c>
    </row>
    <row r="26" spans="9:18">
      <c r="I26" t="s">
        <v>89</v>
      </c>
      <c r="J26" s="1075">
        <v>6152</v>
      </c>
      <c r="P26" t="s">
        <v>1465</v>
      </c>
      <c r="R26" s="1075">
        <v>19</v>
      </c>
    </row>
    <row r="27" spans="9:18">
      <c r="I27" t="s">
        <v>100</v>
      </c>
      <c r="J27" s="1075">
        <v>1157</v>
      </c>
      <c r="P27" t="s">
        <v>1466</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532</v>
      </c>
      <c r="R30" s="1075">
        <v>1</v>
      </c>
    </row>
    <row r="31" spans="9:18">
      <c r="I31" t="s">
        <v>398</v>
      </c>
      <c r="J31" s="1075">
        <v>129</v>
      </c>
      <c r="Q31" t="s">
        <v>534</v>
      </c>
      <c r="R31" s="1075">
        <v>1</v>
      </c>
    </row>
    <row r="32" spans="9:18">
      <c r="I32" t="s">
        <v>325</v>
      </c>
      <c r="J32" s="1075">
        <v>5776</v>
      </c>
      <c r="Q32" t="s">
        <v>1467</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1468</v>
      </c>
      <c r="R39" s="1075">
        <v>12</v>
      </c>
    </row>
    <row r="40" spans="9:18">
      <c r="I40" t="s">
        <v>361</v>
      </c>
      <c r="J40" s="1075">
        <v>4774</v>
      </c>
      <c r="P40" t="s">
        <v>725</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582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1474</v>
      </c>
      <c r="B15">
        <v>5</v>
      </c>
      <c r="D15" t="s">
        <v>1474</v>
      </c>
      <c r="E15">
        <v>3</v>
      </c>
    </row>
    <row r="18" spans="1:5">
      <c r="A18" s="134" t="s">
        <v>1475</v>
      </c>
      <c r="D18" s="134" t="s">
        <v>1475</v>
      </c>
      <c r="E18" s="134" t="s">
        <v>1469</v>
      </c>
    </row>
    <row r="19" spans="1:5">
      <c r="A19" t="s">
        <v>381</v>
      </c>
      <c r="B19">
        <v>1</v>
      </c>
      <c r="D19" t="s">
        <v>381</v>
      </c>
      <c r="E19">
        <v>1</v>
      </c>
    </row>
    <row r="20" spans="1:5">
      <c r="A20" t="s">
        <v>1476</v>
      </c>
      <c r="B20" t="s">
        <v>52</v>
      </c>
      <c r="D20" t="s">
        <v>1476</v>
      </c>
      <c r="E20" t="s">
        <v>52</v>
      </c>
    </row>
    <row r="21" spans="1:5">
      <c r="A21" t="s">
        <v>527</v>
      </c>
      <c r="B21" t="s">
        <v>52</v>
      </c>
      <c r="D21" t="s">
        <v>527</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1478</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1479</v>
      </c>
      <c r="S2" s="3" t="s">
        <v>1388</v>
      </c>
      <c r="T2" s="270" t="s">
        <v>1389</v>
      </c>
      <c r="U2" s="270" t="s">
        <v>1389</v>
      </c>
      <c r="V2" s="270" t="s">
        <v>1389</v>
      </c>
      <c r="W2" s="270" t="s">
        <v>1389</v>
      </c>
      <c r="X2" s="270" t="s">
        <v>1390</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1379</v>
      </c>
      <c r="M3" s="213" t="s">
        <v>1486</v>
      </c>
      <c r="N3" s="213" t="s">
        <v>1487</v>
      </c>
      <c r="O3" s="212" t="s">
        <v>1393</v>
      </c>
      <c r="P3" s="266" t="s">
        <v>1451</v>
      </c>
      <c r="Q3" s="267" t="s">
        <v>34</v>
      </c>
      <c r="R3" s="267" t="s">
        <v>1483</v>
      </c>
      <c r="S3" s="5" t="s">
        <v>1394</v>
      </c>
      <c r="T3" s="267" t="s">
        <v>1488</v>
      </c>
      <c r="U3" s="267" t="s">
        <v>43</v>
      </c>
      <c r="V3" s="267" t="s">
        <v>1395</v>
      </c>
      <c r="W3" s="267" t="s">
        <v>46</v>
      </c>
      <c r="X3" s="267" t="s">
        <v>402</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751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768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777</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753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749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775</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350</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752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585</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557</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560</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512</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514</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500</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504</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390</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671</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532</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534</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524</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518</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520</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516</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526</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530</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669</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408</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410</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453</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447</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445</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451</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427</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429</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425</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463</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3" t="s">
        <v>425</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3" t="s">
        <v>427</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4" t="s">
        <v>429</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1379</v>
      </c>
      <c r="B71" s="307">
        <f>SUM(L4:L9)</f>
        <v>0</v>
      </c>
      <c r="C71" s="308" t="e">
        <f>B71/B73</f>
        <v>#DIV/0!</v>
      </c>
    </row>
    <row r="72" spans="1:25">
      <c r="A72" s="306" t="s">
        <v>1486</v>
      </c>
      <c r="B72" s="307">
        <f>SUM(M4:M9)</f>
        <v>0</v>
      </c>
      <c r="C72" s="308" t="e">
        <f>B72/B73</f>
        <v>#DIV/0!</v>
      </c>
    </row>
    <row r="73" spans="1:25">
      <c r="A73" s="306" t="s">
        <v>728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1379</v>
      </c>
      <c r="M3" t="s">
        <v>1486</v>
      </c>
      <c r="N3" t="s">
        <v>1487</v>
      </c>
      <c r="O3" t="s">
        <v>1393</v>
      </c>
      <c r="P3" t="s">
        <v>1451</v>
      </c>
      <c r="Q3" t="s">
        <v>34</v>
      </c>
      <c r="R3" t="s">
        <v>1511</v>
      </c>
    </row>
    <row r="4" spans="1:18">
      <c r="A4" t="s">
        <v>408</v>
      </c>
      <c r="B4" t="s">
        <v>122</v>
      </c>
      <c r="C4" s="113">
        <v>45772</v>
      </c>
      <c r="E4" t="s">
        <v>1440</v>
      </c>
      <c r="G4" t="s">
        <v>1444</v>
      </c>
      <c r="P4" t="s">
        <v>959</v>
      </c>
      <c r="Q4" t="s">
        <v>64</v>
      </c>
      <c r="R4" t="s">
        <v>1512</v>
      </c>
    </row>
    <row r="5" spans="1:18">
      <c r="A5" t="s">
        <v>504</v>
      </c>
      <c r="B5" t="s">
        <v>50</v>
      </c>
      <c r="C5" s="113">
        <v>45772</v>
      </c>
      <c r="E5" t="s">
        <v>1440</v>
      </c>
      <c r="G5" t="s">
        <v>1444</v>
      </c>
      <c r="P5" t="s">
        <v>1492</v>
      </c>
      <c r="Q5" t="s">
        <v>69</v>
      </c>
      <c r="R5" t="s">
        <v>1513</v>
      </c>
    </row>
    <row r="6" spans="1:18">
      <c r="A6" t="s">
        <v>516</v>
      </c>
      <c r="B6" t="s">
        <v>50</v>
      </c>
      <c r="C6" s="113">
        <v>45772</v>
      </c>
      <c r="E6" t="s">
        <v>1440</v>
      </c>
      <c r="G6" t="s">
        <v>1444</v>
      </c>
      <c r="P6" t="s">
        <v>1492</v>
      </c>
      <c r="Q6" t="s">
        <v>64</v>
      </c>
      <c r="R6" t="s">
        <v>1514</v>
      </c>
    </row>
    <row r="7" spans="1:18">
      <c r="A7" t="s">
        <v>518</v>
      </c>
      <c r="B7" t="s">
        <v>50</v>
      </c>
      <c r="C7" s="113">
        <v>45831</v>
      </c>
      <c r="E7" t="s">
        <v>1440</v>
      </c>
      <c r="G7" t="s">
        <v>1444</v>
      </c>
      <c r="P7" t="s">
        <v>1492</v>
      </c>
      <c r="Q7" t="s">
        <v>64</v>
      </c>
      <c r="R7" t="s">
        <v>1515</v>
      </c>
    </row>
    <row r="8" spans="1:18">
      <c r="A8" t="s">
        <v>520</v>
      </c>
      <c r="B8" t="s">
        <v>50</v>
      </c>
      <c r="C8" s="113">
        <v>45831</v>
      </c>
      <c r="E8" t="s">
        <v>1440</v>
      </c>
      <c r="G8" t="s">
        <v>1444</v>
      </c>
      <c r="P8" t="s">
        <v>1492</v>
      </c>
      <c r="Q8" t="s">
        <v>64</v>
      </c>
      <c r="R8" t="s">
        <v>1516</v>
      </c>
    </row>
    <row r="9" spans="1:18">
      <c r="A9" t="s">
        <v>524</v>
      </c>
      <c r="B9" t="s">
        <v>50</v>
      </c>
      <c r="C9" s="113">
        <v>45831</v>
      </c>
      <c r="E9" t="s">
        <v>1440</v>
      </c>
      <c r="G9" t="s">
        <v>1444</v>
      </c>
      <c r="P9" t="s">
        <v>1517</v>
      </c>
      <c r="Q9" t="s">
        <v>58</v>
      </c>
      <c r="R9" t="s">
        <v>1518</v>
      </c>
    </row>
    <row r="10" spans="1:18">
      <c r="A10" t="s">
        <v>526</v>
      </c>
      <c r="B10" t="s">
        <v>50</v>
      </c>
      <c r="C10" s="113">
        <v>45831</v>
      </c>
      <c r="E10" t="s">
        <v>1440</v>
      </c>
      <c r="G10" t="s">
        <v>1444</v>
      </c>
      <c r="P10" t="s">
        <v>1492</v>
      </c>
      <c r="Q10" t="s">
        <v>64</v>
      </c>
      <c r="R10" t="s">
        <v>1519</v>
      </c>
    </row>
    <row r="11" spans="1:18">
      <c r="A11" t="s">
        <v>530</v>
      </c>
      <c r="B11" t="s">
        <v>50</v>
      </c>
      <c r="C11" s="113">
        <v>45831</v>
      </c>
      <c r="E11" t="s">
        <v>1440</v>
      </c>
      <c r="G11" t="s">
        <v>1444</v>
      </c>
      <c r="P11" t="s">
        <v>1492</v>
      </c>
      <c r="Q11" t="s">
        <v>64</v>
      </c>
      <c r="R11" t="s">
        <v>1520</v>
      </c>
    </row>
    <row r="12" spans="1:18">
      <c r="A12" t="s">
        <v>669</v>
      </c>
      <c r="B12" t="s">
        <v>50</v>
      </c>
      <c r="C12" s="113">
        <v>45831</v>
      </c>
      <c r="E12" t="s">
        <v>1440</v>
      </c>
      <c r="G12" t="s">
        <v>1444</v>
      </c>
      <c r="P12" t="s">
        <v>1492</v>
      </c>
      <c r="Q12" t="s">
        <v>58</v>
      </c>
      <c r="R12" t="s">
        <v>1521</v>
      </c>
    </row>
    <row r="13" spans="1:18">
      <c r="A13" t="s">
        <v>557</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7830FB4-E799-4BD0-AB49-6416684C330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2025-10-14T12:19:56Z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