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37" documentId="8_{4310CD63-E7BA-4A5F-8BD3-D7F4EA715A2B}" xr6:coauthVersionLast="47" xr6:coauthVersionMax="47" xr10:uidLastSave="{CDF9B6B6-1225-4286-AF1C-9D912D5AE5F8}"/>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<sst xmlns="http://schemas.openxmlformats.org/spreadsheetml/2006/main" count="10312" uniqueCount="1209">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</sst>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Y28" activePane="topRight" state="frozen"/>
      <selection pane="topRight" activeCell="AA38" sqref="AA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5"/>
      <c r="C4" s="975"/>
      <c r="D4" s="975"/>
      <c r="E4" s="975"/>
      <c r="F4" s="975">
        <v>1049</v>
      </c>
      <c r="G4" s="975">
        <v>1049</v>
      </c>
      <c r="J4" s="44" t="s">
        <v>556</v>
      </c>
      <c r="K4" t="s">
        <v>557</v>
      </c>
      <c r="N4" s="44" t="s">
        <v>556</v>
      </c>
      <c r="O4" t="s">
        <v>558</v>
      </c>
      <c r="P4" t="s">
        <v>559</v>
      </c>
      <c r="Q4" t="s">
        <v>560</v>
      </c>
      <c r="R4" t="s">
        <v>554</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561</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562</v>
      </c>
      <c r="O9" s="975"/>
      <c r="P9" s="975">
        <v>2546</v>
      </c>
      <c r="Q9" s="975">
        <v>627</v>
      </c>
      <c r="R9" s="975">
        <v>3173</v>
      </c>
    </row>
    <row r="10" spans="1:18">
      <c r="A10" t="s">
        <v>510</v>
      </c>
      <c r="B10" s="975"/>
      <c r="C10" s="975">
        <v>534</v>
      </c>
      <c r="D10" s="975">
        <v>460</v>
      </c>
      <c r="E10" s="975">
        <v>886</v>
      </c>
      <c r="F10" s="975">
        <v>202</v>
      </c>
      <c r="G10" s="975">
        <v>2082</v>
      </c>
      <c r="J10" t="s">
        <v>307</v>
      </c>
      <c r="K10" s="975">
        <v>933</v>
      </c>
      <c r="N10" t="s">
        <v>563</v>
      </c>
      <c r="O10" s="975">
        <v>3226</v>
      </c>
      <c r="P10" s="975">
        <v>17340</v>
      </c>
      <c r="Q10" s="975">
        <v>7593</v>
      </c>
      <c r="R10" s="975">
        <v>28159</v>
      </c>
    </row>
    <row r="11" spans="1:18">
      <c r="A11" t="s">
        <v>370</v>
      </c>
      <c r="B11" s="975"/>
      <c r="C11" s="975">
        <v>1990</v>
      </c>
      <c r="D11" s="975">
        <v>1045</v>
      </c>
      <c r="E11" s="975"/>
      <c r="F11" s="975"/>
      <c r="G11" s="975">
        <v>3035</v>
      </c>
      <c r="J11" t="s">
        <v>562</v>
      </c>
      <c r="K11" s="975">
        <v>627</v>
      </c>
      <c r="N11" t="s">
        <v>71</v>
      </c>
      <c r="O11" s="975">
        <v>6056</v>
      </c>
      <c r="P11" s="975">
        <v>14625</v>
      </c>
      <c r="Q11" s="975">
        <v>17060</v>
      </c>
      <c r="R11" s="975">
        <v>37741</v>
      </c>
    </row>
    <row r="12" spans="1:18">
      <c r="A12" t="s">
        <v>554</v>
      </c>
      <c r="B12" s="975">
        <v>2677</v>
      </c>
      <c r="C12" s="975">
        <v>2967</v>
      </c>
      <c r="D12" s="975">
        <v>3297</v>
      </c>
      <c r="E12" s="975">
        <v>2384</v>
      </c>
      <c r="F12" s="975">
        <v>1394</v>
      </c>
      <c r="G12" s="975">
        <v>12719</v>
      </c>
      <c r="J12" t="s">
        <v>563</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564</v>
      </c>
      <c r="K14" s="975">
        <v>2298</v>
      </c>
      <c r="N14" t="s">
        <v>554</v>
      </c>
      <c r="O14" s="975">
        <v>33368</v>
      </c>
      <c r="P14" s="975">
        <v>138513</v>
      </c>
      <c r="Q14" s="975">
        <v>104769</v>
      </c>
      <c r="R14" s="975">
        <v>276650</v>
      </c>
    </row>
    <row r="15" spans="1:18">
      <c r="A15" s="44" t="s">
        <v>552</v>
      </c>
      <c r="B15" s="44" t="s">
        <v>550</v>
      </c>
      <c r="J15" t="s">
        <v>282</v>
      </c>
      <c r="K15" s="975">
        <v>13034</v>
      </c>
    </row>
    <row r="16" spans="1:18">
      <c r="A16" s="44" t="s">
        <v>553</v>
      </c>
      <c r="B16" s="115">
        <v>45705</v>
      </c>
      <c r="C16" s="115">
        <v>45706</v>
      </c>
      <c r="D16" s="115">
        <v>45707</v>
      </c>
      <c r="E16" s="115">
        <v>45708</v>
      </c>
      <c r="F16" s="115">
        <v>45709</v>
      </c>
      <c r="G16" t="s">
        <v>554</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554</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554</v>
      </c>
      <c r="B35" s="975">
        <v>666</v>
      </c>
      <c r="C35" s="975">
        <v>3607</v>
      </c>
      <c r="D35" s="975">
        <v>6573</v>
      </c>
      <c r="E35" s="975">
        <v>6968</v>
      </c>
      <c r="F35" s="975">
        <v>9397</v>
      </c>
      <c r="G35" s="97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565</v>
      </c>
      <c r="B66" s="975"/>
      <c r="C66" s="975"/>
      <c r="D66" s="975"/>
      <c r="E66" s="975"/>
      <c r="F66" s="975">
        <v>0</v>
      </c>
      <c r="G66" s="975">
        <v>0</v>
      </c>
    </row>
    <row r="67" spans="1:7">
      <c r="A67" t="s">
        <v>261</v>
      </c>
      <c r="B67" s="975"/>
      <c r="C67" s="975"/>
      <c r="D67" s="975">
        <v>1090</v>
      </c>
      <c r="E67" s="975">
        <v>840</v>
      </c>
      <c r="F67" s="975">
        <v>530</v>
      </c>
      <c r="G67" s="975">
        <v>2460</v>
      </c>
    </row>
    <row r="68" spans="1:7">
      <c r="A68" t="s">
        <v>566</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554</v>
      </c>
      <c r="B72" s="975">
        <v>2715</v>
      </c>
      <c r="C72" s="975">
        <v>5384</v>
      </c>
      <c r="D72" s="975">
        <v>9765</v>
      </c>
      <c r="E72" s="975">
        <v>9064</v>
      </c>
      <c r="F72" s="975">
        <v>6000</v>
      </c>
      <c r="G72" s="975">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565</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566</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567</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554</v>
      </c>
      <c r="B119" s="975">
        <v>7386</v>
      </c>
      <c r="C119" s="975">
        <v>7398</v>
      </c>
      <c r="D119" s="975">
        <v>6140</v>
      </c>
      <c r="E119" s="975">
        <v>7383</v>
      </c>
      <c r="F119" s="975">
        <v>6171</v>
      </c>
      <c r="G119" s="975">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565</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566</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568</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554</v>
      </c>
      <c r="B175" s="975">
        <v>3692</v>
      </c>
      <c r="C175" s="975">
        <v>8835</v>
      </c>
      <c r="D175" s="975">
        <v>14012</v>
      </c>
      <c r="E175" s="975">
        <v>11838</v>
      </c>
      <c r="F175" s="975">
        <v>6153</v>
      </c>
      <c r="G175" s="9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565</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568</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569</v>
      </c>
      <c r="B216" s="975"/>
      <c r="C216" s="975"/>
      <c r="D216" s="975"/>
      <c r="E216" s="975"/>
      <c r="F216" s="975"/>
      <c r="G216" s="975"/>
    </row>
    <row r="217" spans="1:7">
      <c r="A217" t="s">
        <v>470</v>
      </c>
      <c r="B217" s="975"/>
      <c r="C217" s="975"/>
      <c r="D217" s="975">
        <v>1373</v>
      </c>
      <c r="E217" s="975">
        <v>3928</v>
      </c>
      <c r="F217" s="975">
        <v>1528</v>
      </c>
      <c r="G217" s="975">
        <v>6829</v>
      </c>
    </row>
    <row r="218" spans="1:7">
      <c r="A218" t="s">
        <v>570</v>
      </c>
      <c r="B218" s="975"/>
      <c r="C218" s="975"/>
      <c r="D218" s="975"/>
      <c r="E218" s="975">
        <v>1016</v>
      </c>
      <c r="F218" s="975"/>
      <c r="G218" s="975">
        <v>1016</v>
      </c>
    </row>
    <row r="219" spans="1:7">
      <c r="A219" t="s">
        <v>115</v>
      </c>
      <c r="B219" s="975"/>
      <c r="C219" s="975"/>
      <c r="D219" s="975"/>
      <c r="E219" s="975">
        <v>706</v>
      </c>
      <c r="F219" s="975"/>
      <c r="G219" s="975">
        <v>706</v>
      </c>
    </row>
    <row r="220" spans="1:7">
      <c r="A220" t="s">
        <v>571</v>
      </c>
      <c r="B220" s="975"/>
      <c r="C220" s="975"/>
      <c r="D220" s="975"/>
      <c r="E220" s="975"/>
      <c r="F220" s="975">
        <v>583</v>
      </c>
      <c r="G220" s="975">
        <v>583</v>
      </c>
    </row>
    <row r="221" spans="1:7">
      <c r="A221" t="s">
        <v>554</v>
      </c>
      <c r="B221" s="975">
        <v>7728</v>
      </c>
      <c r="C221" s="975">
        <v>5573</v>
      </c>
      <c r="D221" s="975">
        <v>6879</v>
      </c>
      <c r="E221" s="975">
        <v>18825</v>
      </c>
      <c r="F221" s="975">
        <v>4269</v>
      </c>
      <c r="G221" s="975">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572</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573</v>
      </c>
      <c r="B244" s="975"/>
      <c r="C244" s="975"/>
      <c r="D244" s="975"/>
      <c r="E244" s="975"/>
      <c r="F244" s="975"/>
      <c r="G244" s="975"/>
    </row>
    <row r="245" spans="1:7">
      <c r="A245" t="s">
        <v>574</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575</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576</v>
      </c>
      <c r="B257" s="975"/>
      <c r="C257" s="975"/>
      <c r="D257" s="975"/>
      <c r="E257" s="975"/>
      <c r="F257" s="975"/>
      <c r="G257" s="975"/>
    </row>
    <row r="258" spans="1:7">
      <c r="A258" t="s">
        <v>554</v>
      </c>
      <c r="B258" s="975">
        <v>6288</v>
      </c>
      <c r="C258" s="975">
        <v>10704</v>
      </c>
      <c r="D258" s="975">
        <v>15537</v>
      </c>
      <c r="E258" s="975">
        <v>4598</v>
      </c>
      <c r="F258" s="975">
        <v>4133</v>
      </c>
      <c r="G258" s="975">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577</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554</v>
      </c>
      <c r="B293" s="975">
        <v>12032</v>
      </c>
      <c r="C293" s="975">
        <v>2267</v>
      </c>
      <c r="D293" s="975">
        <v>3661</v>
      </c>
      <c r="E293" s="975">
        <v>10915</v>
      </c>
      <c r="F293" s="975">
        <v>3770</v>
      </c>
      <c r="G293" s="975">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554</v>
      </c>
      <c r="B322" s="975">
        <v>5328</v>
      </c>
      <c r="C322" s="975">
        <v>4629</v>
      </c>
      <c r="D322" s="975">
        <v>5655</v>
      </c>
      <c r="E322" s="975">
        <v>4473</v>
      </c>
      <c r="F322" s="975">
        <v>2741</v>
      </c>
      <c r="G322" s="975">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573</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554</v>
      </c>
      <c r="B350" s="975">
        <v>3213</v>
      </c>
      <c r="C350" s="975">
        <v>9609</v>
      </c>
      <c r="D350" s="975">
        <v>8532</v>
      </c>
      <c r="E350" s="975">
        <v>6325</v>
      </c>
      <c r="F350" s="975">
        <v>3565</v>
      </c>
      <c r="G350" s="975">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554</v>
      </c>
      <c r="B380" s="975">
        <v>2956</v>
      </c>
      <c r="C380" s="975">
        <v>6650</v>
      </c>
      <c r="D380" s="975">
        <v>7542</v>
      </c>
      <c r="E380" s="975">
        <v>7403</v>
      </c>
      <c r="F380" s="975">
        <v>3549</v>
      </c>
      <c r="G380" s="975">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578</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554</v>
      </c>
      <c r="B402" s="975">
        <v>6951</v>
      </c>
      <c r="C402" s="975">
        <v>8540</v>
      </c>
      <c r="D402" s="975">
        <v>8067</v>
      </c>
      <c r="E402" s="975">
        <v>4788</v>
      </c>
      <c r="F402" s="975">
        <v>2387</v>
      </c>
      <c r="G402" s="975">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579</v>
      </c>
      <c r="B424" s="975"/>
      <c r="C424" s="975"/>
      <c r="D424" s="975">
        <v>592</v>
      </c>
      <c r="E424" s="975">
        <v>592</v>
      </c>
      <c r="F424" s="975">
        <v>730</v>
      </c>
      <c r="G424" s="975">
        <v>1914</v>
      </c>
    </row>
    <row r="425" spans="1:7">
      <c r="A425" t="s">
        <v>580</v>
      </c>
      <c r="B425" s="975"/>
      <c r="C425" s="975"/>
      <c r="D425" s="975">
        <v>645</v>
      </c>
      <c r="E425" s="975">
        <v>853</v>
      </c>
      <c r="F425" s="975"/>
      <c r="G425" s="975">
        <v>1498</v>
      </c>
    </row>
    <row r="426" spans="1:7">
      <c r="A426" t="s">
        <v>581</v>
      </c>
      <c r="B426" s="975"/>
      <c r="C426" s="975"/>
      <c r="D426" s="975"/>
      <c r="E426" s="975">
        <v>616</v>
      </c>
      <c r="F426" s="975">
        <v>900</v>
      </c>
      <c r="G426" s="975">
        <v>1516</v>
      </c>
    </row>
    <row r="427" spans="1:7">
      <c r="A427" t="s">
        <v>118</v>
      </c>
      <c r="B427" s="975"/>
      <c r="C427" s="975"/>
      <c r="D427" s="975"/>
      <c r="E427" s="975">
        <v>225</v>
      </c>
      <c r="F427" s="975"/>
      <c r="G427" s="975">
        <v>225</v>
      </c>
    </row>
    <row r="428" spans="1:7">
      <c r="A428" t="s">
        <v>554</v>
      </c>
      <c r="B428" s="975">
        <v>3282</v>
      </c>
      <c r="C428" s="975">
        <v>5067</v>
      </c>
      <c r="D428" s="975">
        <v>5637</v>
      </c>
      <c r="E428" s="975">
        <v>6198</v>
      </c>
      <c r="F428" s="975">
        <v>2723</v>
      </c>
      <c r="G428" s="975">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5"/>
      <c r="C433" s="975"/>
      <c r="D433" s="975"/>
      <c r="E433" s="975"/>
      <c r="F433" s="975"/>
      <c r="G433" s="975"/>
    </row>
    <row r="434" spans="1:7">
      <c r="A434" t="s">
        <v>582</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573</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580</v>
      </c>
      <c r="B444" s="975"/>
      <c r="C444" s="975"/>
      <c r="D444" s="975"/>
      <c r="E444" s="975"/>
      <c r="F444" s="975"/>
      <c r="G444" s="975"/>
    </row>
    <row r="445" spans="1:7">
      <c r="A445" t="s">
        <v>581</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583</v>
      </c>
      <c r="B447" s="975"/>
      <c r="C447" s="975"/>
      <c r="D447" s="975"/>
      <c r="E447" s="975"/>
      <c r="F447" s="975"/>
      <c r="G447" s="975"/>
    </row>
    <row r="448" spans="1:7">
      <c r="A448" t="s">
        <v>584</v>
      </c>
      <c r="B448" s="975"/>
      <c r="C448" s="975"/>
      <c r="D448" s="975"/>
      <c r="E448" s="975"/>
      <c r="F448" s="975"/>
      <c r="G448" s="975"/>
    </row>
    <row r="449" spans="1:7">
      <c r="A449" t="s">
        <v>585</v>
      </c>
      <c r="B449" s="975"/>
      <c r="C449" s="975"/>
      <c r="D449" s="975"/>
      <c r="E449" s="975">
        <v>201</v>
      </c>
      <c r="F449" s="975">
        <v>30</v>
      </c>
      <c r="G449" s="975">
        <v>231</v>
      </c>
    </row>
    <row r="450" spans="1:7">
      <c r="A450" t="s">
        <v>212</v>
      </c>
      <c r="B450" s="975"/>
      <c r="C450" s="975"/>
      <c r="D450" s="975"/>
      <c r="E450" s="975">
        <v>1580</v>
      </c>
      <c r="F450" s="975"/>
      <c r="G450" s="975">
        <v>1580</v>
      </c>
    </row>
    <row r="451" spans="1:7">
      <c r="A451" t="s">
        <v>586</v>
      </c>
      <c r="B451" s="975"/>
      <c r="C451" s="975"/>
      <c r="D451" s="975"/>
      <c r="E451" s="975"/>
      <c r="F451" s="975">
        <v>151</v>
      </c>
      <c r="G451" s="975">
        <v>151</v>
      </c>
    </row>
    <row r="452" spans="1:7">
      <c r="A452" t="s">
        <v>554</v>
      </c>
      <c r="B452" s="975"/>
      <c r="C452" s="975">
        <v>1866</v>
      </c>
      <c r="D452" s="975">
        <v>2445</v>
      </c>
      <c r="E452" s="975">
        <v>5402</v>
      </c>
      <c r="F452" s="975">
        <v>3784</v>
      </c>
      <c r="G452" s="975">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581</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587</v>
      </c>
      <c r="B472" s="975"/>
      <c r="C472" s="975"/>
      <c r="D472" s="975"/>
      <c r="E472" s="975">
        <v>260</v>
      </c>
      <c r="F472" s="975">
        <v>129</v>
      </c>
      <c r="G472" s="975">
        <v>389</v>
      </c>
    </row>
    <row r="473" spans="1:7">
      <c r="A473" t="s">
        <v>588</v>
      </c>
      <c r="B473" s="975"/>
      <c r="C473" s="975"/>
      <c r="D473" s="975"/>
      <c r="E473" s="975"/>
      <c r="F473" s="975"/>
      <c r="G473" s="975"/>
    </row>
    <row r="474" spans="1:7">
      <c r="A474" t="s">
        <v>554</v>
      </c>
      <c r="B474" s="975">
        <v>4596</v>
      </c>
      <c r="C474" s="975">
        <v>3924</v>
      </c>
      <c r="D474" s="975">
        <v>3428</v>
      </c>
      <c r="E474" s="975">
        <v>1980</v>
      </c>
      <c r="F474" s="975">
        <v>1544</v>
      </c>
      <c r="G474" s="975">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589</v>
      </c>
      <c r="B487" s="975"/>
      <c r="C487" s="975"/>
      <c r="D487" s="975"/>
      <c r="E487" s="975"/>
      <c r="F487" s="975"/>
    </row>
    <row r="488" spans="1:7">
      <c r="A488" t="s">
        <v>590</v>
      </c>
      <c r="B488" s="975"/>
      <c r="C488" s="975"/>
      <c r="D488" s="975"/>
      <c r="E488" s="975"/>
      <c r="F488" s="975"/>
    </row>
    <row r="489" spans="1:7">
      <c r="A489" t="s">
        <v>591</v>
      </c>
      <c r="B489" s="975"/>
      <c r="C489" s="975"/>
      <c r="D489" s="975"/>
      <c r="E489" s="975"/>
      <c r="F489" s="975"/>
    </row>
    <row r="490" spans="1:7">
      <c r="A490" t="s">
        <v>592</v>
      </c>
      <c r="B490" s="975"/>
      <c r="C490" s="975"/>
      <c r="D490" s="975"/>
      <c r="E490" s="975"/>
      <c r="F490" s="975"/>
    </row>
    <row r="491" spans="1:7">
      <c r="A491" t="s">
        <v>593</v>
      </c>
      <c r="B491" s="975"/>
      <c r="C491" s="975"/>
      <c r="D491" s="975"/>
      <c r="E491" s="975"/>
      <c r="F491" s="975"/>
    </row>
    <row r="492" spans="1:7">
      <c r="A492" t="s">
        <v>554</v>
      </c>
      <c r="B492" s="975">
        <v>2983</v>
      </c>
      <c r="C492" s="975">
        <v>3593</v>
      </c>
      <c r="D492" s="975">
        <v>3943</v>
      </c>
      <c r="E492" s="975">
        <v>711</v>
      </c>
      <c r="F492" s="975">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586</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594</v>
      </c>
      <c r="B506" s="975">
        <v>6</v>
      </c>
      <c r="C506" s="975"/>
      <c r="D506" s="975"/>
      <c r="E506" s="975"/>
      <c r="F506" s="975"/>
      <c r="G506" s="975">
        <v>6</v>
      </c>
    </row>
    <row r="507" spans="1:7">
      <c r="A507" t="s">
        <v>595</v>
      </c>
      <c r="B507" s="975"/>
      <c r="C507" s="975"/>
      <c r="D507" s="975"/>
      <c r="E507" s="975"/>
      <c r="F507" s="975"/>
      <c r="G507" s="975"/>
    </row>
    <row r="508" spans="1:7">
      <c r="A508" t="s">
        <v>596</v>
      </c>
      <c r="B508" s="975"/>
      <c r="C508" s="975"/>
      <c r="D508" s="975"/>
      <c r="E508" s="975"/>
      <c r="F508" s="975"/>
      <c r="G508" s="975"/>
    </row>
    <row r="509" spans="1:7">
      <c r="A509" t="s">
        <v>535</v>
      </c>
      <c r="B509" s="975"/>
      <c r="C509" s="975"/>
      <c r="D509" s="975">
        <v>610</v>
      </c>
      <c r="E509" s="975">
        <v>2523</v>
      </c>
      <c r="F509" s="975"/>
      <c r="G509" s="975">
        <v>3133</v>
      </c>
    </row>
    <row r="510" spans="1:7">
      <c r="A510" t="s">
        <v>597</v>
      </c>
      <c r="B510" s="975"/>
      <c r="C510" s="975"/>
      <c r="D510" s="975"/>
      <c r="E510" s="975"/>
      <c r="F510" s="975"/>
      <c r="G510" s="975"/>
    </row>
    <row r="511" spans="1:7">
      <c r="A511" t="s">
        <v>554</v>
      </c>
      <c r="B511" s="975">
        <v>3758</v>
      </c>
      <c r="C511" s="975">
        <v>3342</v>
      </c>
      <c r="D511" s="975">
        <v>2404</v>
      </c>
      <c r="E511" s="975">
        <v>3965</v>
      </c>
      <c r="F511" s="975">
        <v>437</v>
      </c>
      <c r="G511" s="975">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598</v>
      </c>
      <c r="B523" s="975">
        <v>155</v>
      </c>
      <c r="C523" s="975"/>
      <c r="D523" s="975"/>
      <c r="E523" s="975"/>
      <c r="F523" s="975"/>
      <c r="G523" s="975">
        <v>155</v>
      </c>
    </row>
    <row r="524" spans="1:7">
      <c r="A524" t="s">
        <v>599</v>
      </c>
      <c r="B524" s="975"/>
      <c r="C524" s="975"/>
      <c r="D524" s="975"/>
      <c r="E524" s="975"/>
      <c r="F524" s="975"/>
      <c r="G524" s="975"/>
    </row>
    <row r="525" spans="1:7">
      <c r="A525" t="s">
        <v>554</v>
      </c>
      <c r="B525" s="975">
        <v>2363</v>
      </c>
      <c r="C525" s="975">
        <v>2146</v>
      </c>
      <c r="D525" s="975">
        <v>2345</v>
      </c>
      <c r="E525" s="975">
        <v>1790</v>
      </c>
      <c r="F525" s="975"/>
      <c r="G525" s="97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585</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554</v>
      </c>
      <c r="B541" s="975">
        <v>2589</v>
      </c>
      <c r="C541" s="975">
        <v>4755</v>
      </c>
      <c r="D541" s="975">
        <v>3630</v>
      </c>
      <c r="E541" s="975">
        <v>1441</v>
      </c>
      <c r="F541" s="975">
        <v>166</v>
      </c>
      <c r="G541" s="975">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585</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554</v>
      </c>
      <c r="B558" s="975">
        <v>2563</v>
      </c>
      <c r="C558" s="975">
        <v>4503</v>
      </c>
      <c r="D558" s="975">
        <v>3637</v>
      </c>
      <c r="E558" s="975">
        <v>4425</v>
      </c>
      <c r="F558" s="975">
        <v>733</v>
      </c>
      <c r="G558" s="975">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585</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554</v>
      </c>
      <c r="B573" s="975">
        <v>1365</v>
      </c>
      <c r="C573" s="975">
        <v>880</v>
      </c>
      <c r="D573" s="975">
        <v>916</v>
      </c>
      <c r="E573" s="975">
        <v>372</v>
      </c>
      <c r="F573" s="975">
        <v>0</v>
      </c>
      <c r="G573" s="975">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580</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554</v>
      </c>
      <c r="B585" s="975">
        <v>2490</v>
      </c>
      <c r="C585" s="975">
        <v>1352</v>
      </c>
      <c r="D585" s="975">
        <v>321</v>
      </c>
      <c r="E585" s="975">
        <v>400</v>
      </c>
      <c r="F585" s="975">
        <v>198</v>
      </c>
      <c r="G585" s="97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580</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554</v>
      </c>
      <c r="B599" s="975">
        <v>862</v>
      </c>
      <c r="C599" s="975">
        <v>1816</v>
      </c>
      <c r="D599" s="975">
        <v>1402</v>
      </c>
      <c r="E599" s="975">
        <v>2661</v>
      </c>
      <c r="F599" s="975">
        <v>47</v>
      </c>
      <c r="G599" s="975">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580</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600</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554</v>
      </c>
      <c r="B618" s="975">
        <v>3849</v>
      </c>
      <c r="C618" s="975">
        <v>5584</v>
      </c>
      <c r="D618" s="975">
        <v>3571</v>
      </c>
      <c r="E618" s="975">
        <v>5222</v>
      </c>
      <c r="F618" s="975">
        <v>585</v>
      </c>
      <c r="G618" s="975">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554</v>
      </c>
      <c r="B634" s="975">
        <v>4193</v>
      </c>
      <c r="C634" s="975">
        <v>3518</v>
      </c>
      <c r="D634" s="975">
        <v>4552</v>
      </c>
      <c r="E634" s="975">
        <v>3977</v>
      </c>
      <c r="F634" s="975">
        <v>1878</v>
      </c>
      <c r="G634" s="975">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554</v>
      </c>
      <c r="B647" s="975">
        <v>918</v>
      </c>
      <c r="C647" s="975">
        <v>2865</v>
      </c>
      <c r="D647" s="975">
        <v>2804</v>
      </c>
      <c r="E647" s="975">
        <v>1582</v>
      </c>
      <c r="F647" s="975">
        <v>718</v>
      </c>
      <c r="G647" s="975">
        <v>2410</v>
      </c>
      <c r="H647" s="975">
        <v>11297</v>
      </c>
    </row>
    <row r="650" spans="1:8">
      <c r="A650" s="44" t="s">
        <v>552</v>
      </c>
      <c r="B650" s="44" t="s">
        <v>550</v>
      </c>
    </row>
    <row r="651" spans="1:8">
      <c r="A651" s="44" t="s">
        <v>553</v>
      </c>
      <c r="B651" s="115">
        <v>45880</v>
      </c>
      <c r="C651" s="115">
        <v>45881</v>
      </c>
      <c r="D651" t="s">
        <v>554</v>
      </c>
    </row>
    <row r="652" spans="1:8">
      <c r="A652" t="s">
        <v>188</v>
      </c>
      <c r="B652" s="975"/>
      <c r="C652" s="975">
        <v>319</v>
      </c>
      <c r="D652" s="975">
        <v>319</v>
      </c>
    </row>
    <row r="653" spans="1:8">
      <c r="A653" t="s">
        <v>580</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554</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7"/>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c r="G1436" t="s">
        <v>1050</v>
      </c>
    </row>
    <row r="1437" spans="1:7">
      <c r="A1437" s="264" t="s">
        <v>173</v>
      </c>
      <c r="B1437" s="974" t="s">
        <v>123</v>
      </c>
      <c r="C1437" s="56">
        <v>45881</v>
      </c>
      <c r="D1437" s="43">
        <v>406</v>
      </c>
      <c r="G1437"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5">
        <v>130016</v>
      </c>
      <c r="I4" s="44" t="s">
        <v>1127</v>
      </c>
      <c r="AB4" t="s">
        <v>1131</v>
      </c>
      <c r="AC4">
        <v>22</v>
      </c>
    </row>
    <row r="5" spans="1:30">
      <c r="A5" s="44" t="s">
        <v>27</v>
      </c>
      <c r="B5" s="44" t="s">
        <v>19</v>
      </c>
      <c r="C5" t="s">
        <v>557</v>
      </c>
      <c r="E5" t="s">
        <v>307</v>
      </c>
      <c r="G5" s="975">
        <v>16942</v>
      </c>
      <c r="I5" s="44" t="s">
        <v>19</v>
      </c>
      <c r="J5" t="s">
        <v>557</v>
      </c>
      <c r="P5" s="44" t="s">
        <v>1132</v>
      </c>
      <c r="U5" s="44" t="s">
        <v>1132</v>
      </c>
      <c r="AB5" t="s">
        <v>1133</v>
      </c>
      <c r="AC5">
        <v>13</v>
      </c>
    </row>
    <row r="6" spans="1:30">
      <c r="A6" t="s">
        <v>554</v>
      </c>
      <c r="C6" s="975"/>
      <c r="E6" t="s">
        <v>266</v>
      </c>
      <c r="G6" s="975">
        <v>6526</v>
      </c>
      <c r="I6" t="s">
        <v>220</v>
      </c>
      <c r="J6" s="975">
        <v>153</v>
      </c>
      <c r="P6" s="44" t="s">
        <v>27</v>
      </c>
      <c r="Q6" s="44" t="s">
        <v>1134</v>
      </c>
      <c r="R6" t="s">
        <v>557</v>
      </c>
      <c r="U6" s="44" t="s">
        <v>1135</v>
      </c>
      <c r="V6" s="44" t="s">
        <v>1134</v>
      </c>
      <c r="W6" t="s">
        <v>557</v>
      </c>
    </row>
    <row r="7" spans="1:30">
      <c r="E7" t="s">
        <v>86</v>
      </c>
      <c r="G7" s="975">
        <v>66207</v>
      </c>
      <c r="I7" t="s">
        <v>246</v>
      </c>
      <c r="J7" s="975">
        <v>7980</v>
      </c>
      <c r="P7" t="s">
        <v>1128</v>
      </c>
      <c r="Q7" t="s">
        <v>414</v>
      </c>
      <c r="R7" s="975">
        <v>1</v>
      </c>
      <c r="U7" t="s">
        <v>1136</v>
      </c>
      <c r="W7" s="975">
        <v>1</v>
      </c>
      <c r="AC7" t="s">
        <v>1137</v>
      </c>
      <c r="AD7" t="s">
        <v>1138</v>
      </c>
    </row>
    <row r="8" spans="1:30">
      <c r="E8" t="s">
        <v>71</v>
      </c>
      <c r="G8" s="975">
        <v>30743</v>
      </c>
      <c r="I8" t="s">
        <v>249</v>
      </c>
      <c r="J8" s="975">
        <v>8420</v>
      </c>
      <c r="Q8" t="s">
        <v>416</v>
      </c>
      <c r="R8" s="975">
        <v>1</v>
      </c>
      <c r="U8" t="s">
        <v>1139</v>
      </c>
      <c r="W8" s="975">
        <v>1</v>
      </c>
      <c r="AA8" t="s">
        <v>1140</v>
      </c>
      <c r="AB8" s="274">
        <v>203521</v>
      </c>
      <c r="AC8" s="331">
        <f>AC5/AC4</f>
        <v>0.59090909090909094</v>
      </c>
      <c r="AD8" s="331">
        <f>AB9/AB8</f>
        <v>0.31446386367991508</v>
      </c>
    </row>
    <row r="9" spans="1:30">
      <c r="E9" t="s">
        <v>371</v>
      </c>
      <c r="G9" s="975">
        <v>22725</v>
      </c>
      <c r="I9" t="s">
        <v>252</v>
      </c>
      <c r="J9" s="975">
        <v>7562</v>
      </c>
      <c r="Q9" t="s">
        <v>1141</v>
      </c>
      <c r="R9" s="975">
        <v>1</v>
      </c>
      <c r="U9" t="s">
        <v>1142</v>
      </c>
      <c r="V9" t="s">
        <v>1141</v>
      </c>
      <c r="W9" s="975">
        <v>1</v>
      </c>
      <c r="AA9" t="s">
        <v>1143</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1144</v>
      </c>
      <c r="W12" s="975">
        <v>1</v>
      </c>
    </row>
    <row r="13" spans="1:30">
      <c r="E13" t="s">
        <v>201</v>
      </c>
      <c r="G13" s="975">
        <v>152</v>
      </c>
      <c r="I13" t="s">
        <v>272</v>
      </c>
      <c r="J13" s="975">
        <v>6390</v>
      </c>
      <c r="Q13" t="s">
        <v>1145</v>
      </c>
      <c r="R13" s="975">
        <v>1</v>
      </c>
      <c r="V13" t="s">
        <v>295</v>
      </c>
      <c r="W13" s="975">
        <v>1</v>
      </c>
    </row>
    <row r="14" spans="1:30">
      <c r="E14" t="s">
        <v>239</v>
      </c>
      <c r="G14" s="975">
        <v>26689</v>
      </c>
      <c r="I14" t="s">
        <v>276</v>
      </c>
      <c r="J14" s="975">
        <v>2092</v>
      </c>
      <c r="Q14" t="s">
        <v>446</v>
      </c>
      <c r="R14" s="975">
        <v>1</v>
      </c>
      <c r="U14" t="s">
        <v>1146</v>
      </c>
      <c r="W14" s="975">
        <v>5</v>
      </c>
    </row>
    <row r="15" spans="1:30">
      <c r="E15" t="s">
        <v>386</v>
      </c>
      <c r="G15" s="975">
        <v>120</v>
      </c>
      <c r="I15" t="s">
        <v>279</v>
      </c>
      <c r="J15" s="975">
        <v>5661</v>
      </c>
      <c r="Q15" t="s">
        <v>1144</v>
      </c>
      <c r="R15" s="975">
        <v>1</v>
      </c>
      <c r="U15" t="s">
        <v>582</v>
      </c>
      <c r="W15" s="975">
        <v>12</v>
      </c>
    </row>
    <row r="16" spans="1:30">
      <c r="E16" t="s">
        <v>554</v>
      </c>
      <c r="G16" s="975">
        <v>357878</v>
      </c>
      <c r="I16" t="s">
        <v>287</v>
      </c>
      <c r="J16" s="975">
        <v>4614</v>
      </c>
      <c r="Q16" t="s">
        <v>448</v>
      </c>
      <c r="R16" s="975">
        <v>1</v>
      </c>
      <c r="U16" t="s">
        <v>554</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1147</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1148</v>
      </c>
      <c r="R25" s="975">
        <v>1</v>
      </c>
    </row>
    <row r="26" spans="9:18">
      <c r="I26" t="s">
        <v>359</v>
      </c>
      <c r="J26" s="975">
        <v>826</v>
      </c>
      <c r="P26" t="s">
        <v>1149</v>
      </c>
      <c r="R26" s="975">
        <v>19</v>
      </c>
    </row>
    <row r="27" spans="9:18">
      <c r="I27" t="s">
        <v>361</v>
      </c>
      <c r="J27" s="975">
        <v>1235</v>
      </c>
      <c r="P27" t="s">
        <v>1150</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1151</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1152</v>
      </c>
      <c r="R39" s="975">
        <v>12</v>
      </c>
    </row>
    <row r="40" spans="9:18">
      <c r="I40" t="s">
        <v>103</v>
      </c>
      <c r="J40" s="975">
        <v>1831</v>
      </c>
      <c r="P40" t="s">
        <v>554</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554</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A6B7A39-D23E-4E66-B963-B3A84433F2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2025-08-13T12:49:47Z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