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5" documentId="8_{941262AC-BC69-4A39-A0F5-E6C0C5A7C19A}" xr6:coauthVersionLast="47" xr6:coauthVersionMax="47" xr10:uidLastSave="{9DBD7D19-246D-4172-8B3C-464313654E2B}"/>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920" r:id="rId12"/>
    <pivotCache cacheId="921" r:id="rId13"/>
    <pivotCache cacheId="922" r:id="rId14"/>
    <pivotCache cacheId="923" r:id="rId15"/>
    <pivotCache cacheId="9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<sst xmlns="http://schemas.openxmlformats.org/spreadsheetml/2006/main" count="19091" uniqueCount="2420">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</sst>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199071"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54629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m/>
    <m/>
    <m/>
    <x v="1"/>
  </r>
  <r>
    <s v="BHCD-FSF-05-E"/>
    <x v="29"/>
    <d v="2026-03-27T00:00:00"/>
    <m/>
    <m/>
    <m/>
    <x v="1"/>
  </r>
  <r>
    <s v="FB-HSF477"/>
    <x v="1"/>
    <d v="2026-03-27T00:00:00"/>
    <m/>
    <m/>
    <m/>
    <x v="1"/>
  </r>
  <r>
    <m/>
    <x v="15"/>
    <d v="2026-03-3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m/>
    <m/>
    <m/>
  </r>
  <r>
    <x v="383"/>
    <x v="29"/>
    <x v="293"/>
    <m/>
    <m/>
    <m/>
  </r>
  <r>
    <x v="391"/>
    <x v="1"/>
    <x v="293"/>
    <m/>
    <m/>
    <m/>
  </r>
  <r>
    <x v="125"/>
    <x v="15"/>
    <x v="294"/>
    <m/>
    <m/>
    <m/>
  </r>
  <r>
    <x v="125"/>
    <x v="15"/>
    <x v="2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4:58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6" t="s">
        <v>1</v>
      </c>
      <c r="B4" s="1426"/>
      <c r="C4" s="1426"/>
      <c r="D4" s="1426"/>
      <c r="E4" s="1426"/>
      <c r="F4" s="1426"/>
      <c r="G4" s="1426"/>
      <c r="H4" s="1426"/>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V55" sqref="V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7"/>
      <c r="L49" s="1360"/>
      <c r="M49" s="717" t="s">
        <v>110</v>
      </c>
      <c r="N49" s="1428">
        <v>43061.3</v>
      </c>
      <c r="O49" s="717" t="s">
        <v>110</v>
      </c>
      <c r="P49" s="1429" t="s">
        <v>29</v>
      </c>
      <c r="Q49" s="1065">
        <v>46087</v>
      </c>
      <c r="R49" s="1430"/>
      <c r="S49" s="1430"/>
      <c r="T49" s="1430"/>
      <c r="U49" s="1431">
        <v>11789</v>
      </c>
      <c r="V49" s="1432"/>
      <c r="W49" s="1432">
        <f>SUM(U49-V49)</f>
        <v>11789</v>
      </c>
      <c r="X49" s="1362">
        <f>IFERROR($V49/$U49, 0)</f>
        <v>0</v>
      </c>
      <c r="Y49" s="1430">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2">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4" workbookViewId="0">
      <selection activeCell="J1446" sqref="J1446"/>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591</v>
      </c>
      <c r="E1417">
        <v>438</v>
      </c>
      <c r="G1417">
        <v>438</v>
      </c>
    </row>
    <row r="1418" spans="1:7">
      <c r="A1418" t="s">
        <v>782</v>
      </c>
    </row>
    <row r="1419" spans="1:7">
      <c r="A1419" t="s">
        <v>650</v>
      </c>
      <c r="B1419">
        <v>225</v>
      </c>
      <c r="C1419">
        <v>135</v>
      </c>
      <c r="D1419">
        <v>494</v>
      </c>
      <c r="E1419">
        <v>333</v>
      </c>
      <c r="G1419">
        <v>1187</v>
      </c>
    </row>
    <row r="1420" spans="1:7">
      <c r="A1420" t="s">
        <v>785</v>
      </c>
    </row>
    <row r="1421" spans="1:7">
      <c r="A1421" t="s">
        <v>780</v>
      </c>
    </row>
    <row r="1422" spans="1:7">
      <c r="A1422" t="s">
        <v>666</v>
      </c>
      <c r="D1422">
        <v>2020</v>
      </c>
      <c r="E1422">
        <v>1855</v>
      </c>
      <c r="G1422">
        <v>3875</v>
      </c>
    </row>
    <row r="1423" spans="1:7">
      <c r="A1423" t="s">
        <v>774</v>
      </c>
      <c r="B1423">
        <v>735</v>
      </c>
      <c r="C1423">
        <v>755</v>
      </c>
      <c r="D1423">
        <v>897</v>
      </c>
      <c r="E1423">
        <v>583</v>
      </c>
      <c r="G1423">
        <v>2970</v>
      </c>
    </row>
    <row r="1424" spans="1:7">
      <c r="A1424" t="s">
        <v>1435</v>
      </c>
      <c r="C1424">
        <v>513</v>
      </c>
      <c r="G1424">
        <v>513</v>
      </c>
    </row>
    <row r="1425" spans="1:7">
      <c r="A1425" t="s">
        <v>652</v>
      </c>
      <c r="D1425">
        <v>172</v>
      </c>
      <c r="G1425">
        <v>172</v>
      </c>
    </row>
    <row r="1426" spans="1:7">
      <c r="A1426" t="s">
        <v>814</v>
      </c>
      <c r="D1426">
        <v>918</v>
      </c>
      <c r="G1426">
        <v>918</v>
      </c>
    </row>
    <row r="1427" spans="1:7">
      <c r="A1427" t="s">
        <v>826</v>
      </c>
    </row>
    <row r="1428" spans="1:7">
      <c r="A1428" t="s">
        <v>824</v>
      </c>
      <c r="D1428">
        <v>7</v>
      </c>
      <c r="G1428">
        <v>7</v>
      </c>
    </row>
    <row r="1429" spans="1:7">
      <c r="A1429" t="s">
        <v>683</v>
      </c>
      <c r="E1429">
        <v>265</v>
      </c>
      <c r="G1429">
        <v>265</v>
      </c>
    </row>
    <row r="1430" spans="1:7">
      <c r="A1430" t="s">
        <v>469</v>
      </c>
      <c r="B1430">
        <v>960</v>
      </c>
      <c r="C1430">
        <v>1403</v>
      </c>
      <c r="D1430">
        <v>4508</v>
      </c>
      <c r="E1430">
        <v>3474</v>
      </c>
      <c r="G1430">
        <v>10345</v>
      </c>
    </row>
    <row r="1433" spans="1:7">
      <c r="A1433" s="12" t="s">
        <v>1360</v>
      </c>
      <c r="B1433" s="12" t="s">
        <v>1359</v>
      </c>
    </row>
    <row r="1434" spans="1:7">
      <c r="A1434" s="12" t="s">
        <v>1361</v>
      </c>
      <c r="B1434" s="48">
        <v>46111</v>
      </c>
      <c r="C1434" t="s">
        <v>469</v>
      </c>
    </row>
    <row r="1435" spans="1:7">
      <c r="A1435" t="s">
        <v>452</v>
      </c>
    </row>
    <row r="1436" spans="1:7">
      <c r="A1436"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E2849" sqref="E28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G2844" t="s">
        <v>1365</v>
      </c>
    </row>
    <row r="2845" spans="1:7">
      <c r="A2845" s="1332" t="s">
        <v>666</v>
      </c>
      <c r="B2845" s="1332" t="s">
        <v>52</v>
      </c>
      <c r="C2845" s="23">
        <v>46108</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1A18989-74CA-4F3E-93EE-00C98E864E1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2026-03-27T21:00:42Z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