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47" documentId="8_{E14B221E-02E2-46A3-8CEC-C736815F2DD5}" xr6:coauthVersionLast="47" xr6:coauthVersionMax="47" xr10:uidLastSave="{D63BEDFE-B80F-4940-9B1C-BAC640BBFB7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339" r:id="rId12"/>
    <pivotCache cacheId="1340" r:id="rId13"/>
    <pivotCache cacheId="1341" r:id="rId14"/>
    <pivotCache cacheId="134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<sst xmlns="http://schemas.openxmlformats.org/spreadsheetml/2006/main" count="12861" uniqueCount="1549">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</sst>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30" activePane="topRight" state="frozen"/>
      <selection pane="topRight" activeCell="F43" sqref="F4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66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84">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572">
        <v>66854</v>
      </c>
      <c r="O24" s="500" t="s">
        <v>57</v>
      </c>
      <c r="P24" s="841" t="s">
        <v>58</v>
      </c>
      <c r="Q24" s="501"/>
      <c r="R24" s="501"/>
      <c r="S24" s="501"/>
      <c r="T24" s="501"/>
      <c r="U24" s="501"/>
      <c r="V24" s="41">
        <v>5534</v>
      </c>
      <c r="W24" s="635"/>
      <c r="X24" s="108">
        <v>5534</v>
      </c>
      <c r="Y24" s="704"/>
      <c r="Z24" s="988"/>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45950</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142</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143</v>
      </c>
      <c r="AE34" s="123"/>
    </row>
    <row r="35" spans="1:31" ht="24.75" customHeight="1">
      <c r="A35" s="970" t="s">
        <v>144</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145</v>
      </c>
      <c r="AE35" s="123"/>
    </row>
    <row r="36" spans="1:31" ht="24.75" customHeight="1">
      <c r="A36" s="971" t="s">
        <v>146</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147</v>
      </c>
      <c r="AE36" s="123"/>
    </row>
    <row r="37" spans="1:31" ht="24.75" customHeight="1">
      <c r="A37" s="971" t="s">
        <v>148</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149</v>
      </c>
      <c r="AE37" s="123"/>
    </row>
    <row r="38" spans="1:31" ht="24.75" customHeight="1">
      <c r="A38" s="971" t="s">
        <v>150</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151</v>
      </c>
      <c r="AE38" s="123"/>
    </row>
    <row r="39" spans="1:31" ht="24.75" customHeight="1">
      <c r="A39" s="971" t="s">
        <v>152</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149</v>
      </c>
      <c r="AE39" s="123"/>
    </row>
    <row r="40" spans="1:31" ht="24.75" customHeight="1">
      <c r="A40" s="971" t="s">
        <v>153</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154</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151</v>
      </c>
      <c r="AE41" s="123"/>
    </row>
    <row r="42" spans="1:31" ht="24.75" customHeight="1">
      <c r="A42" s="971" t="s">
        <v>155</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149</v>
      </c>
      <c r="AE42" s="123"/>
    </row>
    <row r="43" spans="1:31" ht="24.75" customHeight="1">
      <c r="A43" s="971" t="s">
        <v>156</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149</v>
      </c>
      <c r="AE43" s="123"/>
    </row>
    <row r="44" spans="1:31" ht="24.75" customHeight="1">
      <c r="A44" s="970" t="s">
        <v>157</v>
      </c>
      <c r="B44" s="487" t="s">
        <v>114</v>
      </c>
      <c r="C44" s="498">
        <v>45960</v>
      </c>
      <c r="D44" s="489" t="s">
        <v>139</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151</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571">
        <v>72842</v>
      </c>
      <c r="O57" s="491" t="s">
        <v>57</v>
      </c>
      <c r="P57" s="844" t="s">
        <v>58</v>
      </c>
      <c r="Q57" s="493"/>
      <c r="R57" s="493"/>
      <c r="S57" s="493"/>
      <c r="T57" s="493"/>
      <c r="U57" s="493"/>
      <c r="V57" s="494">
        <v>5780</v>
      </c>
      <c r="W57" s="635"/>
      <c r="X57" s="108">
        <v>5780</v>
      </c>
      <c r="Y57" s="704"/>
      <c r="Z57" s="89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612">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491">
        <v>54</v>
      </c>
      <c r="I73" s="491" t="s">
        <v>55</v>
      </c>
      <c r="J73" s="491" t="s">
        <v>63</v>
      </c>
      <c r="K73" s="408"/>
      <c r="L73" s="925"/>
      <c r="M73" s="491" t="s">
        <v>57</v>
      </c>
      <c r="N73" s="571">
        <v>58240</v>
      </c>
      <c r="O73" s="491" t="s">
        <v>57</v>
      </c>
      <c r="P73" s="844" t="s">
        <v>58</v>
      </c>
      <c r="Q73" s="493"/>
      <c r="R73" s="493"/>
      <c r="S73" s="493"/>
      <c r="T73" s="493"/>
      <c r="U73" s="493"/>
      <c r="V73" s="494">
        <v>4594</v>
      </c>
      <c r="W73" s="635"/>
      <c r="X73" s="108">
        <v>4594</v>
      </c>
      <c r="Y73" s="704"/>
      <c r="Z73" s="988"/>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08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5653</v>
      </c>
      <c r="W112" s="664">
        <v>5669</v>
      </c>
      <c r="X112" s="108">
        <f>SUM(V112-W112)</f>
        <v>-16</v>
      </c>
      <c r="Y112" s="704">
        <f>IFERROR($W112/$V112, 0)</f>
        <v>1.0028303555634177</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510" t="s">
        <v>326</v>
      </c>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Q17:U102 L2:L1048576 U104:U150"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334</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334</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324</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313</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313</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313</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313</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313</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323</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323</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318</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318</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305</v>
      </c>
      <c r="B470">
        <v>644</v>
      </c>
      <c r="C470">
        <v>1430</v>
      </c>
      <c r="D470">
        <v>970</v>
      </c>
      <c r="G470">
        <v>3044</v>
      </c>
    </row>
    <row r="471" spans="1:7">
      <c r="A471" t="s">
        <v>327</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305</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318</v>
      </c>
      <c r="E501">
        <v>341</v>
      </c>
      <c r="G501">
        <v>341</v>
      </c>
    </row>
    <row r="502" spans="1:7">
      <c r="A502" t="s">
        <v>764</v>
      </c>
    </row>
    <row r="503" spans="1:7">
      <c r="A503" t="s">
        <v>305</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323</v>
      </c>
      <c r="E534">
        <v>977</v>
      </c>
      <c r="G534">
        <v>977</v>
      </c>
    </row>
    <row r="535" spans="1:7">
      <c r="A535" t="s">
        <v>763</v>
      </c>
      <c r="D535">
        <v>81</v>
      </c>
      <c r="F535">
        <v>114</v>
      </c>
      <c r="G535">
        <v>195</v>
      </c>
    </row>
    <row r="536" spans="1:7">
      <c r="A536" t="s">
        <v>410</v>
      </c>
    </row>
    <row r="537" spans="1:7">
      <c r="A537" t="s">
        <v>305</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323</v>
      </c>
      <c r="E549">
        <v>676</v>
      </c>
      <c r="F549">
        <v>430</v>
      </c>
      <c r="G549">
        <v>1106</v>
      </c>
    </row>
    <row r="550" spans="1:7">
      <c r="A550" t="s">
        <v>318</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323</v>
      </c>
      <c r="B565">
        <v>885</v>
      </c>
      <c r="C565">
        <v>478</v>
      </c>
      <c r="D565">
        <v>490</v>
      </c>
      <c r="E565">
        <v>372</v>
      </c>
      <c r="G565">
        <v>2225</v>
      </c>
    </row>
    <row r="566" spans="1:7">
      <c r="A566" t="s">
        <v>84</v>
      </c>
    </row>
    <row r="567" spans="1:7">
      <c r="A567" t="s">
        <v>763</v>
      </c>
      <c r="B567">
        <v>360</v>
      </c>
      <c r="G567">
        <v>360</v>
      </c>
    </row>
    <row r="568" spans="1:7">
      <c r="A568" t="s">
        <v>305</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323</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318</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318</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298</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298</v>
      </c>
      <c r="C715">
        <v>977</v>
      </c>
      <c r="G715">
        <v>977</v>
      </c>
    </row>
    <row r="716" spans="1:7">
      <c r="A716" t="s">
        <v>630</v>
      </c>
      <c r="D716">
        <v>2819</v>
      </c>
      <c r="G716">
        <v>2819</v>
      </c>
    </row>
    <row r="717" spans="1:7">
      <c r="A717" t="s">
        <v>609</v>
      </c>
      <c r="D717">
        <v>1491</v>
      </c>
      <c r="E717">
        <v>1549</v>
      </c>
      <c r="G717">
        <v>3040</v>
      </c>
    </row>
    <row r="718" spans="1:7">
      <c r="A718" t="s">
        <v>785</v>
      </c>
    </row>
    <row r="719" spans="1:7">
      <c r="A719" t="s">
        <v>333</v>
      </c>
      <c r="E719">
        <v>903</v>
      </c>
      <c r="G719">
        <v>903</v>
      </c>
    </row>
    <row r="720" spans="1:7">
      <c r="A720" t="s">
        <v>329</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333</v>
      </c>
      <c r="B731">
        <v>254</v>
      </c>
      <c r="C731">
        <v>1686</v>
      </c>
      <c r="D731">
        <v>611</v>
      </c>
      <c r="G731">
        <v>2551</v>
      </c>
    </row>
    <row r="732" spans="1:7">
      <c r="A732" t="s">
        <v>329</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333</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336</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336</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295</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295</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339</v>
      </c>
      <c r="C804">
        <v>1850</v>
      </c>
      <c r="D804">
        <v>1276</v>
      </c>
      <c r="E804">
        <v>1479</v>
      </c>
      <c r="G804">
        <v>4605</v>
      </c>
    </row>
    <row r="805" spans="1:7">
      <c r="A805" t="s">
        <v>301</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301</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301</v>
      </c>
    </row>
    <row r="842" spans="1:7">
      <c r="A842" t="s">
        <v>349</v>
      </c>
    </row>
    <row r="843" spans="1:7">
      <c r="A843" t="s">
        <v>169</v>
      </c>
      <c r="B843">
        <v>828</v>
      </c>
      <c r="C843">
        <v>150</v>
      </c>
      <c r="E843">
        <v>688</v>
      </c>
      <c r="G843">
        <v>1666</v>
      </c>
    </row>
    <row r="844" spans="1:7">
      <c r="A844" t="s">
        <v>792</v>
      </c>
      <c r="B844">
        <v>233</v>
      </c>
      <c r="G844">
        <v>233</v>
      </c>
    </row>
    <row r="845" spans="1:7">
      <c r="A845" t="s">
        <v>303</v>
      </c>
      <c r="B845">
        <v>1768</v>
      </c>
      <c r="C845">
        <v>510</v>
      </c>
      <c r="G845">
        <v>2278</v>
      </c>
    </row>
    <row r="846" spans="1:7">
      <c r="A846" t="s">
        <v>107</v>
      </c>
      <c r="B846">
        <v>220</v>
      </c>
      <c r="C846">
        <v>435</v>
      </c>
      <c r="D846">
        <v>227</v>
      </c>
      <c r="E846">
        <v>487</v>
      </c>
      <c r="F846">
        <v>123</v>
      </c>
      <c r="G846">
        <v>1492</v>
      </c>
    </row>
    <row r="847" spans="1:7">
      <c r="A847" t="s">
        <v>256</v>
      </c>
      <c r="B847">
        <v>60</v>
      </c>
      <c r="C847">
        <v>219</v>
      </c>
      <c r="G847">
        <v>279</v>
      </c>
    </row>
    <row r="848" spans="1:7">
      <c r="A848" t="s">
        <v>308</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144</v>
      </c>
      <c r="C851">
        <v>974</v>
      </c>
      <c r="D851">
        <v>1312</v>
      </c>
      <c r="E851">
        <v>359</v>
      </c>
      <c r="G851">
        <v>2645</v>
      </c>
    </row>
    <row r="852" spans="1:7">
      <c r="A852" t="s">
        <v>133</v>
      </c>
      <c r="D852">
        <v>1239</v>
      </c>
      <c r="E852">
        <v>1220</v>
      </c>
      <c r="G852">
        <v>2459</v>
      </c>
    </row>
    <row r="853" spans="1:7">
      <c r="A853" t="s">
        <v>232</v>
      </c>
      <c r="D853">
        <v>1457</v>
      </c>
      <c r="E853">
        <v>1142</v>
      </c>
      <c r="F853">
        <v>945</v>
      </c>
      <c r="G853">
        <v>3544</v>
      </c>
    </row>
    <row r="854" spans="1:7">
      <c r="A854" t="s">
        <v>731</v>
      </c>
      <c r="B854">
        <v>4025</v>
      </c>
      <c r="C854">
        <v>5125</v>
      </c>
      <c r="D854">
        <v>8008</v>
      </c>
      <c r="E854">
        <v>8462</v>
      </c>
      <c r="F854">
        <v>1068</v>
      </c>
      <c r="G854">
        <v>26688</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144</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144</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144</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317"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1466</v>
      </c>
      <c r="B1" s="1087"/>
      <c r="C1" s="1087"/>
      <c r="E1" s="1087" t="s">
        <v>1467</v>
      </c>
      <c r="F1" s="1087"/>
      <c r="G1" s="1087"/>
      <c r="I1" s="1087" t="s">
        <v>1468</v>
      </c>
      <c r="J1" s="1087"/>
      <c r="K1" s="1087"/>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v>81177</v>
      </c>
      <c r="I4" s="44" t="s">
        <v>1469</v>
      </c>
      <c r="AB4" t="s">
        <v>1473</v>
      </c>
      <c r="AC4">
        <v>22</v>
      </c>
    </row>
    <row r="5" spans="1:30">
      <c r="A5" s="44" t="s">
        <v>27</v>
      </c>
      <c r="B5" s="44" t="s">
        <v>19</v>
      </c>
      <c r="C5" t="s">
        <v>734</v>
      </c>
      <c r="E5" t="s">
        <v>60</v>
      </c>
      <c r="G5">
        <v>83803</v>
      </c>
      <c r="I5" s="44" t="s">
        <v>19</v>
      </c>
      <c r="J5" t="s">
        <v>734</v>
      </c>
      <c r="P5" s="44" t="s">
        <v>1474</v>
      </c>
      <c r="U5" s="44" t="s">
        <v>1474</v>
      </c>
      <c r="AB5" t="s">
        <v>1475</v>
      </c>
      <c r="AC5">
        <v>13</v>
      </c>
    </row>
    <row r="6" spans="1:30">
      <c r="A6" t="s">
        <v>731</v>
      </c>
      <c r="E6" t="s">
        <v>334</v>
      </c>
      <c r="G6">
        <v>3566</v>
      </c>
      <c r="I6" t="s">
        <v>392</v>
      </c>
      <c r="J6">
        <v>153</v>
      </c>
      <c r="P6" s="44" t="s">
        <v>27</v>
      </c>
      <c r="Q6" s="44" t="s">
        <v>1476</v>
      </c>
      <c r="R6" t="s">
        <v>734</v>
      </c>
      <c r="U6" s="44" t="s">
        <v>1477</v>
      </c>
      <c r="V6" s="44" t="s">
        <v>1476</v>
      </c>
      <c r="W6" t="s">
        <v>734</v>
      </c>
    </row>
    <row r="7" spans="1:30">
      <c r="E7" t="s">
        <v>364</v>
      </c>
      <c r="G7">
        <v>18473</v>
      </c>
      <c r="I7" t="s">
        <v>363</v>
      </c>
      <c r="J7">
        <v>7980</v>
      </c>
      <c r="P7" t="s">
        <v>1470</v>
      </c>
      <c r="Q7" t="s">
        <v>404</v>
      </c>
      <c r="R7">
        <v>1</v>
      </c>
      <c r="U7" t="s">
        <v>1478</v>
      </c>
      <c r="W7">
        <v>1</v>
      </c>
      <c r="AC7" t="s">
        <v>1479</v>
      </c>
      <c r="AD7" t="s">
        <v>1480</v>
      </c>
    </row>
    <row r="8" spans="1:30">
      <c r="E8" t="s">
        <v>324</v>
      </c>
      <c r="G8">
        <v>5436</v>
      </c>
      <c r="I8" t="s">
        <v>367</v>
      </c>
      <c r="J8">
        <v>7562</v>
      </c>
      <c r="Q8" t="s">
        <v>406</v>
      </c>
      <c r="R8">
        <v>1</v>
      </c>
      <c r="U8" t="s">
        <v>1481</v>
      </c>
      <c r="W8">
        <v>1</v>
      </c>
      <c r="AA8" t="s">
        <v>1482</v>
      </c>
      <c r="AB8" s="263">
        <v>203521</v>
      </c>
      <c r="AC8" s="319">
        <f>AC5/AC4</f>
        <v>0.59090909090909094</v>
      </c>
      <c r="AD8" s="319">
        <f>AB9/AB8</f>
        <v>0.31446386367991508</v>
      </c>
    </row>
    <row r="9" spans="1:30">
      <c r="E9" t="s">
        <v>314</v>
      </c>
      <c r="G9">
        <v>4975</v>
      </c>
      <c r="I9" t="s">
        <v>370</v>
      </c>
      <c r="J9">
        <v>5005</v>
      </c>
      <c r="Q9" t="s">
        <v>1483</v>
      </c>
      <c r="R9">
        <v>1</v>
      </c>
      <c r="U9" t="s">
        <v>1484</v>
      </c>
      <c r="V9" t="s">
        <v>1483</v>
      </c>
      <c r="W9">
        <v>1</v>
      </c>
      <c r="AA9" t="s">
        <v>1485</v>
      </c>
      <c r="AB9">
        <v>64000</v>
      </c>
    </row>
    <row r="10" spans="1:30">
      <c r="E10" t="s">
        <v>360</v>
      </c>
      <c r="G10">
        <v>9984</v>
      </c>
      <c r="I10" t="s">
        <v>377</v>
      </c>
      <c r="J10">
        <v>2931</v>
      </c>
      <c r="Q10" t="s">
        <v>499</v>
      </c>
      <c r="R10">
        <v>1</v>
      </c>
      <c r="V10" t="s">
        <v>503</v>
      </c>
      <c r="W10">
        <v>1</v>
      </c>
    </row>
    <row r="11" spans="1:30">
      <c r="E11" t="s">
        <v>731</v>
      </c>
      <c r="G11">
        <v>207414</v>
      </c>
      <c r="I11" t="s">
        <v>380</v>
      </c>
      <c r="J11">
        <v>5661</v>
      </c>
      <c r="Q11" t="s">
        <v>503</v>
      </c>
      <c r="R11">
        <v>1</v>
      </c>
      <c r="V11" t="s">
        <v>383</v>
      </c>
      <c r="W11">
        <v>1</v>
      </c>
    </row>
    <row r="12" spans="1:30">
      <c r="I12" t="s">
        <v>313</v>
      </c>
      <c r="J12">
        <v>4975</v>
      </c>
      <c r="Q12" t="s">
        <v>383</v>
      </c>
      <c r="R12">
        <v>1</v>
      </c>
      <c r="V12" t="s">
        <v>1486</v>
      </c>
      <c r="W12">
        <v>1</v>
      </c>
    </row>
    <row r="13" spans="1:30">
      <c r="I13" t="s">
        <v>75</v>
      </c>
      <c r="J13">
        <v>6092</v>
      </c>
      <c r="Q13" t="s">
        <v>1487</v>
      </c>
      <c r="R13">
        <v>1</v>
      </c>
      <c r="V13" t="s">
        <v>680</v>
      </c>
      <c r="W13">
        <v>1</v>
      </c>
    </row>
    <row r="14" spans="1:30">
      <c r="I14" t="s">
        <v>100</v>
      </c>
      <c r="J14">
        <v>1534</v>
      </c>
      <c r="Q14" t="s">
        <v>517</v>
      </c>
      <c r="R14">
        <v>1</v>
      </c>
      <c r="U14" t="s">
        <v>1488</v>
      </c>
      <c r="W14">
        <v>5</v>
      </c>
    </row>
    <row r="15" spans="1:30">
      <c r="I15" t="s">
        <v>327</v>
      </c>
      <c r="J15">
        <v>285</v>
      </c>
      <c r="Q15" t="s">
        <v>1486</v>
      </c>
      <c r="R15">
        <v>1</v>
      </c>
      <c r="U15" t="s">
        <v>760</v>
      </c>
      <c r="W15">
        <v>12</v>
      </c>
    </row>
    <row r="16" spans="1:30">
      <c r="I16" t="s">
        <v>323</v>
      </c>
      <c r="J16">
        <v>5151</v>
      </c>
      <c r="Q16" t="s">
        <v>519</v>
      </c>
      <c r="R16">
        <v>1</v>
      </c>
      <c r="U16" t="s">
        <v>731</v>
      </c>
      <c r="W16">
        <v>19</v>
      </c>
    </row>
    <row r="17" spans="9:18">
      <c r="I17" t="s">
        <v>65</v>
      </c>
      <c r="J17">
        <v>6041</v>
      </c>
      <c r="Q17" t="s">
        <v>523</v>
      </c>
      <c r="R17">
        <v>1</v>
      </c>
    </row>
    <row r="18" spans="9:18">
      <c r="I18" t="s">
        <v>84</v>
      </c>
      <c r="J18">
        <v>5825</v>
      </c>
      <c r="Q18" t="s">
        <v>525</v>
      </c>
      <c r="R18">
        <v>1</v>
      </c>
    </row>
    <row r="19" spans="9:18">
      <c r="I19" t="s">
        <v>89</v>
      </c>
      <c r="J19">
        <v>1831</v>
      </c>
      <c r="Q19" t="s">
        <v>529</v>
      </c>
      <c r="R19">
        <v>1</v>
      </c>
    </row>
    <row r="20" spans="9:18">
      <c r="I20" t="s">
        <v>102</v>
      </c>
      <c r="J20">
        <v>2003</v>
      </c>
      <c r="Q20" t="s">
        <v>678</v>
      </c>
      <c r="R20">
        <v>1</v>
      </c>
    </row>
    <row r="21" spans="9:18">
      <c r="I21" t="s">
        <v>359</v>
      </c>
      <c r="J21">
        <v>4979</v>
      </c>
      <c r="Q21" t="s">
        <v>1489</v>
      </c>
      <c r="R21">
        <v>1</v>
      </c>
    </row>
    <row r="22" spans="9:18">
      <c r="I22" t="s">
        <v>59</v>
      </c>
      <c r="J22">
        <v>4822</v>
      </c>
      <c r="Q22" t="s">
        <v>680</v>
      </c>
      <c r="R22">
        <v>1</v>
      </c>
    </row>
    <row r="23" spans="9:18">
      <c r="I23" t="s">
        <v>68</v>
      </c>
      <c r="J23">
        <v>6182</v>
      </c>
      <c r="Q23" t="s">
        <v>557</v>
      </c>
      <c r="R23">
        <v>1</v>
      </c>
    </row>
    <row r="24" spans="9:18">
      <c r="I24" t="s">
        <v>70</v>
      </c>
      <c r="J24">
        <v>3796</v>
      </c>
      <c r="Q24" t="s">
        <v>585</v>
      </c>
      <c r="R24">
        <v>1</v>
      </c>
    </row>
    <row r="25" spans="9:18">
      <c r="I25" t="s">
        <v>72</v>
      </c>
      <c r="J25">
        <v>7020</v>
      </c>
      <c r="Q25" t="s">
        <v>178</v>
      </c>
      <c r="R25">
        <v>1</v>
      </c>
    </row>
    <row r="26" spans="9:18">
      <c r="I26" t="s">
        <v>78</v>
      </c>
      <c r="J26">
        <v>6387</v>
      </c>
      <c r="P26" t="s">
        <v>1490</v>
      </c>
      <c r="R26">
        <v>19</v>
      </c>
    </row>
    <row r="27" spans="9:18">
      <c r="I27" t="s">
        <v>81</v>
      </c>
      <c r="J27">
        <v>6152</v>
      </c>
      <c r="P27" t="s">
        <v>1491</v>
      </c>
      <c r="Q27" t="s">
        <v>511</v>
      </c>
      <c r="R27">
        <v>1</v>
      </c>
    </row>
    <row r="28" spans="9:18">
      <c r="I28" t="s">
        <v>92</v>
      </c>
      <c r="J28">
        <v>1157</v>
      </c>
      <c r="Q28" t="s">
        <v>513</v>
      </c>
      <c r="R28">
        <v>1</v>
      </c>
    </row>
    <row r="29" spans="9:18">
      <c r="I29" t="s">
        <v>95</v>
      </c>
      <c r="J29">
        <v>831</v>
      </c>
      <c r="Q29" t="s">
        <v>515</v>
      </c>
      <c r="R29">
        <v>1</v>
      </c>
    </row>
    <row r="30" spans="9:18">
      <c r="I30" t="s">
        <v>98</v>
      </c>
      <c r="J30">
        <v>1697</v>
      </c>
      <c r="Q30" t="s">
        <v>531</v>
      </c>
      <c r="R30">
        <v>1</v>
      </c>
    </row>
    <row r="31" spans="9:18">
      <c r="I31" t="s">
        <v>331</v>
      </c>
      <c r="J31">
        <v>117</v>
      </c>
      <c r="Q31" t="s">
        <v>533</v>
      </c>
      <c r="R31">
        <v>1</v>
      </c>
    </row>
    <row r="32" spans="9:18">
      <c r="I32" t="s">
        <v>394</v>
      </c>
      <c r="J32">
        <v>129</v>
      </c>
      <c r="Q32" t="s">
        <v>1492</v>
      </c>
      <c r="R32">
        <v>1</v>
      </c>
    </row>
    <row r="33" spans="9:18">
      <c r="I33" t="s">
        <v>305</v>
      </c>
      <c r="J33">
        <v>5776</v>
      </c>
      <c r="Q33" t="s">
        <v>535</v>
      </c>
      <c r="R33">
        <v>1</v>
      </c>
    </row>
    <row r="34" spans="9:18">
      <c r="I34" t="s">
        <v>282</v>
      </c>
      <c r="J34">
        <v>8305</v>
      </c>
      <c r="Q34" t="s">
        <v>560</v>
      </c>
      <c r="R34">
        <v>1</v>
      </c>
    </row>
    <row r="35" spans="9:18">
      <c r="I35" t="s">
        <v>277</v>
      </c>
      <c r="J35">
        <v>13306</v>
      </c>
      <c r="Q35" t="s">
        <v>441</v>
      </c>
      <c r="R35">
        <v>1</v>
      </c>
    </row>
    <row r="36" spans="9:18">
      <c r="I36" t="s">
        <v>286</v>
      </c>
      <c r="J36">
        <v>3787</v>
      </c>
      <c r="Q36" t="s">
        <v>443</v>
      </c>
      <c r="R36">
        <v>1</v>
      </c>
    </row>
    <row r="37" spans="9:18">
      <c r="I37" t="s">
        <v>289</v>
      </c>
      <c r="J37">
        <v>4537</v>
      </c>
      <c r="Q37" t="s">
        <v>447</v>
      </c>
      <c r="R37">
        <v>1</v>
      </c>
    </row>
    <row r="38" spans="9:18">
      <c r="I38" t="s">
        <v>336</v>
      </c>
      <c r="J38">
        <v>3012</v>
      </c>
      <c r="Q38" t="s">
        <v>449</v>
      </c>
      <c r="R38">
        <v>1</v>
      </c>
    </row>
    <row r="39" spans="9:18">
      <c r="I39" t="s">
        <v>292</v>
      </c>
      <c r="J39">
        <v>2385</v>
      </c>
      <c r="P39" t="s">
        <v>1493</v>
      </c>
      <c r="R39">
        <v>12</v>
      </c>
    </row>
    <row r="40" spans="9:18">
      <c r="I40" t="s">
        <v>339</v>
      </c>
      <c r="J40">
        <v>4774</v>
      </c>
      <c r="P40" t="s">
        <v>731</v>
      </c>
      <c r="R40">
        <v>31</v>
      </c>
    </row>
    <row r="41" spans="9:18">
      <c r="I41" t="s">
        <v>295</v>
      </c>
      <c r="J41">
        <v>4833</v>
      </c>
    </row>
    <row r="42" spans="9:18">
      <c r="I42" t="s">
        <v>251</v>
      </c>
      <c r="J42">
        <v>4825</v>
      </c>
    </row>
    <row r="43" spans="9:18">
      <c r="I43" t="s">
        <v>329</v>
      </c>
      <c r="J43">
        <v>321</v>
      </c>
    </row>
    <row r="44" spans="9:18">
      <c r="I44" t="s">
        <v>342</v>
      </c>
      <c r="J44">
        <v>3895</v>
      </c>
    </row>
    <row r="45" spans="9:18">
      <c r="I45" t="s">
        <v>298</v>
      </c>
      <c r="J45">
        <v>4071</v>
      </c>
    </row>
    <row r="46" spans="9:18">
      <c r="I46" t="s">
        <v>333</v>
      </c>
      <c r="J46">
        <v>3566</v>
      </c>
    </row>
    <row r="47" spans="9:18">
      <c r="I47" t="s">
        <v>345</v>
      </c>
      <c r="J47">
        <v>2084</v>
      </c>
    </row>
    <row r="48" spans="9:18">
      <c r="I48" t="s">
        <v>347</v>
      </c>
      <c r="J48">
        <v>4048</v>
      </c>
    </row>
    <row r="49" spans="9:10">
      <c r="I49" t="s">
        <v>349</v>
      </c>
      <c r="J49">
        <v>4022</v>
      </c>
    </row>
    <row r="50" spans="9:10">
      <c r="I50" t="s">
        <v>256</v>
      </c>
      <c r="J50">
        <v>158</v>
      </c>
    </row>
    <row r="51" spans="9:10">
      <c r="I51" t="s">
        <v>301</v>
      </c>
      <c r="J51">
        <v>5669</v>
      </c>
    </row>
    <row r="52" spans="9:10">
      <c r="I52" t="s">
        <v>136</v>
      </c>
      <c r="J52">
        <v>2071</v>
      </c>
    </row>
    <row r="53" spans="9:10">
      <c r="I53" t="s">
        <v>144</v>
      </c>
      <c r="J53">
        <v>2874</v>
      </c>
    </row>
    <row r="54" spans="9:10">
      <c r="I54" t="s">
        <v>351</v>
      </c>
      <c r="J54">
        <v>328</v>
      </c>
    </row>
    <row r="55" spans="9:10">
      <c r="I55" t="s">
        <v>353</v>
      </c>
      <c r="J55">
        <v>1010</v>
      </c>
    </row>
    <row r="56" spans="9:10">
      <c r="I56" t="s">
        <v>133</v>
      </c>
      <c r="J56">
        <v>3495</v>
      </c>
    </row>
    <row r="57" spans="9:10">
      <c r="I57" t="s">
        <v>280</v>
      </c>
      <c r="J57">
        <v>865</v>
      </c>
    </row>
    <row r="58" spans="9:10">
      <c r="I58" t="s">
        <v>113</v>
      </c>
      <c r="J58">
        <v>807</v>
      </c>
    </row>
    <row r="59" spans="9:10">
      <c r="I59" t="s">
        <v>303</v>
      </c>
      <c r="J59">
        <v>2188</v>
      </c>
    </row>
    <row r="60" spans="9:10">
      <c r="I60" t="s">
        <v>169</v>
      </c>
      <c r="J60">
        <v>4104</v>
      </c>
    </row>
    <row r="61" spans="9:10">
      <c r="I61" t="s">
        <v>731</v>
      </c>
      <c r="J61">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1503</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7B97DD6-1C29-40B1-8577-717216A396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2025-10-20T14:47:30Z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