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1" documentId="8_{E14B221E-02E2-46A3-8CEC-C736815F2DD5}" xr6:coauthVersionLast="47" xr6:coauthVersionMax="47" xr10:uidLastSave="{356B7E21-2517-4F58-BC90-1E4C770C5497}"/>
  <bookViews>
    <workbookView xWindow="-108" yWindow="-108" windowWidth="23256" windowHeight="1245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14" r:id="rId12"/>
    <pivotCache cacheId="10621" r:id="rId13"/>
    <pivotCache cacheId="10626" r:id="rId14"/>
    <pivotCache cacheId="10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<sst xmlns="http://schemas.openxmlformats.org/spreadsheetml/2006/main" count="11077" uniqueCount="1281">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</sst>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57" activePane="topRight" state="frozen"/>
      <selection pane="topRight" activeCell="W22" sqref="W22:W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7"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5" t="s">
        <v>58</v>
      </c>
      <c r="N96" s="673">
        <v>93462.85</v>
      </c>
      <c r="O96" s="544" t="s">
        <v>58</v>
      </c>
      <c r="P96" s="1022"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59" t="s">
        <v>302</v>
      </c>
      <c r="B97" s="813" t="s">
        <v>51</v>
      </c>
      <c r="C97" s="617">
        <v>45862</v>
      </c>
      <c r="D97" s="893" t="s">
        <v>127</v>
      </c>
      <c r="E97" s="617">
        <v>45772</v>
      </c>
      <c r="F97" s="525" t="s">
        <v>90</v>
      </c>
      <c r="G97" s="525" t="s">
        <v>303</v>
      </c>
      <c r="H97" s="134">
        <v>0</v>
      </c>
      <c r="I97" s="134" t="s">
        <v>230</v>
      </c>
      <c r="J97" s="134" t="s">
        <v>64</v>
      </c>
      <c r="K97" s="525"/>
      <c r="L97" s="339" t="s">
        <v>53</v>
      </c>
      <c r="M97" s="134" t="s">
        <v>58</v>
      </c>
      <c r="N97" s="1030">
        <v>4397.6499999999996</v>
      </c>
      <c r="O97" s="134" t="s">
        <v>58</v>
      </c>
      <c r="P97" s="1060" t="s">
        <v>213</v>
      </c>
      <c r="Q97" s="579">
        <v>45852</v>
      </c>
      <c r="R97" s="346"/>
      <c r="S97" s="346"/>
      <c r="T97" s="346"/>
      <c r="U97" s="346"/>
      <c r="V97" s="346">
        <v>47</v>
      </c>
      <c r="W97" s="1061">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4" t="s">
        <v>193</v>
      </c>
      <c r="C102" s="817">
        <v>45807</v>
      </c>
      <c r="D102" s="817" t="s">
        <v>306</v>
      </c>
      <c r="E102" s="817">
        <v>45706</v>
      </c>
      <c r="F102" s="781" t="s">
        <v>197</v>
      </c>
      <c r="G102" s="895" t="s">
        <v>307</v>
      </c>
      <c r="H102" s="818">
        <v>56</v>
      </c>
      <c r="I102" s="896" t="s">
        <v>230</v>
      </c>
      <c r="J102" s="818" t="s">
        <v>64</v>
      </c>
      <c r="K102" s="818"/>
      <c r="L102" s="819">
        <v>45701</v>
      </c>
      <c r="M102" s="897" t="s">
        <v>58</v>
      </c>
      <c r="N102" s="820">
        <v>55089</v>
      </c>
      <c r="O102" s="896" t="s">
        <v>58</v>
      </c>
      <c r="P102" s="821" t="s">
        <v>213</v>
      </c>
      <c r="Q102" s="822">
        <v>45709</v>
      </c>
      <c r="R102" s="822"/>
      <c r="S102" s="822"/>
      <c r="T102" s="822"/>
      <c r="U102" s="89" t="s">
        <v>308</v>
      </c>
      <c r="V102" s="823">
        <v>4836</v>
      </c>
      <c r="W102" s="824">
        <v>5095</v>
      </c>
      <c r="X102" s="110">
        <f t="shared" ref="X102:X107" si="3">SUM(V102-W102)</f>
        <v>-259</v>
      </c>
      <c r="Y102" s="898">
        <v>0</v>
      </c>
      <c r="Z102" s="899">
        <v>1.05</v>
      </c>
      <c r="AA102" s="825">
        <v>45741</v>
      </c>
      <c r="AB102" s="826">
        <v>1</v>
      </c>
      <c r="AC102" s="826">
        <v>1</v>
      </c>
      <c r="AD102" s="826">
        <v>1</v>
      </c>
      <c r="AE102" s="900" t="s">
        <v>207</v>
      </c>
    </row>
    <row r="103" spans="1:37" ht="24.75" customHeight="1">
      <c r="A103" s="827" t="s">
        <v>309</v>
      </c>
      <c r="B103" s="901" t="s">
        <v>193</v>
      </c>
      <c r="C103" s="828">
        <v>45807</v>
      </c>
      <c r="D103" s="829" t="s">
        <v>61</v>
      </c>
      <c r="E103" s="830" t="s">
        <v>53</v>
      </c>
      <c r="F103" s="829" t="s">
        <v>282</v>
      </c>
      <c r="G103" s="902" t="s">
        <v>310</v>
      </c>
      <c r="H103" s="831">
        <v>84</v>
      </c>
      <c r="I103" s="903"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4">
        <v>0</v>
      </c>
      <c r="AA103" s="825">
        <v>45798</v>
      </c>
      <c r="AB103" s="904">
        <v>1</v>
      </c>
      <c r="AC103" s="904">
        <v>1</v>
      </c>
      <c r="AD103" s="904">
        <v>1</v>
      </c>
      <c r="AE103" s="905"/>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308</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308</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45825</v>
      </c>
      <c r="S117" s="825">
        <v>45840</v>
      </c>
      <c r="T117" s="825"/>
      <c r="U117" s="89" t="s">
        <v>308</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308</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308</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308</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300</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308</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308</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300</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s="115">
        <v>45896</v>
      </c>
      <c r="E683" t="s">
        <v>604</v>
      </c>
    </row>
    <row r="684" spans="1:7">
      <c r="A684" t="s">
        <v>214</v>
      </c>
      <c r="B684" s="1070"/>
      <c r="C684" s="1070"/>
      <c r="D684" s="1070"/>
      <c r="E684" s="1070"/>
    </row>
    <row r="685" spans="1:7">
      <c r="A685" t="s">
        <v>205</v>
      </c>
      <c r="B685" s="1070"/>
      <c r="C685" s="1070"/>
      <c r="D685" s="1070"/>
      <c r="E685" s="1070"/>
    </row>
    <row r="686" spans="1:7">
      <c r="A686" t="s">
        <v>210</v>
      </c>
      <c r="B686" s="1070">
        <v>503</v>
      </c>
      <c r="C686" s="1070">
        <v>295</v>
      </c>
      <c r="D686" s="1070"/>
      <c r="E686" s="1070">
        <v>798</v>
      </c>
    </row>
    <row r="687" spans="1:7">
      <c r="A687" t="s">
        <v>81</v>
      </c>
      <c r="B687" s="1070"/>
      <c r="C687" s="1070"/>
      <c r="D687" s="1070"/>
      <c r="E687" s="1070"/>
    </row>
    <row r="688" spans="1:7">
      <c r="A688" t="s">
        <v>631</v>
      </c>
      <c r="B688" s="1070"/>
      <c r="C688" s="1070"/>
      <c r="D688" s="1070"/>
      <c r="E688" s="1070"/>
    </row>
    <row r="689" spans="1:5">
      <c r="A689" t="s">
        <v>234</v>
      </c>
      <c r="B689" s="1070">
        <v>639</v>
      </c>
      <c r="C689" s="1070"/>
      <c r="D689" s="1070"/>
      <c r="E689" s="1070">
        <v>639</v>
      </c>
    </row>
    <row r="690" spans="1:5">
      <c r="A690" t="s">
        <v>654</v>
      </c>
      <c r="B690" s="1070">
        <v>809</v>
      </c>
      <c r="C690" s="1070">
        <v>533</v>
      </c>
      <c r="D690" s="1070"/>
      <c r="E690" s="1070">
        <v>1342</v>
      </c>
    </row>
    <row r="691" spans="1:5">
      <c r="A691" t="s">
        <v>655</v>
      </c>
      <c r="B691" s="1070">
        <v>715</v>
      </c>
      <c r="C691" s="1070"/>
      <c r="D691" s="1070"/>
      <c r="E691" s="1070">
        <v>715</v>
      </c>
    </row>
    <row r="692" spans="1:5">
      <c r="A692" t="s">
        <v>173</v>
      </c>
      <c r="B692" s="1070"/>
      <c r="C692" s="1070"/>
      <c r="D692" s="1070"/>
      <c r="E692" s="1070"/>
    </row>
    <row r="693" spans="1:5">
      <c r="A693" t="s">
        <v>130</v>
      </c>
      <c r="B693" s="1070">
        <v>735</v>
      </c>
      <c r="C693" s="1070"/>
      <c r="D693" s="1070"/>
      <c r="E693" s="1070">
        <v>735</v>
      </c>
    </row>
    <row r="694" spans="1:5">
      <c r="A694" t="s">
        <v>187</v>
      </c>
      <c r="B694" s="1070"/>
      <c r="C694" s="1070">
        <v>260</v>
      </c>
      <c r="D694" s="1070"/>
      <c r="E694" s="1070">
        <v>260</v>
      </c>
    </row>
    <row r="695" spans="1:5">
      <c r="A695" t="s">
        <v>656</v>
      </c>
      <c r="B695" s="1070"/>
      <c r="C695" s="1070">
        <v>390</v>
      </c>
      <c r="D695" s="1070"/>
      <c r="E695" s="1070">
        <v>390</v>
      </c>
    </row>
    <row r="696" spans="1:5">
      <c r="A696" t="s">
        <v>155</v>
      </c>
      <c r="B696" s="1070"/>
      <c r="C696" s="1070">
        <v>558</v>
      </c>
      <c r="D696" s="1070"/>
      <c r="E696" s="1070">
        <v>558</v>
      </c>
    </row>
    <row r="697" spans="1:5">
      <c r="A697" t="s">
        <v>151</v>
      </c>
      <c r="B697" s="1070"/>
      <c r="C697" s="1070">
        <v>1224</v>
      </c>
      <c r="D697" s="1070"/>
      <c r="E697" s="1070">
        <v>1224</v>
      </c>
    </row>
    <row r="698" spans="1:5">
      <c r="A698" t="s">
        <v>153</v>
      </c>
      <c r="B698" s="1070"/>
      <c r="C698" s="1070"/>
      <c r="D698" s="1070"/>
      <c r="E698" s="1070"/>
    </row>
    <row r="699" spans="1:5">
      <c r="A699" t="s">
        <v>604</v>
      </c>
      <c r="B699" s="1070">
        <v>3401</v>
      </c>
      <c r="C699" s="1070">
        <v>3260</v>
      </c>
      <c r="D699" s="1070"/>
      <c r="E699"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8" t="s">
        <v>205</v>
      </c>
      <c r="B1513" s="147" t="s">
        <v>196</v>
      </c>
      <c r="C1513" s="326">
        <v>45896</v>
      </c>
      <c r="G1513" t="s">
        <v>1106</v>
      </c>
    </row>
    <row r="1514" spans="1:7">
      <c r="B1514" s="1069"/>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3"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2"/>
      <c r="B1" s="1062"/>
      <c r="C1" s="1062"/>
      <c r="D1" s="1062"/>
      <c r="E1" s="1062"/>
      <c r="F1" s="1062"/>
      <c r="G1" s="1062"/>
      <c r="H1" s="1062"/>
      <c r="I1" s="1062"/>
      <c r="J1" s="1"/>
      <c r="K1" s="1"/>
      <c r="L1" s="1"/>
      <c r="M1" s="1"/>
      <c r="N1" s="1"/>
      <c r="O1" s="1"/>
      <c r="P1" s="1063" t="s">
        <v>34</v>
      </c>
      <c r="Q1" s="1063"/>
      <c r="R1" s="1063"/>
      <c r="S1" s="1063"/>
      <c r="T1" s="1063"/>
      <c r="U1" s="1063"/>
      <c r="V1" s="1063"/>
      <c r="W1" s="1063"/>
      <c r="X1" s="1063"/>
      <c r="Y1" s="1063"/>
      <c r="Z1" s="1063"/>
      <c r="AA1" s="1063"/>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4" t="s">
        <v>1197</v>
      </c>
      <c r="B1" s="1064"/>
      <c r="C1" s="1064"/>
      <c r="E1" s="1064" t="s">
        <v>1198</v>
      </c>
      <c r="F1" s="1064"/>
      <c r="G1" s="1064"/>
      <c r="I1" s="1064" t="s">
        <v>1199</v>
      </c>
      <c r="J1" s="1064"/>
      <c r="K1" s="1064"/>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5"/>
      <c r="B1" s="1065"/>
      <c r="C1" s="1065"/>
      <c r="D1" s="1065"/>
      <c r="E1" s="1065"/>
      <c r="F1" s="1065"/>
      <c r="G1" s="1065"/>
      <c r="H1" s="1066" t="s">
        <v>1235</v>
      </c>
      <c r="I1" s="1066"/>
      <c r="J1" s="1066"/>
      <c r="K1" s="1066"/>
      <c r="L1" s="1066"/>
      <c r="M1" s="1066"/>
      <c r="N1" s="1066"/>
      <c r="O1" s="1066"/>
      <c r="P1" s="276"/>
      <c r="Q1" s="1067" t="s">
        <v>34</v>
      </c>
      <c r="R1" s="1067"/>
      <c r="S1" s="1063"/>
      <c r="T1" s="1067"/>
      <c r="U1" s="1067"/>
      <c r="V1" s="1067"/>
      <c r="W1" s="1067"/>
      <c r="X1" s="1067"/>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8FACE50-F4F5-4F60-958B-085AD1172B1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2025-08-27T14:42:56Z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