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95" documentId="8_{DCF85A03-1EEC-410A-B6A1-333228F65FDB}" xr6:coauthVersionLast="47" xr6:coauthVersionMax="47" xr10:uidLastSave="{2095BEFD-AA83-46E5-B7CA-57FBBF3ED0F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0" r:id="rId12"/>
    <pivotCache cacheId="215" r:id="rId13"/>
    <pivotCache cacheId="222" r:id="rId14"/>
    <pivotCache cacheId="226" r:id="rId15"/>
    <pivotCache cacheId="2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6" i="30"/>
  <c r="V25" i="30"/>
  <c r="V187" i="30"/>
  <c r="V327" i="30"/>
  <c r="V180" i="30"/>
  <c r="V314" i="30"/>
  <c r="V30" i="30"/>
  <c r="V190" i="30"/>
  <c r="V181" i="30"/>
  <c r="V182" i="30"/>
  <c r="V317" i="30"/>
  <c r="V192" i="30"/>
  <c r="V349" i="30"/>
  <c r="V194" i="30"/>
  <c r="V34" i="30"/>
  <c r="V8" i="30"/>
  <c r="V36" i="30"/>
  <c r="V27" i="30"/>
  <c r="V5" i="30"/>
  <c r="V12" i="30"/>
  <c r="V11" i="30"/>
  <c r="V188" i="30"/>
  <c r="V193" i="30"/>
  <c r="V325" i="30"/>
  <c r="V184" i="30"/>
  <c r="V191" i="30"/>
  <c r="V33" i="30"/>
  <c r="V156" i="30"/>
  <c r="V189" i="30"/>
  <c r="V329" i="30"/>
  <c r="V24" i="30"/>
  <c r="V155"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<sst xmlns="http://schemas.openxmlformats.org/spreadsheetml/2006/main" count="24048" uniqueCount="2886">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</sst>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745371"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861109" createdVersion="8" refreshedVersion="8" minRefreshableVersion="3" recordCount="371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86110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80092594" createdVersion="8" refreshedVersion="8" minRefreshableVersion="3" recordCount="3718"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35"/>
    <x v="44"/>
    <d v="2026-07-17T00:00:00"/>
    <m/>
    <m/>
    <m/>
    <x v="6"/>
  </r>
  <r>
    <s v="D-HPP636"/>
    <x v="5"/>
    <d v="2026-07-17T00:00:00"/>
    <m/>
    <m/>
    <m/>
    <x v="6"/>
  </r>
  <r>
    <s v="D-HPP637"/>
    <x v="50"/>
    <d v="2026-07-17T00:00:00"/>
    <m/>
    <m/>
    <m/>
    <x v="6"/>
  </r>
  <r>
    <s v="D-HPP639"/>
    <x v="47"/>
    <d v="2026-07-17T00:00:00"/>
    <m/>
    <m/>
    <m/>
    <x v="6"/>
  </r>
  <r>
    <s v="D-HPP303"/>
    <x v="43"/>
    <d v="2026-07-17T00:00:00"/>
    <m/>
    <m/>
    <m/>
    <x v="6"/>
  </r>
  <r>
    <s v="D-HTG241"/>
    <x v="40"/>
    <d v="2026-07-17T00:00:00"/>
    <m/>
    <m/>
    <s v="FDH"/>
    <x v="6"/>
  </r>
  <r>
    <m/>
    <x v="15"/>
    <d v="2026-07-20T00:00:00"/>
    <m/>
    <m/>
    <m/>
    <x v="3"/>
  </r>
  <r>
    <m/>
    <x v="15"/>
    <m/>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515"/>
    <x v="44"/>
    <x v="373"/>
    <m/>
    <m/>
    <m/>
  </r>
  <r>
    <x v="520"/>
    <x v="5"/>
    <x v="373"/>
    <m/>
    <m/>
    <m/>
  </r>
  <r>
    <x v="517"/>
    <x v="50"/>
    <x v="373"/>
    <m/>
    <m/>
    <m/>
  </r>
  <r>
    <x v="505"/>
    <x v="47"/>
    <x v="373"/>
    <m/>
    <m/>
    <m/>
  </r>
  <r>
    <x v="489"/>
    <x v="43"/>
    <x v="373"/>
    <m/>
    <m/>
    <m/>
  </r>
  <r>
    <x v="458"/>
    <x v="40"/>
    <x v="373"/>
    <m/>
    <m/>
    <s v="FDH"/>
  </r>
  <r>
    <x v="125"/>
    <x v="15"/>
    <x v="374"/>
    <m/>
    <m/>
    <m/>
  </r>
  <r>
    <x v="125"/>
    <x v="15"/>
    <x v="375"/>
    <m/>
    <m/>
    <m/>
  </r>
  <r>
    <x v="125"/>
    <x v="15"/>
    <x v="375"/>
    <m/>
    <m/>
    <m/>
  </r>
  <r>
    <x v="125"/>
    <x v="15"/>
    <x v="375"/>
    <m/>
    <m/>
    <m/>
  </r>
  <r>
    <x v="125"/>
    <x v="15"/>
    <x v="375"/>
    <m/>
    <m/>
    <m/>
  </r>
  <r>
    <x v="125"/>
    <x v="15"/>
    <x v="375"/>
    <m/>
    <m/>
    <m/>
  </r>
  <r>
    <x v="125"/>
    <x v="15"/>
    <x v="375"/>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2:C18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2">
    <i>
      <x v="467"/>
    </i>
    <i>
      <x v="473"/>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6" t="s">
        <v>0</v>
      </c>
      <c r="B1" s="1636"/>
      <c r="C1" s="1636"/>
      <c r="D1" s="1636"/>
      <c r="E1" s="1636"/>
      <c r="F1" s="1636"/>
      <c r="G1" s="1636"/>
      <c r="H1" s="1636"/>
      <c r="I1" s="1636"/>
      <c r="J1" s="1636"/>
      <c r="K1" s="1636"/>
      <c r="L1" s="1636"/>
      <c r="M1" s="1636"/>
      <c r="N1" s="1636"/>
      <c r="O1" s="1636"/>
      <c r="P1" s="1636"/>
      <c r="Q1" s="1005"/>
      <c r="S1" s="1573"/>
      <c r="T1" s="1573"/>
      <c r="U1" s="1573"/>
      <c r="V1" s="1573"/>
      <c r="W1" s="1005"/>
      <c r="X1" s="1005"/>
      <c r="Y1" s="1005"/>
      <c r="Z1" s="1005"/>
    </row>
    <row r="2" spans="1:26" ht="24.95" customHeight="1">
      <c r="A2" s="1637" t="str">
        <f ca="1">"Last Updated: "&amp;TEXT(NOW(),"MM/DD/YYYY  h:mm AM/PM")</f>
        <v>Last Updated: 07/17/2026  9:42 AM</v>
      </c>
      <c r="B2" s="1637"/>
      <c r="C2" s="1637"/>
      <c r="D2" s="1637"/>
      <c r="E2" s="1637"/>
      <c r="F2" s="1637"/>
      <c r="G2" s="1637"/>
      <c r="H2" s="1637"/>
      <c r="I2" s="1637"/>
      <c r="J2" s="1637"/>
      <c r="K2" s="1637"/>
      <c r="L2" s="1637"/>
      <c r="M2" s="1637"/>
      <c r="N2" s="1637"/>
      <c r="O2" s="1637"/>
      <c r="P2" s="163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4" t="s">
        <v>1</v>
      </c>
      <c r="B4" s="1634"/>
      <c r="C4" s="1634"/>
      <c r="D4" s="1634"/>
      <c r="E4" s="1634"/>
      <c r="F4" s="1634"/>
      <c r="G4" s="1634"/>
      <c r="H4" s="1634"/>
      <c r="I4" s="1634"/>
      <c r="J4" s="1634"/>
      <c r="K4" s="1634"/>
      <c r="L4" s="1634"/>
      <c r="M4" s="1634"/>
      <c r="N4" s="1634"/>
      <c r="O4" s="1634"/>
      <c r="P4" s="1634"/>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9" t="s">
        <v>8</v>
      </c>
      <c r="B9" s="1639"/>
      <c r="C9" s="1005"/>
      <c r="D9" s="1627" t="s">
        <v>9</v>
      </c>
      <c r="E9" s="1627"/>
      <c r="F9" s="1627"/>
      <c r="G9" s="1005"/>
      <c r="H9" s="1627" t="s">
        <v>10</v>
      </c>
      <c r="I9" s="1627"/>
      <c r="J9" s="1627"/>
      <c r="K9" s="1005"/>
      <c r="L9" s="1627" t="s">
        <v>11</v>
      </c>
      <c r="M9" s="1627"/>
      <c r="N9" s="1627"/>
      <c r="O9" s="1005"/>
      <c r="P9" s="1005"/>
      <c r="Q9" s="1005"/>
      <c r="R9" s="1573"/>
      <c r="S9" s="1573"/>
      <c r="T9" s="1573"/>
      <c r="U9" s="1573"/>
      <c r="V9" s="1573"/>
      <c r="W9" s="1005"/>
      <c r="X9" s="1005"/>
      <c r="Y9" s="1005"/>
      <c r="Z9" s="1005"/>
    </row>
    <row r="10" spans="1:26" ht="50.1" customHeight="1">
      <c r="A10" s="1629"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29"/>
      <c r="C10" s="1005"/>
      <c r="D10" s="1629"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29"/>
      <c r="F10" s="1629"/>
      <c r="G10" s="1005"/>
      <c r="H10" s="1640"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174261</v>
      </c>
      <c r="I10" s="1640"/>
      <c r="J10" s="1640"/>
      <c r="K10" s="1005"/>
      <c r="L10" s="1641"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781616</v>
      </c>
      <c r="M10" s="1641"/>
      <c r="N10" s="1641"/>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3"/>
      <c r="S12" s="1573"/>
      <c r="T12" s="1573"/>
      <c r="U12" s="1573"/>
      <c r="V12" s="1573"/>
      <c r="W12" s="1005"/>
      <c r="X12" s="1005"/>
      <c r="Y12" s="1005"/>
      <c r="Z12" s="1005"/>
    </row>
    <row r="13" spans="1:26" ht="50.1" customHeight="1">
      <c r="A13" s="1642">
        <f>IFERROR(H10/D10,0)</f>
        <v>0.18236397866397647</v>
      </c>
      <c r="B13" s="1642"/>
      <c r="C13" s="1005"/>
      <c r="D13" s="162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8"/>
      <c r="F13" s="1628"/>
      <c r="G13" s="1005"/>
      <c r="H13" s="1629"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29"/>
      <c r="J13" s="1629"/>
      <c r="K13" s="1005"/>
      <c r="L13" s="1635">
        <f>COUNTA('Pending Resto-COP Packages'!A21:A85)</f>
        <v>53</v>
      </c>
      <c r="M13" s="1635"/>
      <c r="N13" s="163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0" t="s">
        <v>16</v>
      </c>
      <c r="B15" s="1630"/>
      <c r="C15" s="1630"/>
      <c r="D15" s="1630"/>
      <c r="E15" s="1005"/>
      <c r="F15" s="1630" t="s">
        <v>17</v>
      </c>
      <c r="G15" s="1630"/>
      <c r="H15" s="1630"/>
      <c r="I15" s="1630"/>
      <c r="J15" s="1005"/>
      <c r="K15" s="1630" t="s">
        <v>18</v>
      </c>
      <c r="L15" s="1630"/>
      <c r="M15" s="163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0.18236397866397647</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0" t="s">
        <v>45</v>
      </c>
      <c r="B28" s="1630"/>
      <c r="C28" s="1630"/>
      <c r="D28" s="1630"/>
      <c r="F28" s="1631" t="s">
        <v>46</v>
      </c>
      <c r="G28" s="1631"/>
      <c r="H28" s="1631"/>
      <c r="I28" s="1631"/>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2" t="s">
        <v>82</v>
      </c>
      <c r="B55" s="1632"/>
      <c r="C55" s="1632"/>
      <c r="D55" s="1632"/>
      <c r="E55" s="1632"/>
      <c r="F55" s="1632"/>
      <c r="G55" s="1632"/>
      <c r="H55" s="1632"/>
      <c r="I55" s="1632"/>
      <c r="J55" s="1632"/>
      <c r="K55" s="1632"/>
      <c r="L55" s="1632"/>
      <c r="M55" s="1632"/>
      <c r="N55" s="1632"/>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3" t="s">
        <v>84</v>
      </c>
      <c r="B115" s="1633"/>
      <c r="C115" s="1633"/>
      <c r="D115" s="1633"/>
      <c r="E115" s="1633"/>
      <c r="F115" s="1633"/>
      <c r="G115" s="1633"/>
      <c r="H115" s="1633"/>
      <c r="I115" s="1633"/>
      <c r="J115" s="1633"/>
      <c r="K115" s="1633"/>
      <c r="L115" s="1633"/>
      <c r="M115" s="1633"/>
      <c r="N115" s="1633"/>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97901</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517652</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504</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1" activePane="topRight" state="frozen"/>
      <selection pane="topRight" activeCell="Y14" sqref="Y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6">
        <v>1644</v>
      </c>
      <c r="X14" s="1653">
        <f>SUM(V14-W14)</f>
        <v>6352</v>
      </c>
      <c r="Y14" s="1237">
        <f>IFERROR($W14/$V14, 0)</f>
        <v>0.20560280140070036</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6">
        <v>457</v>
      </c>
      <c r="X15" s="1653">
        <f>SUM(V15-W15)</f>
        <v>7073</v>
      </c>
      <c r="Y15" s="1237">
        <f>IFERROR($W15/$V15, 0)</f>
        <v>6.0690571049136784E-2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606</v>
      </c>
      <c r="AF27" s="712"/>
    </row>
    <row r="28" spans="1:32" s="713" customFormat="1" ht="24.75" customHeight="1">
      <c r="A28" s="1488" t="s">
        <v>607</v>
      </c>
      <c r="B28" s="1248" t="s">
        <v>44</v>
      </c>
      <c r="C28" s="1249">
        <v>46290</v>
      </c>
      <c r="D28" s="365"/>
      <c r="E28" s="1250"/>
      <c r="F28" s="365"/>
      <c r="G28" s="1270"/>
      <c r="H28" s="1650">
        <v>41</v>
      </c>
      <c r="I28" s="1229" t="s">
        <v>569</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365"/>
      <c r="G29" s="1270"/>
      <c r="H29" s="1650">
        <v>63</v>
      </c>
      <c r="I29" s="1229" t="s">
        <v>569</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608</v>
      </c>
      <c r="AF29" s="712"/>
    </row>
    <row r="30" spans="1:32" s="713" customFormat="1" ht="24.75" customHeight="1">
      <c r="A30" s="1488" t="s">
        <v>610</v>
      </c>
      <c r="B30" s="1248" t="s">
        <v>44</v>
      </c>
      <c r="C30" s="1249">
        <v>46290</v>
      </c>
      <c r="D30" s="1378"/>
      <c r="E30" s="1378"/>
      <c r="F30" s="1270"/>
      <c r="G30" s="1270"/>
      <c r="H30" s="1650">
        <v>69</v>
      </c>
      <c r="I30" s="1229" t="s">
        <v>569</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608</v>
      </c>
      <c r="AF30" s="712"/>
    </row>
    <row r="31" spans="1:32" s="713" customFormat="1" ht="24.75" customHeight="1">
      <c r="A31" s="1488" t="s">
        <v>611</v>
      </c>
      <c r="B31" s="1248" t="s">
        <v>44</v>
      </c>
      <c r="C31" s="1249">
        <v>46290</v>
      </c>
      <c r="D31" s="1378"/>
      <c r="E31" s="1250"/>
      <c r="F31" s="1447"/>
      <c r="G31" s="1270"/>
      <c r="H31" s="1650">
        <v>102</v>
      </c>
      <c r="I31" s="1229" t="s">
        <v>569</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612</v>
      </c>
      <c r="AF31" s="712"/>
    </row>
    <row r="32" spans="1:32" s="713" customFormat="1" ht="24.75" customHeight="1">
      <c r="A32" s="1488" t="s">
        <v>613</v>
      </c>
      <c r="B32" s="1248" t="s">
        <v>44</v>
      </c>
      <c r="C32" s="1249">
        <v>46290</v>
      </c>
      <c r="D32" s="1378"/>
      <c r="E32" s="1378"/>
      <c r="F32" s="1447"/>
      <c r="G32" s="1270"/>
      <c r="H32" s="1650">
        <v>93</v>
      </c>
      <c r="I32" s="1229" t="s">
        <v>569</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608</v>
      </c>
      <c r="AF32" s="712"/>
    </row>
    <row r="33" spans="1:116" s="713" customFormat="1" ht="24.75" customHeight="1">
      <c r="A33" s="1375" t="s">
        <v>614</v>
      </c>
      <c r="B33" s="1248" t="s">
        <v>44</v>
      </c>
      <c r="C33" s="1249">
        <v>46290</v>
      </c>
      <c r="D33" s="1378"/>
      <c r="E33" s="1378"/>
      <c r="F33" s="1447"/>
      <c r="G33" s="1270"/>
      <c r="H33" s="1650">
        <v>67</v>
      </c>
      <c r="I33" s="1229" t="s">
        <v>569</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615</v>
      </c>
      <c r="AF33" s="712"/>
    </row>
    <row r="34" spans="1:116" s="713" customFormat="1" ht="24.75" customHeight="1">
      <c r="A34" s="1488" t="s">
        <v>616</v>
      </c>
      <c r="B34" s="1248" t="s">
        <v>44</v>
      </c>
      <c r="C34" s="1249">
        <v>46290</v>
      </c>
      <c r="D34" s="365" t="s">
        <v>68</v>
      </c>
      <c r="E34" s="1250">
        <v>46219</v>
      </c>
      <c r="F34" s="365" t="s">
        <v>71</v>
      </c>
      <c r="G34" s="1270" t="s">
        <v>617</v>
      </c>
      <c r="H34" s="1650">
        <v>91</v>
      </c>
      <c r="I34" s="1229" t="s">
        <v>569</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608</v>
      </c>
      <c r="AF34" s="712"/>
    </row>
    <row r="35" spans="1:116" s="713" customFormat="1" ht="24.75" customHeight="1">
      <c r="A35" s="1488" t="s">
        <v>618</v>
      </c>
      <c r="B35" s="1248" t="s">
        <v>44</v>
      </c>
      <c r="C35" s="1249">
        <v>46290</v>
      </c>
      <c r="D35" s="1376" t="s">
        <v>491</v>
      </c>
      <c r="E35" s="1250">
        <v>46219</v>
      </c>
      <c r="F35" s="365" t="s">
        <v>598</v>
      </c>
      <c r="G35" s="1270" t="s">
        <v>619</v>
      </c>
      <c r="H35" s="1650">
        <v>83</v>
      </c>
      <c r="I35" s="1229" t="s">
        <v>569</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608</v>
      </c>
      <c r="AF35" s="712"/>
    </row>
    <row r="36" spans="1:116" s="713" customFormat="1" ht="24.75" customHeight="1">
      <c r="A36" s="1375" t="s">
        <v>620</v>
      </c>
      <c r="B36" s="1248" t="s">
        <v>44</v>
      </c>
      <c r="C36" s="1249">
        <v>46290</v>
      </c>
      <c r="D36" s="1378" t="s">
        <v>493</v>
      </c>
      <c r="E36" s="1250">
        <v>46219</v>
      </c>
      <c r="F36" s="365" t="s">
        <v>71</v>
      </c>
      <c r="G36" s="1270" t="s">
        <v>621</v>
      </c>
      <c r="H36" s="1650">
        <v>83</v>
      </c>
      <c r="I36" s="1229" t="s">
        <v>569</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615</v>
      </c>
      <c r="AF36" s="712"/>
    </row>
    <row r="37" spans="1:116" s="713" customFormat="1" ht="24.75" customHeight="1">
      <c r="A37" s="1375" t="s">
        <v>622</v>
      </c>
      <c r="B37" s="1248" t="s">
        <v>44</v>
      </c>
      <c r="C37" s="1249">
        <v>46290</v>
      </c>
      <c r="D37" s="1378" t="s">
        <v>493</v>
      </c>
      <c r="E37" s="1250">
        <v>46219</v>
      </c>
      <c r="F37" s="365" t="s">
        <v>71</v>
      </c>
      <c r="G37" s="1270" t="s">
        <v>623</v>
      </c>
      <c r="H37" s="1650">
        <v>93</v>
      </c>
      <c r="I37" s="1229" t="s">
        <v>569</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615</v>
      </c>
      <c r="AF37" s="712"/>
    </row>
    <row r="38" spans="1:116" s="713" customFormat="1" ht="24.75" customHeight="1">
      <c r="A38" s="1375" t="s">
        <v>624</v>
      </c>
      <c r="B38" s="1248" t="s">
        <v>44</v>
      </c>
      <c r="C38" s="1249">
        <v>46262</v>
      </c>
      <c r="D38" s="365" t="s">
        <v>496</v>
      </c>
      <c r="E38" s="1250">
        <v>46181</v>
      </c>
      <c r="F38" s="365" t="s">
        <v>598</v>
      </c>
      <c r="G38" s="1270"/>
      <c r="H38" s="1650">
        <v>0</v>
      </c>
      <c r="I38" s="1229" t="s">
        <v>569</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599</v>
      </c>
      <c r="AF38" s="712"/>
    </row>
    <row r="39" spans="1:116" s="713" customFormat="1" ht="24.75" customHeight="1">
      <c r="A39" s="1375" t="s">
        <v>625</v>
      </c>
      <c r="B39" s="1248" t="s">
        <v>44</v>
      </c>
      <c r="C39" s="1249">
        <v>46290</v>
      </c>
      <c r="D39" s="1378"/>
      <c r="E39" s="1250"/>
      <c r="F39" s="1447"/>
      <c r="G39" s="1270"/>
      <c r="H39" s="1650">
        <v>0</v>
      </c>
      <c r="I39" s="1229" t="s">
        <v>569</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626</v>
      </c>
      <c r="AF39" s="712"/>
    </row>
    <row r="40" spans="1:116" s="713" customFormat="1" ht="24.75" customHeight="1">
      <c r="A40" s="1375" t="s">
        <v>627</v>
      </c>
      <c r="B40" s="1248" t="s">
        <v>44</v>
      </c>
      <c r="C40" s="1249">
        <v>46290</v>
      </c>
      <c r="D40" s="365" t="s">
        <v>68</v>
      </c>
      <c r="E40" s="1250">
        <v>46219</v>
      </c>
      <c r="F40" s="365" t="s">
        <v>71</v>
      </c>
      <c r="G40" s="1270" t="s">
        <v>628</v>
      </c>
      <c r="H40" s="1650">
        <v>0</v>
      </c>
      <c r="I40" s="1229" t="s">
        <v>569</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615</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629</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630</v>
      </c>
      <c r="H44" s="689">
        <v>43</v>
      </c>
      <c r="I44" s="1052" t="s">
        <v>569</v>
      </c>
      <c r="J44" s="689" t="s">
        <v>33</v>
      </c>
      <c r="K44" s="689" t="s">
        <v>631</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632</v>
      </c>
      <c r="AF44" s="706"/>
    </row>
    <row r="45" spans="1:116" ht="24.75" customHeight="1">
      <c r="A45" s="714" t="s">
        <v>633</v>
      </c>
      <c r="B45" s="688" t="s">
        <v>31</v>
      </c>
      <c r="C45" s="1039">
        <v>46006</v>
      </c>
      <c r="D45" s="1039" t="s">
        <v>58</v>
      </c>
      <c r="E45" s="1039">
        <v>45936</v>
      </c>
      <c r="F45" s="688" t="s">
        <v>57</v>
      </c>
      <c r="G45" s="688" t="s">
        <v>634</v>
      </c>
      <c r="H45" s="689">
        <v>0</v>
      </c>
      <c r="I45" s="1052" t="s">
        <v>569</v>
      </c>
      <c r="J45" s="689" t="s">
        <v>30</v>
      </c>
      <c r="K45" s="689" t="s">
        <v>631</v>
      </c>
      <c r="L45" s="687" t="s">
        <v>635</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636</v>
      </c>
      <c r="AF45" s="706"/>
    </row>
    <row r="46" spans="1:116" ht="24.75" customHeight="1">
      <c r="A46" s="1375" t="s">
        <v>637</v>
      </c>
      <c r="B46" s="688" t="s">
        <v>31</v>
      </c>
      <c r="C46" s="1378">
        <v>46233</v>
      </c>
      <c r="D46" s="1378" t="s">
        <v>489</v>
      </c>
      <c r="E46" s="1378">
        <v>46169</v>
      </c>
      <c r="F46" s="1447" t="s">
        <v>61</v>
      </c>
      <c r="G46" s="1270" t="s">
        <v>638</v>
      </c>
      <c r="H46" s="1650">
        <v>0</v>
      </c>
      <c r="I46" s="689" t="s">
        <v>569</v>
      </c>
      <c r="J46" s="689" t="s">
        <v>30</v>
      </c>
      <c r="K46" s="1650"/>
      <c r="L46" s="1378" t="s">
        <v>635</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639</v>
      </c>
    </row>
    <row r="47" spans="1:116" ht="24.75" customHeight="1">
      <c r="A47" s="812" t="s">
        <v>640</v>
      </c>
      <c r="B47" s="688" t="s">
        <v>31</v>
      </c>
      <c r="C47" s="687">
        <v>46142</v>
      </c>
      <c r="D47" s="687" t="s">
        <v>481</v>
      </c>
      <c r="E47" s="687"/>
      <c r="F47" s="688" t="s">
        <v>63</v>
      </c>
      <c r="G47" s="688" t="s">
        <v>641</v>
      </c>
      <c r="H47" s="689">
        <v>0</v>
      </c>
      <c r="I47" s="689" t="s">
        <v>569</v>
      </c>
      <c r="J47" s="689" t="s">
        <v>30</v>
      </c>
      <c r="K47" s="689" t="s">
        <v>631</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642</v>
      </c>
    </row>
    <row r="48" spans="1:116" ht="24.75" customHeight="1">
      <c r="A48" s="1517" t="s">
        <v>643</v>
      </c>
      <c r="B48" s="766" t="s">
        <v>31</v>
      </c>
      <c r="C48" s="737">
        <v>46052</v>
      </c>
      <c r="D48" s="737"/>
      <c r="E48" s="737">
        <v>45866</v>
      </c>
      <c r="F48" s="766" t="s">
        <v>57</v>
      </c>
      <c r="G48" s="766" t="s">
        <v>644</v>
      </c>
      <c r="H48" s="767">
        <v>0</v>
      </c>
      <c r="I48" s="581" t="s">
        <v>569</v>
      </c>
      <c r="J48" s="767" t="s">
        <v>33</v>
      </c>
      <c r="K48" s="767" t="s">
        <v>631</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645</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646</v>
      </c>
      <c r="B51" s="1195" t="s">
        <v>108</v>
      </c>
      <c r="C51" s="1195" t="s">
        <v>109</v>
      </c>
      <c r="D51" s="1195" t="s">
        <v>462</v>
      </c>
      <c r="E51" s="1195" t="s">
        <v>551</v>
      </c>
      <c r="F51" s="1195" t="s">
        <v>552</v>
      </c>
      <c r="G51" s="1195" t="s">
        <v>110</v>
      </c>
      <c r="H51" s="1195" t="s">
        <v>86</v>
      </c>
      <c r="I51" s="1195" t="s">
        <v>111</v>
      </c>
      <c r="J51" s="1195" t="s">
        <v>26</v>
      </c>
      <c r="K51" s="1195" t="s">
        <v>553</v>
      </c>
      <c r="L51" s="1195" t="s">
        <v>114</v>
      </c>
      <c r="M51" s="1195" t="s">
        <v>113</v>
      </c>
      <c r="N51" s="1196" t="s">
        <v>554</v>
      </c>
      <c r="O51" s="1195" t="s">
        <v>112</v>
      </c>
      <c r="P51" s="1195" t="s">
        <v>115</v>
      </c>
      <c r="Q51" s="1067" t="s">
        <v>116</v>
      </c>
      <c r="R51" s="1067" t="s">
        <v>555</v>
      </c>
      <c r="S51" s="1067" t="s">
        <v>556</v>
      </c>
      <c r="T51" s="1067" t="s">
        <v>557</v>
      </c>
      <c r="U51" s="1067" t="s">
        <v>558</v>
      </c>
      <c r="V51" s="1067" t="s">
        <v>87</v>
      </c>
      <c r="W51" s="1067" t="s">
        <v>559</v>
      </c>
      <c r="X51" s="1067" t="s">
        <v>560</v>
      </c>
      <c r="Y51" s="1067" t="s">
        <v>519</v>
      </c>
      <c r="Z51" s="1067" t="s">
        <v>561</v>
      </c>
      <c r="AA51" s="1067" t="s">
        <v>562</v>
      </c>
      <c r="AB51" s="1208" t="s">
        <v>563</v>
      </c>
      <c r="AC51" s="1067" t="s">
        <v>521</v>
      </c>
      <c r="AD51" s="1067" t="s">
        <v>564</v>
      </c>
      <c r="AE51" s="1209" t="s">
        <v>565</v>
      </c>
      <c r="AF51" s="725"/>
    </row>
    <row r="52" spans="1:32" ht="24.75" customHeight="1">
      <c r="A52" s="1397" t="s">
        <v>647</v>
      </c>
      <c r="B52" s="1059" t="s">
        <v>34</v>
      </c>
      <c r="C52" s="1378">
        <v>46191</v>
      </c>
      <c r="D52" s="1377" t="s">
        <v>56</v>
      </c>
      <c r="E52" s="1377">
        <v>46171</v>
      </c>
      <c r="F52" s="1376" t="s">
        <v>55</v>
      </c>
      <c r="G52" s="1250"/>
      <c r="H52" s="1649">
        <v>61</v>
      </c>
      <c r="I52" s="371" t="s">
        <v>569</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648</v>
      </c>
      <c r="AF52" s="725"/>
    </row>
    <row r="53" spans="1:32" ht="24.75" customHeight="1">
      <c r="A53" s="739" t="s">
        <v>649</v>
      </c>
      <c r="B53" s="1059" t="s">
        <v>34</v>
      </c>
      <c r="C53" s="1378">
        <v>46181</v>
      </c>
      <c r="D53" s="1377" t="s">
        <v>56</v>
      </c>
      <c r="E53" s="1377">
        <v>46171</v>
      </c>
      <c r="F53" s="1376" t="s">
        <v>55</v>
      </c>
      <c r="G53" s="1250"/>
      <c r="H53" s="1649">
        <v>85</v>
      </c>
      <c r="I53" s="371" t="s">
        <v>569</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648</v>
      </c>
      <c r="AF53" s="725"/>
    </row>
    <row r="54" spans="1:32" ht="24.75" customHeight="1">
      <c r="A54" s="1397" t="s">
        <v>650</v>
      </c>
      <c r="B54" s="1059" t="s">
        <v>34</v>
      </c>
      <c r="C54" s="1378">
        <v>46191</v>
      </c>
      <c r="D54" s="1377" t="s">
        <v>56</v>
      </c>
      <c r="E54" s="1377">
        <v>46171</v>
      </c>
      <c r="F54" s="1376" t="s">
        <v>55</v>
      </c>
      <c r="G54" s="1250"/>
      <c r="H54" s="1649">
        <v>86</v>
      </c>
      <c r="I54" s="371" t="s">
        <v>569</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648</v>
      </c>
      <c r="AF54" s="725"/>
    </row>
    <row r="55" spans="1:32" ht="24.75" customHeight="1">
      <c r="A55" s="1397" t="s">
        <v>651</v>
      </c>
      <c r="B55" s="1059" t="s">
        <v>34</v>
      </c>
      <c r="C55" s="1378">
        <v>46191</v>
      </c>
      <c r="D55" s="1377" t="s">
        <v>56</v>
      </c>
      <c r="E55" s="1377">
        <v>46171</v>
      </c>
      <c r="F55" s="1376" t="s">
        <v>55</v>
      </c>
      <c r="G55" s="1250"/>
      <c r="H55" s="1649">
        <v>87</v>
      </c>
      <c r="I55" s="371" t="s">
        <v>569</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648</v>
      </c>
      <c r="AF55" s="725"/>
    </row>
    <row r="56" spans="1:32" ht="24.75" customHeight="1">
      <c r="A56" s="1397" t="s">
        <v>652</v>
      </c>
      <c r="B56" s="1059" t="s">
        <v>34</v>
      </c>
      <c r="C56" s="1378">
        <v>46191</v>
      </c>
      <c r="D56" s="1377" t="s">
        <v>56</v>
      </c>
      <c r="E56" s="1377">
        <v>46163</v>
      </c>
      <c r="F56" s="1376" t="s">
        <v>55</v>
      </c>
      <c r="G56" s="1250" t="s">
        <v>653</v>
      </c>
      <c r="H56" s="1649">
        <v>82</v>
      </c>
      <c r="I56" s="371" t="s">
        <v>569</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648</v>
      </c>
      <c r="AF56" s="725"/>
    </row>
    <row r="57" spans="1:32" ht="24.75" customHeight="1">
      <c r="A57" s="1397" t="s">
        <v>654</v>
      </c>
      <c r="B57" s="1059" t="s">
        <v>34</v>
      </c>
      <c r="C57" s="1378">
        <v>46191</v>
      </c>
      <c r="D57" s="1377" t="s">
        <v>56</v>
      </c>
      <c r="E57" s="1377">
        <v>46171</v>
      </c>
      <c r="F57" s="1376" t="s">
        <v>55</v>
      </c>
      <c r="G57" s="1250"/>
      <c r="H57" s="1649">
        <v>55</v>
      </c>
      <c r="I57" s="371" t="s">
        <v>569</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648</v>
      </c>
      <c r="AF57" s="725"/>
    </row>
    <row r="58" spans="1:32" ht="24.75" customHeight="1">
      <c r="A58" s="1397" t="s">
        <v>655</v>
      </c>
      <c r="B58" s="1059" t="s">
        <v>34</v>
      </c>
      <c r="C58" s="1378">
        <v>46191</v>
      </c>
      <c r="D58" s="1377" t="s">
        <v>56</v>
      </c>
      <c r="E58" s="1377">
        <v>46171</v>
      </c>
      <c r="F58" s="1376" t="s">
        <v>55</v>
      </c>
      <c r="G58" s="1250"/>
      <c r="H58" s="1649">
        <v>78</v>
      </c>
      <c r="I58" s="371" t="s">
        <v>569</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648</v>
      </c>
      <c r="AF58" s="725"/>
    </row>
    <row r="59" spans="1:32" ht="24.75" customHeight="1">
      <c r="A59" s="714" t="s">
        <v>656</v>
      </c>
      <c r="B59" s="376" t="s">
        <v>34</v>
      </c>
      <c r="C59" s="697">
        <v>46040</v>
      </c>
      <c r="D59" s="698" t="s">
        <v>56</v>
      </c>
      <c r="E59" s="697">
        <v>46125</v>
      </c>
      <c r="F59" s="698" t="s">
        <v>55</v>
      </c>
      <c r="G59" s="698" t="s">
        <v>657</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658</v>
      </c>
      <c r="AF59" s="725"/>
    </row>
    <row r="60" spans="1:32" ht="24.75" customHeight="1">
      <c r="A60" s="1375" t="s">
        <v>659</v>
      </c>
      <c r="B60" s="376" t="s">
        <v>34</v>
      </c>
      <c r="C60" s="1378">
        <v>46172</v>
      </c>
      <c r="D60" s="1376" t="s">
        <v>56</v>
      </c>
      <c r="E60" s="1377">
        <v>46195</v>
      </c>
      <c r="F60" s="1376" t="s">
        <v>55</v>
      </c>
      <c r="G60" s="1236"/>
      <c r="H60" s="988">
        <v>0</v>
      </c>
      <c r="I60" s="371" t="s">
        <v>569</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660</v>
      </c>
      <c r="AF60" s="725"/>
    </row>
    <row r="61" spans="1:32" ht="24.75" customHeight="1">
      <c r="A61" s="1057" t="s">
        <v>661</v>
      </c>
      <c r="B61" s="376" t="s">
        <v>34</v>
      </c>
      <c r="C61" s="359">
        <v>46160</v>
      </c>
      <c r="D61" s="365" t="s">
        <v>74</v>
      </c>
      <c r="E61" s="366"/>
      <c r="F61" s="365"/>
      <c r="G61" s="698"/>
      <c r="H61" s="988">
        <v>107</v>
      </c>
      <c r="I61" s="371" t="s">
        <v>569</v>
      </c>
      <c r="J61" s="740" t="s">
        <v>33</v>
      </c>
      <c r="K61" s="984" t="s">
        <v>662</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663</v>
      </c>
      <c r="AF61" s="725"/>
    </row>
    <row r="62" spans="1:32" ht="24.75" customHeight="1">
      <c r="A62" s="1375" t="s">
        <v>664</v>
      </c>
      <c r="B62" s="1405" t="s">
        <v>34</v>
      </c>
      <c r="C62" s="1378">
        <v>46233</v>
      </c>
      <c r="D62" s="1376" t="s">
        <v>74</v>
      </c>
      <c r="E62" s="1377">
        <v>46212</v>
      </c>
      <c r="F62" s="1376" t="s">
        <v>55</v>
      </c>
      <c r="G62" s="1236" t="s">
        <v>665</v>
      </c>
      <c r="H62" s="1177">
        <v>88</v>
      </c>
      <c r="I62" s="1257" t="s">
        <v>569</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666</v>
      </c>
      <c r="AF62" s="725"/>
    </row>
    <row r="63" spans="1:32" ht="24.75" customHeight="1">
      <c r="A63" s="1054" t="s">
        <v>667</v>
      </c>
      <c r="B63" s="376" t="s">
        <v>37</v>
      </c>
      <c r="C63" s="1378">
        <v>46172</v>
      </c>
      <c r="D63" s="698" t="s">
        <v>66</v>
      </c>
      <c r="E63" s="1235">
        <v>46196</v>
      </c>
      <c r="F63" s="1234" t="s">
        <v>53</v>
      </c>
      <c r="G63" s="1236"/>
      <c r="H63" s="988">
        <v>0</v>
      </c>
      <c r="I63" s="371" t="s">
        <v>569</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668</v>
      </c>
      <c r="B64" s="376" t="s">
        <v>37</v>
      </c>
      <c r="C64" s="687">
        <v>46081</v>
      </c>
      <c r="D64" s="698" t="s">
        <v>54</v>
      </c>
      <c r="E64" s="697">
        <v>46038</v>
      </c>
      <c r="F64" s="698" t="s">
        <v>53</v>
      </c>
      <c r="G64" s="698" t="s">
        <v>669</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670</v>
      </c>
      <c r="AF64" s="725"/>
    </row>
    <row r="65" spans="1:32" ht="24.75" customHeight="1">
      <c r="A65" s="739" t="s">
        <v>671</v>
      </c>
      <c r="B65" s="310" t="s">
        <v>37</v>
      </c>
      <c r="C65" s="687">
        <v>46081</v>
      </c>
      <c r="D65" s="698" t="s">
        <v>54</v>
      </c>
      <c r="E65" s="697">
        <v>46055</v>
      </c>
      <c r="F65" s="698" t="s">
        <v>53</v>
      </c>
      <c r="G65" s="698" t="s">
        <v>672</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673</v>
      </c>
      <c r="AF65" s="725"/>
    </row>
    <row r="66" spans="1:32" ht="24.75" customHeight="1">
      <c r="A66" s="766" t="s">
        <v>674</v>
      </c>
      <c r="B66" s="757" t="s">
        <v>37</v>
      </c>
      <c r="C66" s="779">
        <v>46171</v>
      </c>
      <c r="D66" s="698" t="s">
        <v>54</v>
      </c>
      <c r="E66" s="697">
        <v>46043</v>
      </c>
      <c r="F66" s="698" t="s">
        <v>53</v>
      </c>
      <c r="G66" s="698" t="s">
        <v>675</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676</v>
      </c>
      <c r="AF66" s="725"/>
    </row>
    <row r="67" spans="1:32" ht="24.75" customHeight="1">
      <c r="A67" s="1375" t="s">
        <v>677</v>
      </c>
      <c r="B67" s="757" t="s">
        <v>37</v>
      </c>
      <c r="C67" s="1378">
        <v>46242</v>
      </c>
      <c r="D67" s="1376"/>
      <c r="E67" s="1377"/>
      <c r="F67" s="1376"/>
      <c r="G67" s="1236"/>
      <c r="H67" s="1649">
        <v>77</v>
      </c>
      <c r="I67" s="1257" t="s">
        <v>569</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678</v>
      </c>
      <c r="AF67" s="725"/>
    </row>
    <row r="68" spans="1:32" ht="24.75" customHeight="1">
      <c r="A68" s="1375" t="s">
        <v>679</v>
      </c>
      <c r="B68" s="1179" t="s">
        <v>37</v>
      </c>
      <c r="C68" s="1378">
        <v>46208</v>
      </c>
      <c r="D68" s="1376"/>
      <c r="E68" s="1377"/>
      <c r="F68" s="1376"/>
      <c r="G68" s="1236"/>
      <c r="H68" s="1649">
        <v>56</v>
      </c>
      <c r="I68" s="1257" t="s">
        <v>569</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680</v>
      </c>
      <c r="AF68" s="725"/>
    </row>
    <row r="69" spans="1:32" ht="24.75" customHeight="1">
      <c r="A69" s="1375" t="s">
        <v>681</v>
      </c>
      <c r="B69" s="1179" t="s">
        <v>37</v>
      </c>
      <c r="C69" s="1378">
        <v>46229</v>
      </c>
      <c r="D69" s="1376"/>
      <c r="E69" s="1377"/>
      <c r="F69" s="1376"/>
      <c r="G69" s="1236"/>
      <c r="H69" s="1649">
        <v>80</v>
      </c>
      <c r="I69" s="1257" t="s">
        <v>569</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666</v>
      </c>
      <c r="AF69" s="725"/>
    </row>
    <row r="70" spans="1:32" ht="24.75" customHeight="1">
      <c r="A70" s="1375" t="s">
        <v>682</v>
      </c>
      <c r="B70" s="1179" t="s">
        <v>37</v>
      </c>
      <c r="C70" s="1378">
        <v>46229</v>
      </c>
      <c r="D70" s="1376"/>
      <c r="E70" s="1377"/>
      <c r="F70" s="1376"/>
      <c r="G70" s="1236"/>
      <c r="H70" s="1649">
        <v>82</v>
      </c>
      <c r="I70" s="1257" t="s">
        <v>569</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666</v>
      </c>
      <c r="AF70" s="725"/>
    </row>
    <row r="71" spans="1:32" ht="24.75" customHeight="1">
      <c r="A71" s="1375" t="s">
        <v>683</v>
      </c>
      <c r="B71" s="1179" t="s">
        <v>37</v>
      </c>
      <c r="C71" s="1378">
        <v>46227</v>
      </c>
      <c r="D71" s="1376" t="s">
        <v>498</v>
      </c>
      <c r="E71" s="1377">
        <v>46213</v>
      </c>
      <c r="F71" s="1376" t="s">
        <v>53</v>
      </c>
      <c r="G71" s="1236" t="s">
        <v>684</v>
      </c>
      <c r="H71" s="1649">
        <v>0</v>
      </c>
      <c r="I71" s="1257" t="s">
        <v>569</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685</v>
      </c>
      <c r="AF71" s="725"/>
    </row>
    <row r="72" spans="1:32" ht="24.75" customHeight="1">
      <c r="A72" s="1397" t="s">
        <v>686</v>
      </c>
      <c r="B72" s="1381" t="s">
        <v>37</v>
      </c>
      <c r="C72" s="697">
        <v>46203</v>
      </c>
      <c r="D72" s="1376" t="s">
        <v>66</v>
      </c>
      <c r="E72" s="1377">
        <v>46171</v>
      </c>
      <c r="F72" s="1376" t="s">
        <v>53</v>
      </c>
      <c r="G72" s="1236"/>
      <c r="H72" s="1649">
        <v>53</v>
      </c>
      <c r="I72" s="1257" t="s">
        <v>569</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687</v>
      </c>
      <c r="AF72" s="725"/>
    </row>
    <row r="73" spans="1:32" ht="24.75" customHeight="1">
      <c r="A73" s="1380" t="s">
        <v>688</v>
      </c>
      <c r="B73" s="1381" t="s">
        <v>37</v>
      </c>
      <c r="C73" s="697">
        <v>46203</v>
      </c>
      <c r="D73" s="1376" t="s">
        <v>66</v>
      </c>
      <c r="E73" s="1377">
        <v>46141</v>
      </c>
      <c r="F73" s="1376" t="s">
        <v>53</v>
      </c>
      <c r="G73" s="1236"/>
      <c r="H73" s="1649">
        <v>74</v>
      </c>
      <c r="I73" s="1257" t="s">
        <v>569</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689</v>
      </c>
      <c r="AF73" s="725"/>
    </row>
    <row r="74" spans="1:32" ht="24.75" customHeight="1">
      <c r="A74" s="1623" t="s">
        <v>690</v>
      </c>
      <c r="B74" s="1381" t="s">
        <v>37</v>
      </c>
      <c r="C74" s="1378">
        <v>46254</v>
      </c>
      <c r="D74" s="1376" t="s">
        <v>498</v>
      </c>
      <c r="E74" s="1377">
        <v>46219</v>
      </c>
      <c r="F74" s="1376" t="s">
        <v>53</v>
      </c>
      <c r="G74" s="1236" t="s">
        <v>691</v>
      </c>
      <c r="H74" s="1649">
        <v>56</v>
      </c>
      <c r="I74" s="1257" t="s">
        <v>569</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692</v>
      </c>
      <c r="AF74" s="725"/>
    </row>
    <row r="75" spans="1:32" ht="24.75" customHeight="1">
      <c r="A75" s="1623" t="s">
        <v>693</v>
      </c>
      <c r="B75" s="1381" t="s">
        <v>37</v>
      </c>
      <c r="C75" s="1378">
        <v>46215</v>
      </c>
      <c r="D75" s="1376" t="s">
        <v>498</v>
      </c>
      <c r="E75" s="1377">
        <v>46219</v>
      </c>
      <c r="F75" s="1376" t="s">
        <v>53</v>
      </c>
      <c r="G75" s="1236"/>
      <c r="H75" s="1649">
        <v>48</v>
      </c>
      <c r="I75" s="1257" t="s">
        <v>569</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694</v>
      </c>
      <c r="AF75" s="725"/>
    </row>
    <row r="76" spans="1:32" ht="24.75" customHeight="1">
      <c r="A76" s="1406" t="s">
        <v>695</v>
      </c>
      <c r="B76" s="1381" t="s">
        <v>37</v>
      </c>
      <c r="C76" s="697">
        <v>46203</v>
      </c>
      <c r="D76" s="1376" t="s">
        <v>66</v>
      </c>
      <c r="E76" s="1377">
        <v>46169</v>
      </c>
      <c r="F76" s="1376" t="s">
        <v>53</v>
      </c>
      <c r="G76" s="1236"/>
      <c r="H76" s="1649">
        <v>70</v>
      </c>
      <c r="I76" s="1257" t="s">
        <v>569</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696</v>
      </c>
      <c r="AF76" s="725"/>
    </row>
    <row r="77" spans="1:32" ht="24.75" customHeight="1">
      <c r="A77" s="1624" t="s">
        <v>697</v>
      </c>
      <c r="B77" s="1381" t="s">
        <v>37</v>
      </c>
      <c r="C77" s="697">
        <v>46203</v>
      </c>
      <c r="D77" s="1234" t="s">
        <v>500</v>
      </c>
      <c r="E77" s="1235">
        <v>46219</v>
      </c>
      <c r="F77" s="1234" t="s">
        <v>53</v>
      </c>
      <c r="G77" s="1236"/>
      <c r="H77" s="1363">
        <v>79</v>
      </c>
      <c r="I77" s="1257" t="s">
        <v>569</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569</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694</v>
      </c>
      <c r="AF78" s="725"/>
    </row>
    <row r="79" spans="1:32" ht="24.75" customHeight="1">
      <c r="A79" s="1379" t="s">
        <v>700</v>
      </c>
      <c r="B79" s="1381" t="s">
        <v>37</v>
      </c>
      <c r="C79" s="697">
        <v>46203</v>
      </c>
      <c r="D79" s="1234" t="s">
        <v>66</v>
      </c>
      <c r="E79" s="1235">
        <v>46156</v>
      </c>
      <c r="F79" s="1234" t="s">
        <v>53</v>
      </c>
      <c r="G79" s="1236"/>
      <c r="H79" s="1363">
        <v>71</v>
      </c>
      <c r="I79" s="1257" t="s">
        <v>569</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5" t="s">
        <v>701</v>
      </c>
      <c r="B80" s="1179" t="s">
        <v>37</v>
      </c>
      <c r="C80" s="697">
        <v>46203</v>
      </c>
      <c r="D80" s="1376" t="s">
        <v>66</v>
      </c>
      <c r="E80" s="1377">
        <v>46171</v>
      </c>
      <c r="F80" s="1376" t="s">
        <v>53</v>
      </c>
      <c r="G80" s="1236"/>
      <c r="H80" s="1649">
        <v>74</v>
      </c>
      <c r="I80" s="1257" t="s">
        <v>569</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696</v>
      </c>
      <c r="AF80" s="725"/>
    </row>
    <row r="81" spans="1:32" ht="24.75" customHeight="1">
      <c r="A81" s="1375" t="s">
        <v>702</v>
      </c>
      <c r="B81" s="1381" t="s">
        <v>37</v>
      </c>
      <c r="C81" s="697">
        <v>46203</v>
      </c>
      <c r="D81" s="1376"/>
      <c r="E81" s="1377"/>
      <c r="F81" s="1376"/>
      <c r="G81" s="1236"/>
      <c r="H81" s="1649">
        <v>56</v>
      </c>
      <c r="I81" s="1257" t="s">
        <v>569</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569</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569</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3" t="s">
        <v>707</v>
      </c>
      <c r="B84" s="1179" t="s">
        <v>37</v>
      </c>
      <c r="C84" s="1378">
        <v>46233</v>
      </c>
      <c r="D84" s="1376" t="s">
        <v>66</v>
      </c>
      <c r="E84" s="1377">
        <v>46213</v>
      </c>
      <c r="F84" s="1376" t="s">
        <v>53</v>
      </c>
      <c r="G84" s="1236" t="s">
        <v>708</v>
      </c>
      <c r="H84" s="1649">
        <v>0</v>
      </c>
      <c r="I84" s="1257" t="s">
        <v>569</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569</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696</v>
      </c>
      <c r="AF85" s="725"/>
    </row>
    <row r="86" spans="1:32" ht="24.75" customHeight="1">
      <c r="A86" s="1375" t="s">
        <v>711</v>
      </c>
      <c r="B86" s="1179" t="s">
        <v>37</v>
      </c>
      <c r="C86" s="1378">
        <v>46229</v>
      </c>
      <c r="D86" s="1376" t="s">
        <v>70</v>
      </c>
      <c r="E86" s="1377">
        <v>46184</v>
      </c>
      <c r="F86" s="1376" t="s">
        <v>53</v>
      </c>
      <c r="G86" s="1236"/>
      <c r="H86" s="1177">
        <v>0</v>
      </c>
      <c r="I86" s="1257" t="s">
        <v>569</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666</v>
      </c>
      <c r="AF86" s="725"/>
    </row>
    <row r="87" spans="1:32" ht="24.75" customHeight="1">
      <c r="A87" s="1375" t="s">
        <v>712</v>
      </c>
      <c r="B87" s="1179" t="s">
        <v>37</v>
      </c>
      <c r="C87" s="1378">
        <v>46234</v>
      </c>
      <c r="D87" s="1376" t="s">
        <v>498</v>
      </c>
      <c r="E87" s="1377">
        <v>46212</v>
      </c>
      <c r="F87" s="1376" t="s">
        <v>53</v>
      </c>
      <c r="G87" s="1236" t="s">
        <v>713</v>
      </c>
      <c r="H87" s="1177">
        <v>0</v>
      </c>
      <c r="I87" s="1257" t="s">
        <v>569</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569</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569</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569</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569</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569</v>
      </c>
      <c r="J92" s="744" t="s">
        <v>33</v>
      </c>
      <c r="K92" s="689" t="s">
        <v>549</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569</v>
      </c>
      <c r="J93" s="744" t="s">
        <v>33</v>
      </c>
      <c r="K93" s="689" t="s">
        <v>549</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569</v>
      </c>
      <c r="J94" s="744" t="s">
        <v>33</v>
      </c>
      <c r="K94" s="689" t="s">
        <v>549</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569</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569</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569</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551</v>
      </c>
      <c r="F100" s="1062" t="s">
        <v>552</v>
      </c>
      <c r="G100" s="1062" t="s">
        <v>110</v>
      </c>
      <c r="H100" s="1062" t="s">
        <v>86</v>
      </c>
      <c r="I100" s="1062" t="s">
        <v>111</v>
      </c>
      <c r="J100" s="1062" t="s">
        <v>26</v>
      </c>
      <c r="K100" s="1062" t="s">
        <v>553</v>
      </c>
      <c r="L100" s="1062" t="s">
        <v>114</v>
      </c>
      <c r="M100" s="1062" t="s">
        <v>113</v>
      </c>
      <c r="N100" s="1063" t="s">
        <v>554</v>
      </c>
      <c r="O100" s="1062" t="s">
        <v>112</v>
      </c>
      <c r="P100" s="1064" t="s">
        <v>115</v>
      </c>
      <c r="Q100" s="1049" t="s">
        <v>116</v>
      </c>
      <c r="R100" s="1049" t="s">
        <v>555</v>
      </c>
      <c r="S100" s="1049" t="s">
        <v>556</v>
      </c>
      <c r="T100" s="1049" t="s">
        <v>557</v>
      </c>
      <c r="U100" s="1049" t="s">
        <v>558</v>
      </c>
      <c r="V100" s="1049" t="s">
        <v>87</v>
      </c>
      <c r="W100" s="1049" t="s">
        <v>559</v>
      </c>
      <c r="X100" s="1065" t="s">
        <v>560</v>
      </c>
      <c r="Y100" s="1065" t="s">
        <v>519</v>
      </c>
      <c r="Z100" s="1064" t="s">
        <v>561</v>
      </c>
      <c r="AA100" s="1064"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551</v>
      </c>
      <c r="F104" s="1062" t="s">
        <v>552</v>
      </c>
      <c r="G104" s="1062" t="s">
        <v>110</v>
      </c>
      <c r="H104" s="1062" t="s">
        <v>86</v>
      </c>
      <c r="I104" s="1062" t="s">
        <v>111</v>
      </c>
      <c r="J104" s="1062" t="s">
        <v>26</v>
      </c>
      <c r="K104" s="1062" t="s">
        <v>553</v>
      </c>
      <c r="L104" s="1062" t="s">
        <v>114</v>
      </c>
      <c r="M104" s="1062" t="s">
        <v>113</v>
      </c>
      <c r="N104" s="1063" t="s">
        <v>554</v>
      </c>
      <c r="O104" s="1062" t="s">
        <v>112</v>
      </c>
      <c r="P104" s="1066" t="s">
        <v>115</v>
      </c>
      <c r="Q104" s="1067" t="s">
        <v>116</v>
      </c>
      <c r="R104" s="1067" t="s">
        <v>555</v>
      </c>
      <c r="S104" s="1049" t="s">
        <v>556</v>
      </c>
      <c r="T104" s="1049" t="s">
        <v>557</v>
      </c>
      <c r="U104" s="1049" t="s">
        <v>558</v>
      </c>
      <c r="V104" s="1067" t="s">
        <v>87</v>
      </c>
      <c r="W104" s="1067" t="s">
        <v>559</v>
      </c>
      <c r="X104" s="1068" t="s">
        <v>560</v>
      </c>
      <c r="Y104" s="1068" t="s">
        <v>519</v>
      </c>
      <c r="Z104" s="1069" t="s">
        <v>561</v>
      </c>
      <c r="AA104" s="1069" t="s">
        <v>562</v>
      </c>
      <c r="AB104" s="1070" t="s">
        <v>563</v>
      </c>
      <c r="AC104" s="1071" t="s">
        <v>521</v>
      </c>
      <c r="AD104" s="1071" t="s">
        <v>564</v>
      </c>
      <c r="AE104" s="1072" t="s">
        <v>565</v>
      </c>
      <c r="AF104" s="722"/>
    </row>
    <row r="105" spans="1:32" ht="24.75" customHeight="1">
      <c r="A105" s="1244" t="s">
        <v>735</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551</v>
      </c>
      <c r="F163" s="1062" t="s">
        <v>552</v>
      </c>
      <c r="G163" s="1062" t="s">
        <v>110</v>
      </c>
      <c r="H163" s="1062" t="s">
        <v>86</v>
      </c>
      <c r="I163" s="1062" t="s">
        <v>111</v>
      </c>
      <c r="J163" s="1062" t="s">
        <v>26</v>
      </c>
      <c r="K163" s="1062" t="s">
        <v>553</v>
      </c>
      <c r="L163" s="1062" t="s">
        <v>114</v>
      </c>
      <c r="M163" s="1062" t="s">
        <v>113</v>
      </c>
      <c r="N163" s="1063" t="s">
        <v>554</v>
      </c>
      <c r="O163" s="1062" t="s">
        <v>112</v>
      </c>
      <c r="P163" s="1080" t="s">
        <v>115</v>
      </c>
      <c r="Q163" s="1081" t="s">
        <v>116</v>
      </c>
      <c r="R163" s="1049" t="s">
        <v>555</v>
      </c>
      <c r="S163" s="1049" t="s">
        <v>556</v>
      </c>
      <c r="T163" s="1049" t="s">
        <v>557</v>
      </c>
      <c r="U163" s="1049" t="s">
        <v>558</v>
      </c>
      <c r="V163" s="1081" t="s">
        <v>87</v>
      </c>
      <c r="W163" s="1081" t="s">
        <v>559</v>
      </c>
      <c r="X163" s="1081" t="s">
        <v>560</v>
      </c>
      <c r="Y163" s="1081" t="s">
        <v>519</v>
      </c>
      <c r="Z163" s="1081" t="s">
        <v>561</v>
      </c>
      <c r="AA163" s="1481" t="s">
        <v>562</v>
      </c>
      <c r="AB163" s="1082" t="s">
        <v>563</v>
      </c>
      <c r="AC163" s="1081" t="s">
        <v>521</v>
      </c>
      <c r="AD163" s="1081" t="s">
        <v>564</v>
      </c>
      <c r="AE163" s="1083" t="s">
        <v>565</v>
      </c>
      <c r="AF163" s="722"/>
    </row>
    <row r="164" spans="1:32" ht="24.75" customHeight="1">
      <c r="A164" s="739" t="s">
        <v>799</v>
      </c>
      <c r="B164" s="354" t="s">
        <v>43</v>
      </c>
      <c r="C164" s="738">
        <v>46387</v>
      </c>
      <c r="D164" s="454" t="s">
        <v>62</v>
      </c>
      <c r="E164" s="738">
        <v>46029</v>
      </c>
      <c r="F164" s="739" t="s">
        <v>800</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569</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569</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569</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635</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635</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635</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635</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635</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635</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635</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648</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635</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648</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635</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635</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635</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635</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635</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635</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635</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635</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635</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635</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635</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635</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696</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635</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1">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635</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635</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567</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567</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567</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567</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572</v>
      </c>
    </row>
    <row r="31" spans="1:31" ht="39.75" customHeight="1">
      <c r="A31" s="1425" t="s">
        <v>873</v>
      </c>
      <c r="B31" s="1248" t="s">
        <v>567</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567</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567</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572</v>
      </c>
    </row>
    <row r="34" spans="1:31" ht="39.75" customHeight="1">
      <c r="A34" s="1425" t="s">
        <v>879</v>
      </c>
      <c r="B34" s="1248" t="s">
        <v>567</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567</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567</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572</v>
      </c>
    </row>
    <row r="37" spans="1:31" ht="39.75" customHeight="1">
      <c r="A37" s="1425" t="s">
        <v>884</v>
      </c>
      <c r="B37" s="1248" t="s">
        <v>567</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572</v>
      </c>
    </row>
    <row r="38" spans="1:31" ht="39.75" customHeight="1">
      <c r="A38" s="1425" t="s">
        <v>885</v>
      </c>
      <c r="B38" s="1248" t="s">
        <v>567</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567</v>
      </c>
      <c r="C39" s="1378">
        <v>46325</v>
      </c>
      <c r="D39" s="1378" t="s">
        <v>58</v>
      </c>
      <c r="E39" s="1377">
        <v>46170</v>
      </c>
      <c r="F39" s="1376" t="s">
        <v>65</v>
      </c>
      <c r="G39" s="1236"/>
      <c r="H39" s="1649">
        <v>67</v>
      </c>
      <c r="I39" s="371" t="s">
        <v>812</v>
      </c>
      <c r="J39" s="1055" t="s">
        <v>30</v>
      </c>
      <c r="K39" s="689"/>
      <c r="L39" s="1377" t="s">
        <v>635</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572</v>
      </c>
    </row>
    <row r="40" spans="1:31" ht="39.75" customHeight="1">
      <c r="A40" s="1425" t="s">
        <v>887</v>
      </c>
      <c r="B40" s="1248" t="s">
        <v>567</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572</v>
      </c>
    </row>
    <row r="41" spans="1:31" ht="39.75" customHeight="1">
      <c r="A41" s="1425" t="s">
        <v>888</v>
      </c>
      <c r="B41" s="1248" t="s">
        <v>567</v>
      </c>
      <c r="C41" s="1378">
        <v>46325</v>
      </c>
      <c r="D41" s="1378" t="s">
        <v>68</v>
      </c>
      <c r="E41" s="1377">
        <v>46177</v>
      </c>
      <c r="F41" s="1376" t="s">
        <v>59</v>
      </c>
      <c r="G41" s="1236"/>
      <c r="H41" s="1649">
        <v>28</v>
      </c>
      <c r="I41" s="371" t="s">
        <v>812</v>
      </c>
      <c r="J41" s="1055" t="s">
        <v>30</v>
      </c>
      <c r="K41" s="689"/>
      <c r="L41" s="1377" t="s">
        <v>635</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572</v>
      </c>
    </row>
    <row r="42" spans="1:31" ht="39.75" customHeight="1">
      <c r="A42" s="1425" t="s">
        <v>889</v>
      </c>
      <c r="B42" s="1248" t="s">
        <v>567</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635</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635</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635</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635</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635</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635</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635</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687</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635</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696</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635</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696</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635</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635</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696</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635</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687</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635</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696</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635</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635</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598</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599</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635</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635</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951</v>
      </c>
      <c r="O1" s="434" t="s">
        <v>952</v>
      </c>
      <c r="P1" s="434" t="s">
        <v>953</v>
      </c>
      <c r="Q1" s="355" t="s">
        <v>112</v>
      </c>
      <c r="R1" s="1437" t="s">
        <v>115</v>
      </c>
      <c r="S1" s="1434" t="s">
        <v>116</v>
      </c>
      <c r="T1" s="355" t="s">
        <v>87</v>
      </c>
      <c r="U1" s="355" t="s">
        <v>559</v>
      </c>
      <c r="V1" s="355" t="s">
        <v>519</v>
      </c>
      <c r="W1" s="355" t="s">
        <v>561</v>
      </c>
      <c r="X1" s="356" t="s">
        <v>563</v>
      </c>
      <c r="Y1" s="355" t="s">
        <v>521</v>
      </c>
      <c r="Z1" s="355" t="s">
        <v>522</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635</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635</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635</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635</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635</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635</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635</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635</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635</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635</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635</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635</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635</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635</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635</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635</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635</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635</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635</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635</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635</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635</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635</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635</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635</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635</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635</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635</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635</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635</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635</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635</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635</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635</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635</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635</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635</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635</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635</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635</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635</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635</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635</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635</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635</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635</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951</v>
      </c>
      <c r="O309" s="434" t="s">
        <v>952</v>
      </c>
      <c r="P309" s="434" t="s">
        <v>953</v>
      </c>
      <c r="Q309" s="435" t="s">
        <v>112</v>
      </c>
      <c r="R309" s="435" t="s">
        <v>115</v>
      </c>
      <c r="S309" s="435" t="s">
        <v>116</v>
      </c>
      <c r="T309" s="435" t="s">
        <v>87</v>
      </c>
      <c r="U309" s="435" t="s">
        <v>559</v>
      </c>
      <c r="V309" s="435" t="s">
        <v>519</v>
      </c>
      <c r="W309" s="435" t="s">
        <v>561</v>
      </c>
      <c r="X309" s="445" t="s">
        <v>563</v>
      </c>
      <c r="Y309" s="435" t="s">
        <v>521</v>
      </c>
      <c r="Z309" s="435" t="s">
        <v>522</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635</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635</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635</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635</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635</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635</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635</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635</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635</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635</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635</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635</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635</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635</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533</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540</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635</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635</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635</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951</v>
      </c>
      <c r="O360" s="416" t="s">
        <v>952</v>
      </c>
      <c r="P360" s="1282" t="s">
        <v>953</v>
      </c>
      <c r="Q360" s="389" t="s">
        <v>112</v>
      </c>
      <c r="R360" s="389" t="s">
        <v>115</v>
      </c>
      <c r="S360" s="341" t="s">
        <v>116</v>
      </c>
      <c r="T360" s="341" t="s">
        <v>87</v>
      </c>
      <c r="U360" s="341" t="s">
        <v>559</v>
      </c>
      <c r="V360" s="952" t="s">
        <v>519</v>
      </c>
      <c r="W360" s="952" t="s">
        <v>561</v>
      </c>
      <c r="X360" s="964" t="s">
        <v>563</v>
      </c>
      <c r="Y360" s="975" t="s">
        <v>521</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1593</v>
      </c>
      <c r="P370" s="416" t="s">
        <v>951</v>
      </c>
      <c r="Q370" s="971" t="s">
        <v>115</v>
      </c>
      <c r="R370" s="973" t="s">
        <v>116</v>
      </c>
      <c r="S370" s="973" t="s">
        <v>556</v>
      </c>
      <c r="T370" s="973" t="s">
        <v>1594</v>
      </c>
      <c r="U370" s="973" t="s">
        <v>1595</v>
      </c>
      <c r="V370" s="973" t="s">
        <v>954</v>
      </c>
      <c r="W370" s="973" t="s">
        <v>87</v>
      </c>
      <c r="X370" s="973" t="s">
        <v>559</v>
      </c>
      <c r="Y370" s="952" t="s">
        <v>560</v>
      </c>
      <c r="Z370" s="952" t="s">
        <v>519</v>
      </c>
      <c r="AA370" s="952" t="s">
        <v>561</v>
      </c>
      <c r="AB370" s="977" t="s">
        <v>956</v>
      </c>
      <c r="AC370" s="974" t="s">
        <v>565</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5"/>
  <sheetViews>
    <sheetView tabSelected="1" topLeftCell="A1866" workbookViewId="0">
      <selection activeCell="B1888" sqref="B188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B4" s="1648"/>
      <c r="C4" s="1648"/>
      <c r="D4" s="1648"/>
      <c r="E4" s="1648"/>
      <c r="F4" s="1648">
        <v>1049</v>
      </c>
      <c r="G4" s="1648">
        <v>1049</v>
      </c>
      <c r="J4" s="12" t="s">
        <v>1602</v>
      </c>
      <c r="K4" t="s">
        <v>49</v>
      </c>
      <c r="N4" s="12" t="s">
        <v>1602</v>
      </c>
      <c r="O4" t="s">
        <v>1603</v>
      </c>
      <c r="P4" t="s">
        <v>1604</v>
      </c>
      <c r="Q4" t="s">
        <v>1605</v>
      </c>
      <c r="R4" t="s">
        <v>487</v>
      </c>
    </row>
    <row r="5" spans="1:18">
      <c r="A5" t="s">
        <v>314</v>
      </c>
      <c r="B5" s="1648"/>
      <c r="C5" s="1648"/>
      <c r="D5" s="1648">
        <v>1426</v>
      </c>
      <c r="E5" s="1648">
        <v>1190</v>
      </c>
      <c r="F5" s="1648">
        <v>23</v>
      </c>
      <c r="G5" s="1648">
        <v>2639</v>
      </c>
      <c r="J5" t="s">
        <v>1337</v>
      </c>
      <c r="K5" s="1648">
        <v>6147</v>
      </c>
      <c r="N5" t="s">
        <v>1337</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1606</v>
      </c>
      <c r="K7" s="1648">
        <v>0</v>
      </c>
      <c r="N7" t="s">
        <v>1357</v>
      </c>
      <c r="O7" s="1648">
        <v>3158</v>
      </c>
      <c r="P7" s="1648">
        <v>21322</v>
      </c>
      <c r="Q7" s="1648">
        <v>12406</v>
      </c>
      <c r="R7" s="1648">
        <v>36886</v>
      </c>
    </row>
    <row r="8" spans="1:18">
      <c r="A8" t="s">
        <v>326</v>
      </c>
      <c r="B8" s="1648"/>
      <c r="C8" s="1648">
        <v>241</v>
      </c>
      <c r="D8" s="1648">
        <v>366</v>
      </c>
      <c r="E8" s="1648">
        <v>202</v>
      </c>
      <c r="F8" s="1648">
        <v>120</v>
      </c>
      <c r="G8" s="1648">
        <v>929</v>
      </c>
      <c r="J8" t="s">
        <v>1357</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1607</v>
      </c>
      <c r="O9" s="1648">
        <v>7188</v>
      </c>
      <c r="P9" s="1648">
        <v>23895</v>
      </c>
      <c r="Q9" s="1648">
        <v>13411</v>
      </c>
      <c r="R9" s="1648">
        <v>44494</v>
      </c>
    </row>
    <row r="10" spans="1:18">
      <c r="A10" t="s">
        <v>199</v>
      </c>
      <c r="B10" s="1648"/>
      <c r="C10" s="1648">
        <v>534</v>
      </c>
      <c r="D10" s="1648">
        <v>460</v>
      </c>
      <c r="E10" s="1648">
        <v>886</v>
      </c>
      <c r="F10" s="1648">
        <v>202</v>
      </c>
      <c r="G10" s="1648">
        <v>2082</v>
      </c>
      <c r="J10" t="s">
        <v>1607</v>
      </c>
      <c r="K10" s="1648">
        <v>4129</v>
      </c>
      <c r="N10" t="s">
        <v>1104</v>
      </c>
      <c r="O10" s="1648">
        <v>6561</v>
      </c>
      <c r="P10" s="1648">
        <v>14625</v>
      </c>
      <c r="Q10" s="1648">
        <v>17060</v>
      </c>
      <c r="R10" s="1648">
        <v>38246</v>
      </c>
    </row>
    <row r="11" spans="1:18">
      <c r="A11" t="s">
        <v>445</v>
      </c>
      <c r="B11" s="1648"/>
      <c r="C11" s="1648">
        <v>1990</v>
      </c>
      <c r="D11" s="1648">
        <v>1045</v>
      </c>
      <c r="E11" s="1648"/>
      <c r="F11" s="1648"/>
      <c r="G11" s="1648">
        <v>3035</v>
      </c>
      <c r="J11" t="s">
        <v>1104</v>
      </c>
      <c r="K11" s="1648">
        <v>7128</v>
      </c>
      <c r="N11" t="s">
        <v>995</v>
      </c>
      <c r="O11" s="1648"/>
      <c r="P11" s="1648">
        <v>5968</v>
      </c>
      <c r="Q11" s="1648">
        <v>20002</v>
      </c>
      <c r="R11" s="1648">
        <v>25970</v>
      </c>
    </row>
    <row r="12" spans="1:18">
      <c r="A12" t="s">
        <v>487</v>
      </c>
      <c r="B12" s="1648">
        <v>2677</v>
      </c>
      <c r="C12" s="1648">
        <v>2967</v>
      </c>
      <c r="D12" s="1648">
        <v>3297</v>
      </c>
      <c r="E12" s="1648">
        <v>2384</v>
      </c>
      <c r="F12" s="1648">
        <v>1394</v>
      </c>
      <c r="G12" s="1648">
        <v>12719</v>
      </c>
      <c r="J12" t="s">
        <v>1608</v>
      </c>
      <c r="K12" s="1648">
        <v>2298</v>
      </c>
      <c r="N12" t="s">
        <v>1346</v>
      </c>
      <c r="O12" s="1648">
        <v>2073</v>
      </c>
      <c r="P12" s="1648">
        <v>6882</v>
      </c>
      <c r="Q12" s="1648">
        <v>7027</v>
      </c>
      <c r="R12" s="1648">
        <v>15982</v>
      </c>
    </row>
    <row r="13" spans="1:18">
      <c r="J13" t="s">
        <v>995</v>
      </c>
      <c r="K13" s="1648">
        <v>13034</v>
      </c>
      <c r="N13" t="s">
        <v>487</v>
      </c>
      <c r="O13" s="1648">
        <v>50898</v>
      </c>
      <c r="P13" s="1648">
        <v>153120</v>
      </c>
      <c r="Q13" s="1648">
        <v>123473</v>
      </c>
      <c r="R13" s="1648">
        <v>327491</v>
      </c>
    </row>
    <row r="14" spans="1:18">
      <c r="J14" t="s">
        <v>68</v>
      </c>
      <c r="K14" s="1648">
        <v>4828</v>
      </c>
    </row>
    <row r="15" spans="1:18">
      <c r="A15" s="12" t="s">
        <v>1599</v>
      </c>
      <c r="B15" s="12" t="s">
        <v>1598</v>
      </c>
      <c r="J15" t="s">
        <v>1346</v>
      </c>
      <c r="K15" s="1648">
        <v>6718</v>
      </c>
    </row>
    <row r="16" spans="1:18">
      <c r="A16" s="12" t="s">
        <v>1600</v>
      </c>
      <c r="B16" s="47">
        <v>45705</v>
      </c>
      <c r="C16" s="47">
        <v>45706</v>
      </c>
      <c r="D16" s="47">
        <v>45707</v>
      </c>
      <c r="E16" s="47">
        <v>45708</v>
      </c>
      <c r="F16" s="47">
        <v>45709</v>
      </c>
      <c r="G16" t="s">
        <v>487</v>
      </c>
      <c r="J16" t="s">
        <v>970</v>
      </c>
      <c r="K16" s="1648"/>
    </row>
    <row r="17" spans="1:11">
      <c r="A17" t="s">
        <v>312</v>
      </c>
      <c r="B17" s="1648"/>
      <c r="C17" s="1648"/>
      <c r="D17" s="1648"/>
      <c r="E17" s="1648">
        <v>547</v>
      </c>
      <c r="F17" s="1648">
        <v>792</v>
      </c>
      <c r="G17" s="1648">
        <v>1339</v>
      </c>
      <c r="J17" t="s">
        <v>1609</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1287</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1610</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1287</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1610</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1611</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1287</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1610</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1612</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1612</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1613</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1614</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1615</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1616</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1617</v>
      </c>
      <c r="B244" s="1648"/>
      <c r="C244" s="1648"/>
      <c r="D244" s="1648"/>
      <c r="E244" s="1648"/>
      <c r="F244" s="1648"/>
      <c r="G244" s="1648"/>
    </row>
    <row r="245" spans="1:7">
      <c r="A245" t="s">
        <v>1618</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1619</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1620</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1617</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1621</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1617</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1622</v>
      </c>
      <c r="B447" s="1648"/>
      <c r="C447" s="1648"/>
      <c r="D447" s="1648"/>
      <c r="E447" s="1648"/>
      <c r="F447" s="1648"/>
      <c r="G447" s="1648"/>
    </row>
    <row r="448" spans="1:7">
      <c r="A448" t="s">
        <v>1623</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1624</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1625</v>
      </c>
      <c r="B472" s="1648"/>
      <c r="C472" s="1648"/>
      <c r="D472" s="1648"/>
      <c r="E472" s="1648">
        <v>260</v>
      </c>
      <c r="F472" s="1648">
        <v>129</v>
      </c>
      <c r="G472" s="1648">
        <v>389</v>
      </c>
    </row>
    <row r="473" spans="1:7">
      <c r="A473" t="s">
        <v>1626</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1627</v>
      </c>
      <c r="B487" s="1648"/>
      <c r="C487" s="1648"/>
      <c r="D487" s="1648"/>
      <c r="E487" s="1648"/>
      <c r="F487" s="1648"/>
    </row>
    <row r="488" spans="1:7">
      <c r="A488" t="s">
        <v>1628</v>
      </c>
      <c r="B488" s="1648"/>
      <c r="C488" s="1648"/>
      <c r="D488" s="1648"/>
      <c r="E488" s="1648"/>
      <c r="F488" s="1648"/>
    </row>
    <row r="489" spans="1:7">
      <c r="A489" t="s">
        <v>1629</v>
      </c>
      <c r="B489" s="1648"/>
      <c r="C489" s="1648"/>
      <c r="D489" s="1648"/>
      <c r="E489" s="1648"/>
      <c r="F489" s="1648"/>
    </row>
    <row r="490" spans="1:7">
      <c r="A490" t="s">
        <v>1630</v>
      </c>
      <c r="B490" s="1648"/>
      <c r="C490" s="1648"/>
      <c r="D490" s="1648"/>
      <c r="E490" s="1648"/>
      <c r="F490" s="1648"/>
    </row>
    <row r="491" spans="1:7">
      <c r="A491" t="s">
        <v>1631</v>
      </c>
      <c r="B491" s="1648"/>
      <c r="C491" s="1648"/>
      <c r="D491" s="1648"/>
      <c r="E491" s="1648"/>
      <c r="F491" s="1648"/>
    </row>
    <row r="492" spans="1:7">
      <c r="A492" t="s">
        <v>487</v>
      </c>
      <c r="B492" s="1648">
        <v>2983</v>
      </c>
      <c r="C492" s="1648">
        <v>3593</v>
      </c>
      <c r="D492" s="1648">
        <v>3943</v>
      </c>
      <c r="E492" s="1648">
        <v>711</v>
      </c>
      <c r="F492" s="1648">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1624</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1632</v>
      </c>
      <c r="B506" s="1648">
        <v>6</v>
      </c>
      <c r="C506" s="1648"/>
      <c r="D506" s="1648"/>
      <c r="E506" s="1648"/>
      <c r="F506" s="1648"/>
      <c r="G506" s="1648">
        <v>6</v>
      </c>
    </row>
    <row r="507" spans="1:7">
      <c r="A507" t="s">
        <v>1633</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1634</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1635</v>
      </c>
      <c r="B523" s="1648">
        <v>155</v>
      </c>
      <c r="C523" s="1648"/>
      <c r="D523" s="1648"/>
      <c r="E523" s="1648"/>
      <c r="F523" s="1648"/>
      <c r="G523" s="1648">
        <v>155</v>
      </c>
    </row>
    <row r="524" spans="1:7">
      <c r="A524" t="s">
        <v>1636</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1637</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1638</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1639</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1639</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1200</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1200</v>
      </c>
      <c r="B717" s="1648"/>
      <c r="C717" s="1648"/>
      <c r="D717" s="1648">
        <v>1491</v>
      </c>
      <c r="E717" s="1648">
        <v>1549</v>
      </c>
      <c r="F717" s="1648"/>
      <c r="G717" s="1648">
        <v>3040</v>
      </c>
    </row>
    <row r="718" spans="1:7">
      <c r="A718" t="s">
        <v>1640</v>
      </c>
      <c r="B718" s="1648"/>
      <c r="C718" s="1648"/>
      <c r="D718" s="1648"/>
      <c r="E718" s="1648"/>
      <c r="F718" s="1648"/>
      <c r="G718" s="1648"/>
    </row>
    <row r="719" spans="1:7">
      <c r="A719" t="s">
        <v>1103</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1639</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1200</v>
      </c>
      <c r="B730" s="1648">
        <v>918</v>
      </c>
      <c r="C730" s="1648"/>
      <c r="D730" s="1648"/>
      <c r="E730" s="1648"/>
      <c r="F730" s="1648"/>
      <c r="G730" s="1648">
        <v>918</v>
      </c>
    </row>
    <row r="731" spans="1:7">
      <c r="A731" t="s">
        <v>1103</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1144</v>
      </c>
      <c r="B734" s="1648"/>
      <c r="C734" s="1648"/>
      <c r="D734" s="1648">
        <v>740</v>
      </c>
      <c r="E734" s="1648"/>
      <c r="F734" s="1648"/>
      <c r="G734" s="1648">
        <v>740</v>
      </c>
    </row>
    <row r="735" spans="1:7">
      <c r="A735" t="s">
        <v>273</v>
      </c>
      <c r="B735" s="1648"/>
      <c r="C735" s="1648"/>
      <c r="D735" s="1648"/>
      <c r="E735" s="1648">
        <v>267</v>
      </c>
      <c r="F735" s="1648"/>
      <c r="G735" s="1648">
        <v>267</v>
      </c>
    </row>
    <row r="736" spans="1:7">
      <c r="A736" t="s">
        <v>957</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1639</v>
      </c>
      <c r="B747" s="1648"/>
      <c r="C747" s="1648"/>
      <c r="D747" s="1648"/>
      <c r="E747" s="1648"/>
      <c r="F747" s="1648"/>
      <c r="G747" s="1648"/>
    </row>
    <row r="748" spans="1:7">
      <c r="A748" t="s">
        <v>1103</v>
      </c>
      <c r="B748" s="1648"/>
      <c r="C748" s="1648"/>
      <c r="D748" s="1648">
        <v>250</v>
      </c>
      <c r="E748" s="1648"/>
      <c r="F748" s="1648"/>
      <c r="G748" s="1648">
        <v>250</v>
      </c>
    </row>
    <row r="749" spans="1:7">
      <c r="A749" t="s">
        <v>1144</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1641</v>
      </c>
      <c r="B751" s="1648"/>
      <c r="C751" s="1648"/>
      <c r="D751" s="1648">
        <v>75</v>
      </c>
      <c r="E751" s="1648"/>
      <c r="F751" s="1648"/>
      <c r="G751" s="1648">
        <v>75</v>
      </c>
    </row>
    <row r="752" spans="1:7">
      <c r="A752" t="s">
        <v>1108</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957</v>
      </c>
      <c r="B754" s="1648">
        <v>829</v>
      </c>
      <c r="C754" s="1648"/>
      <c r="D754" s="1648">
        <v>863</v>
      </c>
      <c r="E754" s="1648">
        <v>499</v>
      </c>
      <c r="F754" s="1648">
        <v>475</v>
      </c>
      <c r="G754" s="1648">
        <v>2666</v>
      </c>
    </row>
    <row r="755" spans="1:7">
      <c r="A755" t="s">
        <v>1136</v>
      </c>
      <c r="B755" s="1648"/>
      <c r="C755" s="1648"/>
      <c r="D755" s="1648"/>
      <c r="E755" s="1648">
        <v>754</v>
      </c>
      <c r="F755" s="1648"/>
      <c r="G755" s="1648">
        <v>754</v>
      </c>
    </row>
    <row r="756" spans="1:7">
      <c r="A756" t="s">
        <v>1110</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1144</v>
      </c>
      <c r="B768" s="1648"/>
      <c r="C768" s="1648"/>
      <c r="D768" s="1648"/>
      <c r="E768" s="1648"/>
      <c r="F768" s="1648"/>
      <c r="G768" s="1648"/>
    </row>
    <row r="769" spans="1:7">
      <c r="A769" t="s">
        <v>1108</v>
      </c>
      <c r="B769" s="1648"/>
      <c r="C769" s="1648"/>
      <c r="D769" s="1648"/>
      <c r="E769" s="1648"/>
      <c r="F769" s="1648"/>
      <c r="G769" s="1648"/>
    </row>
    <row r="770" spans="1:7">
      <c r="A770" t="s">
        <v>150</v>
      </c>
      <c r="B770" s="1648"/>
      <c r="C770" s="1648">
        <v>120</v>
      </c>
      <c r="D770" s="1648">
        <v>190</v>
      </c>
      <c r="E770" s="1648"/>
      <c r="F770" s="1648"/>
      <c r="G770" s="1648">
        <v>310</v>
      </c>
    </row>
    <row r="771" spans="1:7">
      <c r="A771" t="s">
        <v>957</v>
      </c>
      <c r="B771" s="1648">
        <v>839</v>
      </c>
      <c r="C771" s="1648"/>
      <c r="D771" s="1648">
        <v>616</v>
      </c>
      <c r="E771" s="1648">
        <v>969</v>
      </c>
      <c r="F771" s="1648">
        <v>552</v>
      </c>
      <c r="G771" s="1648">
        <v>2976</v>
      </c>
    </row>
    <row r="772" spans="1:7">
      <c r="A772" t="s">
        <v>1136</v>
      </c>
      <c r="B772" s="1648">
        <v>1285</v>
      </c>
      <c r="C772" s="1648"/>
      <c r="D772" s="1648"/>
      <c r="E772" s="1648"/>
      <c r="F772" s="1648"/>
      <c r="G772" s="1648">
        <v>1285</v>
      </c>
    </row>
    <row r="773" spans="1:7">
      <c r="A773" t="s">
        <v>1110</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1642</v>
      </c>
      <c r="B775" s="1648">
        <v>329</v>
      </c>
      <c r="C775" s="1648">
        <v>427</v>
      </c>
      <c r="D775" s="1648">
        <v>537</v>
      </c>
      <c r="E775" s="1648">
        <v>646</v>
      </c>
      <c r="F775" s="1648">
        <v>793</v>
      </c>
      <c r="G775" s="1648">
        <v>2732</v>
      </c>
    </row>
    <row r="776" spans="1:7">
      <c r="A776" t="s">
        <v>1234</v>
      </c>
      <c r="B776" s="1648">
        <v>335</v>
      </c>
      <c r="C776" s="1648"/>
      <c r="D776" s="1648"/>
      <c r="E776" s="1648"/>
      <c r="F776" s="1648"/>
      <c r="G776" s="1648">
        <v>335</v>
      </c>
    </row>
    <row r="777" spans="1:7">
      <c r="A777" t="s">
        <v>1643</v>
      </c>
      <c r="B777" s="1648">
        <v>415</v>
      </c>
      <c r="C777" s="1648">
        <v>291</v>
      </c>
      <c r="D777" s="1648"/>
      <c r="E777" s="1648"/>
      <c r="F777" s="1648">
        <v>755</v>
      </c>
      <c r="G777" s="1648">
        <v>1461</v>
      </c>
    </row>
    <row r="778" spans="1:7">
      <c r="A778" t="s">
        <v>1119</v>
      </c>
      <c r="B778" s="1648"/>
      <c r="C778" s="1648">
        <v>1231</v>
      </c>
      <c r="D778" s="1648">
        <v>1538</v>
      </c>
      <c r="E778" s="1648">
        <v>1377</v>
      </c>
      <c r="F778" s="1648"/>
      <c r="G778" s="1648">
        <v>4146</v>
      </c>
    </row>
    <row r="779" spans="1:7">
      <c r="A779" t="s">
        <v>1125</v>
      </c>
      <c r="B779" s="1648"/>
      <c r="C779" s="1648"/>
      <c r="D779" s="1648">
        <v>1205</v>
      </c>
      <c r="E779" s="1648">
        <v>1000</v>
      </c>
      <c r="F779" s="1648"/>
      <c r="G779" s="1648">
        <v>2205</v>
      </c>
    </row>
    <row r="780" spans="1:7">
      <c r="A780" t="s">
        <v>1067</v>
      </c>
      <c r="B780" s="1648"/>
      <c r="C780" s="1648"/>
      <c r="D780" s="1648">
        <v>240</v>
      </c>
      <c r="E780" s="1648">
        <v>504</v>
      </c>
      <c r="F780" s="1648"/>
      <c r="G780" s="1648">
        <v>744</v>
      </c>
    </row>
    <row r="781" spans="1:7">
      <c r="A781" t="s">
        <v>1644</v>
      </c>
      <c r="B781" s="1648"/>
      <c r="C781" s="1648"/>
      <c r="D781" s="1648"/>
      <c r="E781" s="1648"/>
      <c r="F781" s="1648">
        <v>4135</v>
      </c>
      <c r="G781" s="1648">
        <v>4135</v>
      </c>
    </row>
    <row r="782" spans="1:7">
      <c r="A782" t="s">
        <v>999</v>
      </c>
      <c r="B782" s="1648"/>
      <c r="C782" s="1648"/>
      <c r="D782" s="1648"/>
      <c r="E782" s="1648"/>
      <c r="F782" s="1648">
        <v>551</v>
      </c>
      <c r="G782" s="1648">
        <v>551</v>
      </c>
    </row>
    <row r="783" spans="1:7">
      <c r="A783" t="s">
        <v>1645</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957</v>
      </c>
      <c r="B795" s="1648">
        <v>1375</v>
      </c>
      <c r="C795" s="1648">
        <v>1016</v>
      </c>
      <c r="D795" s="1648">
        <v>312</v>
      </c>
      <c r="E795" s="1648">
        <v>1304</v>
      </c>
      <c r="F795" s="1648">
        <v>617</v>
      </c>
      <c r="G795" s="1648">
        <v>4624</v>
      </c>
    </row>
    <row r="796" spans="1:7">
      <c r="A796" t="s">
        <v>1136</v>
      </c>
      <c r="B796" s="1648"/>
      <c r="C796" s="1648"/>
      <c r="D796" s="1648"/>
      <c r="E796" s="1648"/>
      <c r="F796" s="1648"/>
      <c r="G796" s="1648"/>
    </row>
    <row r="797" spans="1:7">
      <c r="A797" t="s">
        <v>1643</v>
      </c>
      <c r="B797" s="1648">
        <v>1418</v>
      </c>
      <c r="C797" s="1648">
        <v>701</v>
      </c>
      <c r="D797" s="1648"/>
      <c r="E797" s="1648">
        <v>614</v>
      </c>
      <c r="F797" s="1648">
        <v>486</v>
      </c>
      <c r="G797" s="1648">
        <v>3219</v>
      </c>
    </row>
    <row r="798" spans="1:7">
      <c r="A798" t="s">
        <v>1119</v>
      </c>
      <c r="B798" s="1648">
        <v>600</v>
      </c>
      <c r="C798" s="1648"/>
      <c r="D798" s="1648"/>
      <c r="E798" s="1648"/>
      <c r="F798" s="1648"/>
      <c r="G798" s="1648">
        <v>600</v>
      </c>
    </row>
    <row r="799" spans="1:7">
      <c r="A799" t="s">
        <v>1125</v>
      </c>
      <c r="B799" s="1648">
        <v>1002</v>
      </c>
      <c r="C799" s="1648">
        <v>268</v>
      </c>
      <c r="D799" s="1648"/>
      <c r="E799" s="1648"/>
      <c r="F799" s="1648"/>
      <c r="G799" s="1648">
        <v>1270</v>
      </c>
    </row>
    <row r="800" spans="1:7">
      <c r="A800" t="s">
        <v>1067</v>
      </c>
      <c r="B800" s="1648">
        <v>80</v>
      </c>
      <c r="C800" s="1648"/>
      <c r="D800" s="1648"/>
      <c r="E800" s="1648"/>
      <c r="F800" s="1648"/>
      <c r="G800" s="1648">
        <v>80</v>
      </c>
    </row>
    <row r="801" spans="1:7">
      <c r="A801" t="s">
        <v>1644</v>
      </c>
      <c r="B801" s="1648">
        <v>2251</v>
      </c>
      <c r="C801" s="1648">
        <v>2014</v>
      </c>
      <c r="D801" s="1648">
        <v>1868</v>
      </c>
      <c r="E801" s="1648">
        <v>2157</v>
      </c>
      <c r="F801" s="1648">
        <v>2953</v>
      </c>
      <c r="G801" s="1648">
        <v>11243</v>
      </c>
    </row>
    <row r="802" spans="1:7">
      <c r="A802" t="s">
        <v>999</v>
      </c>
      <c r="B802" s="1648">
        <v>454</v>
      </c>
      <c r="C802" s="1648">
        <v>251</v>
      </c>
      <c r="D802" s="1648">
        <v>224</v>
      </c>
      <c r="E802" s="1648">
        <v>789</v>
      </c>
      <c r="F802" s="1648"/>
      <c r="G802" s="1648">
        <v>1718</v>
      </c>
    </row>
    <row r="803" spans="1:7">
      <c r="A803" t="s">
        <v>1370</v>
      </c>
      <c r="B803" s="1648"/>
      <c r="C803" s="1648">
        <v>1253</v>
      </c>
      <c r="D803" s="1648">
        <v>1351</v>
      </c>
      <c r="E803" s="1648">
        <v>443</v>
      </c>
      <c r="F803" s="1648"/>
      <c r="G803" s="1648">
        <v>3047</v>
      </c>
    </row>
    <row r="804" spans="1:7">
      <c r="A804" t="s">
        <v>1114</v>
      </c>
      <c r="B804" s="1648"/>
      <c r="C804" s="1648">
        <v>1850</v>
      </c>
      <c r="D804" s="1648">
        <v>1276</v>
      </c>
      <c r="E804" s="1648">
        <v>1479</v>
      </c>
      <c r="F804" s="1648"/>
      <c r="G804" s="1648">
        <v>4605</v>
      </c>
    </row>
    <row r="805" spans="1:7">
      <c r="A805" t="s">
        <v>1160</v>
      </c>
      <c r="B805" s="1648"/>
      <c r="C805" s="1648"/>
      <c r="D805" s="1648">
        <v>1118</v>
      </c>
      <c r="E805" s="1648">
        <v>1472</v>
      </c>
      <c r="F805" s="1648"/>
      <c r="G805" s="1648">
        <v>2590</v>
      </c>
    </row>
    <row r="806" spans="1:7">
      <c r="A806" t="s">
        <v>1156</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957</v>
      </c>
      <c r="B819" s="1648">
        <v>768</v>
      </c>
      <c r="C819" s="1648">
        <v>1014</v>
      </c>
      <c r="D819" s="1648"/>
      <c r="E819" s="1648"/>
      <c r="F819" s="1648"/>
      <c r="G819" s="1648">
        <v>1782</v>
      </c>
    </row>
    <row r="820" spans="1:7">
      <c r="A820" t="s">
        <v>1643</v>
      </c>
      <c r="B820" s="1648">
        <v>225</v>
      </c>
      <c r="C820" s="1648">
        <v>1287</v>
      </c>
      <c r="D820" s="1648">
        <v>1185</v>
      </c>
      <c r="E820" s="1648">
        <v>508</v>
      </c>
      <c r="F820" s="1648"/>
      <c r="G820" s="1648">
        <v>3205</v>
      </c>
    </row>
    <row r="821" spans="1:7">
      <c r="A821" t="s">
        <v>1125</v>
      </c>
      <c r="B821" s="1648"/>
      <c r="C821" s="1648"/>
      <c r="D821" s="1648">
        <v>334</v>
      </c>
      <c r="E821" s="1648"/>
      <c r="F821" s="1648"/>
      <c r="G821" s="1648">
        <v>334</v>
      </c>
    </row>
    <row r="822" spans="1:7">
      <c r="A822" t="s">
        <v>1644</v>
      </c>
      <c r="B822" s="1648"/>
      <c r="C822" s="1648">
        <v>216</v>
      </c>
      <c r="D822" s="1648"/>
      <c r="E822" s="1648"/>
      <c r="F822" s="1648"/>
      <c r="G822" s="1648">
        <v>216</v>
      </c>
    </row>
    <row r="823" spans="1:7">
      <c r="A823" t="s">
        <v>999</v>
      </c>
      <c r="B823" s="1648">
        <v>1088</v>
      </c>
      <c r="C823" s="1648">
        <v>557</v>
      </c>
      <c r="D823" s="1648">
        <v>512</v>
      </c>
      <c r="E823" s="1648">
        <v>369</v>
      </c>
      <c r="F823" s="1648"/>
      <c r="G823" s="1648">
        <v>2526</v>
      </c>
    </row>
    <row r="824" spans="1:7">
      <c r="A824" t="s">
        <v>1370</v>
      </c>
      <c r="B824" s="1648">
        <v>192</v>
      </c>
      <c r="C824" s="1648"/>
      <c r="D824" s="1648"/>
      <c r="E824" s="1648"/>
      <c r="F824" s="1648"/>
      <c r="G824" s="1648">
        <v>192</v>
      </c>
    </row>
    <row r="825" spans="1:7">
      <c r="A825" t="s">
        <v>1160</v>
      </c>
      <c r="B825" s="1648">
        <v>1174</v>
      </c>
      <c r="C825" s="1648">
        <v>1597</v>
      </c>
      <c r="D825" s="1648">
        <v>308</v>
      </c>
      <c r="E825" s="1648"/>
      <c r="F825" s="1648"/>
      <c r="G825" s="1648">
        <v>3079</v>
      </c>
    </row>
    <row r="826" spans="1:7">
      <c r="A826" t="s">
        <v>1156</v>
      </c>
      <c r="B826" s="1648">
        <v>1545</v>
      </c>
      <c r="C826" s="1648">
        <v>995</v>
      </c>
      <c r="D826" s="1648"/>
      <c r="E826" s="1648"/>
      <c r="F826" s="1648"/>
      <c r="G826" s="1648">
        <v>2540</v>
      </c>
    </row>
    <row r="827" spans="1:7">
      <c r="A827" t="s">
        <v>1069</v>
      </c>
      <c r="B827" s="1648"/>
      <c r="C827" s="1648"/>
      <c r="D827" s="1648">
        <v>333</v>
      </c>
      <c r="E827" s="1648"/>
      <c r="F827" s="1648"/>
      <c r="G827" s="1648">
        <v>333</v>
      </c>
    </row>
    <row r="828" spans="1:7">
      <c r="A828" t="s">
        <v>1646</v>
      </c>
      <c r="B828" s="1648"/>
      <c r="C828" s="1648"/>
      <c r="D828" s="1648">
        <v>160</v>
      </c>
      <c r="E828" s="1648"/>
      <c r="F828" s="1648"/>
      <c r="G828" s="1648">
        <v>160</v>
      </c>
    </row>
    <row r="829" spans="1:7">
      <c r="A829" t="s">
        <v>633</v>
      </c>
      <c r="B829" s="1648"/>
      <c r="C829" s="1648"/>
      <c r="D829" s="1648">
        <v>1282</v>
      </c>
      <c r="E829" s="1648">
        <v>980</v>
      </c>
      <c r="F829" s="1648"/>
      <c r="G829" s="1648">
        <v>2262</v>
      </c>
    </row>
    <row r="830" spans="1:7">
      <c r="A830" t="s">
        <v>1500</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957</v>
      </c>
      <c r="B839" s="1648"/>
      <c r="C839" s="1648"/>
      <c r="D839" s="1648">
        <v>986</v>
      </c>
      <c r="E839" s="1648"/>
      <c r="F839" s="1648"/>
      <c r="G839" s="1648">
        <v>986</v>
      </c>
    </row>
    <row r="840" spans="1:7">
      <c r="A840" t="s">
        <v>1643</v>
      </c>
      <c r="B840" s="1648">
        <v>916</v>
      </c>
      <c r="C840" s="1648">
        <v>144</v>
      </c>
      <c r="D840" s="1648"/>
      <c r="E840" s="1648"/>
      <c r="F840" s="1648"/>
      <c r="G840" s="1648">
        <v>1060</v>
      </c>
    </row>
    <row r="841" spans="1:7">
      <c r="A841" t="s">
        <v>1160</v>
      </c>
      <c r="B841" s="1648"/>
      <c r="C841" s="1648"/>
      <c r="D841" s="1648"/>
      <c r="E841" s="1648"/>
      <c r="F841" s="1648"/>
      <c r="G841" s="1648"/>
    </row>
    <row r="842" spans="1:7">
      <c r="A842" t="s">
        <v>1156</v>
      </c>
      <c r="B842" s="1648"/>
      <c r="C842" s="1648"/>
      <c r="D842" s="1648"/>
      <c r="E842" s="1648"/>
      <c r="F842" s="1648"/>
      <c r="G842" s="1648"/>
    </row>
    <row r="843" spans="1:7">
      <c r="A843" t="s">
        <v>633</v>
      </c>
      <c r="B843" s="1648">
        <v>828</v>
      </c>
      <c r="C843" s="1648">
        <v>150</v>
      </c>
      <c r="D843" s="1648"/>
      <c r="E843" s="1648">
        <v>688</v>
      </c>
      <c r="F843" s="1648"/>
      <c r="G843" s="1648">
        <v>1666</v>
      </c>
    </row>
    <row r="844" spans="1:7">
      <c r="A844" t="s">
        <v>1647</v>
      </c>
      <c r="B844" s="1648">
        <v>233</v>
      </c>
      <c r="C844" s="1648"/>
      <c r="D844" s="1648"/>
      <c r="E844" s="1648"/>
      <c r="F844" s="1648"/>
      <c r="G844" s="1648">
        <v>233</v>
      </c>
    </row>
    <row r="845" spans="1:7">
      <c r="A845" t="s">
        <v>1166</v>
      </c>
      <c r="B845" s="1648">
        <v>1768</v>
      </c>
      <c r="C845" s="1648">
        <v>510</v>
      </c>
      <c r="D845" s="1648"/>
      <c r="E845" s="1648"/>
      <c r="F845" s="1648"/>
      <c r="G845" s="1648">
        <v>2278</v>
      </c>
    </row>
    <row r="846" spans="1:7">
      <c r="A846" t="s">
        <v>1579</v>
      </c>
      <c r="B846" s="1648">
        <v>220</v>
      </c>
      <c r="C846" s="1648">
        <v>435</v>
      </c>
      <c r="D846" s="1648">
        <v>227</v>
      </c>
      <c r="E846" s="1648">
        <v>487</v>
      </c>
      <c r="F846" s="1648">
        <v>123</v>
      </c>
      <c r="G846" s="1648">
        <v>1492</v>
      </c>
    </row>
    <row r="847" spans="1:7">
      <c r="A847" t="s">
        <v>969</v>
      </c>
      <c r="B847" s="1648">
        <v>60</v>
      </c>
      <c r="C847" s="1648">
        <v>219</v>
      </c>
      <c r="D847" s="1648"/>
      <c r="E847" s="1648"/>
      <c r="F847" s="1648"/>
      <c r="G847" s="1648">
        <v>279</v>
      </c>
    </row>
    <row r="848" spans="1:7">
      <c r="A848" t="s">
        <v>1264</v>
      </c>
      <c r="B848" s="1648"/>
      <c r="C848" s="1648"/>
      <c r="D848" s="1648">
        <v>240</v>
      </c>
      <c r="E848" s="1648"/>
      <c r="F848" s="1648"/>
      <c r="G848" s="1648">
        <v>240</v>
      </c>
    </row>
    <row r="849" spans="1:7">
      <c r="A849" t="s">
        <v>1648</v>
      </c>
      <c r="B849" s="1648"/>
      <c r="C849" s="1648">
        <v>1603</v>
      </c>
      <c r="D849" s="1648">
        <v>791</v>
      </c>
      <c r="E849" s="1648">
        <v>2803</v>
      </c>
      <c r="F849" s="1648"/>
      <c r="G849" s="1648">
        <v>5197</v>
      </c>
    </row>
    <row r="850" spans="1:7">
      <c r="A850" t="s">
        <v>985</v>
      </c>
      <c r="B850" s="1648"/>
      <c r="C850" s="1648">
        <v>927</v>
      </c>
      <c r="D850" s="1648">
        <v>1221</v>
      </c>
      <c r="E850" s="1648">
        <v>1023</v>
      </c>
      <c r="F850" s="1648"/>
      <c r="G850" s="1648">
        <v>3171</v>
      </c>
    </row>
    <row r="851" spans="1:7">
      <c r="A851" t="s">
        <v>1170</v>
      </c>
      <c r="B851" s="1648"/>
      <c r="C851" s="1648">
        <v>974</v>
      </c>
      <c r="D851" s="1648">
        <v>1312</v>
      </c>
      <c r="E851" s="1648">
        <v>359</v>
      </c>
      <c r="F851" s="1648"/>
      <c r="G851" s="1648">
        <v>2645</v>
      </c>
    </row>
    <row r="852" spans="1:7">
      <c r="A852" t="s">
        <v>1158</v>
      </c>
      <c r="B852" s="1648"/>
      <c r="C852" s="1648"/>
      <c r="D852" s="1648">
        <v>1239</v>
      </c>
      <c r="E852" s="1648">
        <v>1220</v>
      </c>
      <c r="F852" s="1648"/>
      <c r="G852" s="1648">
        <v>2459</v>
      </c>
    </row>
    <row r="853" spans="1:7">
      <c r="A853" t="s">
        <v>991</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1069</v>
      </c>
      <c r="B864" s="1648"/>
      <c r="C864" s="1648"/>
      <c r="D864" s="1648"/>
      <c r="E864" s="1648"/>
      <c r="F864" s="1648"/>
      <c r="G864" s="1648"/>
    </row>
    <row r="865" spans="1:7">
      <c r="A865" t="s">
        <v>1579</v>
      </c>
      <c r="B865" s="1648"/>
      <c r="C865" s="1648">
        <v>413</v>
      </c>
      <c r="D865" s="1648">
        <v>190</v>
      </c>
      <c r="E865" s="1648">
        <v>1194</v>
      </c>
      <c r="F865" s="1648">
        <v>306</v>
      </c>
      <c r="G865" s="1648">
        <v>2103</v>
      </c>
    </row>
    <row r="866" spans="1:7">
      <c r="A866" t="s">
        <v>1648</v>
      </c>
      <c r="B866" s="1648">
        <v>3343</v>
      </c>
      <c r="C866" s="1648">
        <v>714</v>
      </c>
      <c r="D866" s="1648">
        <v>2013</v>
      </c>
      <c r="E866" s="1648">
        <v>1500</v>
      </c>
      <c r="F866" s="1648">
        <v>1933</v>
      </c>
      <c r="G866" s="1648">
        <v>9503</v>
      </c>
    </row>
    <row r="867" spans="1:7">
      <c r="A867" t="s">
        <v>985</v>
      </c>
      <c r="B867" s="1648">
        <v>1100</v>
      </c>
      <c r="C867" s="1648">
        <v>527</v>
      </c>
      <c r="D867" s="1648">
        <v>553</v>
      </c>
      <c r="E867" s="1648"/>
      <c r="F867" s="1648"/>
      <c r="G867" s="1648">
        <v>2180</v>
      </c>
    </row>
    <row r="868" spans="1:7">
      <c r="A868" t="s">
        <v>1170</v>
      </c>
      <c r="B868" s="1648"/>
      <c r="C868" s="1648">
        <v>230</v>
      </c>
      <c r="D868" s="1648"/>
      <c r="E868" s="1648"/>
      <c r="F868" s="1648"/>
      <c r="G868" s="1648">
        <v>230</v>
      </c>
    </row>
    <row r="869" spans="1:7">
      <c r="A869" t="s">
        <v>1158</v>
      </c>
      <c r="B869" s="1648">
        <v>853</v>
      </c>
      <c r="C869" s="1648"/>
      <c r="D869" s="1648"/>
      <c r="E869" s="1648"/>
      <c r="F869" s="1648"/>
      <c r="G869" s="1648">
        <v>853</v>
      </c>
    </row>
    <row r="870" spans="1:7">
      <c r="A870" t="s">
        <v>991</v>
      </c>
      <c r="B870" s="1648">
        <v>1186</v>
      </c>
      <c r="C870" s="1648">
        <v>1564</v>
      </c>
      <c r="D870" s="1648">
        <v>1012</v>
      </c>
      <c r="E870" s="1648">
        <v>588</v>
      </c>
      <c r="F870" s="1648"/>
      <c r="G870" s="1648">
        <v>4350</v>
      </c>
    </row>
    <row r="871" spans="1:7">
      <c r="A871" t="s">
        <v>1164</v>
      </c>
      <c r="B871" s="1648"/>
      <c r="C871" s="1648">
        <v>1007</v>
      </c>
      <c r="D871" s="1648">
        <v>1672</v>
      </c>
      <c r="E871" s="1648">
        <v>1544</v>
      </c>
      <c r="F871" s="1648"/>
      <c r="G871" s="1648">
        <v>4223</v>
      </c>
    </row>
    <row r="872" spans="1:7">
      <c r="A872" t="s">
        <v>1198</v>
      </c>
      <c r="B872" s="1648"/>
      <c r="C872" s="1648">
        <v>1182</v>
      </c>
      <c r="D872" s="1648">
        <v>1604</v>
      </c>
      <c r="E872" s="1648">
        <v>1268</v>
      </c>
      <c r="F872" s="1648"/>
      <c r="G872" s="1648">
        <v>4054</v>
      </c>
    </row>
    <row r="873" spans="1:7">
      <c r="A873" t="s">
        <v>1042</v>
      </c>
      <c r="B873" s="1648"/>
      <c r="C873" s="1648"/>
      <c r="D873" s="1648">
        <v>1624</v>
      </c>
      <c r="E873" s="1648">
        <v>551</v>
      </c>
      <c r="F873" s="1648"/>
      <c r="G873" s="1648">
        <v>2175</v>
      </c>
    </row>
    <row r="874" spans="1:7">
      <c r="A874" t="s">
        <v>989</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957</v>
      </c>
      <c r="B885" s="1648"/>
      <c r="C885" s="1648"/>
      <c r="D885" s="1648"/>
      <c r="E885" s="1648"/>
      <c r="F885" s="1648"/>
      <c r="G885" s="1648"/>
    </row>
    <row r="886" spans="1:7">
      <c r="A886" t="s">
        <v>449</v>
      </c>
      <c r="B886" s="1648">
        <v>188</v>
      </c>
      <c r="C886" s="1648">
        <v>140</v>
      </c>
      <c r="D886" s="1648"/>
      <c r="E886" s="1648"/>
      <c r="F886" s="1648"/>
      <c r="G886" s="1648">
        <v>328</v>
      </c>
    </row>
    <row r="887" spans="1:7">
      <c r="A887" t="s">
        <v>1069</v>
      </c>
      <c r="B887" s="1648">
        <v>270</v>
      </c>
      <c r="C887" s="1648">
        <v>60</v>
      </c>
      <c r="D887" s="1648"/>
      <c r="E887" s="1648"/>
      <c r="F887" s="1648"/>
      <c r="G887" s="1648">
        <v>330</v>
      </c>
    </row>
    <row r="888" spans="1:7">
      <c r="A888" t="s">
        <v>1166</v>
      </c>
      <c r="B888" s="1648"/>
      <c r="C888" s="1648"/>
      <c r="D888" s="1648"/>
      <c r="E888" s="1648"/>
      <c r="F888" s="1648"/>
      <c r="G888" s="1648"/>
    </row>
    <row r="889" spans="1:7">
      <c r="A889" t="s">
        <v>1579</v>
      </c>
      <c r="B889" s="1648">
        <v>203</v>
      </c>
      <c r="C889" s="1648">
        <v>996</v>
      </c>
      <c r="D889" s="1648">
        <v>1147</v>
      </c>
      <c r="E889" s="1648">
        <v>1053</v>
      </c>
      <c r="F889" s="1648">
        <v>955</v>
      </c>
      <c r="G889" s="1648">
        <v>4354</v>
      </c>
    </row>
    <row r="890" spans="1:7">
      <c r="A890" t="s">
        <v>1648</v>
      </c>
      <c r="B890" s="1648">
        <v>820</v>
      </c>
      <c r="C890" s="1648">
        <v>2077</v>
      </c>
      <c r="D890" s="1648">
        <v>1096</v>
      </c>
      <c r="E890" s="1648"/>
      <c r="F890" s="1648"/>
      <c r="G890" s="1648">
        <v>3993</v>
      </c>
    </row>
    <row r="891" spans="1:7">
      <c r="A891" t="s">
        <v>985</v>
      </c>
      <c r="B891" s="1648"/>
      <c r="C891" s="1648">
        <v>1647</v>
      </c>
      <c r="D891" s="1648">
        <v>343</v>
      </c>
      <c r="E891" s="1648"/>
      <c r="F891" s="1648"/>
      <c r="G891" s="1648">
        <v>1990</v>
      </c>
    </row>
    <row r="892" spans="1:7">
      <c r="A892" t="s">
        <v>1164</v>
      </c>
      <c r="B892" s="1648">
        <v>587</v>
      </c>
      <c r="C892" s="1648">
        <v>115</v>
      </c>
      <c r="D892" s="1648"/>
      <c r="E892" s="1648"/>
      <c r="F892" s="1648"/>
      <c r="G892" s="1648">
        <v>702</v>
      </c>
    </row>
    <row r="893" spans="1:7">
      <c r="A893" t="s">
        <v>1168</v>
      </c>
      <c r="B893" s="1648"/>
      <c r="C893" s="1648">
        <v>1509</v>
      </c>
      <c r="D893" s="1648">
        <v>1087</v>
      </c>
      <c r="E893" s="1648">
        <v>777</v>
      </c>
      <c r="F893" s="1648"/>
      <c r="G893" s="1648">
        <v>3373</v>
      </c>
    </row>
    <row r="894" spans="1:7">
      <c r="A894" t="s">
        <v>1198</v>
      </c>
      <c r="B894" s="1648">
        <v>1310</v>
      </c>
      <c r="C894" s="1648"/>
      <c r="D894" s="1648"/>
      <c r="E894" s="1648"/>
      <c r="F894" s="1648"/>
      <c r="G894" s="1648">
        <v>1310</v>
      </c>
    </row>
    <row r="895" spans="1:7">
      <c r="A895" t="s">
        <v>1042</v>
      </c>
      <c r="B895" s="1648"/>
      <c r="C895" s="1648"/>
      <c r="D895" s="1648"/>
      <c r="E895" s="1648"/>
      <c r="F895" s="1648">
        <v>168</v>
      </c>
      <c r="G895" s="1648">
        <v>168</v>
      </c>
    </row>
    <row r="896" spans="1:7">
      <c r="A896" t="s">
        <v>989</v>
      </c>
      <c r="B896" s="1648">
        <v>1323</v>
      </c>
      <c r="C896" s="1648">
        <v>1516</v>
      </c>
      <c r="D896" s="1648">
        <v>790</v>
      </c>
      <c r="E896" s="1648">
        <v>930</v>
      </c>
      <c r="F896" s="1648">
        <v>408</v>
      </c>
      <c r="G896" s="1648">
        <v>4967</v>
      </c>
    </row>
    <row r="897" spans="1:7">
      <c r="A897" t="s">
        <v>1649</v>
      </c>
      <c r="B897" s="1648">
        <v>1224</v>
      </c>
      <c r="C897" s="1648">
        <v>988</v>
      </c>
      <c r="D897" s="1648">
        <v>2316</v>
      </c>
      <c r="E897" s="1648">
        <v>2066</v>
      </c>
      <c r="F897" s="1648"/>
      <c r="G897" s="1648">
        <v>6594</v>
      </c>
    </row>
    <row r="898" spans="1:7">
      <c r="A898" t="s">
        <v>1162</v>
      </c>
      <c r="B898" s="1648"/>
      <c r="C898" s="1648">
        <v>1678</v>
      </c>
      <c r="D898" s="1648"/>
      <c r="E898" s="1648">
        <v>394</v>
      </c>
      <c r="F898" s="1648"/>
      <c r="G898" s="1648">
        <v>2072</v>
      </c>
    </row>
    <row r="899" spans="1:7">
      <c r="A899" t="s">
        <v>977</v>
      </c>
      <c r="B899" s="1648"/>
      <c r="C899" s="1648"/>
      <c r="D899" s="1648">
        <v>3179</v>
      </c>
      <c r="E899" s="1648"/>
      <c r="F899" s="1648"/>
      <c r="G899" s="1648">
        <v>3179</v>
      </c>
    </row>
    <row r="900" spans="1:7">
      <c r="A900" t="s">
        <v>1260</v>
      </c>
      <c r="B900" s="1648"/>
      <c r="C900" s="1648"/>
      <c r="D900" s="1648"/>
      <c r="E900" s="1648">
        <v>978</v>
      </c>
      <c r="F900" s="1648"/>
      <c r="G900" s="1648">
        <v>978</v>
      </c>
    </row>
    <row r="901" spans="1:7">
      <c r="A901" t="s">
        <v>1273</v>
      </c>
      <c r="B901" s="1648"/>
      <c r="C901" s="1648"/>
      <c r="D901" s="1648"/>
      <c r="E901" s="1648">
        <v>502</v>
      </c>
      <c r="F901" s="1648"/>
      <c r="G901" s="1648">
        <v>502</v>
      </c>
    </row>
    <row r="902" spans="1:7">
      <c r="A902" t="s">
        <v>979</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957</v>
      </c>
      <c r="B910" s="1648"/>
      <c r="C910" s="1648"/>
      <c r="D910" s="1648"/>
      <c r="E910" s="1648"/>
      <c r="F910" s="1648"/>
      <c r="G910" s="1648"/>
    </row>
    <row r="911" spans="1:7">
      <c r="A911" t="s">
        <v>999</v>
      </c>
      <c r="B911" s="1648"/>
      <c r="C911" s="1648"/>
      <c r="D911" s="1648"/>
      <c r="E911" s="1648"/>
      <c r="F911" s="1648">
        <v>569</v>
      </c>
      <c r="G911" s="1648">
        <v>569</v>
      </c>
    </row>
    <row r="912" spans="1:7">
      <c r="A912" t="s">
        <v>1579</v>
      </c>
      <c r="B912" s="1648"/>
      <c r="C912" s="1648"/>
      <c r="D912" s="1648"/>
      <c r="E912" s="1648"/>
      <c r="F912" s="1648"/>
      <c r="G912" s="1648"/>
    </row>
    <row r="913" spans="1:7">
      <c r="A913" t="s">
        <v>969</v>
      </c>
      <c r="B913" s="1648"/>
      <c r="C913" s="1648"/>
      <c r="D913" s="1648">
        <v>150</v>
      </c>
      <c r="E913" s="1648"/>
      <c r="F913" s="1648"/>
      <c r="G913" s="1648">
        <v>150</v>
      </c>
    </row>
    <row r="914" spans="1:7">
      <c r="A914" t="s">
        <v>991</v>
      </c>
      <c r="B914" s="1648"/>
      <c r="C914" s="1648"/>
      <c r="D914" s="1648"/>
      <c r="E914" s="1648"/>
      <c r="F914" s="1648"/>
      <c r="G914" s="1648"/>
    </row>
    <row r="915" spans="1:7">
      <c r="A915" t="s">
        <v>1198</v>
      </c>
      <c r="B915" s="1648">
        <v>701</v>
      </c>
      <c r="C915" s="1648"/>
      <c r="D915" s="1648"/>
      <c r="E915" s="1648"/>
      <c r="F915" s="1648"/>
      <c r="G915" s="1648">
        <v>701</v>
      </c>
    </row>
    <row r="916" spans="1:7">
      <c r="A916" t="s">
        <v>1042</v>
      </c>
      <c r="B916" s="1648">
        <v>463</v>
      </c>
      <c r="C916" s="1648">
        <v>633</v>
      </c>
      <c r="D916" s="1648">
        <v>625</v>
      </c>
      <c r="E916" s="1648"/>
      <c r="F916" s="1648"/>
      <c r="G916" s="1648">
        <v>1721</v>
      </c>
    </row>
    <row r="917" spans="1:7">
      <c r="A917" t="s">
        <v>989</v>
      </c>
      <c r="B917" s="1648"/>
      <c r="C917" s="1648"/>
      <c r="D917" s="1648"/>
      <c r="E917" s="1648"/>
      <c r="F917" s="1648"/>
      <c r="G917" s="1648"/>
    </row>
    <row r="918" spans="1:7">
      <c r="A918" t="s">
        <v>977</v>
      </c>
      <c r="B918" s="1648">
        <v>882</v>
      </c>
      <c r="C918" s="1648">
        <v>1072</v>
      </c>
      <c r="D918" s="1648">
        <v>1034</v>
      </c>
      <c r="E918" s="1648">
        <v>209</v>
      </c>
      <c r="F918" s="1648"/>
      <c r="G918" s="1648">
        <v>3197</v>
      </c>
    </row>
    <row r="919" spans="1:7">
      <c r="A919" t="s">
        <v>1260</v>
      </c>
      <c r="B919" s="1648">
        <v>1420</v>
      </c>
      <c r="C919" s="1648">
        <v>990</v>
      </c>
      <c r="D919" s="1648">
        <v>549</v>
      </c>
      <c r="E919" s="1648"/>
      <c r="F919" s="1648"/>
      <c r="G919" s="1648">
        <v>2959</v>
      </c>
    </row>
    <row r="920" spans="1:7">
      <c r="A920" t="s">
        <v>1273</v>
      </c>
      <c r="B920" s="1648">
        <v>259</v>
      </c>
      <c r="C920" s="1648">
        <v>1087</v>
      </c>
      <c r="D920" s="1648">
        <v>2206</v>
      </c>
      <c r="E920" s="1648">
        <v>453</v>
      </c>
      <c r="F920" s="1648"/>
      <c r="G920" s="1648">
        <v>4005</v>
      </c>
    </row>
    <row r="921" spans="1:7">
      <c r="A921" t="s">
        <v>979</v>
      </c>
      <c r="B921" s="1648"/>
      <c r="C921" s="1648">
        <v>379</v>
      </c>
      <c r="D921" s="1648">
        <v>208</v>
      </c>
      <c r="E921" s="1648"/>
      <c r="F921" s="1648"/>
      <c r="G921" s="1648">
        <v>587</v>
      </c>
    </row>
    <row r="922" spans="1:7">
      <c r="A922" t="s">
        <v>1176</v>
      </c>
      <c r="B922" s="1648">
        <v>579</v>
      </c>
      <c r="C922" s="1648">
        <v>1120</v>
      </c>
      <c r="D922" s="1648">
        <v>1488</v>
      </c>
      <c r="E922" s="1648">
        <v>954</v>
      </c>
      <c r="F922" s="1648"/>
      <c r="G922" s="1648">
        <v>4141</v>
      </c>
    </row>
    <row r="923" spans="1:7">
      <c r="A923" t="s">
        <v>1650</v>
      </c>
      <c r="B923" s="1648">
        <v>365</v>
      </c>
      <c r="C923" s="1648"/>
      <c r="D923" s="1648"/>
      <c r="E923" s="1648"/>
      <c r="F923" s="1648"/>
      <c r="G923" s="1648">
        <v>365</v>
      </c>
    </row>
    <row r="924" spans="1:7">
      <c r="A924" t="s">
        <v>1054</v>
      </c>
      <c r="B924" s="1648">
        <v>207</v>
      </c>
      <c r="C924" s="1648"/>
      <c r="D924" s="1648"/>
      <c r="E924" s="1648"/>
      <c r="F924" s="1648"/>
      <c r="G924" s="1648">
        <v>207</v>
      </c>
    </row>
    <row r="925" spans="1:7">
      <c r="A925" t="s">
        <v>1385</v>
      </c>
      <c r="B925" s="1648"/>
      <c r="C925" s="1648">
        <v>1691</v>
      </c>
      <c r="D925" s="1648">
        <v>1998</v>
      </c>
      <c r="E925" s="1648">
        <v>760</v>
      </c>
      <c r="F925" s="1648">
        <v>3975</v>
      </c>
      <c r="G925" s="1648">
        <v>8424</v>
      </c>
    </row>
    <row r="926" spans="1:7">
      <c r="A926" t="s">
        <v>1276</v>
      </c>
      <c r="B926" s="1648"/>
      <c r="C926" s="1648"/>
      <c r="D926" s="1648">
        <v>1031</v>
      </c>
      <c r="E926" s="1648"/>
      <c r="F926" s="1648"/>
      <c r="G926" s="1648">
        <v>1031</v>
      </c>
    </row>
    <row r="927" spans="1:7">
      <c r="A927" t="s">
        <v>1040</v>
      </c>
      <c r="B927" s="1648"/>
      <c r="C927" s="1648"/>
      <c r="D927" s="1648"/>
      <c r="E927" s="1648">
        <v>1063</v>
      </c>
      <c r="F927" s="1648">
        <v>1263</v>
      </c>
      <c r="G927" s="1648">
        <v>2326</v>
      </c>
    </row>
    <row r="928" spans="1:7">
      <c r="A928" t="s">
        <v>1581</v>
      </c>
      <c r="B928" s="1648"/>
      <c r="C928" s="1648"/>
      <c r="D928" s="1648"/>
      <c r="E928" s="1648"/>
      <c r="F928" s="1648">
        <v>451</v>
      </c>
      <c r="G928" s="1648">
        <v>451</v>
      </c>
    </row>
    <row r="929" spans="1:7">
      <c r="A929" t="s">
        <v>1412</v>
      </c>
      <c r="B929" s="1648">
        <v>3266</v>
      </c>
      <c r="C929" s="1648">
        <v>3910</v>
      </c>
      <c r="D929" s="1648">
        <v>346</v>
      </c>
      <c r="E929" s="1648"/>
      <c r="F929" s="1648"/>
      <c r="G929" s="1648">
        <v>7522</v>
      </c>
    </row>
    <row r="930" spans="1:7">
      <c r="A930" t="s">
        <v>1418</v>
      </c>
      <c r="B930" s="1648"/>
      <c r="C930" s="1648">
        <v>372</v>
      </c>
      <c r="D930" s="1648">
        <v>656</v>
      </c>
      <c r="E930" s="1648"/>
      <c r="F930" s="1648"/>
      <c r="G930" s="1648">
        <v>1028</v>
      </c>
    </row>
    <row r="931" spans="1:7">
      <c r="A931" t="s">
        <v>1415</v>
      </c>
      <c r="B931" s="1648"/>
      <c r="C931" s="1648"/>
      <c r="D931" s="1648">
        <v>2985</v>
      </c>
      <c r="E931" s="1648">
        <v>2373</v>
      </c>
      <c r="F931" s="1648"/>
      <c r="G931" s="1648">
        <v>5358</v>
      </c>
    </row>
    <row r="932" spans="1:7">
      <c r="A932" t="s">
        <v>1444</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1500</v>
      </c>
      <c r="B939" s="1648"/>
      <c r="C939" s="1648"/>
      <c r="D939" s="1648"/>
      <c r="E939" s="1648"/>
      <c r="F939" s="1648"/>
      <c r="G939" s="1648"/>
    </row>
    <row r="940" spans="1:7">
      <c r="A940" t="s">
        <v>1579</v>
      </c>
      <c r="B940" s="1648">
        <v>560</v>
      </c>
      <c r="C940" s="1648"/>
      <c r="D940" s="1648"/>
      <c r="E940" s="1648"/>
      <c r="F940" s="1648"/>
      <c r="G940" s="1648">
        <v>560</v>
      </c>
    </row>
    <row r="941" spans="1:7">
      <c r="A941" t="s">
        <v>991</v>
      </c>
      <c r="B941" s="1648"/>
      <c r="C941" s="1648"/>
      <c r="D941" s="1648"/>
      <c r="E941" s="1648"/>
      <c r="F941" s="1648"/>
      <c r="G941" s="1648"/>
    </row>
    <row r="942" spans="1:7">
      <c r="A942" t="s">
        <v>1198</v>
      </c>
      <c r="B942" s="1648">
        <v>138</v>
      </c>
      <c r="C942" s="1648"/>
      <c r="D942" s="1648"/>
      <c r="E942" s="1648"/>
      <c r="F942" s="1648"/>
      <c r="G942" s="1648">
        <v>138</v>
      </c>
    </row>
    <row r="943" spans="1:7">
      <c r="A943" t="s">
        <v>989</v>
      </c>
      <c r="B943" s="1648"/>
      <c r="C943" s="1648"/>
      <c r="D943" s="1648"/>
      <c r="E943" s="1648"/>
      <c r="F943" s="1648"/>
      <c r="G943" s="1648"/>
    </row>
    <row r="944" spans="1:7">
      <c r="A944" t="s">
        <v>977</v>
      </c>
      <c r="B944" s="1648">
        <v>96</v>
      </c>
      <c r="C944" s="1648"/>
      <c r="D944" s="1648"/>
      <c r="E944" s="1648"/>
      <c r="F944" s="1648"/>
      <c r="G944" s="1648">
        <v>96</v>
      </c>
    </row>
    <row r="945" spans="1:7">
      <c r="A945" t="s">
        <v>1260</v>
      </c>
      <c r="B945" s="1648">
        <v>632</v>
      </c>
      <c r="C945" s="1648"/>
      <c r="D945" s="1648"/>
      <c r="E945" s="1648"/>
      <c r="F945" s="1648"/>
      <c r="G945" s="1648">
        <v>632</v>
      </c>
    </row>
    <row r="946" spans="1:7">
      <c r="A946" t="s">
        <v>1273</v>
      </c>
      <c r="B946" s="1648">
        <v>558</v>
      </c>
      <c r="C946" s="1648"/>
      <c r="D946" s="1648"/>
      <c r="E946" s="1648"/>
      <c r="F946" s="1648"/>
      <c r="G946" s="1648">
        <v>558</v>
      </c>
    </row>
    <row r="947" spans="1:7">
      <c r="A947" t="s">
        <v>979</v>
      </c>
      <c r="B947" s="1648">
        <v>562</v>
      </c>
      <c r="C947" s="1648"/>
      <c r="D947" s="1648">
        <v>474</v>
      </c>
      <c r="E947" s="1648">
        <v>606</v>
      </c>
      <c r="F947" s="1648">
        <v>322</v>
      </c>
      <c r="G947" s="1648">
        <v>1964</v>
      </c>
    </row>
    <row r="948" spans="1:7">
      <c r="A948" t="s">
        <v>1276</v>
      </c>
      <c r="B948" s="1648">
        <v>1351</v>
      </c>
      <c r="C948" s="1648"/>
      <c r="D948" s="1648">
        <v>890</v>
      </c>
      <c r="E948" s="1648"/>
      <c r="F948" s="1648"/>
      <c r="G948" s="1648">
        <v>2241</v>
      </c>
    </row>
    <row r="949" spans="1:7">
      <c r="A949" t="s">
        <v>1444</v>
      </c>
      <c r="B949" s="1648">
        <v>4084</v>
      </c>
      <c r="C949" s="1648"/>
      <c r="D949" s="1648">
        <v>242</v>
      </c>
      <c r="E949" s="1648"/>
      <c r="F949" s="1648"/>
      <c r="G949" s="1648">
        <v>4326</v>
      </c>
    </row>
    <row r="950" spans="1:7">
      <c r="A950" t="s">
        <v>1651</v>
      </c>
      <c r="B950" s="1648">
        <v>748</v>
      </c>
      <c r="C950" s="1648">
        <v>1062</v>
      </c>
      <c r="D950" s="1648"/>
      <c r="E950" s="1648"/>
      <c r="F950" s="1648"/>
      <c r="G950" s="1648">
        <v>1810</v>
      </c>
    </row>
    <row r="951" spans="1:7">
      <c r="A951" t="s">
        <v>982</v>
      </c>
      <c r="B951" s="1648">
        <v>435</v>
      </c>
      <c r="C951" s="1648"/>
      <c r="D951" s="1648"/>
      <c r="E951" s="1648">
        <v>1123</v>
      </c>
      <c r="F951" s="1648"/>
      <c r="G951" s="1648">
        <v>1558</v>
      </c>
    </row>
    <row r="952" spans="1:7">
      <c r="A952" t="s">
        <v>1174</v>
      </c>
      <c r="B952" s="1648"/>
      <c r="C952" s="1648"/>
      <c r="D952" s="1648">
        <v>1580</v>
      </c>
      <c r="E952" s="1648">
        <v>1258</v>
      </c>
      <c r="F952" s="1648"/>
      <c r="G952" s="1648">
        <v>2838</v>
      </c>
    </row>
    <row r="953" spans="1:7">
      <c r="A953" t="s">
        <v>1172</v>
      </c>
      <c r="B953" s="1648"/>
      <c r="C953" s="1648"/>
      <c r="D953" s="1648">
        <v>877</v>
      </c>
      <c r="E953" s="1648">
        <v>814</v>
      </c>
      <c r="F953" s="1648"/>
      <c r="G953" s="1648">
        <v>1691</v>
      </c>
    </row>
    <row r="954" spans="1:7">
      <c r="A954" t="s">
        <v>972</v>
      </c>
      <c r="B954" s="1648"/>
      <c r="C954" s="1648"/>
      <c r="D954" s="1648">
        <v>711</v>
      </c>
      <c r="E954" s="1648">
        <v>325</v>
      </c>
      <c r="F954" s="1648">
        <v>430</v>
      </c>
      <c r="G954" s="1648">
        <v>1466</v>
      </c>
    </row>
    <row r="955" spans="1:7">
      <c r="A955" t="s">
        <v>902</v>
      </c>
      <c r="B955" s="1648"/>
      <c r="C955" s="1648"/>
      <c r="D955" s="1648">
        <v>1486</v>
      </c>
      <c r="E955" s="1648">
        <v>2912</v>
      </c>
      <c r="F955" s="1648">
        <v>2125</v>
      </c>
      <c r="G955" s="1648">
        <v>6523</v>
      </c>
    </row>
    <row r="956" spans="1:7">
      <c r="A956" t="s">
        <v>1437</v>
      </c>
      <c r="B956" s="1648"/>
      <c r="C956" s="1648"/>
      <c r="D956" s="1648">
        <v>1264</v>
      </c>
      <c r="E956" s="1648">
        <v>1281</v>
      </c>
      <c r="F956" s="1648"/>
      <c r="G956" s="1648">
        <v>2545</v>
      </c>
    </row>
    <row r="957" spans="1:7">
      <c r="A957" t="s">
        <v>1652</v>
      </c>
      <c r="B957" s="1648"/>
      <c r="C957" s="1648"/>
      <c r="D957" s="1648"/>
      <c r="E957" s="1648"/>
      <c r="F957" s="1648"/>
      <c r="G957" s="1648"/>
    </row>
    <row r="958" spans="1:7">
      <c r="A958" t="s">
        <v>1448</v>
      </c>
      <c r="B958" s="1648"/>
      <c r="C958" s="1648"/>
      <c r="D958" s="1648">
        <v>3678</v>
      </c>
      <c r="E958" s="1648">
        <v>3382</v>
      </c>
      <c r="F958" s="1648"/>
      <c r="G958" s="1648">
        <v>7060</v>
      </c>
    </row>
    <row r="959" spans="1:7">
      <c r="A959" t="s">
        <v>1653</v>
      </c>
      <c r="B959" s="1648"/>
      <c r="C959" s="1648"/>
      <c r="D959" s="1648"/>
      <c r="E959" s="1648"/>
      <c r="F959" s="1648">
        <v>1505</v>
      </c>
      <c r="G959" s="1648">
        <v>1505</v>
      </c>
    </row>
    <row r="960" spans="1:7">
      <c r="A960" t="s">
        <v>1495</v>
      </c>
      <c r="B960" s="1648"/>
      <c r="C960" s="1648"/>
      <c r="D960" s="1648"/>
      <c r="E960" s="1648">
        <v>424</v>
      </c>
      <c r="F960" s="1648"/>
      <c r="G960" s="1648">
        <v>424</v>
      </c>
    </row>
    <row r="961" spans="1:7">
      <c r="A961" t="s">
        <v>1450</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1579</v>
      </c>
      <c r="B970" s="1648"/>
      <c r="C970" s="1648">
        <v>17</v>
      </c>
      <c r="D970" s="1648"/>
      <c r="E970" s="1648"/>
      <c r="F970" s="1648"/>
      <c r="G970" s="1648">
        <v>17</v>
      </c>
    </row>
    <row r="971" spans="1:7">
      <c r="A971" t="s">
        <v>1198</v>
      </c>
      <c r="B971" s="1648"/>
      <c r="C971" s="1648"/>
      <c r="D971" s="1648"/>
      <c r="E971" s="1648"/>
      <c r="F971" s="1648"/>
      <c r="G971" s="1648"/>
    </row>
    <row r="972" spans="1:7">
      <c r="A972" t="s">
        <v>1273</v>
      </c>
      <c r="B972" s="1648">
        <v>127</v>
      </c>
      <c r="C972" s="1648"/>
      <c r="D972" s="1648"/>
      <c r="E972" s="1648"/>
      <c r="F972" s="1648"/>
      <c r="G972" s="1648">
        <v>127</v>
      </c>
    </row>
    <row r="973" spans="1:7">
      <c r="A973" t="s">
        <v>979</v>
      </c>
      <c r="B973" s="1648">
        <v>420</v>
      </c>
      <c r="C973" s="1648"/>
      <c r="D973" s="1648"/>
      <c r="E973" s="1648"/>
      <c r="F973" s="1648"/>
      <c r="G973" s="1648">
        <v>420</v>
      </c>
    </row>
    <row r="974" spans="1:7">
      <c r="A974" t="s">
        <v>1276</v>
      </c>
      <c r="B974" s="1648"/>
      <c r="C974" s="1648"/>
      <c r="D974" s="1648"/>
      <c r="E974" s="1648"/>
      <c r="F974" s="1648"/>
      <c r="G974" s="1648"/>
    </row>
    <row r="975" spans="1:7">
      <c r="A975" t="s">
        <v>982</v>
      </c>
      <c r="B975" s="1648"/>
      <c r="C975" s="1648">
        <v>1917</v>
      </c>
      <c r="D975" s="1648"/>
      <c r="E975" s="1648">
        <v>272</v>
      </c>
      <c r="F975" s="1648"/>
      <c r="G975" s="1648">
        <v>2189</v>
      </c>
    </row>
    <row r="976" spans="1:7">
      <c r="A976" t="s">
        <v>1172</v>
      </c>
      <c r="B976" s="1648">
        <v>956</v>
      </c>
      <c r="C976" s="1648"/>
      <c r="D976" s="1648"/>
      <c r="E976" s="1648"/>
      <c r="F976" s="1648"/>
      <c r="G976" s="1648">
        <v>956</v>
      </c>
    </row>
    <row r="977" spans="1:7">
      <c r="A977" t="s">
        <v>972</v>
      </c>
      <c r="B977" s="1648"/>
      <c r="C977" s="1648"/>
      <c r="D977" s="1648"/>
      <c r="E977" s="1648">
        <v>195</v>
      </c>
      <c r="F977" s="1648"/>
      <c r="G977" s="1648">
        <v>195</v>
      </c>
    </row>
    <row r="978" spans="1:7">
      <c r="A978" t="s">
        <v>902</v>
      </c>
      <c r="B978" s="1648">
        <v>1449</v>
      </c>
      <c r="C978" s="1648"/>
      <c r="D978" s="1648"/>
      <c r="E978" s="1648"/>
      <c r="F978" s="1648"/>
      <c r="G978" s="1648">
        <v>1449</v>
      </c>
    </row>
    <row r="979" spans="1:7">
      <c r="A979" t="s">
        <v>1437</v>
      </c>
      <c r="B979" s="1648">
        <v>1662</v>
      </c>
      <c r="C979" s="1648">
        <v>2684</v>
      </c>
      <c r="D979" s="1648"/>
      <c r="E979" s="1648"/>
      <c r="F979" s="1648">
        <v>51</v>
      </c>
      <c r="G979" s="1648">
        <v>4397</v>
      </c>
    </row>
    <row r="980" spans="1:7">
      <c r="A980" t="s">
        <v>1446</v>
      </c>
      <c r="B980" s="1648">
        <v>5466</v>
      </c>
      <c r="C980" s="1648"/>
      <c r="D980" s="1648"/>
      <c r="E980" s="1648">
        <v>2252</v>
      </c>
      <c r="F980" s="1648"/>
      <c r="G980" s="1648">
        <v>7718</v>
      </c>
    </row>
    <row r="981" spans="1:7">
      <c r="A981" t="s">
        <v>1653</v>
      </c>
      <c r="B981" s="1648">
        <v>907</v>
      </c>
      <c r="C981" s="1648"/>
      <c r="D981" s="1648"/>
      <c r="E981" s="1648"/>
      <c r="F981" s="1648"/>
      <c r="G981" s="1648">
        <v>907</v>
      </c>
    </row>
    <row r="982" spans="1:7">
      <c r="A982" t="s">
        <v>1495</v>
      </c>
      <c r="B982" s="1648"/>
      <c r="C982" s="1648"/>
      <c r="D982" s="1648"/>
      <c r="E982" s="1648">
        <v>313</v>
      </c>
      <c r="F982" s="1648">
        <v>3007</v>
      </c>
      <c r="G982" s="1648">
        <v>3320</v>
      </c>
    </row>
    <row r="983" spans="1:7">
      <c r="A983" t="s">
        <v>1450</v>
      </c>
      <c r="B983" s="1648">
        <v>1498</v>
      </c>
      <c r="C983" s="1648">
        <v>3613</v>
      </c>
      <c r="D983" s="1648"/>
      <c r="E983" s="1648">
        <v>1027</v>
      </c>
      <c r="F983" s="1648">
        <v>490</v>
      </c>
      <c r="G983" s="1648">
        <v>6628</v>
      </c>
    </row>
    <row r="984" spans="1:7">
      <c r="A984" t="s">
        <v>1654</v>
      </c>
      <c r="B984" s="1648">
        <v>1505</v>
      </c>
      <c r="C984" s="1648">
        <v>1518</v>
      </c>
      <c r="D984" s="1648">
        <v>1968</v>
      </c>
      <c r="E984" s="1648">
        <v>345</v>
      </c>
      <c r="F984" s="1648">
        <v>375</v>
      </c>
      <c r="G984" s="1648">
        <v>5711</v>
      </c>
    </row>
    <row r="985" spans="1:7">
      <c r="A985" t="s">
        <v>1205</v>
      </c>
      <c r="B985" s="1648">
        <v>1471</v>
      </c>
      <c r="C985" s="1648"/>
      <c r="D985" s="1648"/>
      <c r="E985" s="1648"/>
      <c r="F985" s="1648"/>
      <c r="G985" s="1648">
        <v>1471</v>
      </c>
    </row>
    <row r="986" spans="1:7">
      <c r="A986" t="s">
        <v>1202</v>
      </c>
      <c r="B986" s="1648">
        <v>762</v>
      </c>
      <c r="C986" s="1648">
        <v>1530</v>
      </c>
      <c r="D986" s="1648">
        <v>954</v>
      </c>
      <c r="E986" s="1648">
        <v>1603</v>
      </c>
      <c r="F986" s="1648"/>
      <c r="G986" s="1648">
        <v>4849</v>
      </c>
    </row>
    <row r="987" spans="1:7">
      <c r="A987" t="s">
        <v>1208</v>
      </c>
      <c r="B987" s="1648"/>
      <c r="C987" s="1648">
        <v>1679</v>
      </c>
      <c r="D987" s="1648">
        <v>1429</v>
      </c>
      <c r="E987" s="1648">
        <v>1624</v>
      </c>
      <c r="F987" s="1648"/>
      <c r="G987" s="1648">
        <v>4732</v>
      </c>
    </row>
    <row r="988" spans="1:7">
      <c r="A988" t="s">
        <v>904</v>
      </c>
      <c r="B988" s="1648"/>
      <c r="C988" s="1648">
        <v>2351</v>
      </c>
      <c r="D988" s="1648">
        <v>1835</v>
      </c>
      <c r="E988" s="1648">
        <v>2139</v>
      </c>
      <c r="F988" s="1648">
        <v>789</v>
      </c>
      <c r="G988" s="1648">
        <v>7114</v>
      </c>
    </row>
    <row r="989" spans="1:7">
      <c r="A989" t="s">
        <v>1655</v>
      </c>
      <c r="B989" s="1648"/>
      <c r="C989" s="1648">
        <v>12</v>
      </c>
      <c r="D989" s="1648"/>
      <c r="E989" s="1648"/>
      <c r="F989" s="1648"/>
      <c r="G989" s="1648">
        <v>12</v>
      </c>
    </row>
    <row r="990" spans="1:7">
      <c r="A990" t="s">
        <v>1656</v>
      </c>
      <c r="B990" s="1648"/>
      <c r="C990" s="1648"/>
      <c r="D990" s="1648">
        <v>480</v>
      </c>
      <c r="E990" s="1648"/>
      <c r="F990" s="1648">
        <v>448</v>
      </c>
      <c r="G990" s="1648">
        <v>928</v>
      </c>
    </row>
    <row r="991" spans="1:7">
      <c r="A991" t="s">
        <v>1407</v>
      </c>
      <c r="B991" s="1648"/>
      <c r="C991" s="1648"/>
      <c r="D991" s="1648"/>
      <c r="E991" s="1648"/>
      <c r="F991" s="1648"/>
      <c r="G991" s="1648"/>
    </row>
    <row r="992" spans="1:7">
      <c r="A992" t="s">
        <v>1410</v>
      </c>
      <c r="B992" s="1648"/>
      <c r="C992" s="1648"/>
      <c r="D992" s="1648"/>
      <c r="E992" s="1648"/>
      <c r="F992" s="1648"/>
      <c r="G992" s="1648"/>
    </row>
    <row r="993" spans="1:7">
      <c r="A993" t="s">
        <v>1504</v>
      </c>
      <c r="B993" s="1648"/>
      <c r="C993" s="1648">
        <v>136</v>
      </c>
      <c r="D993" s="1648">
        <v>170</v>
      </c>
      <c r="E993" s="1648"/>
      <c r="F993" s="1648">
        <v>15</v>
      </c>
      <c r="G993" s="1648">
        <v>321</v>
      </c>
    </row>
    <row r="994" spans="1:7">
      <c r="A994" t="s">
        <v>1453</v>
      </c>
      <c r="B994" s="1648"/>
      <c r="C994" s="1648"/>
      <c r="D994" s="1648"/>
      <c r="E994" s="1648">
        <v>1420</v>
      </c>
      <c r="F994" s="1648">
        <v>3043</v>
      </c>
      <c r="G994" s="1648">
        <v>4463</v>
      </c>
    </row>
    <row r="995" spans="1:7">
      <c r="A995" t="s">
        <v>1456</v>
      </c>
      <c r="B995" s="1648"/>
      <c r="C995" s="1648"/>
      <c r="D995" s="1648"/>
      <c r="E995" s="1648">
        <v>2376</v>
      </c>
      <c r="F995" s="1648">
        <v>1217</v>
      </c>
      <c r="G995" s="1648">
        <v>3593</v>
      </c>
    </row>
    <row r="996" spans="1:7">
      <c r="A996" t="s">
        <v>1543</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1500</v>
      </c>
      <c r="B1007" s="1648"/>
      <c r="C1007" s="1648"/>
      <c r="D1007" s="1648"/>
      <c r="E1007" s="1648"/>
      <c r="F1007" s="1648"/>
      <c r="G1007" s="1648"/>
    </row>
    <row r="1008" spans="1:7">
      <c r="A1008" t="s">
        <v>1042</v>
      </c>
      <c r="B1008" s="1648"/>
      <c r="C1008" s="1648"/>
      <c r="D1008" s="1648"/>
      <c r="E1008" s="1648"/>
      <c r="F1008" s="1648"/>
      <c r="G1008" s="1648"/>
    </row>
    <row r="1009" spans="1:7">
      <c r="A1009" t="s">
        <v>989</v>
      </c>
      <c r="B1009" s="1648"/>
      <c r="C1009" s="1648"/>
      <c r="D1009" s="1648"/>
      <c r="E1009" s="1648"/>
      <c r="F1009" s="1648"/>
      <c r="G1009" s="1648"/>
    </row>
    <row r="1010" spans="1:7">
      <c r="A1010" t="s">
        <v>977</v>
      </c>
      <c r="B1010" s="1648"/>
      <c r="C1010" s="1648"/>
      <c r="D1010" s="1648"/>
      <c r="E1010" s="1648"/>
      <c r="F1010" s="1648"/>
      <c r="G1010" s="1648"/>
    </row>
    <row r="1011" spans="1:7">
      <c r="A1011" t="s">
        <v>979</v>
      </c>
      <c r="B1011" s="1648"/>
      <c r="C1011" s="1648"/>
      <c r="D1011" s="1648">
        <v>426</v>
      </c>
      <c r="E1011" s="1648"/>
      <c r="F1011" s="1648"/>
      <c r="G1011" s="1648">
        <v>426</v>
      </c>
    </row>
    <row r="1012" spans="1:7">
      <c r="A1012" t="s">
        <v>1040</v>
      </c>
      <c r="B1012" s="1648"/>
      <c r="C1012" s="1648"/>
      <c r="D1012" s="1648"/>
      <c r="E1012" s="1648"/>
      <c r="F1012" s="1648"/>
      <c r="G1012" s="1648"/>
    </row>
    <row r="1013" spans="1:7">
      <c r="A1013" t="s">
        <v>1412</v>
      </c>
      <c r="B1013" s="1648"/>
      <c r="C1013" s="1648"/>
      <c r="D1013" s="1648"/>
      <c r="E1013" s="1648"/>
      <c r="F1013" s="1648"/>
      <c r="G1013" s="1648"/>
    </row>
    <row r="1014" spans="1:7">
      <c r="A1014" t="s">
        <v>1418</v>
      </c>
      <c r="B1014" s="1648"/>
      <c r="C1014" s="1648">
        <v>1175</v>
      </c>
      <c r="D1014" s="1648"/>
      <c r="E1014" s="1648"/>
      <c r="F1014" s="1648"/>
      <c r="G1014" s="1648">
        <v>1175</v>
      </c>
    </row>
    <row r="1015" spans="1:7">
      <c r="A1015" t="s">
        <v>1415</v>
      </c>
      <c r="B1015" s="1648"/>
      <c r="C1015" s="1648">
        <v>996</v>
      </c>
      <c r="D1015" s="1648"/>
      <c r="E1015" s="1648"/>
      <c r="F1015" s="1648"/>
      <c r="G1015" s="1648">
        <v>996</v>
      </c>
    </row>
    <row r="1016" spans="1:7">
      <c r="A1016" t="s">
        <v>982</v>
      </c>
      <c r="B1016" s="1648">
        <v>900</v>
      </c>
      <c r="C1016" s="1648"/>
      <c r="D1016" s="1648"/>
      <c r="E1016" s="1648"/>
      <c r="F1016" s="1648"/>
      <c r="G1016" s="1648">
        <v>900</v>
      </c>
    </row>
    <row r="1017" spans="1:7">
      <c r="A1017" t="s">
        <v>1174</v>
      </c>
      <c r="B1017" s="1648"/>
      <c r="C1017" s="1648"/>
      <c r="D1017" s="1648"/>
      <c r="E1017" s="1648"/>
      <c r="F1017" s="1648"/>
      <c r="G1017" s="1648"/>
    </row>
    <row r="1018" spans="1:7">
      <c r="A1018" t="s">
        <v>1172</v>
      </c>
      <c r="B1018" s="1648"/>
      <c r="C1018" s="1648"/>
      <c r="D1018" s="1648"/>
      <c r="E1018" s="1648"/>
      <c r="F1018" s="1648"/>
      <c r="G1018" s="1648"/>
    </row>
    <row r="1019" spans="1:7">
      <c r="A1019" t="s">
        <v>1654</v>
      </c>
      <c r="B1019" s="1648">
        <v>2805</v>
      </c>
      <c r="C1019" s="1648">
        <v>1397</v>
      </c>
      <c r="D1019" s="1648"/>
      <c r="E1019" s="1648"/>
      <c r="F1019" s="1648"/>
      <c r="G1019" s="1648">
        <v>4202</v>
      </c>
    </row>
    <row r="1020" spans="1:7">
      <c r="A1020" t="s">
        <v>1205</v>
      </c>
      <c r="B1020" s="1648">
        <v>665</v>
      </c>
      <c r="C1020" s="1648">
        <v>1360</v>
      </c>
      <c r="D1020" s="1648">
        <v>1024</v>
      </c>
      <c r="E1020" s="1648"/>
      <c r="F1020" s="1648"/>
      <c r="G1020" s="1648">
        <v>3049</v>
      </c>
    </row>
    <row r="1021" spans="1:7">
      <c r="A1021" t="s">
        <v>1202</v>
      </c>
      <c r="B1021" s="1648">
        <v>805</v>
      </c>
      <c r="C1021" s="1648"/>
      <c r="D1021" s="1648"/>
      <c r="E1021" s="1648"/>
      <c r="F1021" s="1648"/>
      <c r="G1021" s="1648">
        <v>805</v>
      </c>
    </row>
    <row r="1022" spans="1:7">
      <c r="A1022" t="s">
        <v>1208</v>
      </c>
      <c r="B1022" s="1648">
        <v>572</v>
      </c>
      <c r="C1022" s="1648"/>
      <c r="D1022" s="1648"/>
      <c r="E1022" s="1648"/>
      <c r="F1022" s="1648"/>
      <c r="G1022" s="1648">
        <v>572</v>
      </c>
    </row>
    <row r="1023" spans="1:7">
      <c r="A1023" t="s">
        <v>1656</v>
      </c>
      <c r="B1023" s="1648">
        <v>1718</v>
      </c>
      <c r="C1023" s="1648">
        <v>2478</v>
      </c>
      <c r="D1023" s="1648">
        <v>1567</v>
      </c>
      <c r="E1023" s="1648"/>
      <c r="F1023" s="1648"/>
      <c r="G1023" s="1648">
        <v>5763</v>
      </c>
    </row>
    <row r="1024" spans="1:7">
      <c r="A1024" t="s">
        <v>1453</v>
      </c>
      <c r="B1024" s="1648"/>
      <c r="C1024" s="1648">
        <v>3411</v>
      </c>
      <c r="D1024" s="1648"/>
      <c r="E1024" s="1648"/>
      <c r="F1024" s="1648"/>
      <c r="G1024" s="1648">
        <v>3411</v>
      </c>
    </row>
    <row r="1025" spans="1:7">
      <c r="A1025" t="s">
        <v>1278</v>
      </c>
      <c r="B1025" s="1648">
        <v>82</v>
      </c>
      <c r="C1025" s="1648"/>
      <c r="D1025" s="1648"/>
      <c r="E1025" s="1648"/>
      <c r="F1025" s="1648"/>
      <c r="G1025" s="1648">
        <v>82</v>
      </c>
    </row>
    <row r="1026" spans="1:7">
      <c r="A1026" t="s">
        <v>1456</v>
      </c>
      <c r="B1026" s="1648"/>
      <c r="C1026" s="1648">
        <v>3311</v>
      </c>
      <c r="D1026" s="1648"/>
      <c r="E1026" s="1648"/>
      <c r="F1026" s="1648"/>
      <c r="G1026" s="1648">
        <v>3311</v>
      </c>
    </row>
    <row r="1027" spans="1:7">
      <c r="A1027" t="s">
        <v>1421</v>
      </c>
      <c r="B1027" s="1648"/>
      <c r="C1027" s="1648"/>
      <c r="D1027" s="1648"/>
      <c r="E1027" s="1648"/>
      <c r="F1027" s="1648"/>
      <c r="G1027" s="1648"/>
    </row>
    <row r="1028" spans="1:7">
      <c r="A1028" t="s">
        <v>1543</v>
      </c>
      <c r="B1028" s="1648"/>
      <c r="C1028" s="1648">
        <v>2568</v>
      </c>
      <c r="D1028" s="1648"/>
      <c r="E1028" s="1648"/>
      <c r="F1028" s="1648"/>
      <c r="G1028" s="1648">
        <v>2568</v>
      </c>
    </row>
    <row r="1029" spans="1:7">
      <c r="A1029" t="s">
        <v>1237</v>
      </c>
      <c r="B1029" s="1648">
        <v>286</v>
      </c>
      <c r="C1029" s="1648">
        <v>357</v>
      </c>
      <c r="D1029" s="1648">
        <v>331</v>
      </c>
      <c r="E1029" s="1648"/>
      <c r="F1029" s="1648"/>
      <c r="G1029" s="1648">
        <v>974</v>
      </c>
    </row>
    <row r="1030" spans="1:7">
      <c r="A1030" t="s">
        <v>1537</v>
      </c>
      <c r="B1030" s="1648">
        <v>1655</v>
      </c>
      <c r="C1030" s="1648">
        <v>2537</v>
      </c>
      <c r="D1030" s="1648"/>
      <c r="E1030" s="1648"/>
      <c r="F1030" s="1648"/>
      <c r="G1030" s="1648">
        <v>4192</v>
      </c>
    </row>
    <row r="1031" spans="1:7">
      <c r="A1031" t="s">
        <v>1438</v>
      </c>
      <c r="B1031" s="1648"/>
      <c r="C1031" s="1648">
        <v>2382</v>
      </c>
      <c r="D1031" s="1648"/>
      <c r="E1031" s="1648"/>
      <c r="F1031" s="1648"/>
      <c r="G1031" s="1648">
        <v>2382</v>
      </c>
    </row>
    <row r="1032" spans="1:7">
      <c r="A1032" t="s">
        <v>1211</v>
      </c>
      <c r="B1032" s="1648"/>
      <c r="C1032" s="1648">
        <v>1100</v>
      </c>
      <c r="D1032" s="1648">
        <v>855</v>
      </c>
      <c r="E1032" s="1648"/>
      <c r="F1032" s="1648"/>
      <c r="G1032" s="1648">
        <v>1955</v>
      </c>
    </row>
    <row r="1033" spans="1:7">
      <c r="A1033" t="s">
        <v>1657</v>
      </c>
      <c r="B1033" s="1648"/>
      <c r="C1033" s="1648">
        <v>486</v>
      </c>
      <c r="D1033" s="1648"/>
      <c r="E1033" s="1648"/>
      <c r="F1033" s="1648"/>
      <c r="G1033" s="1648">
        <v>486</v>
      </c>
    </row>
    <row r="1034" spans="1:7">
      <c r="A1034" t="s">
        <v>1459</v>
      </c>
      <c r="B1034" s="1648"/>
      <c r="C1034" s="1648">
        <v>3634</v>
      </c>
      <c r="D1034" s="1648"/>
      <c r="E1034" s="1648"/>
      <c r="F1034" s="1648"/>
      <c r="G1034" s="1648">
        <v>3634</v>
      </c>
    </row>
    <row r="1035" spans="1:7">
      <c r="A1035" t="s">
        <v>1658</v>
      </c>
      <c r="B1035" s="1648"/>
      <c r="C1035" s="1648"/>
      <c r="D1035" s="1648">
        <v>955</v>
      </c>
      <c r="E1035" s="1648"/>
      <c r="F1035" s="1648"/>
      <c r="G1035" s="1648">
        <v>955</v>
      </c>
    </row>
    <row r="1036" spans="1:7">
      <c r="A1036" t="s">
        <v>1659</v>
      </c>
      <c r="B1036" s="1648"/>
      <c r="C1036" s="1648"/>
      <c r="D1036" s="1648"/>
      <c r="E1036" s="1648"/>
      <c r="F1036" s="1648"/>
      <c r="G1036" s="1648"/>
    </row>
    <row r="1037" spans="1:7">
      <c r="A1037" t="s">
        <v>1427</v>
      </c>
      <c r="B1037" s="1648"/>
      <c r="C1037" s="1648"/>
      <c r="D1037" s="1648"/>
      <c r="E1037" s="1648"/>
      <c r="F1037" s="1648"/>
      <c r="G1037" s="1648"/>
    </row>
    <row r="1038" spans="1:7">
      <c r="A1038" t="s">
        <v>1583</v>
      </c>
      <c r="B1038" s="1648"/>
      <c r="C1038" s="1648"/>
      <c r="D1038" s="1648"/>
      <c r="E1038" s="1648"/>
      <c r="F1038" s="1648"/>
      <c r="G1038" s="1648"/>
    </row>
    <row r="1039" spans="1:7">
      <c r="A1039" t="s">
        <v>1423</v>
      </c>
      <c r="B1039" s="1648"/>
      <c r="C1039" s="1648"/>
      <c r="D1039" s="1648"/>
      <c r="E1039" s="1648"/>
      <c r="F1039" s="1648"/>
      <c r="G1039" s="1648"/>
    </row>
    <row r="1040" spans="1:7">
      <c r="A1040" t="s">
        <v>1425</v>
      </c>
      <c r="B1040" s="1648"/>
      <c r="C1040" s="1648"/>
      <c r="D1040" s="1648"/>
      <c r="E1040" s="1648"/>
      <c r="F1040" s="1648"/>
      <c r="G1040" s="1648"/>
    </row>
    <row r="1041" spans="1:7">
      <c r="A1041" t="s">
        <v>1429</v>
      </c>
      <c r="B1041" s="1648"/>
      <c r="C1041" s="1648"/>
      <c r="D1041" s="1648"/>
      <c r="E1041" s="1648"/>
      <c r="F1041" s="1648"/>
      <c r="G1041" s="1648"/>
    </row>
    <row r="1042" spans="1:7">
      <c r="A1042" t="s">
        <v>1431</v>
      </c>
      <c r="B1042" s="1648"/>
      <c r="C1042" s="1648"/>
      <c r="D1042" s="1648"/>
      <c r="E1042" s="1648"/>
      <c r="F1042" s="1648"/>
      <c r="G1042" s="1648"/>
    </row>
    <row r="1043" spans="1:7">
      <c r="A1043" t="s">
        <v>1432</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1176</v>
      </c>
      <c r="B1051" s="1648"/>
      <c r="C1051" s="1648">
        <v>175</v>
      </c>
      <c r="D1051" s="1648"/>
      <c r="E1051" s="1648"/>
      <c r="F1051" s="1648"/>
      <c r="G1051" s="1648">
        <v>175</v>
      </c>
    </row>
    <row r="1052" spans="1:7">
      <c r="A1052" t="s">
        <v>1385</v>
      </c>
      <c r="B1052" s="1648">
        <v>602</v>
      </c>
      <c r="C1052" s="1648">
        <v>1069</v>
      </c>
      <c r="D1052" s="1648">
        <v>1129</v>
      </c>
      <c r="E1052" s="1648">
        <v>1041</v>
      </c>
      <c r="F1052" s="1648">
        <v>1824</v>
      </c>
      <c r="G1052" s="1648">
        <v>5665</v>
      </c>
    </row>
    <row r="1053" spans="1:7">
      <c r="A1053" t="s">
        <v>1418</v>
      </c>
      <c r="B1053" s="1648">
        <v>1515</v>
      </c>
      <c r="C1053" s="1648"/>
      <c r="D1053" s="1648"/>
      <c r="E1053" s="1648"/>
      <c r="F1053" s="1648"/>
      <c r="G1053" s="1648">
        <v>1515</v>
      </c>
    </row>
    <row r="1054" spans="1:7">
      <c r="A1054" t="s">
        <v>1446</v>
      </c>
      <c r="B1054" s="1648"/>
      <c r="C1054" s="1648"/>
      <c r="D1054" s="1648"/>
      <c r="E1054" s="1648">
        <v>64</v>
      </c>
      <c r="F1054" s="1648"/>
      <c r="G1054" s="1648">
        <v>64</v>
      </c>
    </row>
    <row r="1055" spans="1:7">
      <c r="A1055" t="s">
        <v>1448</v>
      </c>
      <c r="B1055" s="1648"/>
      <c r="C1055" s="1648"/>
      <c r="D1055" s="1648"/>
      <c r="E1055" s="1648"/>
      <c r="F1055" s="1648"/>
      <c r="G1055" s="1648"/>
    </row>
    <row r="1056" spans="1:7">
      <c r="A1056" t="s">
        <v>1205</v>
      </c>
      <c r="B1056" s="1648">
        <v>1610</v>
      </c>
      <c r="C1056" s="1648"/>
      <c r="D1056" s="1648"/>
      <c r="E1056" s="1648"/>
      <c r="F1056" s="1648"/>
      <c r="G1056" s="1648">
        <v>1610</v>
      </c>
    </row>
    <row r="1057" spans="1:7">
      <c r="A1057" t="s">
        <v>1202</v>
      </c>
      <c r="B1057" s="1648"/>
      <c r="C1057" s="1648"/>
      <c r="D1057" s="1648"/>
      <c r="E1057" s="1648"/>
      <c r="F1057" s="1648"/>
      <c r="G1057" s="1648"/>
    </row>
    <row r="1058" spans="1:7">
      <c r="A1058" t="s">
        <v>1453</v>
      </c>
      <c r="B1058" s="1648"/>
      <c r="C1058" s="1648"/>
      <c r="D1058" s="1648"/>
      <c r="E1058" s="1648">
        <v>52</v>
      </c>
      <c r="F1058" s="1648"/>
      <c r="G1058" s="1648">
        <v>52</v>
      </c>
    </row>
    <row r="1059" spans="1:7">
      <c r="A1059" t="s">
        <v>1543</v>
      </c>
      <c r="B1059" s="1648"/>
      <c r="C1059" s="1648"/>
      <c r="D1059" s="1648"/>
      <c r="E1059" s="1648">
        <v>489</v>
      </c>
      <c r="F1059" s="1648">
        <v>2020</v>
      </c>
      <c r="G1059" s="1648">
        <v>2509</v>
      </c>
    </row>
    <row r="1060" spans="1:7">
      <c r="A1060" t="s">
        <v>1537</v>
      </c>
      <c r="B1060" s="1648">
        <v>2113</v>
      </c>
      <c r="C1060" s="1648"/>
      <c r="D1060" s="1648">
        <v>1677</v>
      </c>
      <c r="E1060" s="1648">
        <v>1316</v>
      </c>
      <c r="F1060" s="1648"/>
      <c r="G1060" s="1648">
        <v>5106</v>
      </c>
    </row>
    <row r="1061" spans="1:7">
      <c r="A1061" t="s">
        <v>1438</v>
      </c>
      <c r="B1061" s="1648">
        <v>3084</v>
      </c>
      <c r="C1061" s="1648"/>
      <c r="D1061" s="1648"/>
      <c r="E1061" s="1648"/>
      <c r="F1061" s="1648"/>
      <c r="G1061" s="1648">
        <v>3084</v>
      </c>
    </row>
    <row r="1062" spans="1:7">
      <c r="A1062" t="s">
        <v>1211</v>
      </c>
      <c r="B1062" s="1648">
        <v>1622</v>
      </c>
      <c r="C1062" s="1648">
        <v>1131</v>
      </c>
      <c r="D1062" s="1648"/>
      <c r="E1062" s="1648"/>
      <c r="F1062" s="1648"/>
      <c r="G1062" s="1648">
        <v>2753</v>
      </c>
    </row>
    <row r="1063" spans="1:7">
      <c r="A1063" t="s">
        <v>1657</v>
      </c>
      <c r="B1063" s="1648">
        <v>600</v>
      </c>
      <c r="C1063" s="1648">
        <v>610</v>
      </c>
      <c r="D1063" s="1648">
        <v>974</v>
      </c>
      <c r="E1063" s="1648"/>
      <c r="F1063" s="1648"/>
      <c r="G1063" s="1648">
        <v>2184</v>
      </c>
    </row>
    <row r="1064" spans="1:7">
      <c r="A1064" t="s">
        <v>1459</v>
      </c>
      <c r="B1064" s="1648">
        <v>3376</v>
      </c>
      <c r="C1064" s="1648"/>
      <c r="D1064" s="1648"/>
      <c r="E1064" s="1648"/>
      <c r="F1064" s="1648"/>
      <c r="G1064" s="1648">
        <v>3376</v>
      </c>
    </row>
    <row r="1065" spans="1:7">
      <c r="A1065" t="s">
        <v>1658</v>
      </c>
      <c r="B1065" s="1648">
        <v>1765</v>
      </c>
      <c r="C1065" s="1648">
        <v>1153</v>
      </c>
      <c r="D1065" s="1648">
        <v>383</v>
      </c>
      <c r="E1065" s="1648">
        <v>490</v>
      </c>
      <c r="F1065" s="1648"/>
      <c r="G1065" s="1648">
        <v>3791</v>
      </c>
    </row>
    <row r="1066" spans="1:7">
      <c r="A1066" t="s">
        <v>1660</v>
      </c>
      <c r="B1066" s="1648">
        <v>545</v>
      </c>
      <c r="C1066" s="1648">
        <v>1172</v>
      </c>
      <c r="D1066" s="1648">
        <v>1256</v>
      </c>
      <c r="E1066" s="1648">
        <v>272</v>
      </c>
      <c r="F1066" s="1648">
        <v>86</v>
      </c>
      <c r="G1066" s="1648">
        <v>3331</v>
      </c>
    </row>
    <row r="1067" spans="1:7">
      <c r="A1067" t="s">
        <v>1492</v>
      </c>
      <c r="B1067" s="1648">
        <v>1829</v>
      </c>
      <c r="C1067" s="1648">
        <v>2302</v>
      </c>
      <c r="D1067" s="1648">
        <v>694</v>
      </c>
      <c r="E1067" s="1648"/>
      <c r="F1067" s="1648"/>
      <c r="G1067" s="1648">
        <v>4825</v>
      </c>
    </row>
    <row r="1068" spans="1:7">
      <c r="A1068" t="s">
        <v>1441</v>
      </c>
      <c r="B1068" s="1648">
        <v>1391</v>
      </c>
      <c r="C1068" s="1648">
        <v>2916</v>
      </c>
      <c r="D1068" s="1648">
        <v>2430</v>
      </c>
      <c r="E1068" s="1648"/>
      <c r="F1068" s="1648"/>
      <c r="G1068" s="1648">
        <v>6737</v>
      </c>
    </row>
    <row r="1069" spans="1:7">
      <c r="A1069" t="s">
        <v>1131</v>
      </c>
      <c r="B1069" s="1648"/>
      <c r="C1069" s="1648"/>
      <c r="D1069" s="1648">
        <v>466</v>
      </c>
      <c r="E1069" s="1648">
        <v>345</v>
      </c>
      <c r="F1069" s="1648"/>
      <c r="G1069" s="1648">
        <v>811</v>
      </c>
    </row>
    <row r="1070" spans="1:7">
      <c r="A1070" t="s">
        <v>1214</v>
      </c>
      <c r="B1070" s="1648"/>
      <c r="C1070" s="1648"/>
      <c r="D1070" s="1648"/>
      <c r="E1070" s="1648">
        <v>1431</v>
      </c>
      <c r="F1070" s="1648"/>
      <c r="G1070" s="1648">
        <v>1431</v>
      </c>
    </row>
    <row r="1071" spans="1:7">
      <c r="A1071" t="s">
        <v>1150</v>
      </c>
      <c r="B1071" s="1648"/>
      <c r="C1071" s="1648"/>
      <c r="D1071" s="1648">
        <v>1379</v>
      </c>
      <c r="E1071" s="1648">
        <v>1154</v>
      </c>
      <c r="F1071" s="1648"/>
      <c r="G1071" s="1648">
        <v>2533</v>
      </c>
    </row>
    <row r="1072" spans="1:7">
      <c r="A1072" t="s">
        <v>1434</v>
      </c>
      <c r="B1072" s="1648"/>
      <c r="C1072" s="1648"/>
      <c r="D1072" s="1648">
        <v>243</v>
      </c>
      <c r="E1072" s="1648"/>
      <c r="F1072" s="1648"/>
      <c r="G1072" s="1648">
        <v>243</v>
      </c>
    </row>
    <row r="1073" spans="1:7">
      <c r="A1073" t="s">
        <v>1661</v>
      </c>
      <c r="B1073" s="1648"/>
      <c r="C1073" s="1648"/>
      <c r="D1073" s="1648"/>
      <c r="E1073" s="1648"/>
      <c r="F1073" s="1648">
        <v>385</v>
      </c>
      <c r="G1073" s="1648">
        <v>385</v>
      </c>
    </row>
    <row r="1074" spans="1:7">
      <c r="A1074" t="s">
        <v>1662</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1385</v>
      </c>
      <c r="B1081" s="1648">
        <v>1283</v>
      </c>
      <c r="C1081" s="1648">
        <v>442</v>
      </c>
      <c r="D1081" s="1648"/>
      <c r="E1081" s="1648"/>
      <c r="F1081" s="1648">
        <v>706</v>
      </c>
      <c r="G1081" s="1648">
        <v>2431</v>
      </c>
    </row>
    <row r="1082" spans="1:7">
      <c r="A1082" t="s">
        <v>1415</v>
      </c>
      <c r="B1082" s="1648"/>
      <c r="C1082" s="1648">
        <v>2203</v>
      </c>
      <c r="D1082" s="1648"/>
      <c r="E1082" s="1648"/>
      <c r="F1082" s="1648"/>
      <c r="G1082" s="1648">
        <v>2203</v>
      </c>
    </row>
    <row r="1083" spans="1:7">
      <c r="A1083" t="s">
        <v>1450</v>
      </c>
      <c r="B1083" s="1648"/>
      <c r="C1083" s="1648"/>
      <c r="D1083" s="1648"/>
      <c r="E1083" s="1648">
        <v>242</v>
      </c>
      <c r="F1083" s="1648"/>
      <c r="G1083" s="1648">
        <v>242</v>
      </c>
    </row>
    <row r="1084" spans="1:7">
      <c r="A1084" t="s">
        <v>1205</v>
      </c>
      <c r="B1084" s="1648"/>
      <c r="C1084" s="1648"/>
      <c r="D1084" s="1648"/>
      <c r="E1084" s="1648"/>
      <c r="F1084" s="1648"/>
      <c r="G1084" s="1648"/>
    </row>
    <row r="1085" spans="1:7">
      <c r="A1085" t="s">
        <v>1543</v>
      </c>
      <c r="B1085" s="1648">
        <v>428</v>
      </c>
      <c r="C1085" s="1648"/>
      <c r="D1085" s="1648"/>
      <c r="E1085" s="1648"/>
      <c r="F1085" s="1648"/>
      <c r="G1085" s="1648">
        <v>428</v>
      </c>
    </row>
    <row r="1086" spans="1:7">
      <c r="A1086" t="s">
        <v>1658</v>
      </c>
      <c r="B1086" s="1648"/>
      <c r="C1086" s="1648"/>
      <c r="D1086" s="1648"/>
      <c r="E1086" s="1648"/>
      <c r="F1086" s="1648"/>
      <c r="G1086" s="1648"/>
    </row>
    <row r="1087" spans="1:7">
      <c r="A1087" t="s">
        <v>1660</v>
      </c>
      <c r="B1087" s="1648"/>
      <c r="C1087" s="1648">
        <v>265</v>
      </c>
      <c r="D1087" s="1648">
        <v>542</v>
      </c>
      <c r="E1087" s="1648">
        <v>739</v>
      </c>
      <c r="F1087" s="1648"/>
      <c r="G1087" s="1648">
        <v>1546</v>
      </c>
    </row>
    <row r="1088" spans="1:7">
      <c r="A1088" t="s">
        <v>1492</v>
      </c>
      <c r="B1088" s="1648"/>
      <c r="C1088" s="1648"/>
      <c r="D1088" s="1648">
        <v>91</v>
      </c>
      <c r="E1088" s="1648"/>
      <c r="F1088" s="1648"/>
      <c r="G1088" s="1648">
        <v>91</v>
      </c>
    </row>
    <row r="1089" spans="1:7">
      <c r="A1089" t="s">
        <v>1131</v>
      </c>
      <c r="B1089" s="1648">
        <v>1172</v>
      </c>
      <c r="C1089" s="1648"/>
      <c r="D1089" s="1648"/>
      <c r="E1089" s="1648"/>
      <c r="F1089" s="1648"/>
      <c r="G1089" s="1648">
        <v>1172</v>
      </c>
    </row>
    <row r="1090" spans="1:7">
      <c r="A1090" t="s">
        <v>1214</v>
      </c>
      <c r="B1090" s="1648">
        <v>1583</v>
      </c>
      <c r="C1090" s="1648">
        <v>1325</v>
      </c>
      <c r="D1090" s="1648">
        <v>621</v>
      </c>
      <c r="E1090" s="1648"/>
      <c r="F1090" s="1648"/>
      <c r="G1090" s="1648">
        <v>3529</v>
      </c>
    </row>
    <row r="1091" spans="1:7">
      <c r="A1091" t="s">
        <v>1150</v>
      </c>
      <c r="B1091" s="1648"/>
      <c r="C1091" s="1648"/>
      <c r="D1091" s="1648"/>
      <c r="E1091" s="1648"/>
      <c r="F1091" s="1648"/>
      <c r="G1091" s="1648"/>
    </row>
    <row r="1092" spans="1:7">
      <c r="A1092" t="s">
        <v>1661</v>
      </c>
      <c r="B1092" s="1648">
        <v>640</v>
      </c>
      <c r="C1092" s="1648">
        <v>541</v>
      </c>
      <c r="D1092" s="1648">
        <v>330</v>
      </c>
      <c r="E1092" s="1648">
        <v>520</v>
      </c>
      <c r="F1092" s="1648">
        <v>550</v>
      </c>
      <c r="G1092" s="1648">
        <v>2581</v>
      </c>
    </row>
    <row r="1093" spans="1:7">
      <c r="A1093" t="s">
        <v>1471</v>
      </c>
      <c r="B1093" s="1648">
        <v>2855</v>
      </c>
      <c r="C1093" s="1648">
        <v>3343</v>
      </c>
      <c r="D1093" s="1648">
        <v>931</v>
      </c>
      <c r="E1093" s="1648"/>
      <c r="F1093" s="1648"/>
      <c r="G1093" s="1648">
        <v>7129</v>
      </c>
    </row>
    <row r="1094" spans="1:7">
      <c r="A1094" t="s">
        <v>1474</v>
      </c>
      <c r="B1094" s="1648"/>
      <c r="C1094" s="1648">
        <v>1743</v>
      </c>
      <c r="D1094" s="1648">
        <v>522</v>
      </c>
      <c r="E1094" s="1648">
        <v>1194</v>
      </c>
      <c r="F1094" s="1648">
        <v>2811</v>
      </c>
      <c r="G1094" s="1648">
        <v>6270</v>
      </c>
    </row>
    <row r="1095" spans="1:7">
      <c r="A1095" t="s">
        <v>1663</v>
      </c>
      <c r="B1095" s="1648"/>
      <c r="C1095" s="1648"/>
      <c r="D1095" s="1648"/>
      <c r="E1095" s="1648"/>
      <c r="F1095" s="1648"/>
      <c r="G1095" s="1648"/>
    </row>
    <row r="1096" spans="1:7">
      <c r="A1096" t="s">
        <v>1531</v>
      </c>
      <c r="B1096" s="1648"/>
      <c r="C1096" s="1648">
        <v>1640</v>
      </c>
      <c r="D1096" s="1648">
        <v>1177</v>
      </c>
      <c r="E1096" s="1648"/>
      <c r="F1096" s="1648"/>
      <c r="G1096" s="1648">
        <v>2817</v>
      </c>
    </row>
    <row r="1097" spans="1:7">
      <c r="A1097" t="s">
        <v>1462</v>
      </c>
      <c r="B1097" s="1648"/>
      <c r="C1097" s="1648">
        <v>1980</v>
      </c>
      <c r="D1097" s="1648">
        <v>1251</v>
      </c>
      <c r="E1097" s="1648">
        <v>3172</v>
      </c>
      <c r="F1097" s="1648"/>
      <c r="G1097" s="1648">
        <v>6403</v>
      </c>
    </row>
    <row r="1098" spans="1:7">
      <c r="A1098" t="s">
        <v>1468</v>
      </c>
      <c r="B1098" s="1648"/>
      <c r="C1098" s="1648">
        <v>1111</v>
      </c>
      <c r="D1098" s="1648">
        <v>1373</v>
      </c>
      <c r="E1098" s="1648">
        <v>1090</v>
      </c>
      <c r="F1098" s="1648">
        <v>1204</v>
      </c>
      <c r="G1098" s="1648">
        <v>4778</v>
      </c>
    </row>
    <row r="1099" spans="1:7">
      <c r="A1099" t="s">
        <v>1128</v>
      </c>
      <c r="B1099" s="1648"/>
      <c r="C1099" s="1648">
        <v>1500</v>
      </c>
      <c r="D1099" s="1648">
        <v>1084</v>
      </c>
      <c r="E1099" s="1648"/>
      <c r="F1099" s="1648"/>
      <c r="G1099" s="1648">
        <v>2584</v>
      </c>
    </row>
    <row r="1100" spans="1:7">
      <c r="A1100" t="s">
        <v>1534</v>
      </c>
      <c r="B1100" s="1648"/>
      <c r="C1100" s="1648"/>
      <c r="D1100" s="1648">
        <v>817</v>
      </c>
      <c r="E1100" s="1648">
        <v>1820</v>
      </c>
      <c r="F1100" s="1648"/>
      <c r="G1100" s="1648">
        <v>2637</v>
      </c>
    </row>
    <row r="1101" spans="1:7">
      <c r="A1101" t="s">
        <v>1122</v>
      </c>
      <c r="B1101" s="1648"/>
      <c r="C1101" s="1648"/>
      <c r="D1101" s="1648"/>
      <c r="E1101" s="1648">
        <v>1351</v>
      </c>
      <c r="F1101" s="1648"/>
      <c r="G1101" s="1648">
        <v>1351</v>
      </c>
    </row>
    <row r="1102" spans="1:7">
      <c r="A1102" t="s">
        <v>899</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1385</v>
      </c>
      <c r="B1109" s="1648">
        <v>735</v>
      </c>
      <c r="C1109" s="1648"/>
      <c r="D1109" s="1648"/>
      <c r="E1109" s="1648"/>
      <c r="F1109" s="1648"/>
      <c r="G1109" s="1648">
        <v>735</v>
      </c>
    </row>
    <row r="1110" spans="1:7">
      <c r="A1110" t="s">
        <v>1412</v>
      </c>
      <c r="B1110" s="1648"/>
      <c r="C1110" s="1648"/>
      <c r="D1110" s="1648"/>
      <c r="E1110" s="1648"/>
      <c r="F1110" s="1648"/>
      <c r="G1110" s="1648"/>
    </row>
    <row r="1111" spans="1:7">
      <c r="A1111" t="s">
        <v>1448</v>
      </c>
      <c r="B1111" s="1648"/>
      <c r="C1111" s="1648"/>
      <c r="D1111" s="1648"/>
      <c r="E1111" s="1648"/>
      <c r="F1111" s="1648"/>
      <c r="G1111" s="1648"/>
    </row>
    <row r="1112" spans="1:7">
      <c r="A1112" t="s">
        <v>1495</v>
      </c>
      <c r="B1112" s="1648"/>
      <c r="C1112" s="1648"/>
      <c r="D1112" s="1648"/>
      <c r="E1112" s="1648">
        <v>396</v>
      </c>
      <c r="F1112" s="1648"/>
      <c r="G1112" s="1648">
        <v>396</v>
      </c>
    </row>
    <row r="1113" spans="1:7">
      <c r="A1113" t="s">
        <v>1450</v>
      </c>
      <c r="B1113" s="1648"/>
      <c r="C1113" s="1648"/>
      <c r="D1113" s="1648"/>
      <c r="E1113" s="1648"/>
      <c r="F1113" s="1648"/>
      <c r="G1113" s="1648"/>
    </row>
    <row r="1114" spans="1:7">
      <c r="A1114" t="s">
        <v>1205</v>
      </c>
      <c r="B1114" s="1648"/>
      <c r="C1114" s="1648"/>
      <c r="D1114" s="1648"/>
      <c r="E1114" s="1648"/>
      <c r="F1114" s="1648"/>
      <c r="G1114" s="1648"/>
    </row>
    <row r="1115" spans="1:7">
      <c r="A1115" t="s">
        <v>1456</v>
      </c>
      <c r="B1115" s="1648">
        <v>87</v>
      </c>
      <c r="C1115" s="1648"/>
      <c r="D1115" s="1648"/>
      <c r="E1115" s="1648"/>
      <c r="F1115" s="1648"/>
      <c r="G1115" s="1648">
        <v>87</v>
      </c>
    </row>
    <row r="1116" spans="1:7">
      <c r="A1116" t="s">
        <v>1660</v>
      </c>
      <c r="B1116" s="1648">
        <v>671</v>
      </c>
      <c r="C1116" s="1648">
        <v>1204</v>
      </c>
      <c r="D1116" s="1648">
        <v>1210</v>
      </c>
      <c r="E1116" s="1648">
        <v>292</v>
      </c>
      <c r="F1116" s="1648"/>
      <c r="G1116" s="1648">
        <v>3377</v>
      </c>
    </row>
    <row r="1117" spans="1:7">
      <c r="A1117" t="s">
        <v>1492</v>
      </c>
      <c r="B1117" s="1648"/>
      <c r="C1117" s="1648"/>
      <c r="D1117" s="1648">
        <v>320</v>
      </c>
      <c r="E1117" s="1648">
        <v>652</v>
      </c>
      <c r="F1117" s="1648">
        <v>780</v>
      </c>
      <c r="G1117" s="1648">
        <v>1752</v>
      </c>
    </row>
    <row r="1118" spans="1:7">
      <c r="A1118" t="s">
        <v>1131</v>
      </c>
      <c r="B1118" s="1648"/>
      <c r="C1118" s="1648"/>
      <c r="D1118" s="1648">
        <v>163</v>
      </c>
      <c r="E1118" s="1648"/>
      <c r="F1118" s="1648"/>
      <c r="G1118" s="1648">
        <v>163</v>
      </c>
    </row>
    <row r="1119" spans="1:7">
      <c r="A1119" t="s">
        <v>1434</v>
      </c>
      <c r="B1119" s="1648"/>
      <c r="C1119" s="1648"/>
      <c r="D1119" s="1648">
        <v>372</v>
      </c>
      <c r="E1119" s="1648"/>
      <c r="F1119" s="1648">
        <v>582</v>
      </c>
      <c r="G1119" s="1648">
        <v>954</v>
      </c>
    </row>
    <row r="1120" spans="1:7">
      <c r="A1120" t="s">
        <v>1661</v>
      </c>
      <c r="B1120" s="1648">
        <v>752</v>
      </c>
      <c r="C1120" s="1648">
        <v>1249</v>
      </c>
      <c r="D1120" s="1648">
        <v>235</v>
      </c>
      <c r="E1120" s="1648">
        <v>563</v>
      </c>
      <c r="F1120" s="1648">
        <v>483</v>
      </c>
      <c r="G1120" s="1648">
        <v>3282</v>
      </c>
    </row>
    <row r="1121" spans="1:7">
      <c r="A1121" t="s">
        <v>1474</v>
      </c>
      <c r="B1121" s="1648"/>
      <c r="C1121" s="1648"/>
      <c r="D1121" s="1648">
        <v>1049</v>
      </c>
      <c r="E1121" s="1648"/>
      <c r="F1121" s="1648"/>
      <c r="G1121" s="1648">
        <v>1049</v>
      </c>
    </row>
    <row r="1122" spans="1:7">
      <c r="A1122" t="s">
        <v>1462</v>
      </c>
      <c r="B1122" s="1648">
        <v>29</v>
      </c>
      <c r="C1122" s="1648"/>
      <c r="D1122" s="1648"/>
      <c r="E1122" s="1648"/>
      <c r="F1122" s="1648"/>
      <c r="G1122" s="1648">
        <v>29</v>
      </c>
    </row>
    <row r="1123" spans="1:7">
      <c r="A1123" t="s">
        <v>1468</v>
      </c>
      <c r="B1123" s="1648"/>
      <c r="C1123" s="1648"/>
      <c r="D1123" s="1648"/>
      <c r="E1123" s="1648"/>
      <c r="F1123" s="1648">
        <v>1235</v>
      </c>
      <c r="G1123" s="1648">
        <v>1235</v>
      </c>
    </row>
    <row r="1124" spans="1:7">
      <c r="A1124" t="s">
        <v>1128</v>
      </c>
      <c r="B1124" s="1648"/>
      <c r="C1124" s="1648"/>
      <c r="D1124" s="1648"/>
      <c r="E1124" s="1648"/>
      <c r="F1124" s="1648"/>
      <c r="G1124" s="1648"/>
    </row>
    <row r="1125" spans="1:7">
      <c r="A1125" t="s">
        <v>1122</v>
      </c>
      <c r="B1125" s="1648">
        <v>689</v>
      </c>
      <c r="C1125" s="1648">
        <v>586</v>
      </c>
      <c r="D1125" s="1648">
        <v>199</v>
      </c>
      <c r="E1125" s="1648"/>
      <c r="F1125" s="1648"/>
      <c r="G1125" s="1648">
        <v>1474</v>
      </c>
    </row>
    <row r="1126" spans="1:7">
      <c r="A1126" t="s">
        <v>899</v>
      </c>
      <c r="B1126" s="1648"/>
      <c r="C1126" s="1648">
        <v>1164</v>
      </c>
      <c r="D1126" s="1648">
        <v>308</v>
      </c>
      <c r="E1126" s="1648">
        <v>892</v>
      </c>
      <c r="F1126" s="1648">
        <v>366</v>
      </c>
      <c r="G1126" s="1648">
        <v>2730</v>
      </c>
    </row>
    <row r="1127" spans="1:7">
      <c r="A1127" t="s">
        <v>1101</v>
      </c>
      <c r="B1127" s="1648">
        <v>1095</v>
      </c>
      <c r="C1127" s="1648">
        <v>1676</v>
      </c>
      <c r="D1127" s="1648">
        <v>1139</v>
      </c>
      <c r="E1127" s="1648"/>
      <c r="F1127" s="1648"/>
      <c r="G1127" s="1648">
        <v>3910</v>
      </c>
    </row>
    <row r="1128" spans="1:7">
      <c r="A1128" t="s">
        <v>1146</v>
      </c>
      <c r="B1128" s="1648">
        <v>1344</v>
      </c>
      <c r="C1128" s="1648">
        <v>1583</v>
      </c>
      <c r="D1128" s="1648">
        <v>1027</v>
      </c>
      <c r="E1128" s="1648">
        <v>1596</v>
      </c>
      <c r="F1128" s="1648"/>
      <c r="G1128" s="1648">
        <v>5550</v>
      </c>
    </row>
    <row r="1129" spans="1:7">
      <c r="A1129" t="s">
        <v>1002</v>
      </c>
      <c r="B1129" s="1648"/>
      <c r="C1129" s="1648">
        <v>890</v>
      </c>
      <c r="D1129" s="1648">
        <v>1810</v>
      </c>
      <c r="E1129" s="1648">
        <v>967</v>
      </c>
      <c r="F1129" s="1648"/>
      <c r="G1129" s="1648">
        <v>3667</v>
      </c>
    </row>
    <row r="1130" spans="1:7">
      <c r="A1130" t="s">
        <v>906</v>
      </c>
      <c r="B1130" s="1648">
        <v>1511</v>
      </c>
      <c r="C1130" s="1648">
        <v>1887</v>
      </c>
      <c r="D1130" s="1648">
        <v>916</v>
      </c>
      <c r="E1130" s="1648">
        <v>1704</v>
      </c>
      <c r="F1130" s="1648">
        <v>974</v>
      </c>
      <c r="G1130" s="1648">
        <v>6992</v>
      </c>
    </row>
    <row r="1131" spans="1:7">
      <c r="A1131" t="s">
        <v>1465</v>
      </c>
      <c r="B1131" s="1648"/>
      <c r="C1131" s="1648">
        <v>1617</v>
      </c>
      <c r="D1131" s="1648">
        <v>1083</v>
      </c>
      <c r="E1131" s="1648">
        <v>1905</v>
      </c>
      <c r="F1131" s="1648">
        <v>2064</v>
      </c>
      <c r="G1131" s="1648">
        <v>6669</v>
      </c>
    </row>
    <row r="1132" spans="1:7">
      <c r="A1132" t="s">
        <v>1483</v>
      </c>
      <c r="B1132" s="1648"/>
      <c r="C1132" s="1648"/>
      <c r="D1132" s="1648">
        <v>95</v>
      </c>
      <c r="E1132" s="1648">
        <v>881</v>
      </c>
      <c r="F1132" s="1648"/>
      <c r="G1132" s="1648">
        <v>976</v>
      </c>
    </row>
    <row r="1133" spans="1:7">
      <c r="A1133" t="s">
        <v>1477</v>
      </c>
      <c r="B1133" s="1648"/>
      <c r="C1133" s="1648"/>
      <c r="D1133" s="1648"/>
      <c r="E1133" s="1648">
        <v>3028</v>
      </c>
      <c r="F1133" s="1648">
        <v>1683</v>
      </c>
      <c r="G1133" s="1648">
        <v>4711</v>
      </c>
    </row>
    <row r="1134" spans="1:7">
      <c r="A1134" t="s">
        <v>1255</v>
      </c>
      <c r="B1134" s="1648"/>
      <c r="C1134" s="1648"/>
      <c r="D1134" s="1648"/>
      <c r="E1134" s="1648">
        <v>1568</v>
      </c>
      <c r="F1134" s="1648"/>
      <c r="G1134" s="1648">
        <v>1568</v>
      </c>
    </row>
    <row r="1135" spans="1:7">
      <c r="A1135" t="s">
        <v>1664</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1660</v>
      </c>
      <c r="B1143" s="1648"/>
      <c r="C1143" s="1648"/>
      <c r="D1143" s="1648"/>
      <c r="E1143" s="1648"/>
      <c r="F1143" s="1648"/>
      <c r="G1143" s="1648"/>
    </row>
    <row r="1144" spans="1:7">
      <c r="A1144" t="s">
        <v>1492</v>
      </c>
      <c r="B1144" s="1648">
        <v>870</v>
      </c>
      <c r="C1144" s="1648"/>
      <c r="D1144" s="1648"/>
      <c r="E1144" s="1648"/>
      <c r="F1144" s="1648"/>
      <c r="G1144" s="1648">
        <v>870</v>
      </c>
    </row>
    <row r="1145" spans="1:7">
      <c r="A1145" t="s">
        <v>1434</v>
      </c>
      <c r="B1145" s="1648">
        <v>551</v>
      </c>
      <c r="C1145" s="1648"/>
      <c r="D1145" s="1648"/>
      <c r="E1145" s="1648"/>
      <c r="F1145" s="1648"/>
      <c r="G1145" s="1648">
        <v>551</v>
      </c>
    </row>
    <row r="1146" spans="1:7">
      <c r="A1146" t="s">
        <v>1661</v>
      </c>
      <c r="B1146" s="1648"/>
      <c r="C1146" s="1648"/>
      <c r="D1146" s="1648"/>
      <c r="E1146" s="1648"/>
      <c r="F1146" s="1648"/>
      <c r="G1146" s="1648"/>
    </row>
    <row r="1147" spans="1:7">
      <c r="A1147" t="s">
        <v>899</v>
      </c>
      <c r="B1147" s="1648">
        <v>154</v>
      </c>
      <c r="C1147" s="1648"/>
      <c r="D1147" s="1648"/>
      <c r="E1147" s="1648"/>
      <c r="F1147" s="1648"/>
      <c r="G1147" s="1648">
        <v>154</v>
      </c>
    </row>
    <row r="1148" spans="1:7">
      <c r="A1148" t="s">
        <v>1146</v>
      </c>
      <c r="B1148" s="1648">
        <v>342</v>
      </c>
      <c r="C1148" s="1648"/>
      <c r="D1148" s="1648"/>
      <c r="E1148" s="1648"/>
      <c r="F1148" s="1648"/>
      <c r="G1148" s="1648">
        <v>342</v>
      </c>
    </row>
    <row r="1149" spans="1:7">
      <c r="A1149" t="s">
        <v>1465</v>
      </c>
      <c r="B1149" s="1648"/>
      <c r="C1149" s="1648"/>
      <c r="D1149" s="1648"/>
      <c r="E1149" s="1648"/>
      <c r="F1149" s="1648"/>
      <c r="G1149" s="1648"/>
    </row>
    <row r="1150" spans="1:7">
      <c r="A1150" t="s">
        <v>1483</v>
      </c>
      <c r="B1150" s="1648">
        <v>3523</v>
      </c>
      <c r="C1150" s="1648">
        <v>2384</v>
      </c>
      <c r="D1150" s="1648"/>
      <c r="E1150" s="1648"/>
      <c r="F1150" s="1648"/>
      <c r="G1150" s="1648">
        <v>5907</v>
      </c>
    </row>
    <row r="1151" spans="1:7">
      <c r="A1151" t="s">
        <v>1477</v>
      </c>
      <c r="B1151" s="1648">
        <v>362</v>
      </c>
      <c r="C1151" s="1648"/>
      <c r="D1151" s="1648"/>
      <c r="E1151" s="1648"/>
      <c r="F1151" s="1648"/>
      <c r="G1151" s="1648">
        <v>362</v>
      </c>
    </row>
    <row r="1152" spans="1:7">
      <c r="A1152" t="s">
        <v>1255</v>
      </c>
      <c r="B1152" s="1648">
        <v>380</v>
      </c>
      <c r="C1152" s="1648"/>
      <c r="D1152" s="1648"/>
      <c r="E1152" s="1648"/>
      <c r="F1152" s="1648"/>
      <c r="G1152" s="1648">
        <v>380</v>
      </c>
    </row>
    <row r="1153" spans="1:7">
      <c r="A1153" t="s">
        <v>1258</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1444</v>
      </c>
      <c r="B1161" s="1648"/>
      <c r="C1161" s="1648"/>
      <c r="D1161" s="1648"/>
      <c r="E1161" s="1648"/>
      <c r="F1161" s="1648"/>
      <c r="G1161" s="1648"/>
    </row>
    <row r="1162" spans="1:7">
      <c r="A1162" t="s">
        <v>1437</v>
      </c>
      <c r="B1162" s="1648">
        <v>0</v>
      </c>
      <c r="C1162" s="1648"/>
      <c r="D1162" s="1648"/>
      <c r="E1162" s="1648"/>
      <c r="F1162" s="1648"/>
      <c r="G1162" s="1648">
        <v>0</v>
      </c>
    </row>
    <row r="1163" spans="1:7">
      <c r="A1163" t="s">
        <v>1438</v>
      </c>
      <c r="B1163" s="1648"/>
      <c r="C1163" s="1648">
        <v>0</v>
      </c>
      <c r="D1163" s="1648"/>
      <c r="E1163" s="1648"/>
      <c r="F1163" s="1648"/>
      <c r="G1163" s="1648">
        <v>0</v>
      </c>
    </row>
    <row r="1164" spans="1:7">
      <c r="A1164" t="s">
        <v>1441</v>
      </c>
      <c r="B1164" s="1648">
        <v>0</v>
      </c>
      <c r="C1164" s="1648"/>
      <c r="D1164" s="1648"/>
      <c r="E1164" s="1648"/>
      <c r="F1164" s="1648"/>
      <c r="G1164" s="1648">
        <v>0</v>
      </c>
    </row>
    <row r="1165" spans="1:7">
      <c r="A1165" t="s">
        <v>1214</v>
      </c>
      <c r="B1165" s="1648"/>
      <c r="C1165" s="1648"/>
      <c r="D1165" s="1648"/>
      <c r="E1165" s="1648"/>
      <c r="F1165" s="1648"/>
      <c r="G1165" s="1648"/>
    </row>
    <row r="1166" spans="1:7">
      <c r="A1166" t="s">
        <v>1434</v>
      </c>
      <c r="B1166" s="1648">
        <v>738</v>
      </c>
      <c r="C1166" s="1648">
        <v>466</v>
      </c>
      <c r="D1166" s="1648"/>
      <c r="E1166" s="1648"/>
      <c r="F1166" s="1648"/>
      <c r="G1166" s="1648">
        <v>1204</v>
      </c>
    </row>
    <row r="1167" spans="1:7">
      <c r="A1167" t="s">
        <v>1474</v>
      </c>
      <c r="B1167" s="1648">
        <v>0</v>
      </c>
      <c r="C1167" s="1648"/>
      <c r="D1167" s="1648"/>
      <c r="E1167" s="1648"/>
      <c r="F1167" s="1648"/>
      <c r="G1167" s="1648">
        <v>0</v>
      </c>
    </row>
    <row r="1168" spans="1:7">
      <c r="A1168" t="s">
        <v>899</v>
      </c>
      <c r="B1168" s="1648"/>
      <c r="C1168" s="1648"/>
      <c r="D1168" s="1648">
        <v>173</v>
      </c>
      <c r="E1168" s="1648"/>
      <c r="F1168" s="1648"/>
      <c r="G1168" s="1648">
        <v>173</v>
      </c>
    </row>
    <row r="1169" spans="1:7">
      <c r="A1169" t="s">
        <v>1477</v>
      </c>
      <c r="B1169" s="1648">
        <v>1297</v>
      </c>
      <c r="C1169" s="1648"/>
      <c r="D1169" s="1648"/>
      <c r="E1169" s="1648"/>
      <c r="F1169" s="1648"/>
      <c r="G1169" s="1648">
        <v>1297</v>
      </c>
    </row>
    <row r="1170" spans="1:7">
      <c r="A1170" t="s">
        <v>1255</v>
      </c>
      <c r="B1170" s="1648">
        <v>100</v>
      </c>
      <c r="C1170" s="1648"/>
      <c r="D1170" s="1648"/>
      <c r="E1170" s="1648"/>
      <c r="F1170" s="1648"/>
      <c r="G1170" s="1648">
        <v>100</v>
      </c>
    </row>
    <row r="1171" spans="1:7">
      <c r="A1171" t="s">
        <v>1480</v>
      </c>
      <c r="B1171" s="1648">
        <v>2583</v>
      </c>
      <c r="C1171" s="1648">
        <v>3099</v>
      </c>
      <c r="D1171" s="1648"/>
      <c r="E1171" s="1648"/>
      <c r="F1171" s="1648"/>
      <c r="G1171" s="1648">
        <v>5682</v>
      </c>
    </row>
    <row r="1172" spans="1:7">
      <c r="A1172" t="s">
        <v>1217</v>
      </c>
      <c r="B1172" s="1648">
        <v>1188</v>
      </c>
      <c r="C1172" s="1648">
        <v>0</v>
      </c>
      <c r="D1172" s="1648"/>
      <c r="E1172" s="1648"/>
      <c r="F1172" s="1648"/>
      <c r="G1172" s="1648">
        <v>1188</v>
      </c>
    </row>
    <row r="1173" spans="1:7">
      <c r="A1173" t="s">
        <v>1220</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1040</v>
      </c>
      <c r="B1181" s="1648"/>
      <c r="C1181" s="1648"/>
      <c r="D1181" s="1648"/>
      <c r="E1181" s="1648"/>
      <c r="F1181" s="1648">
        <v>0</v>
      </c>
      <c r="G1181" s="1648">
        <v>0</v>
      </c>
    </row>
    <row r="1182" spans="1:7">
      <c r="A1182" t="s">
        <v>1415</v>
      </c>
      <c r="B1182" s="1648"/>
      <c r="C1182" s="1648">
        <v>0</v>
      </c>
      <c r="D1182" s="1648"/>
      <c r="E1182" s="1648"/>
      <c r="F1182" s="1648"/>
      <c r="G1182" s="1648">
        <v>0</v>
      </c>
    </row>
    <row r="1183" spans="1:7">
      <c r="A1183" t="s">
        <v>1459</v>
      </c>
      <c r="B1183" s="1648"/>
      <c r="C1183" s="1648"/>
      <c r="D1183" s="1648"/>
      <c r="E1183" s="1648"/>
      <c r="F1183" s="1648"/>
      <c r="G1183" s="1648"/>
    </row>
    <row r="1184" spans="1:7">
      <c r="A1184" t="s">
        <v>1434</v>
      </c>
      <c r="B1184" s="1648">
        <v>3728</v>
      </c>
      <c r="C1184" s="1648">
        <v>1789</v>
      </c>
      <c r="D1184" s="1648"/>
      <c r="E1184" s="1648"/>
      <c r="F1184" s="1648"/>
      <c r="G1184" s="1648">
        <v>5517</v>
      </c>
    </row>
    <row r="1185" spans="1:7">
      <c r="A1185" t="s">
        <v>1471</v>
      </c>
      <c r="B1185" s="1648"/>
      <c r="C1185" s="1648"/>
      <c r="D1185" s="1648">
        <v>0</v>
      </c>
      <c r="E1185" s="1648"/>
      <c r="F1185" s="1648"/>
      <c r="G1185" s="1648">
        <v>0</v>
      </c>
    </row>
    <row r="1186" spans="1:7">
      <c r="A1186" t="s">
        <v>1468</v>
      </c>
      <c r="B1186" s="1648"/>
      <c r="C1186" s="1648"/>
      <c r="D1186" s="1648"/>
      <c r="E1186" s="1648"/>
      <c r="F1186" s="1648"/>
      <c r="G1186" s="1648"/>
    </row>
    <row r="1187" spans="1:7">
      <c r="A1187" t="s">
        <v>1465</v>
      </c>
      <c r="B1187" s="1648"/>
      <c r="C1187" s="1648"/>
      <c r="D1187" s="1648">
        <v>0</v>
      </c>
      <c r="E1187" s="1648"/>
      <c r="F1187" s="1648">
        <v>104</v>
      </c>
      <c r="G1187" s="1648">
        <v>104</v>
      </c>
    </row>
    <row r="1188" spans="1:7">
      <c r="A1188" t="s">
        <v>1480</v>
      </c>
      <c r="B1188" s="1648">
        <v>568</v>
      </c>
      <c r="C1188" s="1648"/>
      <c r="D1188" s="1648"/>
      <c r="E1188" s="1648"/>
      <c r="F1188" s="1648"/>
      <c r="G1188" s="1648">
        <v>568</v>
      </c>
    </row>
    <row r="1189" spans="1:7">
      <c r="A1189" t="s">
        <v>1016</v>
      </c>
      <c r="B1189" s="1648">
        <v>1105</v>
      </c>
      <c r="C1189" s="1648">
        <v>942</v>
      </c>
      <c r="D1189" s="1648">
        <v>2151</v>
      </c>
      <c r="E1189" s="1648">
        <v>1926</v>
      </c>
      <c r="F1189" s="1648">
        <v>1000</v>
      </c>
      <c r="G1189" s="1648">
        <v>7124</v>
      </c>
    </row>
    <row r="1190" spans="1:7">
      <c r="A1190" t="s">
        <v>1240</v>
      </c>
      <c r="B1190" s="1648">
        <v>1353</v>
      </c>
      <c r="C1190" s="1648">
        <v>1153</v>
      </c>
      <c r="D1190" s="1648"/>
      <c r="E1190" s="1648"/>
      <c r="F1190" s="1648"/>
      <c r="G1190" s="1648">
        <v>2506</v>
      </c>
    </row>
    <row r="1191" spans="1:7">
      <c r="A1191" t="s">
        <v>1486</v>
      </c>
      <c r="B1191" s="1648"/>
      <c r="C1191" s="1648">
        <v>2362</v>
      </c>
      <c r="D1191" s="1648">
        <v>3079</v>
      </c>
      <c r="E1191" s="1648"/>
      <c r="F1191" s="1648"/>
      <c r="G1191" s="1648">
        <v>5441</v>
      </c>
    </row>
    <row r="1192" spans="1:7">
      <c r="A1192" t="s">
        <v>1153</v>
      </c>
      <c r="B1192" s="1648"/>
      <c r="C1192" s="1648">
        <v>1534</v>
      </c>
      <c r="D1192" s="1648">
        <v>180</v>
      </c>
      <c r="E1192" s="1648"/>
      <c r="F1192" s="1648"/>
      <c r="G1192" s="1648">
        <v>1714</v>
      </c>
    </row>
    <row r="1193" spans="1:7">
      <c r="A1193" t="s">
        <v>1181</v>
      </c>
      <c r="B1193" s="1648"/>
      <c r="C1193" s="1648"/>
      <c r="D1193" s="1648">
        <v>1687</v>
      </c>
      <c r="E1193" s="1648">
        <v>1053</v>
      </c>
      <c r="F1193" s="1648"/>
      <c r="G1193" s="1648">
        <v>2740</v>
      </c>
    </row>
    <row r="1194" spans="1:7">
      <c r="A1194" t="s">
        <v>1184</v>
      </c>
      <c r="B1194" s="1648"/>
      <c r="C1194" s="1648"/>
      <c r="D1194" s="1648">
        <v>1056</v>
      </c>
      <c r="E1194" s="1648"/>
      <c r="F1194" s="1648"/>
      <c r="G1194" s="1648">
        <v>1056</v>
      </c>
    </row>
    <row r="1195" spans="1:7">
      <c r="A1195" t="s">
        <v>1489</v>
      </c>
      <c r="B1195" s="1648"/>
      <c r="C1195" s="1648"/>
      <c r="D1195" s="1648"/>
      <c r="E1195" s="1648">
        <v>2367</v>
      </c>
      <c r="F1195" s="1648">
        <v>447</v>
      </c>
      <c r="G1195" s="1648">
        <v>2814</v>
      </c>
    </row>
    <row r="1196" spans="1:7">
      <c r="A1196" t="s">
        <v>1051</v>
      </c>
      <c r="B1196" s="1648"/>
      <c r="C1196" s="1648"/>
      <c r="D1196" s="1648"/>
      <c r="E1196" s="1648"/>
      <c r="F1196" s="1648">
        <v>0</v>
      </c>
      <c r="G1196" s="1648">
        <v>0</v>
      </c>
    </row>
    <row r="1197" spans="1:7">
      <c r="A1197" t="s">
        <v>896</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1500</v>
      </c>
      <c r="B1208" s="1648"/>
      <c r="C1208" s="1648"/>
      <c r="D1208" s="1648"/>
      <c r="E1208" s="1648"/>
      <c r="F1208" s="1648"/>
      <c r="G1208" s="1648"/>
    </row>
    <row r="1209" spans="1:7">
      <c r="A1209" t="s">
        <v>1054</v>
      </c>
      <c r="B1209" s="1648"/>
      <c r="C1209" s="1648"/>
      <c r="D1209" s="1648"/>
      <c r="E1209" s="1648"/>
      <c r="F1209" s="1648"/>
      <c r="G1209" s="1648"/>
    </row>
    <row r="1210" spans="1:7">
      <c r="A1210" t="s">
        <v>1468</v>
      </c>
      <c r="B1210" s="1648"/>
      <c r="C1210" s="1648"/>
      <c r="D1210" s="1648"/>
      <c r="E1210" s="1648"/>
      <c r="F1210" s="1648"/>
      <c r="G1210" s="1648"/>
    </row>
    <row r="1211" spans="1:7">
      <c r="A1211" t="s">
        <v>1016</v>
      </c>
      <c r="B1211" s="1648">
        <v>1812</v>
      </c>
      <c r="C1211" s="1648">
        <v>1838</v>
      </c>
      <c r="D1211" s="1648"/>
      <c r="E1211" s="1648">
        <v>0</v>
      </c>
      <c r="F1211" s="1648"/>
      <c r="G1211" s="1648">
        <v>3650</v>
      </c>
    </row>
    <row r="1212" spans="1:7">
      <c r="A1212" t="s">
        <v>1240</v>
      </c>
      <c r="B1212" s="1648">
        <v>1314</v>
      </c>
      <c r="C1212" s="1648"/>
      <c r="D1212" s="1648"/>
      <c r="E1212" s="1648"/>
      <c r="F1212" s="1648"/>
      <c r="G1212" s="1648">
        <v>1314</v>
      </c>
    </row>
    <row r="1213" spans="1:7">
      <c r="A1213" t="s">
        <v>1153</v>
      </c>
      <c r="B1213" s="1648"/>
      <c r="C1213" s="1648"/>
      <c r="D1213" s="1648">
        <v>0</v>
      </c>
      <c r="E1213" s="1648"/>
      <c r="F1213" s="1648"/>
      <c r="G1213" s="1648">
        <v>0</v>
      </c>
    </row>
    <row r="1214" spans="1:7">
      <c r="A1214" t="s">
        <v>1181</v>
      </c>
      <c r="B1214" s="1648">
        <v>0</v>
      </c>
      <c r="C1214" s="1648"/>
      <c r="D1214" s="1648"/>
      <c r="E1214" s="1648"/>
      <c r="F1214" s="1648"/>
      <c r="G1214" s="1648">
        <v>0</v>
      </c>
    </row>
    <row r="1215" spans="1:7">
      <c r="A1215" t="s">
        <v>1184</v>
      </c>
      <c r="B1215" s="1648">
        <v>1356</v>
      </c>
      <c r="C1215" s="1648">
        <v>1435</v>
      </c>
      <c r="D1215" s="1648">
        <v>1295</v>
      </c>
      <c r="E1215" s="1648"/>
      <c r="F1215" s="1648"/>
      <c r="G1215" s="1648">
        <v>4086</v>
      </c>
    </row>
    <row r="1216" spans="1:7">
      <c r="A1216" t="s">
        <v>1489</v>
      </c>
      <c r="B1216" s="1648">
        <v>858</v>
      </c>
      <c r="C1216" s="1648"/>
      <c r="D1216" s="1648"/>
      <c r="E1216" s="1648"/>
      <c r="F1216" s="1648"/>
      <c r="G1216" s="1648">
        <v>858</v>
      </c>
    </row>
    <row r="1217" spans="1:7">
      <c r="A1217" t="s">
        <v>896</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1391</v>
      </c>
      <c r="B1219" s="1648">
        <v>4915</v>
      </c>
      <c r="C1219" s="1648">
        <v>914</v>
      </c>
      <c r="D1219" s="1648">
        <v>0</v>
      </c>
      <c r="E1219" s="1648"/>
      <c r="F1219" s="1648"/>
      <c r="G1219" s="1648">
        <v>5829</v>
      </c>
    </row>
    <row r="1220" spans="1:7">
      <c r="A1220" t="s">
        <v>1388</v>
      </c>
      <c r="B1220" s="1648">
        <v>813</v>
      </c>
      <c r="C1220" s="1648">
        <v>1491</v>
      </c>
      <c r="D1220" s="1648">
        <v>1062</v>
      </c>
      <c r="E1220" s="1648">
        <v>527</v>
      </c>
      <c r="F1220" s="1648"/>
      <c r="G1220" s="1648">
        <v>3893</v>
      </c>
    </row>
    <row r="1221" spans="1:7">
      <c r="A1221" t="s">
        <v>1283</v>
      </c>
      <c r="B1221" s="1648"/>
      <c r="C1221" s="1648"/>
      <c r="D1221" s="1648"/>
      <c r="E1221" s="1648"/>
      <c r="F1221" s="1648"/>
      <c r="G1221" s="1648"/>
    </row>
    <row r="1222" spans="1:7">
      <c r="A1222" t="s">
        <v>1226</v>
      </c>
      <c r="B1222" s="1648"/>
      <c r="C1222" s="1648"/>
      <c r="D1222" s="1648"/>
      <c r="E1222" s="1648"/>
      <c r="F1222" s="1648"/>
      <c r="G1222" s="1648"/>
    </row>
    <row r="1223" spans="1:7">
      <c r="A1223" t="s">
        <v>1393</v>
      </c>
      <c r="B1223" s="1648"/>
      <c r="C1223" s="1648">
        <v>6092</v>
      </c>
      <c r="D1223" s="1648">
        <v>0</v>
      </c>
      <c r="E1223" s="1648">
        <v>0</v>
      </c>
      <c r="F1223" s="1648"/>
      <c r="G1223" s="1648">
        <v>6092</v>
      </c>
    </row>
    <row r="1224" spans="1:7">
      <c r="A1224" t="s">
        <v>1395</v>
      </c>
      <c r="B1224" s="1648"/>
      <c r="C1224" s="1648">
        <v>822</v>
      </c>
      <c r="D1224" s="1648">
        <v>2611</v>
      </c>
      <c r="E1224" s="1648"/>
      <c r="F1224" s="1648"/>
      <c r="G1224" s="1648">
        <v>3433</v>
      </c>
    </row>
    <row r="1225" spans="1:7">
      <c r="A1225" t="s">
        <v>1399</v>
      </c>
      <c r="B1225" s="1648"/>
      <c r="C1225" s="1648"/>
      <c r="D1225" s="1648">
        <v>544</v>
      </c>
      <c r="E1225" s="1648">
        <v>2832</v>
      </c>
      <c r="F1225" s="1648">
        <v>457</v>
      </c>
      <c r="G1225" s="1648">
        <v>3833</v>
      </c>
    </row>
    <row r="1226" spans="1:7">
      <c r="A1226" t="s">
        <v>1397</v>
      </c>
      <c r="B1226" s="1648"/>
      <c r="C1226" s="1648"/>
      <c r="D1226" s="1648">
        <v>1728</v>
      </c>
      <c r="E1226" s="1648"/>
      <c r="F1226" s="1648">
        <v>3082</v>
      </c>
      <c r="G1226" s="1648">
        <v>4810</v>
      </c>
    </row>
    <row r="1227" spans="1:7">
      <c r="A1227" t="s">
        <v>1401</v>
      </c>
      <c r="B1227" s="1648"/>
      <c r="C1227" s="1648"/>
      <c r="D1227" s="1648"/>
      <c r="E1227" s="1648">
        <v>1562</v>
      </c>
      <c r="F1227" s="1648">
        <v>673</v>
      </c>
      <c r="G1227" s="1648">
        <v>2235</v>
      </c>
    </row>
    <row r="1228" spans="1:7">
      <c r="A1228" t="s">
        <v>1403</v>
      </c>
      <c r="B1228" s="1648"/>
      <c r="C1228" s="1648"/>
      <c r="D1228" s="1648"/>
      <c r="E1228" s="1648">
        <v>1639</v>
      </c>
      <c r="F1228" s="1648">
        <v>987</v>
      </c>
      <c r="G1228" s="1648">
        <v>2626</v>
      </c>
    </row>
    <row r="1229" spans="1:7">
      <c r="A1229" t="s">
        <v>1529</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1418</v>
      </c>
      <c r="B1239" s="1648"/>
      <c r="C1239" s="1648">
        <v>2209</v>
      </c>
      <c r="D1239" s="1648"/>
      <c r="E1239" s="1648"/>
      <c r="F1239" s="1648"/>
      <c r="G1239" s="1648">
        <v>2209</v>
      </c>
    </row>
    <row r="1240" spans="1:7">
      <c r="A1240" t="s">
        <v>1465</v>
      </c>
      <c r="B1240" s="1648"/>
      <c r="C1240" s="1648"/>
      <c r="D1240" s="1648"/>
      <c r="E1240" s="1648"/>
      <c r="F1240" s="1648"/>
      <c r="G1240" s="1648"/>
    </row>
    <row r="1241" spans="1:7">
      <c r="A1241" t="s">
        <v>1240</v>
      </c>
      <c r="B1241" s="1648"/>
      <c r="C1241" s="1648"/>
      <c r="D1241" s="1648"/>
      <c r="E1241" s="1648"/>
      <c r="F1241" s="1648"/>
      <c r="G1241" s="1648"/>
    </row>
    <row r="1242" spans="1:7">
      <c r="A1242" t="s">
        <v>1184</v>
      </c>
      <c r="B1242" s="1648"/>
      <c r="C1242" s="1648">
        <v>0</v>
      </c>
      <c r="D1242" s="1648"/>
      <c r="E1242" s="1648"/>
      <c r="F1242" s="1648"/>
      <c r="G1242" s="1648">
        <v>0</v>
      </c>
    </row>
    <row r="1243" spans="1:7">
      <c r="A1243" t="s">
        <v>1489</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1388</v>
      </c>
      <c r="B1245" s="1648"/>
      <c r="C1245" s="1648"/>
      <c r="D1245" s="1648"/>
      <c r="E1245" s="1648">
        <v>1776</v>
      </c>
      <c r="F1245" s="1648"/>
      <c r="G1245" s="1648">
        <v>1776</v>
      </c>
    </row>
    <row r="1246" spans="1:7">
      <c r="A1246" t="s">
        <v>1399</v>
      </c>
      <c r="B1246" s="1648"/>
      <c r="C1246" s="1648">
        <v>506</v>
      </c>
      <c r="D1246" s="1648"/>
      <c r="E1246" s="1648"/>
      <c r="F1246" s="1648"/>
      <c r="G1246" s="1648">
        <v>506</v>
      </c>
    </row>
    <row r="1247" spans="1:7">
      <c r="A1247" t="s">
        <v>1401</v>
      </c>
      <c r="B1247" s="1648"/>
      <c r="C1247" s="1648"/>
      <c r="D1247" s="1648">
        <v>2265</v>
      </c>
      <c r="E1247" s="1648"/>
      <c r="F1247" s="1648">
        <v>2651</v>
      </c>
      <c r="G1247" s="1648">
        <v>4916</v>
      </c>
    </row>
    <row r="1248" spans="1:7">
      <c r="A1248" t="s">
        <v>1403</v>
      </c>
      <c r="B1248" s="1648"/>
      <c r="C1248" s="1648">
        <v>0</v>
      </c>
      <c r="D1248" s="1648">
        <v>575</v>
      </c>
      <c r="E1248" s="1648"/>
      <c r="F1248" s="1648">
        <v>818</v>
      </c>
      <c r="G1248" s="1648">
        <v>1393</v>
      </c>
    </row>
    <row r="1249" spans="1:7">
      <c r="A1249" t="s">
        <v>1548</v>
      </c>
      <c r="B1249" s="1648"/>
      <c r="C1249" s="1648">
        <v>1344</v>
      </c>
      <c r="D1249" s="1648"/>
      <c r="E1249" s="1648"/>
      <c r="F1249" s="1648"/>
      <c r="G1249" s="1648">
        <v>1344</v>
      </c>
    </row>
    <row r="1250" spans="1:7">
      <c r="A1250" t="s">
        <v>1665</v>
      </c>
      <c r="B1250" s="1648"/>
      <c r="C1250" s="1648">
        <v>660</v>
      </c>
      <c r="D1250" s="1648">
        <v>754</v>
      </c>
      <c r="E1250" s="1648">
        <v>520</v>
      </c>
      <c r="F1250" s="1648">
        <v>0</v>
      </c>
      <c r="G1250" s="1648">
        <v>1934</v>
      </c>
    </row>
    <row r="1251" spans="1:7">
      <c r="A1251" t="s">
        <v>1666</v>
      </c>
      <c r="B1251" s="1648"/>
      <c r="C1251" s="1648">
        <v>1382</v>
      </c>
      <c r="D1251" s="1648">
        <v>993</v>
      </c>
      <c r="E1251" s="1648">
        <v>1462</v>
      </c>
      <c r="F1251" s="1648">
        <v>1617</v>
      </c>
      <c r="G1251" s="1648">
        <v>5454</v>
      </c>
    </row>
    <row r="1252" spans="1:7">
      <c r="A1252" t="s">
        <v>668</v>
      </c>
      <c r="B1252" s="1648"/>
      <c r="C1252" s="1648">
        <v>2719</v>
      </c>
      <c r="D1252" s="1648">
        <v>408</v>
      </c>
      <c r="E1252" s="1648"/>
      <c r="F1252" s="1648"/>
      <c r="G1252" s="1648">
        <v>3127</v>
      </c>
    </row>
    <row r="1253" spans="1:7">
      <c r="A1253" t="s">
        <v>1405</v>
      </c>
      <c r="B1253" s="1648"/>
      <c r="C1253" s="1648">
        <v>1277</v>
      </c>
      <c r="D1253" s="1648"/>
      <c r="E1253" s="1648"/>
      <c r="F1253" s="1648"/>
      <c r="G1253" s="1648">
        <v>1277</v>
      </c>
    </row>
    <row r="1254" spans="1:7">
      <c r="A1254" t="s">
        <v>1190</v>
      </c>
      <c r="B1254" s="1648"/>
      <c r="C1254" s="1648"/>
      <c r="D1254" s="1648">
        <v>686</v>
      </c>
      <c r="E1254" s="1648">
        <v>736</v>
      </c>
      <c r="F1254" s="1648"/>
      <c r="G1254" s="1648">
        <v>1422</v>
      </c>
    </row>
    <row r="1255" spans="1:7">
      <c r="A1255" t="s">
        <v>1187</v>
      </c>
      <c r="B1255" s="1648"/>
      <c r="C1255" s="1648"/>
      <c r="D1255" s="1648">
        <v>867</v>
      </c>
      <c r="E1255" s="1648">
        <v>1539</v>
      </c>
      <c r="F1255" s="1648"/>
      <c r="G1255" s="1648">
        <v>2406</v>
      </c>
    </row>
    <row r="1256" spans="1:7">
      <c r="A1256" t="s">
        <v>674</v>
      </c>
      <c r="B1256" s="1648"/>
      <c r="C1256" s="1648"/>
      <c r="D1256" s="1648">
        <v>2000</v>
      </c>
      <c r="E1256" s="1648">
        <v>970</v>
      </c>
      <c r="F1256" s="1648"/>
      <c r="G1256" s="1648">
        <v>2970</v>
      </c>
    </row>
    <row r="1257" spans="1:7">
      <c r="A1257" t="s">
        <v>986</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1483</v>
      </c>
      <c r="B1265" s="1648"/>
      <c r="C1265" s="1648"/>
      <c r="D1265" s="1648"/>
      <c r="E1265" s="1648"/>
      <c r="F1265" s="1648"/>
      <c r="G1265" s="1648"/>
    </row>
    <row r="1266" spans="1:7">
      <c r="A1266" t="s">
        <v>1477</v>
      </c>
      <c r="B1266" s="1648"/>
      <c r="C1266" s="1648"/>
      <c r="D1266" s="1648"/>
      <c r="E1266" s="1648"/>
      <c r="F1266" s="1648"/>
      <c r="G1266" s="1648"/>
    </row>
    <row r="1267" spans="1:7">
      <c r="A1267" t="s">
        <v>1480</v>
      </c>
      <c r="B1267" s="1648"/>
      <c r="C1267" s="1648"/>
      <c r="D1267" s="1648"/>
      <c r="E1267" s="1648"/>
      <c r="F1267" s="1648"/>
      <c r="G1267" s="1648"/>
    </row>
    <row r="1268" spans="1:7">
      <c r="A1268" t="s">
        <v>1016</v>
      </c>
      <c r="B1268" s="1648"/>
      <c r="C1268" s="1648"/>
      <c r="D1268" s="1648">
        <v>149</v>
      </c>
      <c r="E1268" s="1648"/>
      <c r="F1268" s="1648"/>
      <c r="G1268" s="1648">
        <v>149</v>
      </c>
    </row>
    <row r="1269" spans="1:7">
      <c r="A1269" t="s">
        <v>1240</v>
      </c>
      <c r="B1269" s="1648"/>
      <c r="C1269" s="1648"/>
      <c r="D1269" s="1648"/>
      <c r="E1269" s="1648"/>
      <c r="F1269" s="1648"/>
      <c r="G1269" s="1648"/>
    </row>
    <row r="1270" spans="1:7">
      <c r="A1270" t="s">
        <v>1486</v>
      </c>
      <c r="B1270" s="1648"/>
      <c r="C1270" s="1648"/>
      <c r="D1270" s="1648"/>
      <c r="E1270" s="1648"/>
      <c r="F1270" s="1648"/>
      <c r="G1270" s="1648"/>
    </row>
    <row r="1271" spans="1:7">
      <c r="A1271" t="s">
        <v>1181</v>
      </c>
      <c r="B1271" s="1648"/>
      <c r="C1271" s="1648"/>
      <c r="D1271" s="1648"/>
      <c r="E1271" s="1648"/>
      <c r="F1271" s="1648"/>
      <c r="G1271" s="1648"/>
    </row>
    <row r="1272" spans="1:7">
      <c r="A1272" t="s">
        <v>1489</v>
      </c>
      <c r="B1272" s="1648"/>
      <c r="C1272" s="1648"/>
      <c r="D1272" s="1648"/>
      <c r="E1272" s="1648"/>
      <c r="F1272" s="1648"/>
      <c r="G1272" s="1648"/>
    </row>
    <row r="1273" spans="1:7">
      <c r="A1273" t="s">
        <v>1391</v>
      </c>
      <c r="B1273" s="1648"/>
      <c r="C1273" s="1648"/>
      <c r="D1273" s="1648"/>
      <c r="E1273" s="1648"/>
      <c r="F1273" s="1648"/>
      <c r="G1273" s="1648"/>
    </row>
    <row r="1274" spans="1:7">
      <c r="A1274" t="s">
        <v>1388</v>
      </c>
      <c r="B1274" s="1648"/>
      <c r="C1274" s="1648"/>
      <c r="D1274" s="1648"/>
      <c r="E1274" s="1648"/>
      <c r="F1274" s="1648"/>
      <c r="G1274" s="1648"/>
    </row>
    <row r="1275" spans="1:7">
      <c r="A1275" t="s">
        <v>1393</v>
      </c>
      <c r="B1275" s="1648"/>
      <c r="C1275" s="1648"/>
      <c r="D1275" s="1648"/>
      <c r="E1275" s="1648"/>
      <c r="F1275" s="1648"/>
      <c r="G1275" s="1648"/>
    </row>
    <row r="1276" spans="1:7">
      <c r="A1276" t="s">
        <v>1395</v>
      </c>
      <c r="B1276" s="1648">
        <v>1908</v>
      </c>
      <c r="C1276" s="1648"/>
      <c r="D1276" s="1648"/>
      <c r="E1276" s="1648"/>
      <c r="F1276" s="1648"/>
      <c r="G1276" s="1648">
        <v>1908</v>
      </c>
    </row>
    <row r="1277" spans="1:7">
      <c r="A1277" t="s">
        <v>1399</v>
      </c>
      <c r="B1277" s="1648"/>
      <c r="C1277" s="1648"/>
      <c r="D1277" s="1648"/>
      <c r="E1277" s="1648"/>
      <c r="F1277" s="1648"/>
      <c r="G1277" s="1648"/>
    </row>
    <row r="1278" spans="1:7">
      <c r="A1278" t="s">
        <v>1397</v>
      </c>
      <c r="B1278" s="1648"/>
      <c r="C1278" s="1648"/>
      <c r="D1278" s="1648"/>
      <c r="E1278" s="1648"/>
      <c r="F1278" s="1648"/>
      <c r="G1278" s="1648"/>
    </row>
    <row r="1279" spans="1:7">
      <c r="A1279" t="s">
        <v>1401</v>
      </c>
      <c r="B1279" s="1648"/>
      <c r="C1279" s="1648"/>
      <c r="D1279" s="1648"/>
      <c r="E1279" s="1648"/>
      <c r="F1279" s="1648"/>
      <c r="G1279" s="1648"/>
    </row>
    <row r="1280" spans="1:7">
      <c r="A1280" t="s">
        <v>1403</v>
      </c>
      <c r="B1280" s="1648"/>
      <c r="C1280" s="1648"/>
      <c r="D1280" s="1648"/>
      <c r="E1280" s="1648"/>
      <c r="F1280" s="1648"/>
      <c r="G1280" s="1648"/>
    </row>
    <row r="1281" spans="1:7">
      <c r="A1281" t="s">
        <v>1548</v>
      </c>
      <c r="B1281" s="1648">
        <v>886</v>
      </c>
      <c r="C1281" s="1648"/>
      <c r="D1281" s="1648"/>
      <c r="E1281" s="1648"/>
      <c r="F1281" s="1648"/>
      <c r="G1281" s="1648">
        <v>886</v>
      </c>
    </row>
    <row r="1282" spans="1:7">
      <c r="A1282" t="s">
        <v>1665</v>
      </c>
      <c r="B1282" s="1648">
        <v>376</v>
      </c>
      <c r="C1282" s="1648">
        <v>647</v>
      </c>
      <c r="D1282" s="1648">
        <v>565</v>
      </c>
      <c r="E1282" s="1648">
        <v>222</v>
      </c>
      <c r="F1282" s="1648"/>
      <c r="G1282" s="1648">
        <v>1810</v>
      </c>
    </row>
    <row r="1283" spans="1:7">
      <c r="A1283" t="s">
        <v>1666</v>
      </c>
      <c r="B1283" s="1648">
        <v>1642</v>
      </c>
      <c r="C1283" s="1648">
        <v>843</v>
      </c>
      <c r="D1283" s="1648"/>
      <c r="E1283" s="1648">
        <v>410</v>
      </c>
      <c r="F1283" s="1648"/>
      <c r="G1283" s="1648">
        <v>2895</v>
      </c>
    </row>
    <row r="1284" spans="1:7">
      <c r="A1284" t="s">
        <v>1405</v>
      </c>
      <c r="B1284" s="1648"/>
      <c r="C1284" s="1648"/>
      <c r="D1284" s="1648"/>
      <c r="E1284" s="1648"/>
      <c r="F1284" s="1648"/>
      <c r="G1284" s="1648"/>
    </row>
    <row r="1285" spans="1:7">
      <c r="A1285" t="s">
        <v>1190</v>
      </c>
      <c r="B1285" s="1648">
        <v>835</v>
      </c>
      <c r="C1285" s="1648">
        <v>858</v>
      </c>
      <c r="D1285" s="1648">
        <v>976</v>
      </c>
      <c r="E1285" s="1648"/>
      <c r="F1285" s="1648"/>
      <c r="G1285" s="1648">
        <v>2669</v>
      </c>
    </row>
    <row r="1286" spans="1:7">
      <c r="A1286" t="s">
        <v>1187</v>
      </c>
      <c r="B1286" s="1648">
        <v>1590</v>
      </c>
      <c r="C1286" s="1648">
        <v>1230</v>
      </c>
      <c r="D1286" s="1648">
        <v>1015</v>
      </c>
      <c r="E1286" s="1648"/>
      <c r="F1286" s="1648"/>
      <c r="G1286" s="1648">
        <v>3835</v>
      </c>
    </row>
    <row r="1287" spans="1:7">
      <c r="A1287" t="s">
        <v>986</v>
      </c>
      <c r="B1287" s="1648">
        <v>1530</v>
      </c>
      <c r="C1287" s="1648">
        <v>388</v>
      </c>
      <c r="D1287" s="1648"/>
      <c r="E1287" s="1648">
        <v>470</v>
      </c>
      <c r="F1287" s="1648"/>
      <c r="G1287" s="1648">
        <v>2388</v>
      </c>
    </row>
    <row r="1288" spans="1:7">
      <c r="A1288" t="s">
        <v>1193</v>
      </c>
      <c r="B1288" s="1648"/>
      <c r="C1288" s="1648">
        <v>1758</v>
      </c>
      <c r="D1288" s="1648">
        <v>1363</v>
      </c>
      <c r="E1288" s="1648"/>
      <c r="F1288" s="1648"/>
      <c r="G1288" s="1648">
        <v>3121</v>
      </c>
    </row>
    <row r="1289" spans="1:7">
      <c r="A1289" t="s">
        <v>1049</v>
      </c>
      <c r="B1289" s="1648"/>
      <c r="C1289" s="1648"/>
      <c r="D1289" s="1648">
        <v>881</v>
      </c>
      <c r="E1289" s="1648">
        <v>1143</v>
      </c>
      <c r="F1289" s="1648"/>
      <c r="G1289" s="1648">
        <v>2024</v>
      </c>
    </row>
    <row r="1290" spans="1:7">
      <c r="A1290" t="s">
        <v>1540</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979</v>
      </c>
      <c r="B1298" s="1648"/>
      <c r="C1298" s="1648"/>
      <c r="D1298" s="1648"/>
      <c r="E1298" s="1648"/>
      <c r="F1298" s="1648"/>
      <c r="G1298" s="1648"/>
    </row>
    <row r="1299" spans="1:7">
      <c r="A1299" t="s">
        <v>1468</v>
      </c>
      <c r="B1299" s="1648"/>
      <c r="C1299" s="1648"/>
      <c r="D1299" s="1648"/>
      <c r="E1299" s="1648">
        <v>253</v>
      </c>
      <c r="F1299" s="1648"/>
      <c r="G1299" s="1648">
        <v>253</v>
      </c>
    </row>
    <row r="1300" spans="1:7">
      <c r="A1300" t="s">
        <v>1016</v>
      </c>
      <c r="B1300" s="1648"/>
      <c r="C1300" s="1648"/>
      <c r="D1300" s="1648"/>
      <c r="E1300" s="1648"/>
      <c r="F1300" s="1648"/>
      <c r="G1300" s="1648"/>
    </row>
    <row r="1301" spans="1:7">
      <c r="A1301" t="s">
        <v>540</v>
      </c>
      <c r="B1301" s="1648"/>
      <c r="C1301" s="1648"/>
      <c r="D1301" s="1648"/>
      <c r="E1301" s="1648"/>
      <c r="F1301" s="1648"/>
      <c r="G1301" s="1648"/>
    </row>
    <row r="1302" spans="1:7">
      <c r="A1302" t="s">
        <v>1665</v>
      </c>
      <c r="B1302" s="1648"/>
      <c r="C1302" s="1648"/>
      <c r="D1302" s="1648"/>
      <c r="E1302" s="1648"/>
      <c r="F1302" s="1648"/>
      <c r="G1302" s="1648"/>
    </row>
    <row r="1303" spans="1:7">
      <c r="A1303" t="s">
        <v>1666</v>
      </c>
      <c r="B1303" s="1648"/>
      <c r="C1303" s="1648"/>
      <c r="D1303" s="1648"/>
      <c r="E1303" s="1648"/>
      <c r="F1303" s="1648"/>
      <c r="G1303" s="1648"/>
    </row>
    <row r="1304" spans="1:7">
      <c r="A1304" t="s">
        <v>668</v>
      </c>
      <c r="B1304" s="1648"/>
      <c r="C1304" s="1648"/>
      <c r="D1304" s="1648">
        <v>1809</v>
      </c>
      <c r="E1304" s="1648">
        <v>696</v>
      </c>
      <c r="F1304" s="1648">
        <v>3</v>
      </c>
      <c r="G1304" s="1648">
        <v>2508</v>
      </c>
    </row>
    <row r="1305" spans="1:7">
      <c r="A1305" t="s">
        <v>1190</v>
      </c>
      <c r="B1305" s="1648">
        <v>505</v>
      </c>
      <c r="C1305" s="1648"/>
      <c r="D1305" s="1648"/>
      <c r="E1305" s="1648"/>
      <c r="F1305" s="1648"/>
      <c r="G1305" s="1648">
        <v>505</v>
      </c>
    </row>
    <row r="1306" spans="1:7">
      <c r="A1306" t="s">
        <v>1187</v>
      </c>
      <c r="B1306" s="1648"/>
      <c r="C1306" s="1648"/>
      <c r="D1306" s="1648"/>
      <c r="E1306" s="1648"/>
      <c r="F1306" s="1648"/>
      <c r="G1306" s="1648"/>
    </row>
    <row r="1307" spans="1:7">
      <c r="A1307" t="s">
        <v>1193</v>
      </c>
      <c r="B1307" s="1648"/>
      <c r="C1307" s="1648"/>
      <c r="D1307" s="1648"/>
      <c r="E1307" s="1648"/>
      <c r="F1307" s="1648"/>
      <c r="G1307" s="1648"/>
    </row>
    <row r="1308" spans="1:7">
      <c r="A1308" t="s">
        <v>1049</v>
      </c>
      <c r="B1308" s="1648"/>
      <c r="C1308" s="1648">
        <v>363</v>
      </c>
      <c r="D1308" s="1648">
        <v>933</v>
      </c>
      <c r="E1308" s="1648">
        <v>363</v>
      </c>
      <c r="F1308" s="1648"/>
      <c r="G1308" s="1648">
        <v>1659</v>
      </c>
    </row>
    <row r="1309" spans="1:7">
      <c r="A1309" t="s">
        <v>1540</v>
      </c>
      <c r="B1309" s="1648"/>
      <c r="C1309" s="1648">
        <v>1646</v>
      </c>
      <c r="D1309" s="1648"/>
      <c r="E1309" s="1648"/>
      <c r="F1309" s="1648">
        <v>6</v>
      </c>
      <c r="G1309" s="1648">
        <v>1652</v>
      </c>
    </row>
    <row r="1310" spans="1:7">
      <c r="A1310" t="s">
        <v>1196</v>
      </c>
      <c r="B1310" s="1648"/>
      <c r="C1310" s="1648">
        <v>1250</v>
      </c>
      <c r="D1310" s="1648">
        <v>518</v>
      </c>
      <c r="E1310" s="1648">
        <v>990</v>
      </c>
      <c r="F1310" s="1648"/>
      <c r="G1310" s="1648">
        <v>2758</v>
      </c>
    </row>
    <row r="1311" spans="1:7">
      <c r="A1311" t="s">
        <v>1075</v>
      </c>
      <c r="B1311" s="1648"/>
      <c r="C1311" s="1648">
        <v>251</v>
      </c>
      <c r="D1311" s="1648"/>
      <c r="E1311" s="1648">
        <v>298</v>
      </c>
      <c r="F1311" s="1648"/>
      <c r="G1311" s="1648">
        <v>549</v>
      </c>
    </row>
    <row r="1312" spans="1:7">
      <c r="A1312" t="s">
        <v>1090</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1016</v>
      </c>
      <c r="B1321" s="1648"/>
      <c r="C1321" s="1648"/>
      <c r="D1321" s="1648"/>
      <c r="E1321" s="1648"/>
      <c r="F1321" s="1648"/>
      <c r="G1321" s="1648"/>
    </row>
    <row r="1322" spans="1:7">
      <c r="A1322" t="s">
        <v>1049</v>
      </c>
      <c r="B1322" s="1648"/>
      <c r="C1322" s="1648"/>
      <c r="D1322" s="1648"/>
      <c r="E1322" s="1648">
        <v>30</v>
      </c>
      <c r="F1322" s="1648"/>
      <c r="G1322" s="1648">
        <v>30</v>
      </c>
    </row>
    <row r="1323" spans="1:7">
      <c r="A1323" t="s">
        <v>1196</v>
      </c>
      <c r="B1323" s="1648"/>
      <c r="C1323" s="1648"/>
      <c r="D1323" s="1648"/>
      <c r="E1323" s="1648"/>
      <c r="F1323" s="1648">
        <v>342</v>
      </c>
      <c r="G1323" s="1648">
        <v>342</v>
      </c>
    </row>
    <row r="1324" spans="1:7">
      <c r="A1324" t="s">
        <v>1075</v>
      </c>
      <c r="B1324" s="1648"/>
      <c r="C1324" s="1648"/>
      <c r="D1324" s="1648">
        <v>150</v>
      </c>
      <c r="E1324" s="1648"/>
      <c r="F1324" s="1648"/>
      <c r="G1324" s="1648">
        <v>150</v>
      </c>
    </row>
    <row r="1325" spans="1:7">
      <c r="A1325" t="s">
        <v>1090</v>
      </c>
      <c r="B1325" s="1648">
        <v>712</v>
      </c>
      <c r="C1325" s="1648">
        <v>1092</v>
      </c>
      <c r="D1325" s="1648">
        <v>384</v>
      </c>
      <c r="E1325" s="1648">
        <v>397</v>
      </c>
      <c r="F1325" s="1648"/>
      <c r="G1325" s="1648">
        <v>2585</v>
      </c>
    </row>
    <row r="1326" spans="1:7">
      <c r="A1326" t="s">
        <v>1667</v>
      </c>
      <c r="B1326" s="1648"/>
      <c r="C1326" s="1648">
        <v>189</v>
      </c>
      <c r="D1326" s="1648"/>
      <c r="E1326" s="1648"/>
      <c r="F1326" s="1648"/>
      <c r="G1326" s="1648">
        <v>189</v>
      </c>
    </row>
    <row r="1327" spans="1:7">
      <c r="A1327" t="s">
        <v>1013</v>
      </c>
      <c r="B1327" s="1648"/>
      <c r="C1327" s="1648">
        <v>817</v>
      </c>
      <c r="D1327" s="1648"/>
      <c r="E1327" s="1648"/>
      <c r="F1327" s="1648"/>
      <c r="G1327" s="1648">
        <v>817</v>
      </c>
    </row>
    <row r="1328" spans="1:7">
      <c r="A1328" t="s">
        <v>860</v>
      </c>
      <c r="B1328" s="1648"/>
      <c r="C1328" s="1648"/>
      <c r="D1328" s="1648">
        <v>753</v>
      </c>
      <c r="E1328" s="1648">
        <v>1289</v>
      </c>
      <c r="F1328" s="1648"/>
      <c r="G1328" s="1648">
        <v>2042</v>
      </c>
    </row>
    <row r="1329" spans="1:7">
      <c r="A1329" t="s">
        <v>671</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1051</v>
      </c>
      <c r="B1339" s="1648"/>
      <c r="C1339" s="1648">
        <v>1340</v>
      </c>
      <c r="D1339" s="1648">
        <v>1529</v>
      </c>
      <c r="E1339" s="1648">
        <v>1168</v>
      </c>
      <c r="F1339" s="1648">
        <v>1008</v>
      </c>
      <c r="G1339" s="1648">
        <v>5045</v>
      </c>
    </row>
    <row r="1340" spans="1:7">
      <c r="A1340" t="s">
        <v>1090</v>
      </c>
      <c r="B1340" s="1648">
        <v>669</v>
      </c>
      <c r="C1340" s="1648">
        <v>467</v>
      </c>
      <c r="D1340" s="1648">
        <v>1133</v>
      </c>
      <c r="E1340" s="1648">
        <v>448</v>
      </c>
      <c r="F1340" s="1648"/>
      <c r="G1340" s="1648">
        <v>2717</v>
      </c>
    </row>
    <row r="1341" spans="1:7">
      <c r="A1341" t="s">
        <v>1080</v>
      </c>
      <c r="B1341" s="1648">
        <v>1564</v>
      </c>
      <c r="C1341" s="1648">
        <v>1532</v>
      </c>
      <c r="D1341" s="1648">
        <v>1447</v>
      </c>
      <c r="E1341" s="1648">
        <v>864</v>
      </c>
      <c r="F1341" s="1648"/>
      <c r="G1341" s="1648">
        <v>5407</v>
      </c>
    </row>
    <row r="1342" spans="1:7">
      <c r="A1342" t="s">
        <v>1668</v>
      </c>
      <c r="B1342" s="1648"/>
      <c r="C1342" s="1648">
        <v>199</v>
      </c>
      <c r="D1342" s="1648">
        <v>361</v>
      </c>
      <c r="E1342" s="1648">
        <v>652</v>
      </c>
      <c r="F1342" s="1648">
        <v>379</v>
      </c>
      <c r="G1342" s="1648">
        <v>1591</v>
      </c>
    </row>
    <row r="1343" spans="1:7">
      <c r="A1343" t="s">
        <v>1084</v>
      </c>
      <c r="B1343" s="1648"/>
      <c r="C1343" s="1648"/>
      <c r="D1343" s="1648"/>
      <c r="E1343" s="1648">
        <v>538</v>
      </c>
      <c r="F1343" s="1648"/>
      <c r="G1343" s="1648">
        <v>538</v>
      </c>
    </row>
    <row r="1344" spans="1:7">
      <c r="A1344" t="s">
        <v>965</v>
      </c>
      <c r="B1344" s="1648"/>
      <c r="C1344" s="1648"/>
      <c r="D1344" s="1648"/>
      <c r="E1344" s="1648"/>
      <c r="F1344" s="1648">
        <v>45</v>
      </c>
      <c r="G1344" s="1648">
        <v>45</v>
      </c>
    </row>
    <row r="1345" spans="1:7">
      <c r="A1345" t="s">
        <v>1669</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1051</v>
      </c>
      <c r="B1351" s="1648">
        <v>1274</v>
      </c>
      <c r="C1351" s="1648">
        <v>1073</v>
      </c>
      <c r="D1351" s="1648">
        <v>271</v>
      </c>
      <c r="E1351" s="1648"/>
      <c r="F1351" s="1648"/>
      <c r="G1351" s="1648">
        <v>2618</v>
      </c>
    </row>
    <row r="1352" spans="1:7">
      <c r="A1352" t="s">
        <v>1548</v>
      </c>
      <c r="B1352" s="1648"/>
      <c r="C1352" s="1648"/>
      <c r="D1352" s="1648"/>
      <c r="E1352" s="1648">
        <v>1033</v>
      </c>
      <c r="F1352" s="1648"/>
      <c r="G1352" s="1648">
        <v>1033</v>
      </c>
    </row>
    <row r="1353" spans="1:7">
      <c r="A1353" t="s">
        <v>668</v>
      </c>
      <c r="B1353" s="1648"/>
      <c r="C1353" s="1648"/>
      <c r="D1353" s="1648">
        <v>667</v>
      </c>
      <c r="E1353" s="1648"/>
      <c r="F1353" s="1648"/>
      <c r="G1353" s="1648">
        <v>667</v>
      </c>
    </row>
    <row r="1354" spans="1:7">
      <c r="A1354" t="s">
        <v>1090</v>
      </c>
      <c r="B1354" s="1648">
        <v>1044</v>
      </c>
      <c r="C1354" s="1648"/>
      <c r="D1354" s="1648"/>
      <c r="E1354" s="1648"/>
      <c r="F1354" s="1648"/>
      <c r="G1354" s="1648">
        <v>1044</v>
      </c>
    </row>
    <row r="1355" spans="1:7">
      <c r="A1355" t="s">
        <v>860</v>
      </c>
      <c r="B1355" s="1648"/>
      <c r="C1355" s="1648">
        <v>1062</v>
      </c>
      <c r="D1355" s="1648">
        <v>1318</v>
      </c>
      <c r="E1355" s="1648">
        <v>1165</v>
      </c>
      <c r="F1355" s="1648"/>
      <c r="G1355" s="1648">
        <v>3545</v>
      </c>
    </row>
    <row r="1356" spans="1:7">
      <c r="A1356" t="s">
        <v>671</v>
      </c>
      <c r="B1356" s="1648">
        <v>1099</v>
      </c>
      <c r="C1356" s="1648"/>
      <c r="D1356" s="1648">
        <v>2025</v>
      </c>
      <c r="E1356" s="1648"/>
      <c r="F1356" s="1648"/>
      <c r="G1356" s="1648">
        <v>3124</v>
      </c>
    </row>
    <row r="1357" spans="1:7">
      <c r="A1357" t="s">
        <v>1080</v>
      </c>
      <c r="B1357" s="1648"/>
      <c r="C1357" s="1648"/>
      <c r="D1357" s="1648"/>
      <c r="E1357" s="1648"/>
      <c r="F1357" s="1648"/>
      <c r="G1357" s="1648"/>
    </row>
    <row r="1358" spans="1:7">
      <c r="A1358" t="s">
        <v>1668</v>
      </c>
      <c r="B1358" s="1648">
        <v>534</v>
      </c>
      <c r="C1358" s="1648"/>
      <c r="D1358" s="1648">
        <v>223</v>
      </c>
      <c r="E1358" s="1648"/>
      <c r="F1358" s="1648"/>
      <c r="G1358" s="1648">
        <v>757</v>
      </c>
    </row>
    <row r="1359" spans="1:7">
      <c r="A1359" t="s">
        <v>1084</v>
      </c>
      <c r="B1359" s="1648"/>
      <c r="C1359" s="1648">
        <v>1056</v>
      </c>
      <c r="D1359" s="1648">
        <v>2018</v>
      </c>
      <c r="E1359" s="1648"/>
      <c r="F1359" s="1648"/>
      <c r="G1359" s="1648">
        <v>3074</v>
      </c>
    </row>
    <row r="1360" spans="1:7">
      <c r="A1360" t="s">
        <v>1669</v>
      </c>
      <c r="B1360" s="1648">
        <v>201</v>
      </c>
      <c r="C1360" s="1648"/>
      <c r="D1360" s="1648">
        <v>200</v>
      </c>
      <c r="E1360" s="1648"/>
      <c r="F1360" s="1648"/>
      <c r="G1360" s="1648">
        <v>401</v>
      </c>
    </row>
    <row r="1361" spans="1:7">
      <c r="A1361" t="s">
        <v>1670</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B1367" s="1648"/>
      <c r="C1367" s="1648">
        <v>179</v>
      </c>
      <c r="D1367" s="1648"/>
      <c r="E1367" s="1648"/>
      <c r="F1367" s="1648"/>
      <c r="G1367" s="1648">
        <v>179</v>
      </c>
    </row>
    <row r="1368" spans="1:7">
      <c r="A1368" t="s">
        <v>1051</v>
      </c>
      <c r="B1368" s="1648"/>
      <c r="C1368" s="1648"/>
      <c r="D1368" s="1648"/>
      <c r="E1368" s="1648"/>
      <c r="F1368" s="1648"/>
      <c r="G1368" s="1648"/>
    </row>
    <row r="1369" spans="1:7">
      <c r="A1369" t="s">
        <v>1090</v>
      </c>
      <c r="B1369" s="1648"/>
      <c r="C1369" s="1648"/>
      <c r="D1369" s="1648"/>
      <c r="E1369" s="1648"/>
      <c r="F1369" s="1648"/>
      <c r="G1369" s="1648"/>
    </row>
    <row r="1370" spans="1:7">
      <c r="A1370" t="s">
        <v>860</v>
      </c>
      <c r="B1370" s="1648">
        <v>1391</v>
      </c>
      <c r="C1370" s="1648"/>
      <c r="D1370" s="1648"/>
      <c r="E1370" s="1648"/>
      <c r="F1370" s="1648"/>
      <c r="G1370" s="1648">
        <v>1391</v>
      </c>
    </row>
    <row r="1371" spans="1:7">
      <c r="A1371" t="s">
        <v>1084</v>
      </c>
      <c r="B1371" s="1648">
        <v>1016</v>
      </c>
      <c r="C1371" s="1648"/>
      <c r="D1371" s="1648"/>
      <c r="E1371" s="1648"/>
      <c r="F1371" s="1648"/>
      <c r="G1371" s="1648">
        <v>1016</v>
      </c>
    </row>
    <row r="1372" spans="1:7">
      <c r="A1372" t="s">
        <v>1670</v>
      </c>
      <c r="B1372" s="1648">
        <v>1287</v>
      </c>
      <c r="C1372" s="1648">
        <v>575</v>
      </c>
      <c r="D1372" s="1648">
        <v>857</v>
      </c>
      <c r="E1372" s="1648">
        <v>668</v>
      </c>
      <c r="F1372" s="1648">
        <v>1392</v>
      </c>
      <c r="G1372" s="1648">
        <v>4779</v>
      </c>
    </row>
    <row r="1373" spans="1:7">
      <c r="A1373" t="s">
        <v>1094</v>
      </c>
      <c r="B1373" s="1648">
        <v>611</v>
      </c>
      <c r="C1373" s="1648">
        <v>1612</v>
      </c>
      <c r="D1373" s="1648"/>
      <c r="E1373" s="1648"/>
      <c r="F1373" s="1648"/>
      <c r="G1373" s="1648">
        <v>2223</v>
      </c>
    </row>
    <row r="1374" spans="1:7">
      <c r="A1374" t="s">
        <v>1005</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B1380" s="1648"/>
      <c r="C1380" s="1648"/>
      <c r="D1380" s="1648"/>
      <c r="E1380" s="1648"/>
      <c r="F1380" s="1648">
        <v>100</v>
      </c>
      <c r="G1380" s="1648">
        <v>100</v>
      </c>
    </row>
    <row r="1381" spans="1:7">
      <c r="A1381" t="s">
        <v>1670</v>
      </c>
      <c r="B1381" s="1648">
        <v>167</v>
      </c>
      <c r="C1381" s="1648">
        <v>487</v>
      </c>
      <c r="D1381" s="1648">
        <v>263</v>
      </c>
      <c r="E1381" s="1648">
        <v>399</v>
      </c>
      <c r="F1381" s="1648">
        <v>278</v>
      </c>
      <c r="G1381" s="1648">
        <v>1594</v>
      </c>
    </row>
    <row r="1382" spans="1:7">
      <c r="A1382" t="s">
        <v>1094</v>
      </c>
      <c r="B1382" s="1648">
        <v>1561</v>
      </c>
      <c r="C1382" s="1648"/>
      <c r="D1382" s="1648"/>
      <c r="E1382" s="1648"/>
      <c r="F1382" s="1648"/>
      <c r="G1382" s="1648">
        <v>1561</v>
      </c>
    </row>
    <row r="1383" spans="1:7">
      <c r="A1383" t="s">
        <v>1005</v>
      </c>
      <c r="B1383" s="1648">
        <v>570</v>
      </c>
      <c r="C1383" s="1648"/>
      <c r="D1383" s="1648"/>
      <c r="E1383" s="1648"/>
      <c r="F1383" s="1648"/>
      <c r="G1383" s="1648">
        <v>570</v>
      </c>
    </row>
    <row r="1384" spans="1:7">
      <c r="A1384" t="s">
        <v>1034</v>
      </c>
      <c r="B1384" s="1648">
        <v>1146</v>
      </c>
      <c r="C1384" s="1648">
        <v>308</v>
      </c>
      <c r="D1384" s="1648">
        <v>300</v>
      </c>
      <c r="E1384" s="1648"/>
      <c r="F1384" s="1648">
        <v>510</v>
      </c>
      <c r="G1384" s="1648">
        <v>2264</v>
      </c>
    </row>
    <row r="1385" spans="1:7">
      <c r="A1385" t="s">
        <v>858</v>
      </c>
      <c r="B1385" s="1648">
        <v>535</v>
      </c>
      <c r="C1385" s="1648"/>
      <c r="D1385" s="1648">
        <v>342</v>
      </c>
      <c r="E1385" s="1648">
        <v>103</v>
      </c>
      <c r="F1385" s="1648"/>
      <c r="G1385" s="1648">
        <v>980</v>
      </c>
    </row>
    <row r="1386" spans="1:7">
      <c r="A1386" t="s">
        <v>1671</v>
      </c>
      <c r="B1386" s="1648">
        <v>606</v>
      </c>
      <c r="C1386" s="1648">
        <v>459</v>
      </c>
      <c r="D1386" s="1648">
        <v>243</v>
      </c>
      <c r="E1386" s="1648">
        <v>778</v>
      </c>
      <c r="F1386" s="1648">
        <v>664</v>
      </c>
      <c r="G1386" s="1648">
        <v>2750</v>
      </c>
    </row>
    <row r="1387" spans="1:7">
      <c r="A1387" t="s">
        <v>1087</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1002</v>
      </c>
      <c r="B1394" s="1648">
        <v>326</v>
      </c>
      <c r="C1394" s="1648"/>
      <c r="D1394" s="1648"/>
      <c r="E1394" s="1648"/>
      <c r="F1394" s="1648"/>
      <c r="G1394" s="1648">
        <v>326</v>
      </c>
    </row>
    <row r="1395" spans="1:7">
      <c r="A1395" t="s">
        <v>1669</v>
      </c>
      <c r="B1395" s="1648">
        <v>314</v>
      </c>
      <c r="C1395" s="1648">
        <v>240</v>
      </c>
      <c r="D1395" s="1648"/>
      <c r="E1395" s="1648"/>
      <c r="F1395" s="1648"/>
      <c r="G1395" s="1648">
        <v>554</v>
      </c>
    </row>
    <row r="1396" spans="1:7">
      <c r="A1396" t="s">
        <v>1670</v>
      </c>
      <c r="B1396" s="1648"/>
      <c r="C1396" s="1648"/>
      <c r="D1396" s="1648"/>
      <c r="E1396" s="1648"/>
      <c r="F1396" s="1648">
        <v>308</v>
      </c>
      <c r="G1396" s="1648">
        <v>308</v>
      </c>
    </row>
    <row r="1397" spans="1:7">
      <c r="A1397" t="s">
        <v>1094</v>
      </c>
      <c r="B1397" s="1648"/>
      <c r="C1397" s="1648"/>
      <c r="D1397" s="1648"/>
      <c r="E1397" s="1648"/>
      <c r="F1397" s="1648"/>
      <c r="G1397" s="1648"/>
    </row>
    <row r="1398" spans="1:7">
      <c r="A1398" t="s">
        <v>863</v>
      </c>
      <c r="B1398" s="1648"/>
      <c r="C1398" s="1648"/>
      <c r="D1398" s="1648"/>
      <c r="E1398" s="1648">
        <v>646</v>
      </c>
      <c r="F1398" s="1648">
        <v>212</v>
      </c>
      <c r="G1398" s="1648">
        <v>858</v>
      </c>
    </row>
    <row r="1399" spans="1:7">
      <c r="A1399" t="s">
        <v>1005</v>
      </c>
      <c r="B1399" s="1648">
        <v>307</v>
      </c>
      <c r="C1399" s="1648">
        <v>872</v>
      </c>
      <c r="D1399" s="1648">
        <v>312</v>
      </c>
      <c r="E1399" s="1648">
        <v>287</v>
      </c>
      <c r="F1399" s="1648"/>
      <c r="G1399" s="1648">
        <v>1778</v>
      </c>
    </row>
    <row r="1400" spans="1:7">
      <c r="A1400" t="s">
        <v>1034</v>
      </c>
      <c r="B1400" s="1648">
        <v>1297</v>
      </c>
      <c r="C1400" s="1648">
        <v>1300</v>
      </c>
      <c r="D1400" s="1648"/>
      <c r="E1400" s="1648">
        <v>1766</v>
      </c>
      <c r="F1400" s="1648">
        <v>41</v>
      </c>
      <c r="G1400" s="1648">
        <v>4404</v>
      </c>
    </row>
    <row r="1401" spans="1:7">
      <c r="A1401" t="s">
        <v>1671</v>
      </c>
      <c r="B1401" s="1648">
        <v>534</v>
      </c>
      <c r="C1401" s="1648">
        <v>466</v>
      </c>
      <c r="D1401" s="1648">
        <v>483</v>
      </c>
      <c r="E1401" s="1648"/>
      <c r="F1401" s="1648"/>
      <c r="G1401" s="1648">
        <v>1483</v>
      </c>
    </row>
    <row r="1402" spans="1:7">
      <c r="A1402" t="s">
        <v>1087</v>
      </c>
      <c r="B1402" s="1648">
        <v>1581</v>
      </c>
      <c r="C1402" s="1648"/>
      <c r="D1402" s="1648"/>
      <c r="E1402" s="1648"/>
      <c r="F1402" s="1648"/>
      <c r="G1402" s="1648">
        <v>1581</v>
      </c>
    </row>
    <row r="1403" spans="1:7">
      <c r="A1403" t="s">
        <v>960</v>
      </c>
      <c r="B1403" s="1648">
        <v>1163</v>
      </c>
      <c r="C1403" s="1648"/>
      <c r="D1403" s="1648"/>
      <c r="E1403" s="1648"/>
      <c r="F1403" s="1648"/>
      <c r="G1403" s="1648">
        <v>1163</v>
      </c>
    </row>
    <row r="1404" spans="1:7">
      <c r="A1404" t="s">
        <v>1178</v>
      </c>
      <c r="B1404" s="1648"/>
      <c r="C1404" s="1648">
        <v>560</v>
      </c>
      <c r="D1404" s="1648">
        <v>367</v>
      </c>
      <c r="E1404" s="1648"/>
      <c r="F1404" s="1648"/>
      <c r="G1404" s="1648">
        <v>927</v>
      </c>
    </row>
    <row r="1405" spans="1:7">
      <c r="A1405" t="s">
        <v>1522</v>
      </c>
      <c r="B1405" s="1648"/>
      <c r="C1405" s="1648"/>
      <c r="D1405" s="1648"/>
      <c r="E1405" s="1648"/>
      <c r="F1405" s="1648"/>
      <c r="G1405" s="1648"/>
    </row>
    <row r="1406" spans="1:7">
      <c r="A1406" t="s">
        <v>1044</v>
      </c>
      <c r="B1406" s="1648"/>
      <c r="C1406" s="1648">
        <v>130</v>
      </c>
      <c r="D1406" s="1648"/>
      <c r="E1406" s="1648"/>
      <c r="F1406" s="1648"/>
      <c r="G1406" s="1648">
        <v>130</v>
      </c>
    </row>
    <row r="1407" spans="1:7">
      <c r="A1407" t="s">
        <v>1672</v>
      </c>
      <c r="B1407" s="1648"/>
      <c r="C1407" s="1648"/>
      <c r="D1407" s="1648">
        <v>86</v>
      </c>
      <c r="E1407" s="1648"/>
      <c r="F1407" s="1648"/>
      <c r="G1407" s="1648">
        <v>86</v>
      </c>
    </row>
    <row r="1408" spans="1:7">
      <c r="A1408" t="s">
        <v>1673</v>
      </c>
      <c r="B1408" s="1648"/>
      <c r="C1408" s="1648"/>
      <c r="D1408" s="1648">
        <v>157</v>
      </c>
      <c r="E1408" s="1648"/>
      <c r="F1408" s="1648"/>
      <c r="G1408" s="1648">
        <v>157</v>
      </c>
    </row>
    <row r="1409" spans="1:7">
      <c r="A1409" t="s">
        <v>1302</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979</v>
      </c>
      <c r="B1417" s="1648"/>
      <c r="C1417" s="1648"/>
      <c r="D1417" s="1648"/>
      <c r="E1417" s="1648">
        <v>438</v>
      </c>
      <c r="F1417" s="1648"/>
      <c r="G1417" s="1648">
        <v>438</v>
      </c>
    </row>
    <row r="1418" spans="1:7">
      <c r="A1418" t="s">
        <v>1002</v>
      </c>
      <c r="B1418" s="1648"/>
      <c r="C1418" s="1648"/>
      <c r="D1418" s="1648"/>
      <c r="E1418" s="1648"/>
      <c r="F1418" s="1648"/>
      <c r="G1418" s="1648"/>
    </row>
    <row r="1419" spans="1:7">
      <c r="A1419" t="s">
        <v>863</v>
      </c>
      <c r="B1419" s="1648">
        <v>225</v>
      </c>
      <c r="C1419" s="1648">
        <v>135</v>
      </c>
      <c r="D1419" s="1648">
        <v>494</v>
      </c>
      <c r="E1419" s="1648">
        <v>333</v>
      </c>
      <c r="F1419" s="1648">
        <v>377</v>
      </c>
      <c r="G1419" s="1648">
        <v>1564</v>
      </c>
    </row>
    <row r="1420" spans="1:7">
      <c r="A1420" t="s">
        <v>1005</v>
      </c>
      <c r="B1420" s="1648"/>
      <c r="C1420" s="1648"/>
      <c r="D1420" s="1648"/>
      <c r="E1420" s="1648"/>
      <c r="F1420" s="1648"/>
      <c r="G1420" s="1648"/>
    </row>
    <row r="1421" spans="1:7">
      <c r="A1421" t="s">
        <v>1034</v>
      </c>
      <c r="B1421" s="1648"/>
      <c r="C1421" s="1648"/>
      <c r="D1421" s="1648"/>
      <c r="E1421" s="1648"/>
      <c r="F1421" s="1648"/>
      <c r="G1421" s="1648"/>
    </row>
    <row r="1422" spans="1:7">
      <c r="A1422" t="s">
        <v>1302</v>
      </c>
      <c r="B1422" s="1648"/>
      <c r="C1422" s="1648"/>
      <c r="D1422" s="1648">
        <v>2020</v>
      </c>
      <c r="E1422" s="1648">
        <v>1855</v>
      </c>
      <c r="F1422" s="1648">
        <v>1609</v>
      </c>
      <c r="G1422" s="1648">
        <v>5484</v>
      </c>
    </row>
    <row r="1423" spans="1:7">
      <c r="A1423" t="s">
        <v>992</v>
      </c>
      <c r="B1423" s="1648">
        <v>735</v>
      </c>
      <c r="C1423" s="1648">
        <v>755</v>
      </c>
      <c r="D1423" s="1648">
        <v>897</v>
      </c>
      <c r="E1423" s="1648">
        <v>583</v>
      </c>
      <c r="F1423" s="1648"/>
      <c r="G1423" s="1648">
        <v>2970</v>
      </c>
    </row>
    <row r="1424" spans="1:7">
      <c r="A1424" t="s">
        <v>1674</v>
      </c>
      <c r="B1424" s="1648"/>
      <c r="C1424" s="1648">
        <v>513</v>
      </c>
      <c r="D1424" s="1648"/>
      <c r="E1424" s="1648"/>
      <c r="F1424" s="1648"/>
      <c r="G1424" s="1648">
        <v>513</v>
      </c>
    </row>
    <row r="1425" spans="1:7">
      <c r="A1425" t="s">
        <v>892</v>
      </c>
      <c r="B1425" s="1648"/>
      <c r="C1425" s="1648"/>
      <c r="D1425" s="1648">
        <v>172</v>
      </c>
      <c r="E1425" s="1648"/>
      <c r="F1425" s="1648"/>
      <c r="G1425" s="1648">
        <v>172</v>
      </c>
    </row>
    <row r="1426" spans="1:7">
      <c r="A1426" t="s">
        <v>1232</v>
      </c>
      <c r="B1426" s="1648"/>
      <c r="C1426" s="1648"/>
      <c r="D1426" s="1648">
        <v>918</v>
      </c>
      <c r="E1426" s="1648"/>
      <c r="F1426" s="1648"/>
      <c r="G1426" s="1648">
        <v>918</v>
      </c>
    </row>
    <row r="1427" spans="1:7">
      <c r="A1427" t="s">
        <v>1323</v>
      </c>
      <c r="B1427" s="1648"/>
      <c r="C1427" s="1648"/>
      <c r="D1427" s="1648"/>
      <c r="E1427" s="1648"/>
      <c r="F1427" s="1648"/>
      <c r="G1427" s="1648"/>
    </row>
    <row r="1428" spans="1:7">
      <c r="A1428" t="s">
        <v>1299</v>
      </c>
      <c r="B1428" s="1648"/>
      <c r="C1428" s="1648"/>
      <c r="D1428" s="1648">
        <v>7</v>
      </c>
      <c r="E1428" s="1648"/>
      <c r="F1428" s="1648"/>
      <c r="G1428" s="1648">
        <v>7</v>
      </c>
    </row>
    <row r="1429" spans="1:7">
      <c r="A1429" t="s">
        <v>1331</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c r="B1435" s="1648"/>
      <c r="C1435" s="1648"/>
      <c r="D1435" s="1648"/>
      <c r="E1435" s="1648"/>
      <c r="F1435" s="1648"/>
      <c r="G1435" s="1648"/>
    </row>
    <row r="1436" spans="1:7">
      <c r="A1436" t="s">
        <v>863</v>
      </c>
      <c r="B1436" s="1648">
        <v>526</v>
      </c>
      <c r="C1436" s="1648">
        <v>36</v>
      </c>
      <c r="D1436" s="1648">
        <v>12</v>
      </c>
      <c r="E1436" s="1648"/>
      <c r="F1436" s="1648"/>
      <c r="G1436" s="1648">
        <v>574</v>
      </c>
    </row>
    <row r="1437" spans="1:7">
      <c r="A1437" t="s">
        <v>1302</v>
      </c>
      <c r="B1437" s="1648"/>
      <c r="C1437" s="1648">
        <v>1420</v>
      </c>
      <c r="D1437" s="1648">
        <v>1208</v>
      </c>
      <c r="E1437" s="1648">
        <v>596</v>
      </c>
      <c r="F1437" s="1648"/>
      <c r="G1437" s="1648">
        <v>3224</v>
      </c>
    </row>
    <row r="1438" spans="1:7">
      <c r="A1438" t="s">
        <v>1331</v>
      </c>
      <c r="B1438" s="1648">
        <v>396</v>
      </c>
      <c r="C1438" s="1648"/>
      <c r="D1438" s="1648"/>
      <c r="E1438" s="1648">
        <v>145</v>
      </c>
      <c r="F1438" s="1648"/>
      <c r="G1438" s="1648">
        <v>541</v>
      </c>
    </row>
    <row r="1439" spans="1:7">
      <c r="A1439" t="s">
        <v>1008</v>
      </c>
      <c r="B1439" s="1648">
        <v>978</v>
      </c>
      <c r="C1439" s="1648">
        <v>1555</v>
      </c>
      <c r="D1439" s="1648">
        <v>1095</v>
      </c>
      <c r="E1439" s="1648"/>
      <c r="F1439" s="1648"/>
      <c r="G1439" s="1648">
        <v>3628</v>
      </c>
    </row>
    <row r="1440" spans="1:7">
      <c r="A1440" t="s">
        <v>1312</v>
      </c>
      <c r="B1440" s="1648">
        <v>788</v>
      </c>
      <c r="C1440" s="1648">
        <v>1083</v>
      </c>
      <c r="D1440" s="1648"/>
      <c r="E1440" s="1648"/>
      <c r="F1440" s="1648"/>
      <c r="G1440" s="1648">
        <v>1871</v>
      </c>
    </row>
    <row r="1441" spans="1:7">
      <c r="A1441" t="s">
        <v>1328</v>
      </c>
      <c r="B1441" s="1648">
        <v>195</v>
      </c>
      <c r="C1441" s="1648"/>
      <c r="D1441" s="1648">
        <v>349</v>
      </c>
      <c r="E1441" s="1648">
        <v>790</v>
      </c>
      <c r="F1441" s="1648">
        <v>15</v>
      </c>
      <c r="G1441" s="1648">
        <v>1349</v>
      </c>
    </row>
    <row r="1442" spans="1:7">
      <c r="A1442" t="s">
        <v>1675</v>
      </c>
      <c r="B1442" s="1648"/>
      <c r="C1442" s="1648">
        <v>55</v>
      </c>
      <c r="D1442" s="1648"/>
      <c r="E1442" s="1648"/>
      <c r="F1442" s="1648"/>
      <c r="G1442" s="1648">
        <v>55</v>
      </c>
    </row>
    <row r="1443" spans="1:7">
      <c r="A1443" t="s">
        <v>1315</v>
      </c>
      <c r="B1443" s="1648"/>
      <c r="C1443" s="1648">
        <v>551</v>
      </c>
      <c r="D1443" s="1648">
        <v>1606</v>
      </c>
      <c r="E1443" s="1648"/>
      <c r="F1443" s="1648"/>
      <c r="G1443" s="1648">
        <v>2157</v>
      </c>
    </row>
    <row r="1444" spans="1:7">
      <c r="A1444" t="s">
        <v>1326</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1656</v>
      </c>
      <c r="B1451" s="1648"/>
      <c r="C1451" s="1648"/>
      <c r="D1451" s="1648"/>
      <c r="E1451" s="1648"/>
      <c r="F1451" s="1648"/>
      <c r="G1451" s="1648"/>
    </row>
    <row r="1452" spans="1:7">
      <c r="A1452" t="s">
        <v>1302</v>
      </c>
      <c r="B1452" s="1648"/>
      <c r="C1452" s="1648"/>
      <c r="D1452" s="1648"/>
      <c r="E1452" s="1648"/>
      <c r="F1452" s="1648"/>
      <c r="G1452" s="1648"/>
    </row>
    <row r="1453" spans="1:7">
      <c r="A1453" t="s">
        <v>1323</v>
      </c>
      <c r="B1453" s="1648"/>
      <c r="C1453" s="1648"/>
      <c r="D1453" s="1648"/>
      <c r="E1453" s="1648"/>
      <c r="F1453" s="1648"/>
      <c r="G1453" s="1648"/>
    </row>
    <row r="1454" spans="1:7">
      <c r="A1454" t="s">
        <v>1299</v>
      </c>
      <c r="B1454" s="1648"/>
      <c r="C1454" s="1648"/>
      <c r="D1454" s="1648"/>
      <c r="E1454" s="1648"/>
      <c r="F1454" s="1648"/>
      <c r="G1454" s="1648"/>
    </row>
    <row r="1455" spans="1:7">
      <c r="A1455" t="s">
        <v>1331</v>
      </c>
      <c r="B1455" s="1648"/>
      <c r="C1455" s="1648"/>
      <c r="D1455" s="1648"/>
      <c r="E1455" s="1648"/>
      <c r="F1455" s="1648"/>
      <c r="G1455" s="1648"/>
    </row>
    <row r="1456" spans="1:7">
      <c r="A1456" t="s">
        <v>1008</v>
      </c>
      <c r="B1456" s="1648"/>
      <c r="C1456" s="1648">
        <v>400</v>
      </c>
      <c r="D1456" s="1648"/>
      <c r="E1456" s="1648"/>
      <c r="F1456" s="1648"/>
      <c r="G1456" s="1648">
        <v>400</v>
      </c>
    </row>
    <row r="1457" spans="1:7">
      <c r="A1457" t="s">
        <v>1312</v>
      </c>
      <c r="B1457" s="1648"/>
      <c r="C1457" s="1648"/>
      <c r="D1457" s="1648"/>
      <c r="E1457" s="1648"/>
      <c r="F1457" s="1648"/>
      <c r="G1457" s="1648"/>
    </row>
    <row r="1458" spans="1:7">
      <c r="A1458" t="s">
        <v>1328</v>
      </c>
      <c r="B1458" s="1648"/>
      <c r="C1458" s="1648"/>
      <c r="D1458" s="1648"/>
      <c r="E1458" s="1648"/>
      <c r="F1458" s="1648"/>
      <c r="G1458" s="1648"/>
    </row>
    <row r="1459" spans="1:7">
      <c r="A1459" t="s">
        <v>1315</v>
      </c>
      <c r="B1459" s="1648"/>
      <c r="C1459" s="1648"/>
      <c r="D1459" s="1648"/>
      <c r="E1459" s="1648"/>
      <c r="F1459" s="1648"/>
      <c r="G1459" s="1648"/>
    </row>
    <row r="1460" spans="1:7">
      <c r="A1460" t="s">
        <v>1326</v>
      </c>
      <c r="B1460" s="1648"/>
      <c r="C1460" s="1648"/>
      <c r="D1460" s="1648"/>
      <c r="E1460" s="1648"/>
      <c r="F1460" s="1648"/>
      <c r="G1460" s="1648"/>
    </row>
    <row r="1461" spans="1:7">
      <c r="A1461" t="s">
        <v>1010</v>
      </c>
      <c r="B1461" s="1648">
        <v>1360</v>
      </c>
      <c r="C1461" s="1648"/>
      <c r="D1461" s="1648"/>
      <c r="E1461" s="1648"/>
      <c r="F1461" s="1648"/>
      <c r="G1461" s="1648">
        <v>1360</v>
      </c>
    </row>
    <row r="1462" spans="1:7">
      <c r="A1462" t="s">
        <v>1318</v>
      </c>
      <c r="B1462" s="1648"/>
      <c r="C1462" s="1648">
        <v>102</v>
      </c>
      <c r="D1462" s="1648"/>
      <c r="E1462" s="1648"/>
      <c r="F1462" s="1648"/>
      <c r="G1462" s="1648">
        <v>102</v>
      </c>
    </row>
    <row r="1463" spans="1:7">
      <c r="A1463" t="s">
        <v>1320</v>
      </c>
      <c r="B1463" s="1648"/>
      <c r="C1463" s="1648">
        <v>417</v>
      </c>
      <c r="D1463" s="1648"/>
      <c r="E1463" s="1648"/>
      <c r="F1463" s="1648"/>
      <c r="G1463" s="1648">
        <v>417</v>
      </c>
    </row>
    <row r="1464" spans="1:7">
      <c r="A1464" t="s">
        <v>1036</v>
      </c>
      <c r="B1464" s="1648"/>
      <c r="C1464" s="1648"/>
      <c r="D1464" s="1648">
        <v>1036</v>
      </c>
      <c r="E1464" s="1648"/>
      <c r="F1464" s="1648"/>
      <c r="G1464" s="1648">
        <v>1036</v>
      </c>
    </row>
    <row r="1465" spans="1:7">
      <c r="A1465" t="s">
        <v>1038</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B1471" s="1648"/>
      <c r="C1471" s="1648"/>
      <c r="D1471" s="1648"/>
      <c r="E1471" s="1648"/>
      <c r="F1471" s="1648">
        <v>67</v>
      </c>
      <c r="G1471" s="1648">
        <v>67</v>
      </c>
    </row>
    <row r="1472" spans="1:7">
      <c r="A1472" t="s">
        <v>1302</v>
      </c>
      <c r="B1472" s="1648"/>
      <c r="C1472" s="1648"/>
      <c r="D1472" s="1648"/>
      <c r="E1472" s="1648"/>
      <c r="F1472" s="1648"/>
      <c r="G1472" s="1648"/>
    </row>
    <row r="1473" spans="1:7">
      <c r="A1473" t="s">
        <v>1008</v>
      </c>
      <c r="B1473" s="1648"/>
      <c r="C1473" s="1648"/>
      <c r="D1473" s="1648"/>
      <c r="E1473" s="1648"/>
      <c r="F1473" s="1648"/>
      <c r="G1473" s="1648"/>
    </row>
    <row r="1474" spans="1:7">
      <c r="A1474" t="s">
        <v>1010</v>
      </c>
      <c r="B1474" s="1648"/>
      <c r="C1474" s="1648"/>
      <c r="D1474" s="1648"/>
      <c r="E1474" s="1648"/>
      <c r="F1474" s="1648"/>
      <c r="G1474" s="1648"/>
    </row>
    <row r="1475" spans="1:7">
      <c r="A1475" t="s">
        <v>1318</v>
      </c>
      <c r="B1475" s="1648"/>
      <c r="C1475" s="1648"/>
      <c r="D1475" s="1648"/>
      <c r="E1475" s="1648"/>
      <c r="F1475" s="1648"/>
      <c r="G1475" s="1648"/>
    </row>
    <row r="1476" spans="1:7">
      <c r="A1476" t="s">
        <v>1320</v>
      </c>
      <c r="B1476" s="1648"/>
      <c r="C1476" s="1648"/>
      <c r="D1476" s="1648"/>
      <c r="E1476" s="1648"/>
      <c r="F1476" s="1648"/>
      <c r="G1476" s="1648"/>
    </row>
    <row r="1477" spans="1:7">
      <c r="A1477" t="s">
        <v>1038</v>
      </c>
      <c r="B1477" s="1648">
        <v>2719</v>
      </c>
      <c r="C1477" s="1648">
        <v>2206</v>
      </c>
      <c r="D1477" s="1648">
        <v>2612</v>
      </c>
      <c r="E1477" s="1648">
        <v>1765</v>
      </c>
      <c r="F1477" s="1648">
        <v>1356</v>
      </c>
      <c r="G1477" s="1648">
        <v>10658</v>
      </c>
    </row>
    <row r="1478" spans="1:7">
      <c r="A1478" t="s">
        <v>1676</v>
      </c>
      <c r="B1478" s="1648"/>
      <c r="C1478" s="1648"/>
      <c r="D1478" s="1648"/>
      <c r="E1478" s="1648"/>
      <c r="F1478" s="1648"/>
      <c r="G1478" s="1648"/>
    </row>
    <row r="1479" spans="1:7">
      <c r="A1479" t="s">
        <v>819</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892</v>
      </c>
      <c r="B1486" s="1648">
        <v>572</v>
      </c>
      <c r="C1486" s="1648">
        <v>776</v>
      </c>
      <c r="D1486" s="1648">
        <v>1009</v>
      </c>
      <c r="E1486" s="1648">
        <v>770</v>
      </c>
      <c r="F1486" s="1648"/>
      <c r="G1486" s="1648">
        <v>3127</v>
      </c>
    </row>
    <row r="1487" spans="1:7">
      <c r="A1487" t="s">
        <v>1036</v>
      </c>
      <c r="B1487" s="1648"/>
      <c r="C1487" s="1648"/>
      <c r="D1487" s="1648"/>
      <c r="E1487" s="1648"/>
      <c r="F1487" s="1648"/>
      <c r="G1487" s="1648"/>
    </row>
    <row r="1488" spans="1:7">
      <c r="A1488" t="s">
        <v>1038</v>
      </c>
      <c r="B1488" s="1648">
        <v>1212</v>
      </c>
      <c r="C1488" s="1648">
        <v>866</v>
      </c>
      <c r="D1488" s="1648">
        <v>969</v>
      </c>
      <c r="E1488" s="1648">
        <v>262</v>
      </c>
      <c r="F1488" s="1648"/>
      <c r="G1488" s="1648">
        <v>3309</v>
      </c>
    </row>
    <row r="1489" spans="1:7">
      <c r="A1489" t="s">
        <v>819</v>
      </c>
      <c r="B1489" s="1648">
        <v>940</v>
      </c>
      <c r="C1489" s="1648">
        <v>1575</v>
      </c>
      <c r="D1489" s="1648">
        <v>507</v>
      </c>
      <c r="E1489" s="1648"/>
      <c r="F1489" s="1648">
        <v>354</v>
      </c>
      <c r="G1489" s="1648">
        <v>3376</v>
      </c>
    </row>
    <row r="1490" spans="1:7">
      <c r="A1490" t="s">
        <v>826</v>
      </c>
      <c r="B1490" s="1648"/>
      <c r="C1490" s="1648"/>
      <c r="D1490" s="1648"/>
      <c r="E1490" s="1648">
        <v>2434</v>
      </c>
      <c r="F1490" s="1648"/>
      <c r="G1490" s="1648">
        <v>2434</v>
      </c>
    </row>
    <row r="1491" spans="1:7">
      <c r="A1491" t="s">
        <v>810</v>
      </c>
      <c r="B1491" s="1648"/>
      <c r="C1491" s="1648">
        <v>767</v>
      </c>
      <c r="D1491" s="1648">
        <v>779</v>
      </c>
      <c r="E1491" s="1648">
        <v>130</v>
      </c>
      <c r="F1491" s="1648"/>
      <c r="G1491" s="1648">
        <v>1676</v>
      </c>
    </row>
    <row r="1492" spans="1:7">
      <c r="A1492" t="s">
        <v>1307</v>
      </c>
      <c r="B1492" s="1648"/>
      <c r="C1492" s="1648"/>
      <c r="D1492" s="1648"/>
      <c r="E1492" s="1648"/>
      <c r="F1492" s="1648">
        <v>339</v>
      </c>
      <c r="G1492" s="1648">
        <v>339</v>
      </c>
    </row>
    <row r="1493" spans="1:7">
      <c r="A1493" t="s">
        <v>1556</v>
      </c>
      <c r="B1493" s="1648">
        <v>288</v>
      </c>
      <c r="C1493" s="1648"/>
      <c r="D1493" s="1648"/>
      <c r="E1493" s="1648"/>
      <c r="F1493" s="1648"/>
      <c r="G1493" s="1648">
        <v>288</v>
      </c>
    </row>
    <row r="1494" spans="1:7">
      <c r="A1494" t="s">
        <v>1310</v>
      </c>
      <c r="B1494" s="1648"/>
      <c r="C1494" s="1648">
        <v>290</v>
      </c>
      <c r="D1494" s="1648"/>
      <c r="E1494" s="1648"/>
      <c r="F1494" s="1648"/>
      <c r="G1494" s="1648">
        <v>290</v>
      </c>
    </row>
    <row r="1495" spans="1:7">
      <c r="A1495" t="s">
        <v>1249</v>
      </c>
      <c r="B1495" s="1648"/>
      <c r="C1495" s="1648"/>
      <c r="D1495" s="1648">
        <v>390</v>
      </c>
      <c r="E1495" s="1648"/>
      <c r="F1495" s="1648">
        <v>8</v>
      </c>
      <c r="G1495" s="1648">
        <v>398</v>
      </c>
    </row>
    <row r="1496" spans="1:7">
      <c r="A1496" t="s">
        <v>1252</v>
      </c>
      <c r="B1496" s="1648"/>
      <c r="C1496" s="1648"/>
      <c r="D1496" s="1648">
        <v>454</v>
      </c>
      <c r="E1496" s="1648">
        <v>285</v>
      </c>
      <c r="F1496" s="1648">
        <v>33</v>
      </c>
      <c r="G1496" s="1648">
        <v>772</v>
      </c>
    </row>
    <row r="1497" spans="1:7">
      <c r="A1497" t="s">
        <v>931</v>
      </c>
      <c r="B1497" s="1648"/>
      <c r="C1497" s="1648"/>
      <c r="D1497" s="1648">
        <v>544</v>
      </c>
      <c r="E1497" s="1648">
        <v>723</v>
      </c>
      <c r="F1497" s="1648">
        <v>563</v>
      </c>
      <c r="G1497" s="1648">
        <v>1830</v>
      </c>
    </row>
    <row r="1498" spans="1:7">
      <c r="A1498" t="s">
        <v>930</v>
      </c>
      <c r="B1498" s="1648"/>
      <c r="C1498" s="1648">
        <v>3749</v>
      </c>
      <c r="D1498" s="1648"/>
      <c r="E1498" s="1648"/>
      <c r="F1498" s="1648"/>
      <c r="G1498" s="1648">
        <v>3749</v>
      </c>
    </row>
    <row r="1499" spans="1:7">
      <c r="A1499" t="s">
        <v>1025</v>
      </c>
      <c r="B1499" s="1648"/>
      <c r="C1499" s="1648"/>
      <c r="D1499" s="1648"/>
      <c r="E1499" s="1648"/>
      <c r="F1499" s="1648">
        <v>1587</v>
      </c>
      <c r="G1499" s="1648">
        <v>1587</v>
      </c>
    </row>
    <row r="1500" spans="1:7">
      <c r="A1500" t="s">
        <v>909</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1522</v>
      </c>
      <c r="B1507" s="1648">
        <v>245</v>
      </c>
      <c r="C1507" s="1648"/>
      <c r="D1507" s="1648"/>
      <c r="E1507" s="1648"/>
      <c r="F1507" s="1648"/>
      <c r="G1507" s="1648">
        <v>245</v>
      </c>
    </row>
    <row r="1508" spans="1:7">
      <c r="A1508" t="s">
        <v>819</v>
      </c>
      <c r="B1508" s="1648">
        <v>864</v>
      </c>
      <c r="C1508" s="1648">
        <v>674</v>
      </c>
      <c r="D1508" s="1648">
        <v>724</v>
      </c>
      <c r="E1508" s="1648">
        <v>165</v>
      </c>
      <c r="F1508" s="1648"/>
      <c r="G1508" s="1648">
        <v>2427</v>
      </c>
    </row>
    <row r="1509" spans="1:7">
      <c r="A1509" t="s">
        <v>826</v>
      </c>
      <c r="B1509" s="1648"/>
      <c r="C1509" s="1648"/>
      <c r="D1509" s="1648">
        <v>1012</v>
      </c>
      <c r="E1509" s="1648"/>
      <c r="F1509" s="1648"/>
      <c r="G1509" s="1648">
        <v>1012</v>
      </c>
    </row>
    <row r="1510" spans="1:7">
      <c r="A1510" t="s">
        <v>810</v>
      </c>
      <c r="B1510" s="1648"/>
      <c r="C1510" s="1648">
        <v>276</v>
      </c>
      <c r="D1510" s="1648"/>
      <c r="E1510" s="1648">
        <v>425</v>
      </c>
      <c r="F1510" s="1648"/>
      <c r="G1510" s="1648">
        <v>701</v>
      </c>
    </row>
    <row r="1511" spans="1:7">
      <c r="A1511" t="s">
        <v>1249</v>
      </c>
      <c r="B1511" s="1648">
        <v>615</v>
      </c>
      <c r="C1511" s="1648">
        <v>349</v>
      </c>
      <c r="D1511" s="1648"/>
      <c r="E1511" s="1648"/>
      <c r="F1511" s="1648"/>
      <c r="G1511" s="1648">
        <v>964</v>
      </c>
    </row>
    <row r="1512" spans="1:7">
      <c r="A1512" t="s">
        <v>1252</v>
      </c>
      <c r="B1512" s="1648">
        <v>327</v>
      </c>
      <c r="C1512" s="1648">
        <v>269</v>
      </c>
      <c r="D1512" s="1648">
        <v>515</v>
      </c>
      <c r="E1512" s="1648">
        <v>451</v>
      </c>
      <c r="F1512" s="1648"/>
      <c r="G1512" s="1648">
        <v>1562</v>
      </c>
    </row>
    <row r="1513" spans="1:7">
      <c r="A1513" t="s">
        <v>931</v>
      </c>
      <c r="B1513" s="1648">
        <v>1246</v>
      </c>
      <c r="C1513" s="1648"/>
      <c r="D1513" s="1648"/>
      <c r="E1513" s="1648"/>
      <c r="F1513" s="1648"/>
      <c r="G1513" s="1648">
        <v>1246</v>
      </c>
    </row>
    <row r="1514" spans="1:7">
      <c r="A1514" t="s">
        <v>1025</v>
      </c>
      <c r="B1514" s="1648">
        <v>1339</v>
      </c>
      <c r="C1514" s="1648">
        <v>857</v>
      </c>
      <c r="D1514" s="1648">
        <v>32</v>
      </c>
      <c r="E1514" s="1648"/>
      <c r="F1514" s="1648"/>
      <c r="G1514" s="1648">
        <v>2228</v>
      </c>
    </row>
    <row r="1515" spans="1:7">
      <c r="A1515" t="s">
        <v>909</v>
      </c>
      <c r="B1515" s="1648"/>
      <c r="C1515" s="1648"/>
      <c r="D1515" s="1648"/>
      <c r="E1515" s="1648">
        <v>2018</v>
      </c>
      <c r="F1515" s="1648">
        <v>1563</v>
      </c>
      <c r="G1515" s="1648">
        <v>3581</v>
      </c>
    </row>
    <row r="1516" spans="1:7">
      <c r="A1516" t="s">
        <v>928</v>
      </c>
      <c r="B1516" s="1648"/>
      <c r="C1516" s="1648"/>
      <c r="D1516" s="1648">
        <v>440</v>
      </c>
      <c r="E1516" s="1648"/>
      <c r="F1516" s="1648">
        <v>549</v>
      </c>
      <c r="G1516" s="1648">
        <v>989</v>
      </c>
    </row>
    <row r="1517" spans="1:7">
      <c r="A1517" t="s">
        <v>1677</v>
      </c>
      <c r="B1517" s="1648"/>
      <c r="C1517" s="1648"/>
      <c r="D1517" s="1648">
        <v>641</v>
      </c>
      <c r="E1517" s="1648"/>
      <c r="F1517" s="1648"/>
      <c r="G1517" s="1648">
        <v>641</v>
      </c>
    </row>
    <row r="1518" spans="1:7">
      <c r="A1518" t="s">
        <v>1022</v>
      </c>
      <c r="B1518" s="1648"/>
      <c r="C1518" s="1648"/>
      <c r="D1518" s="1648">
        <v>947</v>
      </c>
      <c r="E1518" s="1648">
        <v>1381</v>
      </c>
      <c r="F1518" s="1648"/>
      <c r="G1518" s="1648">
        <v>2328</v>
      </c>
    </row>
    <row r="1519" spans="1:7">
      <c r="A1519" t="s">
        <v>815</v>
      </c>
      <c r="B1519" s="1648"/>
      <c r="C1519" s="1648">
        <v>2304</v>
      </c>
      <c r="D1519" s="1648">
        <v>1216</v>
      </c>
      <c r="E1519" s="1648">
        <v>2932</v>
      </c>
      <c r="F1519" s="1648"/>
      <c r="G1519" s="1648">
        <v>6452</v>
      </c>
    </row>
    <row r="1520" spans="1:7">
      <c r="A1520" t="s">
        <v>932</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B1526" s="1648"/>
      <c r="C1526" s="1648"/>
      <c r="D1526" s="1648"/>
      <c r="E1526" s="1648">
        <v>513</v>
      </c>
      <c r="F1526" s="1648"/>
      <c r="G1526" s="1648">
        <v>513</v>
      </c>
    </row>
    <row r="1527" spans="1:7">
      <c r="A1527" t="s">
        <v>1038</v>
      </c>
      <c r="B1527" s="1648"/>
      <c r="C1527" s="1648"/>
      <c r="D1527" s="1648"/>
      <c r="E1527" s="1648"/>
      <c r="F1527" s="1648"/>
      <c r="G1527" s="1648"/>
    </row>
    <row r="1528" spans="1:7">
      <c r="A1528" t="s">
        <v>826</v>
      </c>
      <c r="B1528" s="1648">
        <v>757</v>
      </c>
      <c r="C1528" s="1648"/>
      <c r="D1528" s="1648"/>
      <c r="E1528" s="1648"/>
      <c r="F1528" s="1648"/>
      <c r="G1528" s="1648">
        <v>757</v>
      </c>
    </row>
    <row r="1529" spans="1:7">
      <c r="A1529" t="s">
        <v>810</v>
      </c>
      <c r="B1529" s="1648"/>
      <c r="C1529" s="1648">
        <v>110</v>
      </c>
      <c r="D1529" s="1648"/>
      <c r="E1529" s="1648"/>
      <c r="F1529" s="1648"/>
      <c r="G1529" s="1648">
        <v>110</v>
      </c>
    </row>
    <row r="1530" spans="1:7">
      <c r="A1530" t="s">
        <v>931</v>
      </c>
      <c r="B1530" s="1648"/>
      <c r="C1530" s="1648"/>
      <c r="D1530" s="1648"/>
      <c r="E1530" s="1648"/>
      <c r="F1530" s="1648">
        <v>630</v>
      </c>
      <c r="G1530" s="1648">
        <v>630</v>
      </c>
    </row>
    <row r="1531" spans="1:7">
      <c r="A1531" t="s">
        <v>930</v>
      </c>
      <c r="B1531" s="1648"/>
      <c r="C1531" s="1648"/>
      <c r="D1531" s="1648">
        <v>43</v>
      </c>
      <c r="E1531" s="1648">
        <v>8</v>
      </c>
      <c r="F1531" s="1648"/>
      <c r="G1531" s="1648">
        <v>51</v>
      </c>
    </row>
    <row r="1532" spans="1:7">
      <c r="A1532" t="s">
        <v>909</v>
      </c>
      <c r="B1532" s="1648">
        <v>699</v>
      </c>
      <c r="C1532" s="1648">
        <v>463</v>
      </c>
      <c r="D1532" s="1648">
        <v>561</v>
      </c>
      <c r="E1532" s="1648">
        <v>129</v>
      </c>
      <c r="F1532" s="1648"/>
      <c r="G1532" s="1648">
        <v>1852</v>
      </c>
    </row>
    <row r="1533" spans="1:7">
      <c r="A1533" t="s">
        <v>928</v>
      </c>
      <c r="B1533" s="1648">
        <v>847</v>
      </c>
      <c r="C1533" s="1648">
        <v>555</v>
      </c>
      <c r="D1533" s="1648">
        <v>831</v>
      </c>
      <c r="E1533" s="1648"/>
      <c r="F1533" s="1648"/>
      <c r="G1533" s="1648">
        <v>2233</v>
      </c>
    </row>
    <row r="1534" spans="1:7">
      <c r="A1534" t="s">
        <v>1022</v>
      </c>
      <c r="B1534" s="1648">
        <v>897</v>
      </c>
      <c r="C1534" s="1648">
        <v>408</v>
      </c>
      <c r="D1534" s="1648"/>
      <c r="E1534" s="1648"/>
      <c r="F1534" s="1648"/>
      <c r="G1534" s="1648">
        <v>1305</v>
      </c>
    </row>
    <row r="1535" spans="1:7">
      <c r="A1535" t="s">
        <v>815</v>
      </c>
      <c r="B1535" s="1648">
        <v>350</v>
      </c>
      <c r="C1535" s="1648"/>
      <c r="D1535" s="1648"/>
      <c r="E1535" s="1648"/>
      <c r="F1535" s="1648"/>
      <c r="G1535" s="1648">
        <v>350</v>
      </c>
    </row>
    <row r="1536" spans="1:7">
      <c r="A1536" t="s">
        <v>932</v>
      </c>
      <c r="B1536" s="1648"/>
      <c r="C1536" s="1648"/>
      <c r="D1536" s="1648">
        <v>140</v>
      </c>
      <c r="E1536" s="1648"/>
      <c r="F1536" s="1648"/>
      <c r="G1536" s="1648">
        <v>140</v>
      </c>
    </row>
    <row r="1537" spans="1:7">
      <c r="A1537" t="s">
        <v>1546</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1019</v>
      </c>
      <c r="B1539" s="1648"/>
      <c r="C1539" s="1648">
        <v>473</v>
      </c>
      <c r="D1539" s="1648">
        <v>1258</v>
      </c>
      <c r="E1539" s="1648">
        <v>1494</v>
      </c>
      <c r="F1539" s="1648"/>
      <c r="G1539" s="1648">
        <v>3225</v>
      </c>
    </row>
    <row r="1540" spans="1:7">
      <c r="A1540" t="s">
        <v>829</v>
      </c>
      <c r="B1540" s="1648"/>
      <c r="C1540" s="1648"/>
      <c r="D1540" s="1648">
        <v>873</v>
      </c>
      <c r="E1540" s="1648">
        <v>449</v>
      </c>
      <c r="F1540" s="1648"/>
      <c r="G1540" s="1648">
        <v>1322</v>
      </c>
    </row>
    <row r="1541" spans="1:7">
      <c r="A1541" t="s">
        <v>1678</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B1547" s="1648"/>
      <c r="C1547" s="1648"/>
      <c r="D1547" s="1648">
        <v>427</v>
      </c>
      <c r="E1547" s="1648"/>
      <c r="F1547" s="1648"/>
      <c r="G1547" s="1648">
        <v>427</v>
      </c>
    </row>
    <row r="1548" spans="1:7">
      <c r="A1548" t="s">
        <v>965</v>
      </c>
      <c r="B1548" s="1648"/>
      <c r="C1548" s="1648"/>
      <c r="D1548" s="1648"/>
      <c r="E1548" s="1648"/>
      <c r="F1548" s="1648"/>
      <c r="G1548" s="1648"/>
    </row>
    <row r="1549" spans="1:7">
      <c r="A1549" t="s">
        <v>858</v>
      </c>
      <c r="B1549" s="1648"/>
      <c r="C1549" s="1648"/>
      <c r="D1549" s="1648">
        <v>258</v>
      </c>
      <c r="E1549" s="1648"/>
      <c r="F1549" s="1648"/>
      <c r="G1549" s="1648">
        <v>258</v>
      </c>
    </row>
    <row r="1550" spans="1:7">
      <c r="A1550" t="s">
        <v>826</v>
      </c>
      <c r="B1550" s="1648">
        <v>1627</v>
      </c>
      <c r="C1550" s="1648"/>
      <c r="D1550" s="1648"/>
      <c r="E1550" s="1648"/>
      <c r="F1550" s="1648"/>
      <c r="G1550" s="1648">
        <v>1627</v>
      </c>
    </row>
    <row r="1551" spans="1:7">
      <c r="A1551" t="s">
        <v>1307</v>
      </c>
      <c r="B1551" s="1648"/>
      <c r="C1551" s="1648"/>
      <c r="D1551" s="1648"/>
      <c r="E1551" s="1648">
        <v>110</v>
      </c>
      <c r="F1551" s="1648"/>
      <c r="G1551" s="1648">
        <v>110</v>
      </c>
    </row>
    <row r="1552" spans="1:7">
      <c r="A1552" t="s">
        <v>931</v>
      </c>
      <c r="B1552" s="1648">
        <v>114</v>
      </c>
      <c r="C1552" s="1648"/>
      <c r="D1552" s="1648"/>
      <c r="E1552" s="1648"/>
      <c r="F1552" s="1648"/>
      <c r="G1552" s="1648">
        <v>114</v>
      </c>
    </row>
    <row r="1553" spans="1:7">
      <c r="A1553" t="s">
        <v>928</v>
      </c>
      <c r="B1553" s="1648">
        <v>217</v>
      </c>
      <c r="C1553" s="1648"/>
      <c r="D1553" s="1648"/>
      <c r="E1553" s="1648"/>
      <c r="F1553" s="1648"/>
      <c r="G1553" s="1648">
        <v>217</v>
      </c>
    </row>
    <row r="1554" spans="1:7">
      <c r="A1554" t="s">
        <v>1022</v>
      </c>
      <c r="B1554" s="1648"/>
      <c r="C1554" s="1648">
        <v>2700</v>
      </c>
      <c r="D1554" s="1648"/>
      <c r="E1554" s="1648"/>
      <c r="F1554" s="1648"/>
      <c r="G1554" s="1648">
        <v>2700</v>
      </c>
    </row>
    <row r="1555" spans="1:7">
      <c r="A1555" t="s">
        <v>932</v>
      </c>
      <c r="B1555" s="1648">
        <v>763</v>
      </c>
      <c r="C1555" s="1648">
        <v>745</v>
      </c>
      <c r="D1555" s="1648">
        <v>673</v>
      </c>
      <c r="E1555" s="1648"/>
      <c r="F1555" s="1648">
        <v>931</v>
      </c>
      <c r="G1555" s="1648">
        <v>3112</v>
      </c>
    </row>
    <row r="1556" spans="1:7">
      <c r="A1556" t="s">
        <v>1546</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1019</v>
      </c>
      <c r="B1558" s="1648">
        <v>1070</v>
      </c>
      <c r="C1558" s="1648">
        <v>584</v>
      </c>
      <c r="D1558" s="1648"/>
      <c r="E1558" s="1648"/>
      <c r="F1558" s="1648"/>
      <c r="G1558" s="1648">
        <v>1654</v>
      </c>
    </row>
    <row r="1559" spans="1:7">
      <c r="A1559" t="s">
        <v>833</v>
      </c>
      <c r="B1559" s="1648">
        <v>525</v>
      </c>
      <c r="C1559" s="1648"/>
      <c r="D1559" s="1648">
        <v>787</v>
      </c>
      <c r="E1559" s="1648"/>
      <c r="F1559" s="1648">
        <v>540</v>
      </c>
      <c r="G1559" s="1648">
        <v>1852</v>
      </c>
    </row>
    <row r="1560" spans="1:7">
      <c r="A1560" t="s">
        <v>688</v>
      </c>
      <c r="B1560" s="1648">
        <v>483</v>
      </c>
      <c r="C1560" s="1648"/>
      <c r="D1560" s="1648"/>
      <c r="E1560" s="1648"/>
      <c r="F1560" s="1648">
        <v>191</v>
      </c>
      <c r="G1560" s="1648">
        <v>674</v>
      </c>
    </row>
    <row r="1561" spans="1:7">
      <c r="A1561" t="s">
        <v>864</v>
      </c>
      <c r="B1561" s="1648"/>
      <c r="C1561" s="1648">
        <v>443</v>
      </c>
      <c r="D1561" s="1648">
        <v>406</v>
      </c>
      <c r="E1561" s="1648">
        <v>361</v>
      </c>
      <c r="F1561" s="1648">
        <v>345</v>
      </c>
      <c r="G1561" s="1648">
        <v>1555</v>
      </c>
    </row>
    <row r="1562" spans="1:7">
      <c r="A1562" t="s">
        <v>911</v>
      </c>
      <c r="B1562" s="1648"/>
      <c r="C1562" s="1648">
        <v>1520</v>
      </c>
      <c r="D1562" s="1648">
        <v>413</v>
      </c>
      <c r="E1562" s="1648">
        <v>1539</v>
      </c>
      <c r="F1562" s="1648">
        <v>770</v>
      </c>
      <c r="G1562" s="1648">
        <v>4242</v>
      </c>
    </row>
    <row r="1563" spans="1:7">
      <c r="A1563" t="s">
        <v>1515</v>
      </c>
      <c r="B1563" s="1648"/>
      <c r="C1563" s="1648"/>
      <c r="D1563" s="1648">
        <v>675</v>
      </c>
      <c r="E1563" s="1648">
        <v>1313</v>
      </c>
      <c r="F1563" s="1648"/>
      <c r="G1563" s="1648">
        <v>1988</v>
      </c>
    </row>
    <row r="1564" spans="1:7">
      <c r="A1564" t="s">
        <v>1028</v>
      </c>
      <c r="B1564" s="1648"/>
      <c r="C1564" s="1648"/>
      <c r="D1564" s="1648">
        <v>1245</v>
      </c>
      <c r="E1564" s="1648">
        <v>1150</v>
      </c>
      <c r="F1564" s="1648">
        <v>1240</v>
      </c>
      <c r="G1564" s="1648">
        <v>3635</v>
      </c>
    </row>
    <row r="1565" spans="1:7">
      <c r="A1565" t="s">
        <v>1309</v>
      </c>
      <c r="B1565" s="1648"/>
      <c r="C1565" s="1648"/>
      <c r="D1565" s="1648">
        <v>73</v>
      </c>
      <c r="E1565" s="1648">
        <v>35</v>
      </c>
      <c r="F1565" s="1648"/>
      <c r="G1565" s="1648">
        <v>108</v>
      </c>
    </row>
    <row r="1566" spans="1:7">
      <c r="A1566" t="s">
        <v>808</v>
      </c>
      <c r="B1566" s="1648"/>
      <c r="C1566" s="1648"/>
      <c r="D1566" s="1648">
        <v>292</v>
      </c>
      <c r="E1566" s="1648"/>
      <c r="F1566" s="1648">
        <v>2380</v>
      </c>
      <c r="G1566" s="1648">
        <v>2672</v>
      </c>
    </row>
    <row r="1567" spans="1:7">
      <c r="A1567" t="s">
        <v>1517</v>
      </c>
      <c r="B1567" s="1648"/>
      <c r="C1567" s="1648"/>
      <c r="D1567" s="1648"/>
      <c r="E1567" s="1648">
        <v>145</v>
      </c>
      <c r="F1567" s="1648"/>
      <c r="G1567" s="1648">
        <v>145</v>
      </c>
    </row>
    <row r="1568" spans="1:7">
      <c r="A1568" t="s">
        <v>853</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B1574" s="1648"/>
      <c r="C1574" s="1648">
        <v>245</v>
      </c>
      <c r="D1574" s="1648"/>
      <c r="E1574" s="1648"/>
      <c r="F1574" s="1648"/>
      <c r="G1574" s="1648">
        <v>245</v>
      </c>
    </row>
    <row r="1575" spans="1:7">
      <c r="A1575" t="s">
        <v>1232</v>
      </c>
      <c r="B1575" s="1648"/>
      <c r="C1575" s="1648"/>
      <c r="D1575" s="1648"/>
      <c r="E1575" s="1648"/>
      <c r="F1575" s="1648"/>
      <c r="G1575" s="1648"/>
    </row>
    <row r="1576" spans="1:7">
      <c r="A1576" t="s">
        <v>931</v>
      </c>
      <c r="B1576" s="1648"/>
      <c r="C1576" s="1648"/>
      <c r="D1576" s="1648"/>
      <c r="E1576" s="1648"/>
      <c r="F1576" s="1648">
        <v>241</v>
      </c>
      <c r="G1576" s="1648">
        <v>241</v>
      </c>
    </row>
    <row r="1577" spans="1:7">
      <c r="A1577" t="s">
        <v>930</v>
      </c>
      <c r="B1577" s="1648"/>
      <c r="C1577" s="1648"/>
      <c r="D1577" s="1648"/>
      <c r="E1577" s="1648"/>
      <c r="F1577" s="1648"/>
      <c r="G1577" s="1648"/>
    </row>
    <row r="1578" spans="1:7">
      <c r="A1578" t="s">
        <v>1019</v>
      </c>
      <c r="B1578" s="1648"/>
      <c r="C1578" s="1648"/>
      <c r="D1578" s="1648"/>
      <c r="E1578" s="1648">
        <v>60</v>
      </c>
      <c r="F1578" s="1648"/>
      <c r="G1578" s="1648">
        <v>60</v>
      </c>
    </row>
    <row r="1579" spans="1:7">
      <c r="A1579" t="s">
        <v>833</v>
      </c>
      <c r="B1579" s="1648">
        <v>585</v>
      </c>
      <c r="C1579" s="1648">
        <v>464</v>
      </c>
      <c r="D1579" s="1648">
        <v>579</v>
      </c>
      <c r="E1579" s="1648">
        <v>300</v>
      </c>
      <c r="F1579" s="1648">
        <v>216</v>
      </c>
      <c r="G1579" s="1648">
        <v>2144</v>
      </c>
    </row>
    <row r="1580" spans="1:7">
      <c r="A1580" t="s">
        <v>688</v>
      </c>
      <c r="B1580" s="1648">
        <v>587</v>
      </c>
      <c r="C1580" s="1648">
        <v>364</v>
      </c>
      <c r="D1580" s="1648"/>
      <c r="E1580" s="1648">
        <v>654</v>
      </c>
      <c r="F1580" s="1648">
        <v>1381</v>
      </c>
      <c r="G1580" s="1648">
        <v>2986</v>
      </c>
    </row>
    <row r="1581" spans="1:7">
      <c r="A1581" t="s">
        <v>864</v>
      </c>
      <c r="B1581" s="1648">
        <v>766</v>
      </c>
      <c r="C1581" s="1648">
        <v>566</v>
      </c>
      <c r="D1581" s="1648">
        <v>488</v>
      </c>
      <c r="E1581" s="1648"/>
      <c r="F1581" s="1648">
        <v>225</v>
      </c>
      <c r="G1581" s="1648">
        <v>2045</v>
      </c>
    </row>
    <row r="1582" spans="1:7">
      <c r="A1582" t="s">
        <v>911</v>
      </c>
      <c r="B1582" s="1648">
        <v>1126</v>
      </c>
      <c r="C1582" s="1648">
        <v>879</v>
      </c>
      <c r="D1582" s="1648">
        <v>218</v>
      </c>
      <c r="E1582" s="1648">
        <v>71</v>
      </c>
      <c r="F1582" s="1648"/>
      <c r="G1582" s="1648">
        <v>2294</v>
      </c>
    </row>
    <row r="1583" spans="1:7">
      <c r="A1583" t="s">
        <v>1515</v>
      </c>
      <c r="B1583" s="1648"/>
      <c r="C1583" s="1648">
        <v>1000</v>
      </c>
      <c r="D1583" s="1648"/>
      <c r="E1583" s="1648"/>
      <c r="F1583" s="1648"/>
      <c r="G1583" s="1648">
        <v>1000</v>
      </c>
    </row>
    <row r="1584" spans="1:7">
      <c r="A1584" t="s">
        <v>1028</v>
      </c>
      <c r="B1584" s="1648">
        <v>1210</v>
      </c>
      <c r="C1584" s="1648">
        <v>1966</v>
      </c>
      <c r="D1584" s="1648">
        <v>189</v>
      </c>
      <c r="E1584" s="1648"/>
      <c r="F1584" s="1648"/>
      <c r="G1584" s="1648">
        <v>3365</v>
      </c>
    </row>
    <row r="1585" spans="1:7">
      <c r="A1585" t="s">
        <v>808</v>
      </c>
      <c r="B1585" s="1648"/>
      <c r="C1585" s="1648">
        <v>766</v>
      </c>
      <c r="D1585" s="1648"/>
      <c r="E1585" s="1648"/>
      <c r="F1585" s="1648"/>
      <c r="G1585" s="1648">
        <v>766</v>
      </c>
    </row>
    <row r="1586" spans="1:7">
      <c r="A1586" t="s">
        <v>853</v>
      </c>
      <c r="B1586" s="1648">
        <v>280</v>
      </c>
      <c r="C1586" s="1648"/>
      <c r="D1586" s="1648"/>
      <c r="E1586" s="1648"/>
      <c r="F1586" s="1648"/>
      <c r="G1586" s="1648">
        <v>280</v>
      </c>
    </row>
    <row r="1587" spans="1:7">
      <c r="A1587" t="s">
        <v>1509</v>
      </c>
      <c r="B1587" s="1648"/>
      <c r="C1587" s="1648"/>
      <c r="D1587" s="1648">
        <v>2164</v>
      </c>
      <c r="E1587" s="1648">
        <v>2748</v>
      </c>
      <c r="F1587" s="1648">
        <v>1060</v>
      </c>
      <c r="G1587" s="1648">
        <v>5972</v>
      </c>
    </row>
    <row r="1588" spans="1:7">
      <c r="A1588" t="s">
        <v>1679</v>
      </c>
      <c r="B1588" s="1648"/>
      <c r="C1588" s="1648"/>
      <c r="D1588" s="1648">
        <v>1245</v>
      </c>
      <c r="E1588" s="1648">
        <v>1344</v>
      </c>
      <c r="F1588" s="1648">
        <v>803</v>
      </c>
      <c r="G1588" s="1648">
        <v>3392</v>
      </c>
    </row>
    <row r="1589" spans="1:7">
      <c r="A1589" t="s">
        <v>835</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932</v>
      </c>
      <c r="B1596" s="1648"/>
      <c r="C1596" s="1648"/>
      <c r="D1596" s="1648">
        <v>145</v>
      </c>
      <c r="E1596" s="1648"/>
      <c r="F1596" s="1648"/>
      <c r="G1596" s="1648">
        <v>145</v>
      </c>
    </row>
    <row r="1597" spans="1:7">
      <c r="A1597" t="s">
        <v>833</v>
      </c>
      <c r="B1597" s="1648"/>
      <c r="C1597" s="1648">
        <v>65</v>
      </c>
      <c r="D1597" s="1648"/>
      <c r="E1597" s="1648"/>
      <c r="F1597" s="1648"/>
      <c r="G1597" s="1648">
        <v>65</v>
      </c>
    </row>
    <row r="1598" spans="1:7">
      <c r="A1598" t="s">
        <v>688</v>
      </c>
      <c r="B1598" s="1648"/>
      <c r="C1598" s="1648"/>
      <c r="D1598" s="1648"/>
      <c r="E1598" s="1648">
        <v>1196</v>
      </c>
      <c r="F1598" s="1648"/>
      <c r="G1598" s="1648">
        <v>1196</v>
      </c>
    </row>
    <row r="1599" spans="1:7">
      <c r="A1599" t="s">
        <v>864</v>
      </c>
      <c r="B1599" s="1648"/>
      <c r="C1599" s="1648">
        <v>465</v>
      </c>
      <c r="D1599" s="1648">
        <v>193</v>
      </c>
      <c r="E1599" s="1648">
        <v>1067</v>
      </c>
      <c r="F1599" s="1648">
        <v>339</v>
      </c>
      <c r="G1599" s="1648">
        <v>2064</v>
      </c>
    </row>
    <row r="1600" spans="1:7">
      <c r="A1600" t="s">
        <v>1517</v>
      </c>
      <c r="B1600" s="1648"/>
      <c r="C1600" s="1648"/>
      <c r="D1600" s="1648"/>
      <c r="E1600" s="1648"/>
      <c r="F1600" s="1648"/>
      <c r="G1600" s="1648"/>
    </row>
    <row r="1601" spans="1:7">
      <c r="A1601" t="s">
        <v>1679</v>
      </c>
      <c r="B1601" s="1648"/>
      <c r="C1601" s="1648"/>
      <c r="D1601" s="1648"/>
      <c r="E1601" s="1648">
        <v>176</v>
      </c>
      <c r="F1601" s="1648">
        <v>2202</v>
      </c>
      <c r="G1601" s="1648">
        <v>2378</v>
      </c>
    </row>
    <row r="1602" spans="1:7">
      <c r="A1602" t="s">
        <v>835</v>
      </c>
      <c r="B1602" s="1648"/>
      <c r="C1602" s="1648">
        <v>649</v>
      </c>
      <c r="D1602" s="1648">
        <v>130</v>
      </c>
      <c r="E1602" s="1648">
        <v>864</v>
      </c>
      <c r="F1602" s="1648"/>
      <c r="G1602" s="1648">
        <v>1643</v>
      </c>
    </row>
    <row r="1603" spans="1:7">
      <c r="A1603" t="s">
        <v>878</v>
      </c>
      <c r="B1603" s="1648"/>
      <c r="C1603" s="1648">
        <v>1157</v>
      </c>
      <c r="D1603" s="1648"/>
      <c r="E1603" s="1648"/>
      <c r="F1603" s="1648"/>
      <c r="G1603" s="1648">
        <v>1157</v>
      </c>
    </row>
    <row r="1604" spans="1:7">
      <c r="A1604" t="s">
        <v>1512</v>
      </c>
      <c r="B1604" s="1648"/>
      <c r="C1604" s="1648">
        <v>2456</v>
      </c>
      <c r="D1604" s="1648">
        <v>2095</v>
      </c>
      <c r="E1604" s="1648"/>
      <c r="F1604" s="1648"/>
      <c r="G1604" s="1648">
        <v>4551</v>
      </c>
    </row>
    <row r="1605" spans="1:7">
      <c r="A1605" t="s">
        <v>933</v>
      </c>
      <c r="B1605" s="1648"/>
      <c r="C1605" s="1648">
        <v>591</v>
      </c>
      <c r="D1605" s="1648">
        <v>670</v>
      </c>
      <c r="E1605" s="1648">
        <v>622</v>
      </c>
      <c r="F1605" s="1648">
        <v>664</v>
      </c>
      <c r="G1605" s="1648">
        <v>2547</v>
      </c>
    </row>
    <row r="1606" spans="1:7">
      <c r="A1606" t="s">
        <v>823</v>
      </c>
      <c r="B1606" s="1648"/>
      <c r="C1606" s="1648"/>
      <c r="D1606" s="1648">
        <v>420</v>
      </c>
      <c r="E1606" s="1648">
        <v>690</v>
      </c>
      <c r="F1606" s="1648"/>
      <c r="G1606" s="1648">
        <v>1110</v>
      </c>
    </row>
    <row r="1607" spans="1:7">
      <c r="A1607" t="s">
        <v>913</v>
      </c>
      <c r="B1607" s="1648"/>
      <c r="C1607" s="1648"/>
      <c r="D1607" s="1648">
        <v>1110</v>
      </c>
      <c r="E1607" s="1648">
        <v>1904</v>
      </c>
      <c r="F1607" s="1648">
        <v>836</v>
      </c>
      <c r="G1607" s="1648">
        <v>3850</v>
      </c>
    </row>
    <row r="1608" spans="1:7">
      <c r="A1608" t="s">
        <v>867</v>
      </c>
      <c r="B1608" s="1648"/>
      <c r="C1608" s="1648"/>
      <c r="D1608" s="1648"/>
      <c r="E1608" s="1648">
        <v>319</v>
      </c>
      <c r="F1608" s="1648">
        <v>446</v>
      </c>
      <c r="G1608" s="1648">
        <v>765</v>
      </c>
    </row>
    <row r="1609" spans="1:7">
      <c r="A1609" t="s">
        <v>875</v>
      </c>
      <c r="B1609" s="1648"/>
      <c r="C1609" s="1648"/>
      <c r="D1609" s="1648"/>
      <c r="E1609" s="1648">
        <v>1251</v>
      </c>
      <c r="F1609" s="1648">
        <v>2149</v>
      </c>
      <c r="G1609" s="1648">
        <v>3400</v>
      </c>
    </row>
    <row r="1610" spans="1:7">
      <c r="A1610" t="s">
        <v>1032</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B1616" s="1648"/>
      <c r="C1616" s="1648">
        <v>18</v>
      </c>
      <c r="D1616" s="1648">
        <v>57</v>
      </c>
      <c r="E1616" s="1648">
        <v>248</v>
      </c>
      <c r="F1616" s="1648"/>
      <c r="G1616" s="1648">
        <v>323</v>
      </c>
    </row>
    <row r="1617" spans="1:7">
      <c r="A1617" t="s">
        <v>930</v>
      </c>
      <c r="B1617" s="1648"/>
      <c r="C1617" s="1648">
        <v>63</v>
      </c>
      <c r="D1617" s="1648"/>
      <c r="E1617" s="1648"/>
      <c r="F1617" s="1648"/>
      <c r="G1617" s="1648">
        <v>63</v>
      </c>
    </row>
    <row r="1618" spans="1:7">
      <c r="A1618" t="s">
        <v>932</v>
      </c>
      <c r="B1618" s="1648">
        <v>54</v>
      </c>
      <c r="C1618" s="1648"/>
      <c r="D1618" s="1648"/>
      <c r="E1618" s="1648"/>
      <c r="F1618" s="1648"/>
      <c r="G1618" s="1648">
        <v>54</v>
      </c>
    </row>
    <row r="1619" spans="1:7">
      <c r="A1619" t="s">
        <v>688</v>
      </c>
      <c r="B1619" s="1648"/>
      <c r="C1619" s="1648"/>
      <c r="D1619" s="1648"/>
      <c r="E1619" s="1648"/>
      <c r="F1619" s="1648">
        <v>241</v>
      </c>
      <c r="G1619" s="1648">
        <v>241</v>
      </c>
    </row>
    <row r="1620" spans="1:7">
      <c r="A1620" t="s">
        <v>864</v>
      </c>
      <c r="B1620" s="1648"/>
      <c r="C1620" s="1648">
        <v>411</v>
      </c>
      <c r="D1620" s="1648">
        <v>237</v>
      </c>
      <c r="E1620" s="1648"/>
      <c r="F1620" s="1648">
        <v>26</v>
      </c>
      <c r="G1620" s="1648">
        <v>674</v>
      </c>
    </row>
    <row r="1621" spans="1:7">
      <c r="A1621" t="s">
        <v>808</v>
      </c>
      <c r="B1621" s="1648"/>
      <c r="C1621" s="1648"/>
      <c r="D1621" s="1648"/>
      <c r="E1621" s="1648"/>
      <c r="F1621" s="1648"/>
      <c r="G1621" s="1648"/>
    </row>
    <row r="1622" spans="1:7">
      <c r="A1622" t="s">
        <v>1555</v>
      </c>
      <c r="B1622" s="1648">
        <v>270</v>
      </c>
      <c r="C1622" s="1648">
        <v>490</v>
      </c>
      <c r="D1622" s="1648"/>
      <c r="E1622" s="1648"/>
      <c r="F1622" s="1648">
        <v>270</v>
      </c>
      <c r="G1622" s="1648">
        <v>1030</v>
      </c>
    </row>
    <row r="1623" spans="1:7">
      <c r="A1623" t="s">
        <v>1509</v>
      </c>
      <c r="B1623" s="1648">
        <v>883</v>
      </c>
      <c r="C1623" s="1648"/>
      <c r="D1623" s="1648"/>
      <c r="E1623" s="1648"/>
      <c r="F1623" s="1648"/>
      <c r="G1623" s="1648">
        <v>883</v>
      </c>
    </row>
    <row r="1624" spans="1:7">
      <c r="A1624" t="s">
        <v>1679</v>
      </c>
      <c r="B1624" s="1648">
        <v>587</v>
      </c>
      <c r="C1624" s="1648"/>
      <c r="D1624" s="1648"/>
      <c r="E1624" s="1648"/>
      <c r="F1624" s="1648"/>
      <c r="G1624" s="1648">
        <v>587</v>
      </c>
    </row>
    <row r="1625" spans="1:7">
      <c r="A1625" t="s">
        <v>835</v>
      </c>
      <c r="B1625" s="1648">
        <v>500</v>
      </c>
      <c r="C1625" s="1648">
        <v>985</v>
      </c>
      <c r="D1625" s="1648">
        <v>860</v>
      </c>
      <c r="E1625" s="1648">
        <v>212</v>
      </c>
      <c r="F1625" s="1648"/>
      <c r="G1625" s="1648">
        <v>2557</v>
      </c>
    </row>
    <row r="1626" spans="1:7">
      <c r="A1626" t="s">
        <v>933</v>
      </c>
      <c r="B1626" s="1648">
        <v>783</v>
      </c>
      <c r="C1626" s="1648">
        <v>733</v>
      </c>
      <c r="D1626" s="1648">
        <v>970</v>
      </c>
      <c r="E1626" s="1648">
        <v>917</v>
      </c>
      <c r="F1626" s="1648">
        <v>589</v>
      </c>
      <c r="G1626" s="1648">
        <v>3992</v>
      </c>
    </row>
    <row r="1627" spans="1:7">
      <c r="A1627" t="s">
        <v>823</v>
      </c>
      <c r="B1627" s="1648">
        <v>612</v>
      </c>
      <c r="C1627" s="1648"/>
      <c r="D1627" s="1648"/>
      <c r="E1627" s="1648"/>
      <c r="F1627" s="1648"/>
      <c r="G1627" s="1648">
        <v>612</v>
      </c>
    </row>
    <row r="1628" spans="1:7">
      <c r="A1628" t="s">
        <v>913</v>
      </c>
      <c r="B1628" s="1648"/>
      <c r="C1628" s="1648">
        <v>1309</v>
      </c>
      <c r="D1628" s="1648">
        <v>427</v>
      </c>
      <c r="E1628" s="1648">
        <v>421</v>
      </c>
      <c r="F1628" s="1648"/>
      <c r="G1628" s="1648">
        <v>2157</v>
      </c>
    </row>
    <row r="1629" spans="1:7">
      <c r="A1629" t="s">
        <v>867</v>
      </c>
      <c r="B1629" s="1648">
        <v>693</v>
      </c>
      <c r="C1629" s="1648">
        <v>596</v>
      </c>
      <c r="D1629" s="1648">
        <v>240</v>
      </c>
      <c r="E1629" s="1648">
        <v>180</v>
      </c>
      <c r="F1629" s="1648">
        <v>150</v>
      </c>
      <c r="G1629" s="1648">
        <v>1859</v>
      </c>
    </row>
    <row r="1630" spans="1:7">
      <c r="A1630" t="s">
        <v>875</v>
      </c>
      <c r="B1630" s="1648">
        <v>1826</v>
      </c>
      <c r="C1630" s="1648">
        <v>882</v>
      </c>
      <c r="D1630" s="1648">
        <v>1681</v>
      </c>
      <c r="E1630" s="1648">
        <v>760</v>
      </c>
      <c r="F1630" s="1648">
        <v>243</v>
      </c>
      <c r="G1630" s="1648">
        <v>5392</v>
      </c>
    </row>
    <row r="1631" spans="1:7">
      <c r="A1631" t="s">
        <v>1032</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941</v>
      </c>
      <c r="B1634" s="1648">
        <v>1433</v>
      </c>
      <c r="C1634" s="1648">
        <v>2630</v>
      </c>
      <c r="D1634" s="1648">
        <v>1848</v>
      </c>
      <c r="E1634" s="1648"/>
      <c r="F1634" s="1648"/>
      <c r="G1634" s="1648">
        <v>5911</v>
      </c>
    </row>
    <row r="1635" spans="1:7">
      <c r="A1635" t="s">
        <v>1306</v>
      </c>
      <c r="B1635" s="1648">
        <v>500</v>
      </c>
      <c r="C1635" s="1648">
        <v>260</v>
      </c>
      <c r="D1635" s="1648"/>
      <c r="E1635" s="1648"/>
      <c r="F1635" s="1648"/>
      <c r="G1635" s="1648">
        <v>760</v>
      </c>
    </row>
    <row r="1636" spans="1:7">
      <c r="A1636" t="s">
        <v>838</v>
      </c>
      <c r="B1636" s="1648"/>
      <c r="C1636" s="1648"/>
      <c r="D1636" s="1648"/>
      <c r="E1636" s="1648">
        <v>590</v>
      </c>
      <c r="F1636" s="1648">
        <v>261</v>
      </c>
      <c r="G1636" s="1648">
        <v>851</v>
      </c>
    </row>
    <row r="1637" spans="1:7">
      <c r="A1637" t="s">
        <v>912</v>
      </c>
      <c r="B1637" s="1648"/>
      <c r="C1637" s="1648"/>
      <c r="D1637" s="1648"/>
      <c r="E1637" s="1648">
        <v>2715</v>
      </c>
      <c r="F1637" s="1648">
        <v>1377</v>
      </c>
      <c r="G1637" s="1648">
        <v>4092</v>
      </c>
    </row>
    <row r="1638" spans="1:7">
      <c r="A1638" t="s">
        <v>917</v>
      </c>
      <c r="B1638" s="1648"/>
      <c r="C1638" s="1648"/>
      <c r="D1638" s="1648"/>
      <c r="E1638" s="1648">
        <v>804</v>
      </c>
      <c r="F1638" s="1648">
        <v>559</v>
      </c>
      <c r="G1638" s="1648">
        <v>1363</v>
      </c>
    </row>
    <row r="1639" spans="1:7">
      <c r="A1639" t="s">
        <v>870</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B1645" s="1648"/>
      <c r="C1645" s="1648">
        <v>14</v>
      </c>
      <c r="D1645" s="1648"/>
      <c r="E1645" s="1648"/>
      <c r="F1645" s="1648"/>
      <c r="G1645" s="1648">
        <v>14</v>
      </c>
    </row>
    <row r="1646" spans="1:7">
      <c r="A1646" t="s">
        <v>930</v>
      </c>
      <c r="B1646" s="1648"/>
      <c r="C1646" s="1648">
        <v>9</v>
      </c>
      <c r="D1646" s="1648"/>
      <c r="E1646" s="1648"/>
      <c r="F1646" s="1648"/>
      <c r="G1646" s="1648">
        <v>9</v>
      </c>
    </row>
    <row r="1647" spans="1:7">
      <c r="A1647" t="s">
        <v>932</v>
      </c>
      <c r="B1647" s="1648"/>
      <c r="C1647" s="1648">
        <v>441</v>
      </c>
      <c r="D1647" s="1648">
        <v>7</v>
      </c>
      <c r="E1647" s="1648">
        <v>36</v>
      </c>
      <c r="F1647" s="1648"/>
      <c r="G1647" s="1648">
        <v>484</v>
      </c>
    </row>
    <row r="1648" spans="1:7">
      <c r="A1648" t="s">
        <v>688</v>
      </c>
      <c r="B1648" s="1648"/>
      <c r="C1648" s="1648"/>
      <c r="D1648" s="1648"/>
      <c r="E1648" s="1648">
        <v>525</v>
      </c>
      <c r="F1648" s="1648"/>
      <c r="G1648" s="1648">
        <v>525</v>
      </c>
    </row>
    <row r="1649" spans="1:7">
      <c r="A1649" t="s">
        <v>864</v>
      </c>
      <c r="B1649" s="1648"/>
      <c r="C1649" s="1648"/>
      <c r="D1649" s="1648"/>
      <c r="E1649" s="1648"/>
      <c r="F1649" s="1648"/>
      <c r="G1649" s="1648"/>
    </row>
    <row r="1650" spans="1:7">
      <c r="A1650" t="s">
        <v>1555</v>
      </c>
      <c r="B1650" s="1648">
        <v>100</v>
      </c>
      <c r="C1650" s="1648"/>
      <c r="D1650" s="1648"/>
      <c r="E1650" s="1648"/>
      <c r="F1650" s="1648"/>
      <c r="G1650" s="1648">
        <v>100</v>
      </c>
    </row>
    <row r="1651" spans="1:7">
      <c r="A1651" t="s">
        <v>835</v>
      </c>
      <c r="B1651" s="1648">
        <v>314</v>
      </c>
      <c r="C1651" s="1648"/>
      <c r="D1651" s="1648"/>
      <c r="E1651" s="1648"/>
      <c r="F1651" s="1648"/>
      <c r="G1651" s="1648">
        <v>314</v>
      </c>
    </row>
    <row r="1652" spans="1:7">
      <c r="A1652" t="s">
        <v>878</v>
      </c>
      <c r="B1652" s="1648">
        <v>1643</v>
      </c>
      <c r="C1652" s="1648">
        <v>1601</v>
      </c>
      <c r="D1652" s="1648">
        <v>764</v>
      </c>
      <c r="E1652" s="1648"/>
      <c r="F1652" s="1648"/>
      <c r="G1652" s="1648">
        <v>4008</v>
      </c>
    </row>
    <row r="1653" spans="1:7">
      <c r="A1653" t="s">
        <v>933</v>
      </c>
      <c r="B1653" s="1648">
        <v>230</v>
      </c>
      <c r="C1653" s="1648"/>
      <c r="D1653" s="1648">
        <v>31</v>
      </c>
      <c r="E1653" s="1648">
        <v>24</v>
      </c>
      <c r="F1653" s="1648">
        <v>19</v>
      </c>
      <c r="G1653" s="1648">
        <v>304</v>
      </c>
    </row>
    <row r="1654" spans="1:7">
      <c r="A1654" t="s">
        <v>913</v>
      </c>
      <c r="B1654" s="1648"/>
      <c r="C1654" s="1648"/>
      <c r="D1654" s="1648"/>
      <c r="E1654" s="1648">
        <v>43</v>
      </c>
      <c r="F1654" s="1648"/>
      <c r="G1654" s="1648">
        <v>43</v>
      </c>
    </row>
    <row r="1655" spans="1:7">
      <c r="A1655" t="s">
        <v>867</v>
      </c>
      <c r="B1655" s="1648"/>
      <c r="C1655" s="1648"/>
      <c r="D1655" s="1648">
        <v>510</v>
      </c>
      <c r="E1655" s="1648">
        <v>320</v>
      </c>
      <c r="F1655" s="1648">
        <v>155</v>
      </c>
      <c r="G1655" s="1648">
        <v>985</v>
      </c>
    </row>
    <row r="1656" spans="1:7">
      <c r="A1656" t="s">
        <v>875</v>
      </c>
      <c r="B1656" s="1648"/>
      <c r="C1656" s="1648">
        <v>68</v>
      </c>
      <c r="D1656" s="1648"/>
      <c r="E1656" s="1648"/>
      <c r="F1656" s="1648">
        <v>2404</v>
      </c>
      <c r="G1656" s="1648">
        <v>2472</v>
      </c>
    </row>
    <row r="1657" spans="1:7">
      <c r="A1657" t="s">
        <v>1032</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838</v>
      </c>
      <c r="B1659" s="1648"/>
      <c r="C1659" s="1648"/>
      <c r="D1659" s="1648"/>
      <c r="E1659" s="1648"/>
      <c r="F1659" s="1648"/>
      <c r="G1659" s="1648"/>
    </row>
    <row r="1660" spans="1:7">
      <c r="A1660" t="s">
        <v>912</v>
      </c>
      <c r="B1660" s="1648">
        <v>675</v>
      </c>
      <c r="C1660" s="1648">
        <v>668</v>
      </c>
      <c r="D1660" s="1648">
        <v>44</v>
      </c>
      <c r="E1660" s="1648">
        <v>256</v>
      </c>
      <c r="F1660" s="1648">
        <v>42</v>
      </c>
      <c r="G1660" s="1648">
        <v>1685</v>
      </c>
    </row>
    <row r="1661" spans="1:7">
      <c r="A1661" t="s">
        <v>917</v>
      </c>
      <c r="B1661" s="1648">
        <v>1052</v>
      </c>
      <c r="C1661" s="1648">
        <v>1291</v>
      </c>
      <c r="D1661" s="1648">
        <v>781</v>
      </c>
      <c r="E1661" s="1648">
        <v>294</v>
      </c>
      <c r="F1661" s="1648">
        <v>413</v>
      </c>
      <c r="G1661" s="1648">
        <v>3831</v>
      </c>
    </row>
    <row r="1662" spans="1:7">
      <c r="A1662" t="s">
        <v>870</v>
      </c>
      <c r="B1662" s="1648">
        <v>1403</v>
      </c>
      <c r="C1662" s="1648">
        <v>1668</v>
      </c>
      <c r="D1662" s="1648">
        <v>1670</v>
      </c>
      <c r="E1662" s="1648">
        <v>1364</v>
      </c>
      <c r="F1662" s="1648"/>
      <c r="G1662" s="1648">
        <v>6105</v>
      </c>
    </row>
    <row r="1663" spans="1:7">
      <c r="A1663" t="s">
        <v>883</v>
      </c>
      <c r="B1663" s="1648">
        <v>935</v>
      </c>
      <c r="C1663" s="1648">
        <v>2201</v>
      </c>
      <c r="D1663" s="1648">
        <v>2415</v>
      </c>
      <c r="E1663" s="1648">
        <v>1484</v>
      </c>
      <c r="F1663" s="1648">
        <v>792</v>
      </c>
      <c r="G1663" s="1648">
        <v>7827</v>
      </c>
    </row>
    <row r="1664" spans="1:7">
      <c r="A1664" t="s">
        <v>935</v>
      </c>
      <c r="B1664" s="1648">
        <v>557</v>
      </c>
      <c r="C1664" s="1648">
        <v>788</v>
      </c>
      <c r="D1664" s="1648">
        <v>911</v>
      </c>
      <c r="E1664" s="1648">
        <v>820</v>
      </c>
      <c r="F1664" s="1648"/>
      <c r="G1664" s="1648">
        <v>3076</v>
      </c>
    </row>
    <row r="1665" spans="1:7">
      <c r="A1665" t="s">
        <v>918</v>
      </c>
      <c r="B1665" s="1648">
        <v>554</v>
      </c>
      <c r="C1665" s="1648">
        <v>592</v>
      </c>
      <c r="D1665" s="1648"/>
      <c r="E1665" s="1648"/>
      <c r="F1665" s="1648"/>
      <c r="G1665" s="1648">
        <v>1146</v>
      </c>
    </row>
    <row r="1666" spans="1:7">
      <c r="A1666" t="s">
        <v>846</v>
      </c>
      <c r="B1666" s="1648"/>
      <c r="C1666" s="1648"/>
      <c r="D1666" s="1648">
        <v>1095</v>
      </c>
      <c r="E1666" s="1648">
        <v>1806</v>
      </c>
      <c r="F1666" s="1648"/>
      <c r="G1666" s="1648">
        <v>2901</v>
      </c>
    </row>
    <row r="1667" spans="1:7">
      <c r="A1667" t="s">
        <v>889</v>
      </c>
      <c r="B1667" s="1648"/>
      <c r="C1667" s="1648"/>
      <c r="D1667" s="1648"/>
      <c r="E1667" s="1648">
        <v>800</v>
      </c>
      <c r="F1667" s="1648"/>
      <c r="G1667" s="1648">
        <v>800</v>
      </c>
    </row>
    <row r="1668" spans="1:7">
      <c r="A1668" t="s">
        <v>842</v>
      </c>
      <c r="B1668" s="1648"/>
      <c r="C1668" s="1648"/>
      <c r="D1668" s="1648"/>
      <c r="E1668" s="1648"/>
      <c r="F1668" s="1648">
        <v>1633</v>
      </c>
      <c r="G1668" s="1648">
        <v>1633</v>
      </c>
    </row>
    <row r="1669" spans="1:7">
      <c r="A1669" t="s">
        <v>844</v>
      </c>
      <c r="B1669" s="1648"/>
      <c r="C1669" s="1648"/>
      <c r="D1669" s="1648"/>
      <c r="E1669" s="1648">
        <v>981</v>
      </c>
      <c r="F1669" s="1648">
        <v>1038</v>
      </c>
      <c r="G1669" s="1648">
        <v>2019</v>
      </c>
    </row>
    <row r="1670" spans="1:7">
      <c r="A1670" t="s">
        <v>686</v>
      </c>
      <c r="B1670" s="1648"/>
      <c r="C1670" s="1648"/>
      <c r="D1670" s="1648"/>
      <c r="E1670" s="1648">
        <v>1809</v>
      </c>
      <c r="F1670" s="1648">
        <v>1876</v>
      </c>
      <c r="G1670" s="1648">
        <v>3685</v>
      </c>
    </row>
    <row r="1671" spans="1:7">
      <c r="A1671" t="s">
        <v>934</v>
      </c>
      <c r="B1671" s="1648"/>
      <c r="C1671" s="1648"/>
      <c r="D1671" s="1648"/>
      <c r="E1671" s="1648">
        <v>682</v>
      </c>
      <c r="F1671" s="1648">
        <v>370</v>
      </c>
      <c r="G1671" s="1648">
        <v>1052</v>
      </c>
    </row>
    <row r="1672" spans="1:7">
      <c r="A1672" t="s">
        <v>884</v>
      </c>
      <c r="B1672" s="1648"/>
      <c r="C1672" s="1648"/>
      <c r="D1672" s="1648"/>
      <c r="E1672" s="1648"/>
      <c r="F1672" s="1648">
        <v>2663</v>
      </c>
      <c r="G1672" s="1648">
        <v>2663</v>
      </c>
    </row>
    <row r="1673" spans="1:7">
      <c r="A1673" t="s">
        <v>888</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B1679" s="1648"/>
      <c r="C1679" s="1648">
        <v>120</v>
      </c>
      <c r="D1679" s="1648"/>
      <c r="E1679" s="1648">
        <v>40</v>
      </c>
      <c r="F1679" s="1648"/>
      <c r="G1679" s="1648">
        <v>160</v>
      </c>
    </row>
    <row r="1680" spans="1:7">
      <c r="A1680" t="s">
        <v>878</v>
      </c>
      <c r="B1680" s="1648"/>
      <c r="C1680" s="1648">
        <v>1083</v>
      </c>
      <c r="D1680" s="1648"/>
      <c r="E1680" s="1648"/>
      <c r="F1680" s="1648"/>
      <c r="G1680" s="1648">
        <v>1083</v>
      </c>
    </row>
    <row r="1681" spans="1:7">
      <c r="A1681" t="s">
        <v>933</v>
      </c>
      <c r="B1681" s="1648">
        <v>27</v>
      </c>
      <c r="C1681" s="1648">
        <v>32</v>
      </c>
      <c r="D1681" s="1648">
        <v>32</v>
      </c>
      <c r="E1681" s="1648">
        <v>65</v>
      </c>
      <c r="F1681" s="1648">
        <v>31</v>
      </c>
      <c r="G1681" s="1648">
        <v>187</v>
      </c>
    </row>
    <row r="1682" spans="1:7">
      <c r="A1682" t="s">
        <v>867</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870</v>
      </c>
      <c r="B1685" s="1648"/>
      <c r="C1685" s="1648"/>
      <c r="D1685" s="1648"/>
      <c r="E1685" s="1648"/>
      <c r="F1685" s="1648"/>
      <c r="G1685" s="1648"/>
    </row>
    <row r="1686" spans="1:7">
      <c r="A1686" t="s">
        <v>883</v>
      </c>
      <c r="B1686" s="1648"/>
      <c r="C1686" s="1648"/>
      <c r="D1686" s="1648">
        <v>289</v>
      </c>
      <c r="E1686" s="1648"/>
      <c r="F1686" s="1648"/>
      <c r="G1686" s="1648">
        <v>289</v>
      </c>
    </row>
    <row r="1687" spans="1:7">
      <c r="A1687" t="s">
        <v>935</v>
      </c>
      <c r="B1687" s="1648">
        <v>572</v>
      </c>
      <c r="C1687" s="1648">
        <v>236</v>
      </c>
      <c r="D1687" s="1648">
        <v>550</v>
      </c>
      <c r="E1687" s="1648">
        <v>510</v>
      </c>
      <c r="F1687" s="1648"/>
      <c r="G1687" s="1648">
        <v>1868</v>
      </c>
    </row>
    <row r="1688" spans="1:7">
      <c r="A1688" t="s">
        <v>918</v>
      </c>
      <c r="B1688" s="1648"/>
      <c r="C1688" s="1648"/>
      <c r="D1688" s="1648"/>
      <c r="E1688" s="1648">
        <v>3</v>
      </c>
      <c r="F1688" s="1648">
        <v>402</v>
      </c>
      <c r="G1688" s="1648">
        <v>405</v>
      </c>
    </row>
    <row r="1689" spans="1:7">
      <c r="A1689" t="s">
        <v>842</v>
      </c>
      <c r="B1689" s="1648"/>
      <c r="C1689" s="1648"/>
      <c r="D1689" s="1648">
        <v>1210</v>
      </c>
      <c r="E1689" s="1648">
        <v>1249</v>
      </c>
      <c r="F1689" s="1648"/>
      <c r="G1689" s="1648">
        <v>2459</v>
      </c>
    </row>
    <row r="1690" spans="1:7">
      <c r="A1690" t="s">
        <v>844</v>
      </c>
      <c r="B1690" s="1648">
        <v>806</v>
      </c>
      <c r="C1690" s="1648">
        <v>977</v>
      </c>
      <c r="D1690" s="1648">
        <v>621</v>
      </c>
      <c r="E1690" s="1648"/>
      <c r="F1690" s="1648"/>
      <c r="G1690" s="1648">
        <v>2404</v>
      </c>
    </row>
    <row r="1691" spans="1:7">
      <c r="A1691" t="s">
        <v>686</v>
      </c>
      <c r="B1691" s="1648">
        <v>636</v>
      </c>
      <c r="C1691" s="1648"/>
      <c r="D1691" s="1648"/>
      <c r="E1691" s="1648"/>
      <c r="F1691" s="1648"/>
      <c r="G1691" s="1648">
        <v>636</v>
      </c>
    </row>
    <row r="1692" spans="1:7">
      <c r="A1692" t="s">
        <v>934</v>
      </c>
      <c r="B1692" s="1648">
        <v>587</v>
      </c>
      <c r="C1692" s="1648">
        <v>708</v>
      </c>
      <c r="D1692" s="1648">
        <v>512</v>
      </c>
      <c r="E1692" s="1648">
        <v>661</v>
      </c>
      <c r="F1692" s="1648">
        <v>303</v>
      </c>
      <c r="G1692" s="1648">
        <v>2771</v>
      </c>
    </row>
    <row r="1693" spans="1:7">
      <c r="A1693" t="s">
        <v>884</v>
      </c>
      <c r="B1693" s="1648">
        <v>1830</v>
      </c>
      <c r="C1693" s="1648"/>
      <c r="D1693" s="1648"/>
      <c r="E1693" s="1648"/>
      <c r="F1693" s="1648"/>
      <c r="G1693" s="1648">
        <v>1830</v>
      </c>
    </row>
    <row r="1694" spans="1:7">
      <c r="A1694" t="s">
        <v>888</v>
      </c>
      <c r="B1694" s="1648">
        <v>889</v>
      </c>
      <c r="C1694" s="1648">
        <v>1618</v>
      </c>
      <c r="D1694" s="1648">
        <v>597</v>
      </c>
      <c r="E1694" s="1648">
        <v>984</v>
      </c>
      <c r="F1694" s="1648"/>
      <c r="G1694" s="1648">
        <v>4088</v>
      </c>
    </row>
    <row r="1695" spans="1:7">
      <c r="A1695" t="s">
        <v>872</v>
      </c>
      <c r="B1695" s="1648">
        <v>1161</v>
      </c>
      <c r="C1695" s="1648"/>
      <c r="D1695" s="1648">
        <v>2191</v>
      </c>
      <c r="E1695" s="1648">
        <v>520</v>
      </c>
      <c r="F1695" s="1648"/>
      <c r="G1695" s="1648">
        <v>3872</v>
      </c>
    </row>
    <row r="1696" spans="1:7">
      <c r="A1696" t="s">
        <v>873</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1680</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939</v>
      </c>
      <c r="B1701" s="1648"/>
      <c r="C1701" s="1648">
        <v>579</v>
      </c>
      <c r="D1701" s="1648"/>
      <c r="E1701" s="1648">
        <v>2842</v>
      </c>
      <c r="F1701" s="1648"/>
      <c r="G1701" s="1648">
        <v>3421</v>
      </c>
    </row>
    <row r="1702" spans="1:7">
      <c r="A1702" t="s">
        <v>695</v>
      </c>
      <c r="B1702" s="1648"/>
      <c r="C1702" s="1648">
        <v>608</v>
      </c>
      <c r="D1702" s="1648">
        <v>784</v>
      </c>
      <c r="E1702" s="1648">
        <v>337</v>
      </c>
      <c r="F1702" s="1648"/>
      <c r="G1702" s="1648">
        <v>1729</v>
      </c>
    </row>
    <row r="1703" spans="1:7">
      <c r="A1703" t="s">
        <v>916</v>
      </c>
      <c r="B1703" s="1648"/>
      <c r="C1703" s="1648">
        <v>3059</v>
      </c>
      <c r="D1703" s="1648">
        <v>820</v>
      </c>
      <c r="E1703" s="1648"/>
      <c r="F1703" s="1648">
        <v>553</v>
      </c>
      <c r="G1703" s="1648">
        <v>4432</v>
      </c>
    </row>
    <row r="1704" spans="1:7">
      <c r="A1704" t="s">
        <v>885</v>
      </c>
      <c r="B1704" s="1648"/>
      <c r="C1704" s="1648"/>
      <c r="D1704" s="1648">
        <v>2590</v>
      </c>
      <c r="E1704" s="1648">
        <v>1745</v>
      </c>
      <c r="F1704" s="1648"/>
      <c r="G1704" s="1648">
        <v>4335</v>
      </c>
    </row>
    <row r="1705" spans="1:7">
      <c r="A1705" t="s">
        <v>936</v>
      </c>
      <c r="B1705" s="1648"/>
      <c r="C1705" s="1648"/>
      <c r="D1705" s="1648">
        <v>179</v>
      </c>
      <c r="E1705" s="1648"/>
      <c r="F1705" s="1648"/>
      <c r="G1705" s="1648">
        <v>179</v>
      </c>
    </row>
    <row r="1706" spans="1:7">
      <c r="A1706" t="s">
        <v>915</v>
      </c>
      <c r="B1706" s="1648"/>
      <c r="C1706" s="1648"/>
      <c r="D1706" s="1648">
        <v>1611</v>
      </c>
      <c r="E1706" s="1648">
        <v>2862</v>
      </c>
      <c r="F1706" s="1648">
        <v>894</v>
      </c>
      <c r="G1706" s="1648">
        <v>5367</v>
      </c>
    </row>
    <row r="1707" spans="1:7">
      <c r="A1707" t="s">
        <v>887</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850</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839</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c r="B1720" s="1648"/>
      <c r="C1720" s="1648"/>
      <c r="D1720" s="1648"/>
      <c r="E1720" s="1648"/>
      <c r="F1720" s="1648"/>
      <c r="G1720" s="1648"/>
    </row>
    <row r="1721" spans="1:7">
      <c r="A1721" t="s">
        <v>1022</v>
      </c>
      <c r="B1721" s="1648"/>
      <c r="C1721" s="1648"/>
      <c r="D1721" s="1648"/>
      <c r="E1721" s="1648"/>
      <c r="F1721" s="1648"/>
      <c r="G1721" s="1648"/>
    </row>
    <row r="1722" spans="1:7">
      <c r="A1722" t="s">
        <v>1028</v>
      </c>
      <c r="B1722" s="1648"/>
      <c r="C1722" s="1648"/>
      <c r="D1722" s="1648"/>
      <c r="E1722" s="1648"/>
      <c r="F1722" s="1648"/>
      <c r="G1722" s="1648"/>
    </row>
    <row r="1723" spans="1:7">
      <c r="A1723" t="s">
        <v>808</v>
      </c>
      <c r="B1723" s="1648"/>
      <c r="C1723" s="1648"/>
      <c r="D1723" s="1648"/>
      <c r="E1723" s="1648"/>
      <c r="F1723" s="1648"/>
      <c r="G1723" s="1648"/>
    </row>
    <row r="1724" spans="1:7">
      <c r="A1724" t="s">
        <v>1509</v>
      </c>
      <c r="B1724" s="1648"/>
      <c r="C1724" s="1648"/>
      <c r="D1724" s="1648"/>
      <c r="E1724" s="1648"/>
      <c r="F1724" s="1648"/>
      <c r="G1724" s="1648"/>
    </row>
    <row r="1725" spans="1:7">
      <c r="A1725" t="s">
        <v>867</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914</v>
      </c>
      <c r="B1728" s="1648"/>
      <c r="C1728" s="1648"/>
      <c r="D1728" s="1648"/>
      <c r="E1728" s="1648">
        <v>951</v>
      </c>
      <c r="F1728" s="1648"/>
      <c r="G1728" s="1648">
        <v>951</v>
      </c>
    </row>
    <row r="1729" spans="1:7">
      <c r="A1729" t="s">
        <v>935</v>
      </c>
      <c r="B1729" s="1648">
        <v>87</v>
      </c>
      <c r="C1729" s="1648"/>
      <c r="D1729" s="1648"/>
      <c r="E1729" s="1648"/>
      <c r="F1729" s="1648"/>
      <c r="G1729" s="1648">
        <v>87</v>
      </c>
    </row>
    <row r="1730" spans="1:7">
      <c r="A1730" t="s">
        <v>918</v>
      </c>
      <c r="B1730" s="1648">
        <v>697</v>
      </c>
      <c r="C1730" s="1648"/>
      <c r="D1730" s="1648"/>
      <c r="E1730" s="1648"/>
      <c r="F1730" s="1648">
        <v>3</v>
      </c>
      <c r="G1730" s="1648">
        <v>700</v>
      </c>
    </row>
    <row r="1731" spans="1:7">
      <c r="A1731" t="s">
        <v>934</v>
      </c>
      <c r="B1731" s="1648">
        <v>672</v>
      </c>
      <c r="C1731" s="1648">
        <v>710</v>
      </c>
      <c r="D1731" s="1648">
        <v>823</v>
      </c>
      <c r="E1731" s="1648">
        <v>601</v>
      </c>
      <c r="F1731" s="1648">
        <v>597</v>
      </c>
      <c r="G1731" s="1648">
        <v>3403</v>
      </c>
    </row>
    <row r="1732" spans="1:7">
      <c r="A1732" t="s">
        <v>884</v>
      </c>
      <c r="B1732" s="1648"/>
      <c r="C1732" s="1648"/>
      <c r="D1732" s="1648"/>
      <c r="E1732" s="1648"/>
      <c r="F1732" s="1648"/>
      <c r="G1732" s="1648"/>
    </row>
    <row r="1733" spans="1:7">
      <c r="A1733" t="s">
        <v>888</v>
      </c>
      <c r="B1733" s="1648">
        <v>391</v>
      </c>
      <c r="C1733" s="1648"/>
      <c r="D1733" s="1648"/>
      <c r="E1733" s="1648"/>
      <c r="F1733" s="1648"/>
      <c r="G1733" s="1648">
        <v>391</v>
      </c>
    </row>
    <row r="1734" spans="1:7">
      <c r="A1734" t="s">
        <v>872</v>
      </c>
      <c r="B1734" s="1648"/>
      <c r="C1734" s="1648"/>
      <c r="D1734" s="1648">
        <v>2241</v>
      </c>
      <c r="E1734" s="1648"/>
      <c r="F1734" s="1648"/>
      <c r="G1734" s="1648">
        <v>2241</v>
      </c>
    </row>
    <row r="1735" spans="1:7">
      <c r="A1735" t="s">
        <v>873</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939</v>
      </c>
      <c r="B1738" s="1648">
        <v>2283</v>
      </c>
      <c r="C1738" s="1648">
        <v>1160</v>
      </c>
      <c r="D1738" s="1648">
        <v>803</v>
      </c>
      <c r="E1738" s="1648"/>
      <c r="F1738" s="1648"/>
      <c r="G1738" s="1648">
        <v>4246</v>
      </c>
    </row>
    <row r="1739" spans="1:7">
      <c r="A1739" t="s">
        <v>695</v>
      </c>
      <c r="B1739" s="1648"/>
      <c r="C1739" s="1648">
        <v>689</v>
      </c>
      <c r="D1739" s="1648"/>
      <c r="E1739" s="1648"/>
      <c r="F1739" s="1648"/>
      <c r="G1739" s="1648">
        <v>689</v>
      </c>
    </row>
    <row r="1740" spans="1:7">
      <c r="A1740" t="s">
        <v>916</v>
      </c>
      <c r="B1740" s="1648"/>
      <c r="C1740" s="1648">
        <v>193</v>
      </c>
      <c r="D1740" s="1648"/>
      <c r="E1740" s="1648"/>
      <c r="F1740" s="1648"/>
      <c r="G1740" s="1648">
        <v>193</v>
      </c>
    </row>
    <row r="1741" spans="1:7">
      <c r="A1741" t="s">
        <v>885</v>
      </c>
      <c r="B1741" s="1648">
        <v>825</v>
      </c>
      <c r="C1741" s="1648">
        <v>950</v>
      </c>
      <c r="D1741" s="1648">
        <v>502</v>
      </c>
      <c r="E1741" s="1648">
        <v>838</v>
      </c>
      <c r="F1741" s="1648"/>
      <c r="G1741" s="1648">
        <v>3115</v>
      </c>
    </row>
    <row r="1742" spans="1:7">
      <c r="A1742" t="s">
        <v>936</v>
      </c>
      <c r="B1742" s="1648">
        <v>281</v>
      </c>
      <c r="C1742" s="1648">
        <v>115</v>
      </c>
      <c r="D1742" s="1648">
        <v>253</v>
      </c>
      <c r="E1742" s="1648"/>
      <c r="F1742" s="1648"/>
      <c r="G1742" s="1648">
        <v>649</v>
      </c>
    </row>
    <row r="1743" spans="1:7">
      <c r="A1743" t="s">
        <v>915</v>
      </c>
      <c r="B1743" s="1648"/>
      <c r="C1743" s="1648">
        <v>210</v>
      </c>
      <c r="D1743" s="1648"/>
      <c r="E1743" s="1648"/>
      <c r="F1743" s="1648"/>
      <c r="G1743" s="1648">
        <v>210</v>
      </c>
    </row>
    <row r="1744" spans="1:7">
      <c r="A1744" t="s">
        <v>887</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850</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839</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637</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879</v>
      </c>
      <c r="B1756" s="1648"/>
      <c r="C1756" s="1648"/>
      <c r="D1756" s="1648">
        <v>520</v>
      </c>
      <c r="E1756" s="1648">
        <v>1599</v>
      </c>
      <c r="F1756" s="1648">
        <v>1500</v>
      </c>
      <c r="G1756" s="1648">
        <v>3619</v>
      </c>
    </row>
    <row r="1757" spans="1:7">
      <c r="A1757" t="s">
        <v>886</v>
      </c>
      <c r="B1757" s="1648"/>
      <c r="C1757" s="1648"/>
      <c r="D1757" s="1648"/>
      <c r="E1757" s="1648">
        <v>575</v>
      </c>
      <c r="F1757" s="1648">
        <v>2236</v>
      </c>
      <c r="G1757" s="1648">
        <v>2811</v>
      </c>
    </row>
    <row r="1758" spans="1:7">
      <c r="A1758" t="s">
        <v>1681</v>
      </c>
      <c r="B1758" s="1648"/>
      <c r="C1758" s="1648"/>
      <c r="D1758" s="1648"/>
      <c r="E1758" s="1648"/>
      <c r="F1758" s="1648">
        <v>310</v>
      </c>
      <c r="G1758" s="1648">
        <v>310</v>
      </c>
    </row>
    <row r="1759" spans="1:7">
      <c r="A1759" t="s">
        <v>840</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919</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835</v>
      </c>
      <c r="B1769" s="1648"/>
      <c r="C1769" s="1648"/>
      <c r="D1769" s="1648"/>
      <c r="E1769" s="1648"/>
      <c r="F1769" s="1648"/>
      <c r="G1769" s="1648"/>
    </row>
    <row r="1770" spans="1:7">
      <c r="A1770" t="s">
        <v>878</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914</v>
      </c>
      <c r="B1772" s="1648">
        <v>1642</v>
      </c>
      <c r="C1772" s="1648">
        <v>1664</v>
      </c>
      <c r="D1772" s="1648">
        <v>439</v>
      </c>
      <c r="E1772" s="1648"/>
      <c r="F1772" s="1648"/>
      <c r="G1772" s="1648">
        <v>3745</v>
      </c>
    </row>
    <row r="1773" spans="1:7">
      <c r="A1773" t="s">
        <v>935</v>
      </c>
      <c r="B1773" s="1648"/>
      <c r="C1773" s="1648">
        <v>121</v>
      </c>
      <c r="D1773" s="1648">
        <v>235</v>
      </c>
      <c r="E1773" s="1648"/>
      <c r="F1773" s="1648"/>
      <c r="G1773" s="1648">
        <v>356</v>
      </c>
    </row>
    <row r="1774" spans="1:7">
      <c r="A1774" t="s">
        <v>918</v>
      </c>
      <c r="B1774" s="1648"/>
      <c r="C1774" s="1648"/>
      <c r="D1774" s="1648"/>
      <c r="E1774" s="1648">
        <v>18</v>
      </c>
      <c r="F1774" s="1648"/>
      <c r="G1774" s="1648">
        <v>18</v>
      </c>
    </row>
    <row r="1775" spans="1:7">
      <c r="A1775" t="s">
        <v>686</v>
      </c>
      <c r="B1775" s="1648"/>
      <c r="C1775" s="1648"/>
      <c r="D1775" s="1648">
        <v>339</v>
      </c>
      <c r="E1775" s="1648"/>
      <c r="F1775" s="1648"/>
      <c r="G1775" s="1648">
        <v>339</v>
      </c>
    </row>
    <row r="1776" spans="1:7">
      <c r="A1776" t="s">
        <v>934</v>
      </c>
      <c r="B1776" s="1648">
        <v>344</v>
      </c>
      <c r="C1776" s="1648">
        <v>7</v>
      </c>
      <c r="D1776" s="1648">
        <v>28</v>
      </c>
      <c r="E1776" s="1648">
        <v>42</v>
      </c>
      <c r="F1776" s="1648"/>
      <c r="G1776" s="1648">
        <v>421</v>
      </c>
    </row>
    <row r="1777" spans="1:7">
      <c r="A1777" t="s">
        <v>873</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939</v>
      </c>
      <c r="B1781" s="1648"/>
      <c r="C1781" s="1648"/>
      <c r="D1781" s="1648"/>
      <c r="E1781" s="1648"/>
      <c r="F1781" s="1648"/>
      <c r="G1781" s="1648"/>
    </row>
    <row r="1782" spans="1:7">
      <c r="A1782" t="s">
        <v>695</v>
      </c>
      <c r="B1782" s="1648"/>
      <c r="C1782" s="1648"/>
      <c r="D1782" s="1648">
        <v>544</v>
      </c>
      <c r="E1782" s="1648"/>
      <c r="F1782" s="1648"/>
      <c r="G1782" s="1648">
        <v>544</v>
      </c>
    </row>
    <row r="1783" spans="1:7">
      <c r="A1783" t="s">
        <v>885</v>
      </c>
      <c r="B1783" s="1648">
        <v>55</v>
      </c>
      <c r="C1783" s="1648"/>
      <c r="D1783" s="1648"/>
      <c r="E1783" s="1648"/>
      <c r="F1783" s="1648"/>
      <c r="G1783" s="1648">
        <v>55</v>
      </c>
    </row>
    <row r="1784" spans="1:7">
      <c r="A1784" t="s">
        <v>936</v>
      </c>
      <c r="B1784" s="1648">
        <v>215</v>
      </c>
      <c r="C1784" s="1648">
        <v>283</v>
      </c>
      <c r="D1784" s="1648">
        <v>144</v>
      </c>
      <c r="E1784" s="1648"/>
      <c r="F1784" s="1648"/>
      <c r="G1784" s="1648">
        <v>642</v>
      </c>
    </row>
    <row r="1785" spans="1:7">
      <c r="A1785" t="s">
        <v>887</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850</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637</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879</v>
      </c>
      <c r="B1795" s="1648">
        <v>1695</v>
      </c>
      <c r="C1795" s="1648">
        <v>1620</v>
      </c>
      <c r="D1795" s="1648">
        <v>1295</v>
      </c>
      <c r="E1795" s="1648">
        <v>905</v>
      </c>
      <c r="F1795" s="1648"/>
      <c r="G1795" s="1648">
        <v>5515</v>
      </c>
    </row>
    <row r="1796" spans="1:7">
      <c r="A1796" t="s">
        <v>886</v>
      </c>
      <c r="B1796" s="1648">
        <v>905</v>
      </c>
      <c r="C1796" s="1648">
        <v>3166</v>
      </c>
      <c r="D1796" s="1648">
        <v>539</v>
      </c>
      <c r="E1796" s="1648"/>
      <c r="F1796" s="1648"/>
      <c r="G1796" s="1648">
        <v>4610</v>
      </c>
    </row>
    <row r="1797" spans="1:7">
      <c r="A1797" t="s">
        <v>840</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848</v>
      </c>
      <c r="B1799" s="1648"/>
      <c r="C1799" s="1648">
        <v>983</v>
      </c>
      <c r="D1799" s="1648"/>
      <c r="E1799" s="1648">
        <v>841</v>
      </c>
      <c r="F1799" s="1648"/>
      <c r="G1799" s="1648">
        <v>1824</v>
      </c>
    </row>
    <row r="1800" spans="1:7">
      <c r="A1800" t="s">
        <v>1682</v>
      </c>
      <c r="B1800" s="1648">
        <v>594</v>
      </c>
      <c r="C1800" s="1648"/>
      <c r="D1800" s="1648"/>
      <c r="E1800" s="1648"/>
      <c r="F1800" s="1648"/>
      <c r="G1800" s="1648">
        <v>594</v>
      </c>
    </row>
    <row r="1801" spans="1:7">
      <c r="A1801" t="s">
        <v>921</v>
      </c>
      <c r="B1801" s="1648"/>
      <c r="C1801" s="1648">
        <v>960</v>
      </c>
      <c r="D1801" s="1648">
        <v>665</v>
      </c>
      <c r="E1801" s="1648"/>
      <c r="F1801" s="1648"/>
      <c r="G1801" s="1648">
        <v>1625</v>
      </c>
    </row>
    <row r="1802" spans="1:7">
      <c r="A1802" t="s">
        <v>849</v>
      </c>
      <c r="B1802" s="1648"/>
      <c r="C1802" s="1648">
        <v>1039</v>
      </c>
      <c r="D1802" s="1648">
        <v>754</v>
      </c>
      <c r="E1802" s="1648">
        <v>1000</v>
      </c>
      <c r="F1802" s="1648"/>
      <c r="G1802" s="1648">
        <v>2793</v>
      </c>
    </row>
    <row r="1803" spans="1:7">
      <c r="A1803" t="s">
        <v>799</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c r="B1809" s="1648"/>
      <c r="C1809" s="1648"/>
      <c r="D1809" s="1648"/>
      <c r="E1809" s="1648"/>
      <c r="F1809" s="1648"/>
      <c r="G1809" s="1648"/>
    </row>
    <row r="1810" spans="1:7">
      <c r="A1810" t="s">
        <v>833</v>
      </c>
      <c r="B1810" s="1648"/>
      <c r="C1810" s="1648"/>
      <c r="D1810" s="1648"/>
      <c r="E1810" s="1648"/>
      <c r="F1810" s="1648"/>
      <c r="G1810" s="1648"/>
    </row>
    <row r="1811" spans="1:7">
      <c r="A1811" t="s">
        <v>878</v>
      </c>
      <c r="B1811" s="1648"/>
      <c r="C1811" s="1648">
        <v>37</v>
      </c>
      <c r="D1811" s="1648">
        <v>1440</v>
      </c>
      <c r="E1811" s="1648"/>
      <c r="F1811" s="1648"/>
      <c r="G1811" s="1648">
        <v>1477</v>
      </c>
    </row>
    <row r="1812" spans="1:7">
      <c r="A1812" t="s">
        <v>867</v>
      </c>
      <c r="B1812" s="1648"/>
      <c r="C1812" s="1648"/>
      <c r="D1812" s="1648">
        <v>424</v>
      </c>
      <c r="E1812" s="1648"/>
      <c r="F1812" s="1648"/>
      <c r="G1812" s="1648">
        <v>424</v>
      </c>
    </row>
    <row r="1813" spans="1:7">
      <c r="A1813" t="s">
        <v>914</v>
      </c>
      <c r="B1813" s="1648">
        <v>487</v>
      </c>
      <c r="C1813" s="1648"/>
      <c r="D1813" s="1648"/>
      <c r="E1813" s="1648"/>
      <c r="F1813" s="1648"/>
      <c r="G1813" s="1648">
        <v>487</v>
      </c>
    </row>
    <row r="1814" spans="1:7">
      <c r="A1814" t="s">
        <v>934</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939</v>
      </c>
      <c r="B1817" s="1648"/>
      <c r="C1817" s="1648"/>
      <c r="D1817" s="1648"/>
      <c r="E1817" s="1648"/>
      <c r="F1817" s="1648"/>
      <c r="G1817" s="1648"/>
    </row>
    <row r="1818" spans="1:7">
      <c r="A1818" t="s">
        <v>695</v>
      </c>
      <c r="B1818" s="1648">
        <v>845</v>
      </c>
      <c r="C1818" s="1648">
        <v>206</v>
      </c>
      <c r="D1818" s="1648"/>
      <c r="E1818" s="1648"/>
      <c r="F1818" s="1648"/>
      <c r="G1818" s="1648">
        <v>1051</v>
      </c>
    </row>
    <row r="1819" spans="1:7">
      <c r="A1819" t="s">
        <v>936</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850</v>
      </c>
      <c r="B1823" s="1648"/>
      <c r="C1823" s="1648"/>
      <c r="D1823" s="1648"/>
      <c r="E1823" s="1648"/>
      <c r="F1823" s="1648"/>
      <c r="G1823" s="1648"/>
    </row>
    <row r="1824" spans="1:7">
      <c r="A1824" t="s">
        <v>701</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637</v>
      </c>
      <c r="B1827" s="1648">
        <v>1036</v>
      </c>
      <c r="C1827" s="1648">
        <v>350</v>
      </c>
      <c r="D1827" s="1648"/>
      <c r="E1827" s="1648"/>
      <c r="F1827" s="1648"/>
      <c r="G1827" s="1648">
        <v>1386</v>
      </c>
    </row>
    <row r="1828" spans="1:7">
      <c r="A1828" t="s">
        <v>848</v>
      </c>
      <c r="B1828" s="1648">
        <v>1027</v>
      </c>
      <c r="C1828" s="1648"/>
      <c r="D1828" s="1648"/>
      <c r="E1828" s="1648"/>
      <c r="F1828" s="1648">
        <v>1007</v>
      </c>
      <c r="G1828" s="1648">
        <v>2034</v>
      </c>
    </row>
    <row r="1829" spans="1:7">
      <c r="A1829" t="s">
        <v>1682</v>
      </c>
      <c r="B1829" s="1648">
        <v>698</v>
      </c>
      <c r="C1829" s="1648">
        <v>235</v>
      </c>
      <c r="D1829" s="1648">
        <v>351</v>
      </c>
      <c r="E1829" s="1648"/>
      <c r="F1829" s="1648"/>
      <c r="G1829" s="1648">
        <v>1284</v>
      </c>
    </row>
    <row r="1830" spans="1:7">
      <c r="A1830" t="s">
        <v>849</v>
      </c>
      <c r="B1830" s="1648">
        <v>973</v>
      </c>
      <c r="C1830" s="1648"/>
      <c r="D1830" s="1648">
        <v>87</v>
      </c>
      <c r="E1830" s="1648"/>
      <c r="F1830" s="1648"/>
      <c r="G1830" s="1648">
        <v>1060</v>
      </c>
    </row>
    <row r="1831" spans="1:7">
      <c r="A1831" t="s">
        <v>799</v>
      </c>
      <c r="B1831" s="1648"/>
      <c r="C1831" s="1648"/>
      <c r="D1831" s="1648">
        <v>1774</v>
      </c>
      <c r="E1831" s="1648">
        <v>557</v>
      </c>
      <c r="F1831" s="1648">
        <v>678</v>
      </c>
      <c r="G1831" s="1648">
        <v>3009</v>
      </c>
    </row>
    <row r="1832" spans="1:7">
      <c r="A1832" t="s">
        <v>881</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851</v>
      </c>
      <c r="B1834" s="1648"/>
      <c r="C1834" s="1648">
        <v>449</v>
      </c>
      <c r="D1834" s="1648">
        <v>665</v>
      </c>
      <c r="E1834" s="1648">
        <v>782</v>
      </c>
      <c r="F1834" s="1648"/>
      <c r="G1834" s="1648">
        <v>1896</v>
      </c>
    </row>
    <row r="1835" spans="1:7">
      <c r="A1835" t="s">
        <v>857</v>
      </c>
      <c r="B1835" s="1648"/>
      <c r="C1835" s="1648">
        <v>721</v>
      </c>
      <c r="D1835" s="1648">
        <v>1146</v>
      </c>
      <c r="E1835" s="1648">
        <v>1085</v>
      </c>
      <c r="F1835" s="1648"/>
      <c r="G1835" s="1648">
        <v>2952</v>
      </c>
    </row>
    <row r="1836" spans="1:7">
      <c r="A1836" t="s">
        <v>667</v>
      </c>
      <c r="B1836" s="1648"/>
      <c r="C1836" s="1648"/>
      <c r="D1836" s="1648">
        <v>998</v>
      </c>
      <c r="E1836" s="1648"/>
      <c r="F1836" s="1648"/>
      <c r="G1836" s="1648">
        <v>998</v>
      </c>
    </row>
    <row r="1837" spans="1:7">
      <c r="A1837" t="s">
        <v>710</v>
      </c>
      <c r="B1837" s="1648"/>
      <c r="C1837" s="1648">
        <v>352</v>
      </c>
      <c r="D1837" s="1648"/>
      <c r="E1837" s="1648"/>
      <c r="F1837" s="1648"/>
      <c r="G1837" s="1648">
        <v>352</v>
      </c>
    </row>
    <row r="1838" spans="1:7">
      <c r="A1838" t="s">
        <v>1683</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1684</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1599</v>
      </c>
      <c r="B1846" s="12" t="s">
        <v>1598</v>
      </c>
    </row>
    <row r="1847" spans="1:7">
      <c r="A1847" s="12" t="s">
        <v>1600</v>
      </c>
      <c r="B1847" s="47">
        <v>46216</v>
      </c>
      <c r="C1847" s="47">
        <v>46217</v>
      </c>
      <c r="D1847" s="47">
        <v>46218</v>
      </c>
      <c r="E1847" s="47">
        <v>46219</v>
      </c>
      <c r="F1847" s="47">
        <v>46220</v>
      </c>
      <c r="G1847" t="s">
        <v>487</v>
      </c>
    </row>
    <row r="1848" spans="1:7">
      <c r="A1848" t="s">
        <v>838</v>
      </c>
      <c r="B1848" s="1648">
        <v>993</v>
      </c>
      <c r="C1848" s="1648">
        <v>1035</v>
      </c>
      <c r="D1848" s="1648">
        <v>1130</v>
      </c>
      <c r="E1848" s="1648">
        <v>653</v>
      </c>
      <c r="F1848" s="1648"/>
      <c r="G1848" s="1648">
        <v>3811</v>
      </c>
    </row>
    <row r="1849" spans="1:7">
      <c r="A1849" t="s">
        <v>918</v>
      </c>
      <c r="B1849" s="1648"/>
      <c r="C1849" s="1648"/>
      <c r="D1849" s="1648"/>
      <c r="E1849" s="1648"/>
      <c r="F1849" s="1648"/>
      <c r="G1849" s="1648"/>
    </row>
    <row r="1850" spans="1:7">
      <c r="A1850" t="s">
        <v>934</v>
      </c>
      <c r="B1850" s="1648"/>
      <c r="C1850" s="1648"/>
      <c r="D1850" s="1648">
        <v>32</v>
      </c>
      <c r="E1850" s="1648"/>
      <c r="F1850" s="1648"/>
      <c r="G1850" s="1648">
        <v>32</v>
      </c>
    </row>
    <row r="1851" spans="1:7">
      <c r="A1851" t="s">
        <v>695</v>
      </c>
      <c r="B1851" s="1648"/>
      <c r="C1851" s="1648"/>
      <c r="D1851" s="1648"/>
      <c r="E1851" s="1648">
        <v>1084</v>
      </c>
      <c r="F1851" s="1648"/>
      <c r="G1851" s="1648">
        <v>1084</v>
      </c>
    </row>
    <row r="1852" spans="1:7">
      <c r="A1852" t="s">
        <v>936</v>
      </c>
      <c r="B1852" s="1648">
        <v>225</v>
      </c>
      <c r="C1852" s="1648">
        <v>660</v>
      </c>
      <c r="D1852" s="1648">
        <v>38</v>
      </c>
      <c r="E1852" s="1648"/>
      <c r="F1852" s="1648"/>
      <c r="G1852" s="1648">
        <v>923</v>
      </c>
    </row>
    <row r="1853" spans="1:7">
      <c r="A1853" t="s">
        <v>575</v>
      </c>
      <c r="B1853" s="1648">
        <v>694</v>
      </c>
      <c r="C1853" s="1648"/>
      <c r="D1853" s="1648"/>
      <c r="E1853" s="1648"/>
      <c r="F1853" s="1648"/>
      <c r="G1853" s="1648">
        <v>694</v>
      </c>
    </row>
    <row r="1854" spans="1:7">
      <c r="A1854" t="s">
        <v>580</v>
      </c>
      <c r="B1854" s="1648">
        <v>259</v>
      </c>
      <c r="C1854" s="1648"/>
      <c r="D1854" s="1648"/>
      <c r="E1854" s="1648"/>
      <c r="F1854" s="1648"/>
      <c r="G1854" s="1648">
        <v>259</v>
      </c>
    </row>
    <row r="1855" spans="1:7">
      <c r="A1855" t="s">
        <v>600</v>
      </c>
      <c r="B1855" s="1648"/>
      <c r="C1855" s="1648">
        <v>224</v>
      </c>
      <c r="D1855" s="1648"/>
      <c r="E1855" s="1648"/>
      <c r="F1855" s="1648"/>
      <c r="G1855" s="1648">
        <v>224</v>
      </c>
    </row>
    <row r="1856" spans="1:7">
      <c r="A1856" t="s">
        <v>701</v>
      </c>
      <c r="B1856" s="1648"/>
      <c r="C1856" s="1648"/>
      <c r="D1856" s="1648"/>
      <c r="E1856" s="1648">
        <v>400</v>
      </c>
      <c r="F1856" s="1648"/>
      <c r="G1856" s="1648">
        <v>400</v>
      </c>
    </row>
    <row r="1857" spans="1:7">
      <c r="A1857" t="s">
        <v>579</v>
      </c>
      <c r="B1857" s="1648"/>
      <c r="C1857" s="1648"/>
      <c r="D1857" s="1648"/>
      <c r="E1857" s="1648"/>
      <c r="F1857" s="1648"/>
      <c r="G1857" s="1648"/>
    </row>
    <row r="1858" spans="1:7">
      <c r="A1858" t="s">
        <v>597</v>
      </c>
      <c r="B1858" s="1648">
        <v>722</v>
      </c>
      <c r="C1858" s="1648">
        <v>298</v>
      </c>
      <c r="D1858" s="1648">
        <v>232</v>
      </c>
      <c r="E1858" s="1648"/>
      <c r="F1858" s="1648"/>
      <c r="G1858" s="1648">
        <v>1252</v>
      </c>
    </row>
    <row r="1859" spans="1:7">
      <c r="A1859" t="s">
        <v>637</v>
      </c>
      <c r="B1859" s="1648">
        <v>230</v>
      </c>
      <c r="C1859" s="1648"/>
      <c r="D1859" s="1648"/>
      <c r="E1859" s="1648"/>
      <c r="F1859" s="1648"/>
      <c r="G1859" s="1648">
        <v>230</v>
      </c>
    </row>
    <row r="1860" spans="1:7">
      <c r="A1860" t="s">
        <v>799</v>
      </c>
      <c r="B1860" s="1648">
        <v>784</v>
      </c>
      <c r="C1860" s="1648">
        <v>756</v>
      </c>
      <c r="D1860" s="1648">
        <v>926</v>
      </c>
      <c r="E1860" s="1648"/>
      <c r="F1860" s="1648"/>
      <c r="G1860" s="1648">
        <v>2466</v>
      </c>
    </row>
    <row r="1861" spans="1:7">
      <c r="A1861" t="s">
        <v>881</v>
      </c>
      <c r="B1861" s="1648"/>
      <c r="C1861" s="1648"/>
      <c r="D1861" s="1648"/>
      <c r="E1861" s="1648"/>
      <c r="F1861" s="1648"/>
      <c r="G1861" s="1648"/>
    </row>
    <row r="1862" spans="1:7">
      <c r="A1862" t="s">
        <v>589</v>
      </c>
      <c r="B1862" s="1648">
        <v>2842</v>
      </c>
      <c r="C1862" s="1648">
        <v>570</v>
      </c>
      <c r="D1862" s="1648"/>
      <c r="E1862" s="1648"/>
      <c r="F1862" s="1648"/>
      <c r="G1862" s="1648">
        <v>3412</v>
      </c>
    </row>
    <row r="1863" spans="1:7">
      <c r="A1863" t="s">
        <v>851</v>
      </c>
      <c r="B1863" s="1648">
        <v>685</v>
      </c>
      <c r="C1863" s="1648">
        <v>72</v>
      </c>
      <c r="D1863" s="1648"/>
      <c r="E1863" s="1648"/>
      <c r="F1863" s="1648"/>
      <c r="G1863" s="1648">
        <v>757</v>
      </c>
    </row>
    <row r="1864" spans="1:7">
      <c r="A1864" t="s">
        <v>857</v>
      </c>
      <c r="B1864" s="1648"/>
      <c r="C1864" s="1648"/>
      <c r="D1864" s="1648"/>
      <c r="E1864" s="1648"/>
      <c r="F1864" s="1648"/>
      <c r="G1864" s="1648"/>
    </row>
    <row r="1865" spans="1:7">
      <c r="A1865" t="s">
        <v>667</v>
      </c>
      <c r="B1865" s="1648"/>
      <c r="C1865" s="1648"/>
      <c r="D1865" s="1648">
        <v>756</v>
      </c>
      <c r="E1865" s="1648"/>
      <c r="F1865" s="1648"/>
      <c r="G1865" s="1648">
        <v>756</v>
      </c>
    </row>
    <row r="1866" spans="1:7">
      <c r="A1866" t="s">
        <v>710</v>
      </c>
      <c r="B1866" s="1648"/>
      <c r="C1866" s="1648">
        <v>385</v>
      </c>
      <c r="D1866" s="1648"/>
      <c r="E1866" s="1648"/>
      <c r="F1866" s="1648"/>
      <c r="G1866" s="1648">
        <v>385</v>
      </c>
    </row>
    <row r="1867" spans="1:7">
      <c r="A1867" t="s">
        <v>1683</v>
      </c>
      <c r="B1867" s="1648"/>
      <c r="C1867" s="1648"/>
      <c r="D1867" s="1648"/>
      <c r="E1867" s="1648"/>
      <c r="F1867" s="1648"/>
      <c r="G1867" s="1648"/>
    </row>
    <row r="1868" spans="1:7">
      <c r="A1868" t="s">
        <v>576</v>
      </c>
      <c r="B1868" s="1648">
        <v>2014</v>
      </c>
      <c r="C1868" s="1648">
        <v>1701</v>
      </c>
      <c r="D1868" s="1648">
        <v>1696</v>
      </c>
      <c r="E1868" s="1648"/>
      <c r="F1868" s="1648"/>
      <c r="G1868" s="1648">
        <v>5411</v>
      </c>
    </row>
    <row r="1869" spans="1:7">
      <c r="A1869" t="s">
        <v>1684</v>
      </c>
      <c r="B1869" s="1648">
        <v>1036</v>
      </c>
      <c r="C1869" s="1648"/>
      <c r="D1869" s="1648"/>
      <c r="E1869" s="1648"/>
      <c r="F1869" s="1648"/>
      <c r="G1869" s="1648">
        <v>1036</v>
      </c>
    </row>
    <row r="1870" spans="1:7">
      <c r="A1870" t="s">
        <v>574</v>
      </c>
      <c r="B1870" s="1648">
        <v>2286</v>
      </c>
      <c r="C1870" s="1648">
        <v>2056</v>
      </c>
      <c r="D1870" s="1648">
        <v>1203</v>
      </c>
      <c r="E1870" s="1648"/>
      <c r="F1870" s="1648"/>
      <c r="G1870" s="1648">
        <v>5545</v>
      </c>
    </row>
    <row r="1871" spans="1:7">
      <c r="A1871" t="s">
        <v>582</v>
      </c>
      <c r="B1871" s="1648"/>
      <c r="C1871" s="1648"/>
      <c r="D1871" s="1648"/>
      <c r="E1871" s="1648"/>
      <c r="F1871" s="1648"/>
      <c r="G1871" s="1648"/>
    </row>
    <row r="1872" spans="1:7">
      <c r="A1872" t="s">
        <v>584</v>
      </c>
      <c r="B1872" s="1648"/>
      <c r="C1872" s="1648">
        <v>1037</v>
      </c>
      <c r="D1872" s="1648">
        <v>1272</v>
      </c>
      <c r="E1872" s="1648"/>
      <c r="F1872" s="1648"/>
      <c r="G1872" s="1648">
        <v>2309</v>
      </c>
    </row>
    <row r="1873" spans="1:7">
      <c r="A1873" t="s">
        <v>715</v>
      </c>
      <c r="B1873" s="1648">
        <v>1066</v>
      </c>
      <c r="C1873" s="1648">
        <v>431</v>
      </c>
      <c r="D1873" s="1648">
        <v>676</v>
      </c>
      <c r="E1873" s="1648">
        <v>494</v>
      </c>
      <c r="F1873" s="1648"/>
      <c r="G1873" s="1648">
        <v>2667</v>
      </c>
    </row>
    <row r="1874" spans="1:7">
      <c r="A1874" t="s">
        <v>587</v>
      </c>
      <c r="B1874" s="1648"/>
      <c r="C1874" s="1648">
        <v>269</v>
      </c>
      <c r="D1874" s="1648"/>
      <c r="E1874" s="1648">
        <v>188</v>
      </c>
      <c r="F1874" s="1648"/>
      <c r="G1874" s="1648">
        <v>457</v>
      </c>
    </row>
    <row r="1875" spans="1:7">
      <c r="A1875" t="s">
        <v>836</v>
      </c>
      <c r="B1875" s="1648"/>
      <c r="C1875" s="1648">
        <v>1541</v>
      </c>
      <c r="D1875" s="1648">
        <v>948</v>
      </c>
      <c r="E1875" s="1648">
        <v>540</v>
      </c>
      <c r="F1875" s="1648"/>
      <c r="G1875" s="1648">
        <v>3029</v>
      </c>
    </row>
    <row r="1876" spans="1:7">
      <c r="A1876" t="s">
        <v>142</v>
      </c>
      <c r="B1876" s="1648"/>
      <c r="C1876" s="1648"/>
      <c r="D1876" s="1648">
        <v>238</v>
      </c>
      <c r="E1876" s="1648"/>
      <c r="F1876" s="1648"/>
      <c r="G1876" s="1648">
        <v>238</v>
      </c>
    </row>
    <row r="1877" spans="1:7">
      <c r="A1877" t="s">
        <v>586</v>
      </c>
      <c r="B1877" s="1648"/>
      <c r="C1877" s="1648"/>
      <c r="D1877" s="1648"/>
      <c r="E1877" s="1648">
        <v>1644</v>
      </c>
      <c r="F1877" s="1648"/>
      <c r="G1877" s="1648">
        <v>1644</v>
      </c>
    </row>
    <row r="1878" spans="1:7">
      <c r="A1878" t="s">
        <v>652</v>
      </c>
      <c r="B1878" s="1648"/>
      <c r="C1878" s="1648"/>
      <c r="D1878" s="1648"/>
      <c r="E1878" s="1648">
        <v>427</v>
      </c>
      <c r="F1878" s="1648"/>
      <c r="G1878" s="1648">
        <v>427</v>
      </c>
    </row>
    <row r="1879" spans="1:7">
      <c r="A1879" t="s">
        <v>487</v>
      </c>
      <c r="B1879" s="1648">
        <v>13836</v>
      </c>
      <c r="C1879" s="1648">
        <v>11035</v>
      </c>
      <c r="D1879" s="1648">
        <v>9147</v>
      </c>
      <c r="E1879" s="1648">
        <v>5430</v>
      </c>
      <c r="F1879" s="1648"/>
      <c r="G1879" s="1648">
        <v>39448</v>
      </c>
    </row>
    <row r="1882" spans="1:7">
      <c r="A1882" s="12" t="s">
        <v>1599</v>
      </c>
      <c r="B1882" s="12" t="s">
        <v>1598</v>
      </c>
    </row>
    <row r="1883" spans="1:7">
      <c r="A1883" s="12" t="s">
        <v>1600</v>
      </c>
      <c r="B1883" s="47">
        <v>46223</v>
      </c>
      <c r="C1883" t="s">
        <v>487</v>
      </c>
    </row>
    <row r="1884" spans="1:7">
      <c r="A1884" t="s">
        <v>470</v>
      </c>
      <c r="B1884" s="1648"/>
      <c r="C1884" s="1648"/>
    </row>
    <row r="1885" spans="1:7">
      <c r="A1885" t="s">
        <v>487</v>
      </c>
      <c r="B1885" s="1648"/>
      <c r="C1885"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2"/>
  <sheetViews>
    <sheetView workbookViewId="0">
      <pane ySplit="1" topLeftCell="A3696" activePane="bottomLeft" state="frozen"/>
      <selection pane="bottomLeft" activeCell="D3720" sqref="D372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534</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502</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534</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502</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534</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534</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662</v>
      </c>
      <c r="G818" t="str">
        <f t="shared" si="12"/>
        <v>April</v>
      </c>
    </row>
    <row r="819" spans="1:7">
      <c r="A819" s="614" t="s">
        <v>146</v>
      </c>
      <c r="B819" s="234" t="s">
        <v>70</v>
      </c>
      <c r="C819" s="23">
        <v>45750</v>
      </c>
      <c r="E819" s="11"/>
      <c r="F819" s="75" t="s">
        <v>662</v>
      </c>
      <c r="G819" t="str">
        <f t="shared" si="12"/>
        <v>April</v>
      </c>
    </row>
    <row r="820" spans="1:7" ht="15.75">
      <c r="A820" s="68" t="s">
        <v>152</v>
      </c>
      <c r="B820" s="174" t="s">
        <v>1607</v>
      </c>
      <c r="C820" s="238">
        <v>45750</v>
      </c>
      <c r="E820" s="11"/>
      <c r="F820" s="75" t="s">
        <v>662</v>
      </c>
      <c r="G820" t="str">
        <f t="shared" si="12"/>
        <v>April</v>
      </c>
    </row>
    <row r="821" spans="1:7">
      <c r="A821" s="233" t="s">
        <v>129</v>
      </c>
      <c r="B821" s="233" t="s">
        <v>1608</v>
      </c>
      <c r="C821" s="23">
        <v>45750</v>
      </c>
      <c r="E821" s="11"/>
      <c r="F821" s="75" t="s">
        <v>662</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534</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662</v>
      </c>
      <c r="G831" t="str">
        <f t="shared" si="12"/>
        <v>April</v>
      </c>
    </row>
    <row r="832" spans="1:7">
      <c r="A832" s="614" t="s">
        <v>146</v>
      </c>
      <c r="B832" s="234" t="s">
        <v>70</v>
      </c>
      <c r="C832" s="23">
        <v>45751</v>
      </c>
      <c r="E832" s="11"/>
      <c r="F832" s="75" t="s">
        <v>662</v>
      </c>
      <c r="G832" t="str">
        <f t="shared" si="12"/>
        <v>April</v>
      </c>
    </row>
    <row r="833" spans="1:7" ht="15.75">
      <c r="A833" s="68" t="s">
        <v>152</v>
      </c>
      <c r="B833" s="174" t="s">
        <v>1607</v>
      </c>
      <c r="C833" s="238">
        <v>45751</v>
      </c>
      <c r="E833" s="11"/>
      <c r="F833" s="75" t="s">
        <v>662</v>
      </c>
      <c r="G833" t="str">
        <f t="shared" si="12"/>
        <v>April</v>
      </c>
    </row>
    <row r="834" spans="1:7">
      <c r="A834" s="232" t="s">
        <v>129</v>
      </c>
      <c r="B834" s="232" t="s">
        <v>1608</v>
      </c>
      <c r="C834" s="23">
        <v>45751</v>
      </c>
      <c r="E834" s="11"/>
      <c r="F834" s="75" t="s">
        <v>662</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662</v>
      </c>
      <c r="G854" t="str">
        <f t="shared" si="13"/>
        <v>April</v>
      </c>
    </row>
    <row r="855" spans="1:7">
      <c r="A855" s="614" t="s">
        <v>146</v>
      </c>
      <c r="B855" s="234" t="s">
        <v>70</v>
      </c>
      <c r="C855" s="23">
        <v>45755</v>
      </c>
      <c r="E855" s="11"/>
      <c r="F855" s="75" t="s">
        <v>662</v>
      </c>
      <c r="G855" t="str">
        <f t="shared" si="13"/>
        <v>April</v>
      </c>
    </row>
    <row r="856" spans="1:7" ht="15.75">
      <c r="A856" s="68" t="s">
        <v>152</v>
      </c>
      <c r="B856" s="174" t="s">
        <v>1607</v>
      </c>
      <c r="C856" s="238">
        <v>45755</v>
      </c>
      <c r="E856" s="11"/>
      <c r="F856" s="75" t="s">
        <v>662</v>
      </c>
      <c r="G856" t="str">
        <f t="shared" si="13"/>
        <v>April</v>
      </c>
    </row>
    <row r="857" spans="1:7">
      <c r="A857" s="232" t="s">
        <v>129</v>
      </c>
      <c r="B857" s="232" t="s">
        <v>1608</v>
      </c>
      <c r="C857" s="23">
        <v>45755</v>
      </c>
      <c r="E857" s="11"/>
      <c r="F857" s="75" t="s">
        <v>662</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662</v>
      </c>
      <c r="G865" t="str">
        <f t="shared" si="13"/>
        <v>April</v>
      </c>
    </row>
    <row r="866" spans="1:7">
      <c r="A866" s="614" t="s">
        <v>146</v>
      </c>
      <c r="B866" s="234" t="s">
        <v>70</v>
      </c>
      <c r="C866" s="23">
        <v>45756</v>
      </c>
      <c r="E866" s="11"/>
      <c r="F866" s="75" t="s">
        <v>662</v>
      </c>
      <c r="G866" t="str">
        <f t="shared" si="13"/>
        <v>April</v>
      </c>
    </row>
    <row r="867" spans="1:7" ht="15.75">
      <c r="A867" s="68" t="s">
        <v>152</v>
      </c>
      <c r="B867" s="174" t="s">
        <v>1607</v>
      </c>
      <c r="C867" s="238">
        <v>45756</v>
      </c>
      <c r="E867" s="11"/>
      <c r="F867" s="75" t="s">
        <v>662</v>
      </c>
      <c r="G867" t="str">
        <f t="shared" si="13"/>
        <v>April</v>
      </c>
    </row>
    <row r="868" spans="1:7">
      <c r="A868" s="232" t="s">
        <v>129</v>
      </c>
      <c r="B868" s="232" t="s">
        <v>1608</v>
      </c>
      <c r="C868" s="23">
        <v>45756</v>
      </c>
      <c r="E868" s="11"/>
      <c r="F868" s="75" t="s">
        <v>662</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533</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533</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528</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532</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532</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532</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532</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533</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533</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633</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533</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633</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533</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633</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633</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633</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533</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533</v>
      </c>
      <c r="B2105" s="174" t="s">
        <v>1607</v>
      </c>
      <c r="C2105" s="238">
        <v>45985</v>
      </c>
      <c r="F2105" s="262" t="s">
        <v>2385</v>
      </c>
      <c r="G2105" t="s">
        <v>2329</v>
      </c>
    </row>
    <row r="2106" spans="1:7" ht="15.75">
      <c r="A2106" s="27" t="s">
        <v>532</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533</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533</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532</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528</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528</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528</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528</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528</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528</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528</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528</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528</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528</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528</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528</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528</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528</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528</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540</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540</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540</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668</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540</v>
      </c>
      <c r="B2535" s="174" t="s">
        <v>1607</v>
      </c>
      <c r="C2535" s="247">
        <v>46043</v>
      </c>
      <c r="D2535" s="102">
        <v>182</v>
      </c>
      <c r="E2535" s="181"/>
      <c r="F2535" s="1167"/>
      <c r="G2535" t="s">
        <v>2520</v>
      </c>
    </row>
    <row r="2536" spans="1:7">
      <c r="A2536" s="555" t="s">
        <v>532</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668</v>
      </c>
      <c r="B2542" s="243" t="s">
        <v>54</v>
      </c>
      <c r="C2542" s="23">
        <v>46043</v>
      </c>
      <c r="D2542" s="88">
        <v>408</v>
      </c>
      <c r="F2542" s="1134"/>
      <c r="G2542" t="s">
        <v>2520</v>
      </c>
    </row>
    <row r="2543" spans="1:7">
      <c r="A2543" s="243" t="s">
        <v>674</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540</v>
      </c>
      <c r="B2547" s="174" t="s">
        <v>1607</v>
      </c>
      <c r="C2547" s="247">
        <v>46044</v>
      </c>
      <c r="D2547" s="102">
        <v>186</v>
      </c>
      <c r="E2547" s="181"/>
      <c r="F2547" s="1167" t="s">
        <v>1753</v>
      </c>
      <c r="G2547" t="s">
        <v>2520</v>
      </c>
    </row>
    <row r="2548" spans="1:7">
      <c r="A2548" s="555" t="s">
        <v>532</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674</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532</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532</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532</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532</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532</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532</v>
      </c>
      <c r="B2625" s="233" t="s">
        <v>60</v>
      </c>
      <c r="C2625" s="23">
        <v>46055</v>
      </c>
      <c r="D2625" s="11">
        <v>251</v>
      </c>
      <c r="E2625" s="11"/>
      <c r="F2625" s="11" t="s">
        <v>1695</v>
      </c>
      <c r="G2625" t="s">
        <v>1603</v>
      </c>
    </row>
    <row r="2626" spans="1:7" ht="15.75">
      <c r="A2626" s="234" t="s">
        <v>540</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668</v>
      </c>
      <c r="B2646" s="585" t="s">
        <v>54</v>
      </c>
      <c r="C2646" s="23">
        <v>46057</v>
      </c>
      <c r="D2646" s="88">
        <v>1809</v>
      </c>
      <c r="F2646" s="11" t="s">
        <v>2598</v>
      </c>
      <c r="G2646" t="s">
        <v>1603</v>
      </c>
    </row>
    <row r="2647" spans="1:7" ht="15.75">
      <c r="A2647" s="75" t="s">
        <v>540</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668</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668</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532</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532</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532</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671</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671</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671</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534</v>
      </c>
      <c r="B2690" s="1214" t="s">
        <v>56</v>
      </c>
      <c r="C2690" s="23">
        <v>46070</v>
      </c>
      <c r="D2690" s="11">
        <v>988</v>
      </c>
      <c r="G2690" t="s">
        <v>1603</v>
      </c>
    </row>
    <row r="2691" spans="1:7">
      <c r="A2691" s="243" t="s">
        <v>532</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534</v>
      </c>
      <c r="B2697" s="1214" t="s">
        <v>56</v>
      </c>
      <c r="C2697" s="23">
        <v>46071</v>
      </c>
      <c r="D2697" s="11">
        <v>712</v>
      </c>
      <c r="G2697" t="s">
        <v>1603</v>
      </c>
    </row>
    <row r="2698" spans="1:7">
      <c r="A2698" s="243" t="s">
        <v>532</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534</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532</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534</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671</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671</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668</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671</v>
      </c>
      <c r="B2736" s="243" t="s">
        <v>54</v>
      </c>
      <c r="C2736" s="23">
        <v>46079</v>
      </c>
      <c r="F2736" s="75" t="s">
        <v>2300</v>
      </c>
      <c r="G2736" t="s">
        <v>1603</v>
      </c>
    </row>
    <row r="2737" spans="1:7">
      <c r="A2737" s="239" t="s">
        <v>534</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533</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534</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533</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688</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688</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688</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688</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688</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688</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688</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688</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571</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571</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571</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571</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571</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688</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571</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571</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571</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686</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688</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686</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588</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603</v>
      </c>
      <c r="B3297" s="1213" t="s">
        <v>496</v>
      </c>
      <c r="C3297" s="23">
        <v>46188</v>
      </c>
      <c r="D3297" s="11">
        <v>139</v>
      </c>
      <c r="G3297" t="s">
        <v>2054</v>
      </c>
    </row>
    <row r="3298" spans="1:7">
      <c r="A3298" s="1212" t="s">
        <v>844</v>
      </c>
      <c r="B3298" s="1212" t="s">
        <v>56</v>
      </c>
      <c r="C3298" s="23">
        <v>46188</v>
      </c>
      <c r="D3298" s="11">
        <v>806</v>
      </c>
      <c r="G3298" t="s">
        <v>2054</v>
      </c>
    </row>
    <row r="3299" spans="1:7">
      <c r="A3299" s="1213" t="s">
        <v>686</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578</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588</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603</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695</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571</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578</v>
      </c>
      <c r="B3330" s="1420" t="s">
        <v>58</v>
      </c>
      <c r="C3330" s="23">
        <v>46190</v>
      </c>
      <c r="F3330" s="11" t="s">
        <v>1889</v>
      </c>
      <c r="G3330" t="s">
        <v>2054</v>
      </c>
    </row>
    <row r="3331" spans="1:7">
      <c r="A3331" s="1214" t="s">
        <v>888</v>
      </c>
      <c r="B3331" s="1214" t="s">
        <v>68</v>
      </c>
      <c r="C3331" s="23">
        <v>46190</v>
      </c>
      <c r="D3331" s="11">
        <v>597</v>
      </c>
      <c r="G3331" t="s">
        <v>2054</v>
      </c>
    </row>
    <row r="3332" spans="1:7">
      <c r="A3332" s="1213" t="s">
        <v>588</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603</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695</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571</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575</v>
      </c>
      <c r="B3351" s="1213" t="s">
        <v>58</v>
      </c>
      <c r="C3351" s="23">
        <v>46191</v>
      </c>
      <c r="D3351" s="37"/>
      <c r="F3351" s="11" t="s">
        <v>2789</v>
      </c>
      <c r="G3351" t="s">
        <v>2054</v>
      </c>
    </row>
    <row r="3352" spans="1:7">
      <c r="A3352" s="1213" t="s">
        <v>578</v>
      </c>
      <c r="B3352" s="1213" t="s">
        <v>58</v>
      </c>
      <c r="C3352" s="23">
        <v>46191</v>
      </c>
      <c r="D3352" s="88">
        <v>1289</v>
      </c>
      <c r="F3352" s="11" t="s">
        <v>2790</v>
      </c>
      <c r="G3352" t="s">
        <v>2054</v>
      </c>
    </row>
    <row r="3353" spans="1:7">
      <c r="A3353" s="1213" t="s">
        <v>580</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581</v>
      </c>
      <c r="B3355" s="1213" t="s">
        <v>68</v>
      </c>
      <c r="C3355" s="23">
        <v>46191</v>
      </c>
      <c r="F3355" s="1217" t="s">
        <v>2750</v>
      </c>
      <c r="G3355" t="s">
        <v>2054</v>
      </c>
    </row>
    <row r="3356" spans="1:7">
      <c r="A3356" s="1213" t="s">
        <v>588</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600</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603</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695</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571</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573</v>
      </c>
      <c r="B3385" s="1213" t="s">
        <v>58</v>
      </c>
      <c r="C3385" s="23">
        <v>46195</v>
      </c>
      <c r="D3385" s="11">
        <v>876</v>
      </c>
      <c r="G3385" t="s">
        <v>2054</v>
      </c>
    </row>
    <row r="3386" spans="1:7">
      <c r="A3386" s="1213" t="s">
        <v>575</v>
      </c>
      <c r="B3386" s="1213" t="s">
        <v>58</v>
      </c>
      <c r="C3386" s="23">
        <v>46195</v>
      </c>
      <c r="D3386" s="11">
        <v>350</v>
      </c>
      <c r="G3386" t="s">
        <v>2054</v>
      </c>
    </row>
    <row r="3387" spans="1:7">
      <c r="A3387" s="1213" t="s">
        <v>579</v>
      </c>
      <c r="B3387" s="1420" t="s">
        <v>2215</v>
      </c>
      <c r="C3387" s="23">
        <v>46195</v>
      </c>
      <c r="D3387" s="11">
        <v>335</v>
      </c>
      <c r="G3387" t="s">
        <v>2054</v>
      </c>
    </row>
    <row r="3388" spans="1:7">
      <c r="A3388" s="1214" t="s">
        <v>888</v>
      </c>
      <c r="B3388" s="1214" t="s">
        <v>68</v>
      </c>
      <c r="C3388" s="23">
        <v>46195</v>
      </c>
      <c r="D3388" s="11">
        <v>391</v>
      </c>
      <c r="G3388" t="s">
        <v>2054</v>
      </c>
    </row>
    <row r="3389" spans="1:7">
      <c r="A3389" s="1420" t="s">
        <v>581</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597</v>
      </c>
      <c r="B3392" s="1420" t="s">
        <v>2746</v>
      </c>
      <c r="C3392" s="23">
        <v>46195</v>
      </c>
      <c r="D3392" s="11">
        <v>500</v>
      </c>
      <c r="G3392" t="s">
        <v>2054</v>
      </c>
    </row>
    <row r="3393" spans="1:7">
      <c r="A3393" s="1214" t="s">
        <v>600</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602</v>
      </c>
      <c r="B3395" s="1213" t="s">
        <v>496</v>
      </c>
      <c r="C3395" s="23">
        <v>46195</v>
      </c>
      <c r="D3395" s="11">
        <v>620</v>
      </c>
      <c r="G3395" t="s">
        <v>2054</v>
      </c>
    </row>
    <row r="3396" spans="1:7">
      <c r="A3396" s="1420" t="s">
        <v>603</v>
      </c>
      <c r="B3396" s="1213" t="s">
        <v>496</v>
      </c>
      <c r="C3396" s="23">
        <v>46195</v>
      </c>
      <c r="D3396" s="11">
        <v>364</v>
      </c>
      <c r="G3396" t="s">
        <v>2054</v>
      </c>
    </row>
    <row r="3397" spans="1:7">
      <c r="A3397" s="1214" t="s">
        <v>939</v>
      </c>
      <c r="B3397" s="1214" t="s">
        <v>78</v>
      </c>
      <c r="C3397" s="23">
        <v>46195</v>
      </c>
      <c r="D3397" s="88">
        <v>2283</v>
      </c>
      <c r="G3397" t="s">
        <v>2054</v>
      </c>
    </row>
    <row r="3398" spans="1:7">
      <c r="A3398" s="1212" t="s">
        <v>637</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571</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573</v>
      </c>
      <c r="B3416" s="1213" t="s">
        <v>58</v>
      </c>
      <c r="C3416" s="23">
        <v>46196</v>
      </c>
      <c r="D3416" s="11">
        <v>890</v>
      </c>
      <c r="F3416" s="11" t="s">
        <v>2804</v>
      </c>
      <c r="G3416" t="s">
        <v>2054</v>
      </c>
    </row>
    <row r="3417" spans="1:7">
      <c r="A3417" s="1213" t="s">
        <v>579</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581</v>
      </c>
      <c r="B3419" s="1420" t="s">
        <v>68</v>
      </c>
      <c r="C3419" s="23">
        <v>46196</v>
      </c>
      <c r="D3419" s="88">
        <v>5027</v>
      </c>
      <c r="G3419" t="s">
        <v>2054</v>
      </c>
    </row>
    <row r="3420" spans="1:7">
      <c r="A3420" s="1420" t="s">
        <v>597</v>
      </c>
      <c r="B3420" s="1420" t="s">
        <v>2746</v>
      </c>
      <c r="C3420" s="23">
        <v>46196</v>
      </c>
      <c r="D3420" s="11">
        <v>559</v>
      </c>
      <c r="G3420" t="s">
        <v>2054</v>
      </c>
    </row>
    <row r="3421" spans="1:7">
      <c r="A3421" s="1213" t="s">
        <v>936</v>
      </c>
      <c r="B3421" s="1420" t="s">
        <v>1607</v>
      </c>
      <c r="C3421" s="23">
        <v>46196</v>
      </c>
      <c r="D3421" s="11">
        <v>115</v>
      </c>
      <c r="G3421" t="s">
        <v>2054</v>
      </c>
    </row>
    <row r="3422" spans="1:7">
      <c r="A3422" s="1214" t="s">
        <v>602</v>
      </c>
      <c r="B3422" s="1213" t="s">
        <v>496</v>
      </c>
      <c r="C3422" s="23">
        <v>46196</v>
      </c>
      <c r="F3422" s="1217" t="s">
        <v>2796</v>
      </c>
      <c r="G3422" t="s">
        <v>2054</v>
      </c>
    </row>
    <row r="3423" spans="1:7">
      <c r="A3423" s="1420" t="s">
        <v>603</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637</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695</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573</v>
      </c>
      <c r="B3439" s="1213" t="s">
        <v>58</v>
      </c>
      <c r="C3439" s="23">
        <v>46197</v>
      </c>
      <c r="D3439" s="11">
        <v>749</v>
      </c>
      <c r="G3439" t="s">
        <v>2054</v>
      </c>
    </row>
    <row r="3440" spans="1:7">
      <c r="A3440" s="1213" t="s">
        <v>575</v>
      </c>
      <c r="B3440" s="1213" t="s">
        <v>58</v>
      </c>
      <c r="C3440" s="23">
        <v>46197</v>
      </c>
      <c r="D3440" s="37">
        <v>492</v>
      </c>
      <c r="F3440" s="11" t="s">
        <v>2448</v>
      </c>
      <c r="G3440" t="s">
        <v>2054</v>
      </c>
    </row>
    <row r="3441" spans="1:7">
      <c r="A3441" s="1213" t="s">
        <v>578</v>
      </c>
      <c r="B3441" s="1213" t="s">
        <v>58</v>
      </c>
      <c r="C3441" s="23">
        <v>46197</v>
      </c>
      <c r="D3441" s="88">
        <v>2452</v>
      </c>
      <c r="G3441" t="s">
        <v>2054</v>
      </c>
    </row>
    <row r="3442" spans="1:7">
      <c r="A3442" s="1213" t="s">
        <v>579</v>
      </c>
      <c r="B3442" s="1213" t="s">
        <v>2215</v>
      </c>
      <c r="C3442" s="23">
        <v>46197</v>
      </c>
      <c r="D3442" s="11">
        <v>815</v>
      </c>
      <c r="G3442" t="s">
        <v>2054</v>
      </c>
    </row>
    <row r="3443" spans="1:7">
      <c r="A3443" s="1213" t="s">
        <v>581</v>
      </c>
      <c r="B3443" s="1213" t="s">
        <v>68</v>
      </c>
      <c r="C3443" s="23">
        <v>46197</v>
      </c>
      <c r="D3443" s="88">
        <v>1021</v>
      </c>
      <c r="G3443" t="s">
        <v>2054</v>
      </c>
    </row>
    <row r="3444" spans="1:7">
      <c r="A3444" s="1213" t="s">
        <v>597</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602</v>
      </c>
      <c r="B3446" s="1213" t="s">
        <v>496</v>
      </c>
      <c r="C3446" s="23">
        <v>46197</v>
      </c>
      <c r="F3446" s="11" t="s">
        <v>1889</v>
      </c>
      <c r="G3446" t="s">
        <v>2054</v>
      </c>
    </row>
    <row r="3447" spans="1:7">
      <c r="A3447" s="1213" t="s">
        <v>603</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637</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573</v>
      </c>
      <c r="B3459" s="1420" t="s">
        <v>58</v>
      </c>
      <c r="C3459" s="23">
        <v>46198</v>
      </c>
      <c r="D3459" s="11">
        <v>346</v>
      </c>
      <c r="F3459" s="11" t="s">
        <v>2812</v>
      </c>
      <c r="G3459" t="s">
        <v>2054</v>
      </c>
    </row>
    <row r="3460" spans="1:7">
      <c r="A3460" s="1213" t="s">
        <v>579</v>
      </c>
      <c r="B3460" s="1213" t="s">
        <v>2215</v>
      </c>
      <c r="C3460" s="23">
        <v>46198</v>
      </c>
      <c r="F3460" s="1544" t="s">
        <v>2796</v>
      </c>
      <c r="G3460" t="s">
        <v>2054</v>
      </c>
    </row>
    <row r="3461" spans="1:7">
      <c r="A3461" s="1213" t="s">
        <v>597</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637</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581</v>
      </c>
      <c r="B3475" s="1213" t="s">
        <v>68</v>
      </c>
      <c r="C3475" s="23">
        <v>46199</v>
      </c>
      <c r="D3475" s="11">
        <v>186</v>
      </c>
      <c r="G3475" t="s">
        <v>2054</v>
      </c>
    </row>
    <row r="3476" spans="1:7">
      <c r="A3476" s="1213" t="s">
        <v>597</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637</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573</v>
      </c>
      <c r="B3490" s="1214" t="s">
        <v>58</v>
      </c>
      <c r="C3490" s="23">
        <v>46202</v>
      </c>
      <c r="D3490" s="88">
        <v>1537</v>
      </c>
      <c r="G3490" t="s">
        <v>2054</v>
      </c>
    </row>
    <row r="3491" spans="1:7">
      <c r="A3491" s="1420" t="s">
        <v>578</v>
      </c>
      <c r="B3491" s="1213" t="s">
        <v>58</v>
      </c>
      <c r="C3491" s="23">
        <v>46202</v>
      </c>
      <c r="F3491" s="11" t="s">
        <v>2823</v>
      </c>
      <c r="G3491" t="s">
        <v>2054</v>
      </c>
    </row>
    <row r="3492" spans="1:7">
      <c r="A3492" s="1214" t="s">
        <v>597</v>
      </c>
      <c r="B3492" s="1214" t="s">
        <v>2746</v>
      </c>
      <c r="C3492" s="23">
        <v>46202</v>
      </c>
      <c r="F3492" s="11" t="s">
        <v>2293</v>
      </c>
      <c r="G3492" t="s">
        <v>2054</v>
      </c>
    </row>
    <row r="3493" spans="1:7">
      <c r="A3493" s="1420" t="s">
        <v>600</v>
      </c>
      <c r="B3493" s="1213" t="s">
        <v>2746</v>
      </c>
      <c r="C3493" s="23">
        <v>46202</v>
      </c>
      <c r="D3493" s="11">
        <v>971</v>
      </c>
      <c r="G3493" t="s">
        <v>2054</v>
      </c>
    </row>
    <row r="3494" spans="1:7">
      <c r="A3494" s="1214" t="s">
        <v>602</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695</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573</v>
      </c>
      <c r="B3509" s="1214" t="s">
        <v>58</v>
      </c>
      <c r="C3509" s="23">
        <v>46203</v>
      </c>
      <c r="D3509" s="88">
        <v>1097</v>
      </c>
      <c r="F3509" s="11" t="s">
        <v>2830</v>
      </c>
      <c r="G3509" t="s">
        <v>2054</v>
      </c>
    </row>
    <row r="3510" spans="1:7">
      <c r="A3510" s="1420" t="s">
        <v>578</v>
      </c>
      <c r="B3510" s="1213" t="s">
        <v>58</v>
      </c>
      <c r="C3510" s="23">
        <v>46203</v>
      </c>
      <c r="F3510" s="11" t="s">
        <v>1889</v>
      </c>
      <c r="G3510" t="s">
        <v>2054</v>
      </c>
    </row>
    <row r="3511" spans="1:7">
      <c r="A3511" s="1420" t="s">
        <v>580</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597</v>
      </c>
      <c r="B3513" s="1420" t="s">
        <v>2746</v>
      </c>
      <c r="C3513" s="23">
        <v>46203</v>
      </c>
      <c r="D3513" s="11">
        <v>767</v>
      </c>
      <c r="G3513" t="s">
        <v>2054</v>
      </c>
    </row>
    <row r="3514" spans="1:7">
      <c r="A3514" s="1214" t="s">
        <v>600</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602</v>
      </c>
      <c r="B3516" s="1214" t="s">
        <v>496</v>
      </c>
      <c r="C3516" s="23">
        <v>46203</v>
      </c>
      <c r="D3516" s="11">
        <v>918</v>
      </c>
      <c r="G3516" t="s">
        <v>2054</v>
      </c>
    </row>
    <row r="3517" spans="1:7">
      <c r="A3517" s="1420" t="s">
        <v>603</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573</v>
      </c>
      <c r="B3529" s="1214" t="s">
        <v>58</v>
      </c>
      <c r="C3529" s="23">
        <v>46204</v>
      </c>
      <c r="D3529" s="88">
        <v>1846</v>
      </c>
      <c r="G3529" t="s">
        <v>2087</v>
      </c>
    </row>
    <row r="3530" spans="1:7">
      <c r="A3530" s="1420" t="s">
        <v>578</v>
      </c>
      <c r="B3530" s="1213" t="s">
        <v>58</v>
      </c>
      <c r="C3530" s="23">
        <v>46204</v>
      </c>
      <c r="D3530" s="88">
        <v>1646</v>
      </c>
      <c r="F3530" s="11" t="s">
        <v>1862</v>
      </c>
      <c r="G3530" t="s">
        <v>2087</v>
      </c>
    </row>
    <row r="3531" spans="1:7">
      <c r="A3531" s="1420" t="s">
        <v>580</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597</v>
      </c>
      <c r="B3533" s="1420" t="s">
        <v>2746</v>
      </c>
      <c r="C3533" s="23">
        <v>46204</v>
      </c>
      <c r="D3533" s="11">
        <v>108</v>
      </c>
      <c r="G3533" t="s">
        <v>2087</v>
      </c>
    </row>
    <row r="3534" spans="1:7">
      <c r="A3534" s="1214" t="s">
        <v>600</v>
      </c>
      <c r="B3534" s="1213" t="s">
        <v>2746</v>
      </c>
      <c r="C3534" s="23">
        <v>46204</v>
      </c>
      <c r="D3534" s="11">
        <v>501</v>
      </c>
      <c r="G3534" t="s">
        <v>2087</v>
      </c>
    </row>
    <row r="3535" spans="1:7">
      <c r="A3535" s="1420" t="s">
        <v>936</v>
      </c>
      <c r="B3535" s="1420" t="s">
        <v>1607</v>
      </c>
      <c r="C3535" s="23">
        <v>46204</v>
      </c>
      <c r="D3535" s="11">
        <v>144</v>
      </c>
      <c r="G3535" t="s">
        <v>2087</v>
      </c>
    </row>
    <row r="3536" spans="1:7">
      <c r="A3536" s="1214" t="s">
        <v>602</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686</v>
      </c>
      <c r="B3541" s="1213" t="s">
        <v>2695</v>
      </c>
      <c r="C3541" s="23">
        <v>46204</v>
      </c>
      <c r="D3541" s="11">
        <v>339</v>
      </c>
      <c r="G3541" t="s">
        <v>2087</v>
      </c>
    </row>
    <row r="3542" spans="1:7">
      <c r="A3542" s="1213" t="s">
        <v>914</v>
      </c>
      <c r="B3542" s="1213" t="s">
        <v>2695</v>
      </c>
      <c r="C3542" s="23">
        <v>46204</v>
      </c>
      <c r="D3542" s="11">
        <v>439</v>
      </c>
      <c r="G3542" t="s">
        <v>2087</v>
      </c>
    </row>
    <row r="3543" spans="1:7">
      <c r="A3543" s="1213" t="s">
        <v>695</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575</v>
      </c>
      <c r="B3551" s="1604" t="s">
        <v>58</v>
      </c>
      <c r="C3551" s="23">
        <v>46205</v>
      </c>
      <c r="D3551" s="88">
        <v>1237</v>
      </c>
      <c r="G3551" t="s">
        <v>2087</v>
      </c>
    </row>
    <row r="3552" spans="1:7">
      <c r="A3552" s="1603" t="s">
        <v>578</v>
      </c>
      <c r="B3552" s="1604" t="s">
        <v>58</v>
      </c>
      <c r="C3552" s="23">
        <v>46205</v>
      </c>
      <c r="D3552" s="11">
        <v>852</v>
      </c>
      <c r="G3552" t="s">
        <v>2087</v>
      </c>
    </row>
    <row r="3553" spans="1:7">
      <c r="A3553" s="1603" t="s">
        <v>580</v>
      </c>
      <c r="B3553" s="1604" t="s">
        <v>58</v>
      </c>
      <c r="C3553" s="23">
        <v>46205</v>
      </c>
      <c r="F3553" s="1544" t="s">
        <v>1889</v>
      </c>
      <c r="G3553" t="s">
        <v>2087</v>
      </c>
    </row>
    <row r="3554" spans="1:7">
      <c r="A3554" s="1603" t="s">
        <v>588</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600</v>
      </c>
      <c r="B3556" s="1604" t="s">
        <v>2746</v>
      </c>
      <c r="C3556" s="23">
        <v>46205</v>
      </c>
      <c r="D3556" s="11">
        <v>492</v>
      </c>
      <c r="F3556" s="1544" t="s">
        <v>2841</v>
      </c>
      <c r="G3556" t="s">
        <v>2087</v>
      </c>
    </row>
    <row r="3557" spans="1:7">
      <c r="A3557" s="1603" t="s">
        <v>637</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695</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532</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575</v>
      </c>
      <c r="B3568" s="1213" t="s">
        <v>58</v>
      </c>
      <c r="C3568" s="23">
        <v>46209</v>
      </c>
      <c r="D3568" s="11">
        <v>235</v>
      </c>
      <c r="F3568" s="11" t="s">
        <v>2285</v>
      </c>
      <c r="G3568" t="s">
        <v>2087</v>
      </c>
    </row>
    <row r="3569" spans="1:7">
      <c r="A3569" s="1213" t="s">
        <v>589</v>
      </c>
      <c r="B3569" s="1213" t="s">
        <v>493</v>
      </c>
      <c r="C3569" s="23">
        <v>46209</v>
      </c>
      <c r="D3569" s="88">
        <v>1050</v>
      </c>
      <c r="G3569" t="s">
        <v>2087</v>
      </c>
    </row>
    <row r="3570" spans="1:7">
      <c r="A3570" s="1213" t="s">
        <v>600</v>
      </c>
      <c r="B3570" s="1213" t="s">
        <v>2746</v>
      </c>
      <c r="C3570" s="23">
        <v>46209</v>
      </c>
      <c r="D3570" s="11">
        <v>646</v>
      </c>
      <c r="F3570" s="11" t="s">
        <v>2438</v>
      </c>
      <c r="G3570" t="s">
        <v>2087</v>
      </c>
    </row>
    <row r="3571" spans="1:7">
      <c r="A3571" s="1213" t="s">
        <v>936</v>
      </c>
      <c r="B3571" s="1213" t="s">
        <v>1607</v>
      </c>
      <c r="C3571" s="23">
        <v>46209</v>
      </c>
      <c r="D3571" s="11">
        <v>86</v>
      </c>
      <c r="G3571" t="s">
        <v>2087</v>
      </c>
    </row>
    <row r="3572" spans="1:7">
      <c r="A3572" s="1213" t="s">
        <v>602</v>
      </c>
      <c r="B3572" s="1213" t="s">
        <v>2746</v>
      </c>
      <c r="C3572" s="23">
        <v>46209</v>
      </c>
      <c r="D3572" s="11">
        <v>936</v>
      </c>
      <c r="G3572" t="s">
        <v>2087</v>
      </c>
    </row>
    <row r="3573" spans="1:7">
      <c r="A3573" s="1212" t="s">
        <v>637</v>
      </c>
      <c r="B3573" s="1212" t="s">
        <v>80</v>
      </c>
      <c r="C3573" s="23">
        <v>46209</v>
      </c>
      <c r="D3573" s="88">
        <v>1036</v>
      </c>
      <c r="F3573" s="11" t="s">
        <v>2047</v>
      </c>
      <c r="G3573" t="s">
        <v>2087</v>
      </c>
    </row>
    <row r="3574" spans="1:7">
      <c r="A3574" s="1537" t="s">
        <v>848</v>
      </c>
      <c r="B3574" s="1212" t="s">
        <v>56</v>
      </c>
      <c r="C3574" s="23">
        <v>46209</v>
      </c>
      <c r="D3574" s="88">
        <v>1027</v>
      </c>
      <c r="G3574" t="s">
        <v>2087</v>
      </c>
    </row>
    <row r="3575" spans="1:7">
      <c r="A3575" s="1419" t="s">
        <v>849</v>
      </c>
      <c r="B3575" s="1213" t="s">
        <v>56</v>
      </c>
      <c r="C3575" s="23">
        <v>46209</v>
      </c>
      <c r="D3575" s="11">
        <v>973</v>
      </c>
      <c r="G3575" t="s">
        <v>2087</v>
      </c>
    </row>
    <row r="3576" spans="1:7">
      <c r="A3576" s="1213" t="s">
        <v>914</v>
      </c>
      <c r="B3576" s="1213" t="s">
        <v>2695</v>
      </c>
      <c r="C3576" s="23">
        <v>46209</v>
      </c>
      <c r="D3576" s="11">
        <v>487</v>
      </c>
      <c r="G3576" t="s">
        <v>2087</v>
      </c>
    </row>
    <row r="3577" spans="1:7">
      <c r="A3577" s="1213" t="s">
        <v>695</v>
      </c>
      <c r="B3577" s="1213" t="s">
        <v>2695</v>
      </c>
      <c r="C3577" s="23">
        <v>46209</v>
      </c>
      <c r="D3577" s="11">
        <v>845</v>
      </c>
      <c r="G3577" t="s">
        <v>2087</v>
      </c>
    </row>
    <row r="3578" spans="1:7">
      <c r="A3578" s="1213" t="s">
        <v>701</v>
      </c>
      <c r="B3578" s="1213" t="s">
        <v>2695</v>
      </c>
      <c r="C3578" s="23">
        <v>46209</v>
      </c>
      <c r="D3578" s="11">
        <v>509</v>
      </c>
      <c r="G3578" t="s">
        <v>2087</v>
      </c>
    </row>
    <row r="3579" spans="1:7">
      <c r="A3579" s="177" t="s">
        <v>1682</v>
      </c>
      <c r="B3579" s="90" t="s">
        <v>70</v>
      </c>
      <c r="C3579" s="23">
        <v>46209</v>
      </c>
      <c r="D3579" s="11">
        <v>698</v>
      </c>
      <c r="G3579" t="s">
        <v>2087</v>
      </c>
    </row>
    <row r="3580" spans="1:7">
      <c r="A3580" s="1608" t="s">
        <v>934</v>
      </c>
      <c r="B3580" s="170" t="s">
        <v>2684</v>
      </c>
      <c r="C3580" s="23">
        <v>46209</v>
      </c>
      <c r="D3580" s="11">
        <v>53</v>
      </c>
      <c r="F3580" s="232" t="s">
        <v>2847</v>
      </c>
      <c r="G3580" t="s">
        <v>2087</v>
      </c>
    </row>
    <row r="3581" spans="1:7">
      <c r="A3581" s="1423" t="s">
        <v>878</v>
      </c>
      <c r="B3581" s="1423" t="s">
        <v>64</v>
      </c>
      <c r="C3581" s="23">
        <v>46210</v>
      </c>
      <c r="D3581" s="11">
        <v>37</v>
      </c>
      <c r="F3581" s="11" t="s">
        <v>2170</v>
      </c>
      <c r="G3581" t="s">
        <v>2087</v>
      </c>
    </row>
    <row r="3582" spans="1:7">
      <c r="A3582" s="1213" t="s">
        <v>881</v>
      </c>
      <c r="B3582" s="1213" t="s">
        <v>58</v>
      </c>
      <c r="C3582" s="23">
        <v>46210</v>
      </c>
      <c r="D3582" s="88">
        <v>1647</v>
      </c>
      <c r="E3582" s="134"/>
      <c r="F3582" s="1610" t="s">
        <v>2848</v>
      </c>
      <c r="G3582" t="s">
        <v>2087</v>
      </c>
    </row>
    <row r="3583" spans="1:7">
      <c r="A3583" s="1420" t="s">
        <v>588</v>
      </c>
      <c r="B3583" s="1420" t="s">
        <v>1607</v>
      </c>
      <c r="C3583" s="23">
        <v>46210</v>
      </c>
      <c r="D3583" s="73">
        <v>340</v>
      </c>
      <c r="E3583" s="11"/>
      <c r="F3583" s="11" t="s">
        <v>2481</v>
      </c>
      <c r="G3583" t="s">
        <v>2087</v>
      </c>
    </row>
    <row r="3584" spans="1:7">
      <c r="A3584" s="1214" t="s">
        <v>589</v>
      </c>
      <c r="B3584" s="1214" t="s">
        <v>493</v>
      </c>
      <c r="C3584" s="23">
        <v>46210</v>
      </c>
      <c r="D3584" s="11">
        <v>770</v>
      </c>
      <c r="E3584" s="181"/>
      <c r="F3584" s="102"/>
      <c r="G3584" t="s">
        <v>2087</v>
      </c>
    </row>
    <row r="3585" spans="1:7">
      <c r="A3585" s="1213" t="s">
        <v>600</v>
      </c>
      <c r="B3585" s="1213" t="s">
        <v>2746</v>
      </c>
      <c r="C3585" s="23">
        <v>46210</v>
      </c>
      <c r="D3585" s="11">
        <v>340</v>
      </c>
      <c r="F3585" s="1603" t="s">
        <v>2849</v>
      </c>
      <c r="G3585" t="s">
        <v>2087</v>
      </c>
    </row>
    <row r="3586" spans="1:7">
      <c r="A3586" s="1213" t="s">
        <v>602</v>
      </c>
      <c r="B3586" s="1213" t="s">
        <v>2850</v>
      </c>
      <c r="C3586" s="23">
        <v>46210</v>
      </c>
      <c r="D3586" s="11">
        <v>668</v>
      </c>
      <c r="F3586" s="1566" t="s">
        <v>2851</v>
      </c>
      <c r="G3586" t="s">
        <v>2087</v>
      </c>
    </row>
    <row r="3587" spans="1:7">
      <c r="A3587" s="1212" t="s">
        <v>637</v>
      </c>
      <c r="B3587" s="1212" t="s">
        <v>80</v>
      </c>
      <c r="C3587" s="23">
        <v>46210</v>
      </c>
      <c r="D3587" s="11">
        <v>350</v>
      </c>
      <c r="G3587" t="s">
        <v>2087</v>
      </c>
    </row>
    <row r="3588" spans="1:7">
      <c r="A3588" s="1423" t="s">
        <v>851</v>
      </c>
      <c r="B3588" s="1212" t="s">
        <v>56</v>
      </c>
      <c r="C3588" s="23">
        <v>46210</v>
      </c>
      <c r="D3588" s="11">
        <v>449</v>
      </c>
      <c r="G3588" t="s">
        <v>2087</v>
      </c>
    </row>
    <row r="3589" spans="1:7">
      <c r="A3589" s="1419" t="s">
        <v>849</v>
      </c>
      <c r="B3589" s="1213" t="s">
        <v>56</v>
      </c>
      <c r="C3589" s="23">
        <v>46210</v>
      </c>
      <c r="F3589" s="1544" t="s">
        <v>1889</v>
      </c>
      <c r="G3589" t="s">
        <v>2087</v>
      </c>
    </row>
    <row r="3590" spans="1:7">
      <c r="A3590" s="1419" t="s">
        <v>857</v>
      </c>
      <c r="B3590" s="1213" t="s">
        <v>56</v>
      </c>
      <c r="C3590" s="23">
        <v>46210</v>
      </c>
      <c r="D3590" s="11">
        <v>721</v>
      </c>
      <c r="G3590" t="s">
        <v>2087</v>
      </c>
    </row>
    <row r="3591" spans="1:7">
      <c r="A3591" s="1420" t="s">
        <v>695</v>
      </c>
      <c r="B3591" s="1420" t="s">
        <v>66</v>
      </c>
      <c r="C3591" s="23">
        <v>46210</v>
      </c>
      <c r="D3591" s="11">
        <v>206</v>
      </c>
      <c r="G3591" t="s">
        <v>2087</v>
      </c>
    </row>
    <row r="3592" spans="1:7">
      <c r="A3592" s="1213" t="s">
        <v>701</v>
      </c>
      <c r="B3592" s="1213" t="s">
        <v>66</v>
      </c>
      <c r="C3592" s="23">
        <v>46210</v>
      </c>
      <c r="D3592" s="11">
        <v>254</v>
      </c>
      <c r="G3592" t="s">
        <v>2087</v>
      </c>
    </row>
    <row r="3593" spans="1:7">
      <c r="A3593" s="1213" t="s">
        <v>1682</v>
      </c>
      <c r="B3593" s="1213" t="s">
        <v>70</v>
      </c>
      <c r="C3593" s="23">
        <v>46210</v>
      </c>
      <c r="D3593" s="11">
        <v>235</v>
      </c>
      <c r="G3593" t="s">
        <v>2087</v>
      </c>
    </row>
    <row r="3594" spans="1:7">
      <c r="A3594" s="1213" t="s">
        <v>710</v>
      </c>
      <c r="B3594" s="1213" t="s">
        <v>79</v>
      </c>
      <c r="C3594" s="23">
        <v>46210</v>
      </c>
      <c r="D3594" s="11">
        <v>352</v>
      </c>
      <c r="G3594" t="s">
        <v>2087</v>
      </c>
    </row>
    <row r="3595" spans="1:7">
      <c r="A3595" s="1213" t="s">
        <v>667</v>
      </c>
      <c r="B3595" s="1213" t="s">
        <v>66</v>
      </c>
      <c r="C3595" s="23">
        <v>46210</v>
      </c>
      <c r="F3595" s="1605" t="s">
        <v>2200</v>
      </c>
      <c r="G3595" t="s">
        <v>2087</v>
      </c>
    </row>
    <row r="3596" spans="1:7">
      <c r="A3596" s="177" t="s">
        <v>936</v>
      </c>
      <c r="B3596" s="90" t="s">
        <v>1607</v>
      </c>
      <c r="C3596" s="23">
        <v>46210</v>
      </c>
      <c r="D3596" s="11">
        <v>322</v>
      </c>
      <c r="F3596" s="11" t="s">
        <v>2852</v>
      </c>
      <c r="G3596" t="s">
        <v>2087</v>
      </c>
    </row>
    <row r="3597" spans="1:7">
      <c r="A3597" s="618" t="s">
        <v>867</v>
      </c>
      <c r="B3597" s="1611" t="s">
        <v>1607</v>
      </c>
      <c r="C3597" s="23">
        <v>46211</v>
      </c>
      <c r="D3597" s="11">
        <v>424</v>
      </c>
      <c r="F3597" s="11" t="s">
        <v>2853</v>
      </c>
      <c r="G3597" t="s">
        <v>2087</v>
      </c>
    </row>
    <row r="3598" spans="1:7">
      <c r="A3598" s="1224" t="s">
        <v>878</v>
      </c>
      <c r="B3598" s="1224" t="s">
        <v>64</v>
      </c>
      <c r="C3598" s="23">
        <v>46211</v>
      </c>
      <c r="D3598" s="88">
        <v>1440</v>
      </c>
      <c r="G3598" t="s">
        <v>2087</v>
      </c>
    </row>
    <row r="3599" spans="1:7">
      <c r="A3599" s="1212" t="s">
        <v>881</v>
      </c>
      <c r="B3599" s="1212" t="s">
        <v>58</v>
      </c>
      <c r="C3599" s="23">
        <v>46211</v>
      </c>
      <c r="D3599" s="88">
        <v>1647</v>
      </c>
      <c r="F3599" s="11" t="s">
        <v>2854</v>
      </c>
      <c r="G3599" t="s">
        <v>2087</v>
      </c>
    </row>
    <row r="3600" spans="1:7">
      <c r="A3600" s="1213" t="s">
        <v>578</v>
      </c>
      <c r="B3600" s="1213" t="s">
        <v>58</v>
      </c>
      <c r="C3600" s="23">
        <v>46211</v>
      </c>
      <c r="D3600" s="11">
        <v>887</v>
      </c>
      <c r="G3600" t="s">
        <v>2087</v>
      </c>
    </row>
    <row r="3601" spans="1:7">
      <c r="A3601" s="1213" t="s">
        <v>588</v>
      </c>
      <c r="B3601" s="1213" t="s">
        <v>1607</v>
      </c>
      <c r="C3601" s="23">
        <v>46211</v>
      </c>
      <c r="D3601" s="11">
        <v>385</v>
      </c>
      <c r="F3601" s="11" t="s">
        <v>2855</v>
      </c>
      <c r="G3601" t="s">
        <v>2087</v>
      </c>
    </row>
    <row r="3602" spans="1:7">
      <c r="A3602" s="1213" t="s">
        <v>589</v>
      </c>
      <c r="B3602" s="1213" t="s">
        <v>493</v>
      </c>
      <c r="C3602" s="23">
        <v>46211</v>
      </c>
      <c r="D3602" s="11">
        <v>839</v>
      </c>
      <c r="F3602" s="11" t="s">
        <v>1862</v>
      </c>
      <c r="G3602" t="s">
        <v>2087</v>
      </c>
    </row>
    <row r="3603" spans="1:7">
      <c r="A3603" s="1213" t="s">
        <v>597</v>
      </c>
      <c r="B3603" s="1213" t="s">
        <v>2746</v>
      </c>
      <c r="C3603" s="23">
        <v>46211</v>
      </c>
      <c r="D3603" s="11">
        <v>930</v>
      </c>
      <c r="G3603" t="s">
        <v>2087</v>
      </c>
    </row>
    <row r="3604" spans="1:7">
      <c r="A3604" s="1213" t="s">
        <v>936</v>
      </c>
      <c r="B3604" s="1213" t="s">
        <v>1607</v>
      </c>
      <c r="C3604" s="23">
        <v>46211</v>
      </c>
      <c r="D3604" s="11">
        <v>222</v>
      </c>
      <c r="G3604" t="s">
        <v>2087</v>
      </c>
    </row>
    <row r="3605" spans="1:7">
      <c r="A3605" s="1213" t="s">
        <v>602</v>
      </c>
      <c r="B3605" s="1213" t="s">
        <v>496</v>
      </c>
      <c r="C3605" s="23">
        <v>46211</v>
      </c>
      <c r="D3605" s="11">
        <v>240</v>
      </c>
      <c r="F3605" s="11" t="s">
        <v>2856</v>
      </c>
      <c r="G3605" t="s">
        <v>2087</v>
      </c>
    </row>
    <row r="3606" spans="1:7">
      <c r="A3606" s="1423" t="s">
        <v>851</v>
      </c>
      <c r="B3606" s="1212" t="s">
        <v>56</v>
      </c>
      <c r="C3606" s="23">
        <v>46211</v>
      </c>
      <c r="D3606" s="11">
        <v>665</v>
      </c>
      <c r="G3606" t="s">
        <v>2087</v>
      </c>
    </row>
    <row r="3607" spans="1:7">
      <c r="A3607" s="1419" t="s">
        <v>849</v>
      </c>
      <c r="B3607" s="1213" t="s">
        <v>56</v>
      </c>
      <c r="C3607" s="23">
        <v>46211</v>
      </c>
      <c r="D3607" s="11">
        <v>87</v>
      </c>
      <c r="F3607" s="11" t="s">
        <v>2857</v>
      </c>
      <c r="G3607" t="s">
        <v>2087</v>
      </c>
    </row>
    <row r="3608" spans="1:7">
      <c r="A3608" s="1419" t="s">
        <v>857</v>
      </c>
      <c r="B3608" s="1213" t="s">
        <v>56</v>
      </c>
      <c r="C3608" s="23">
        <v>46211</v>
      </c>
      <c r="D3608" s="88">
        <v>1146</v>
      </c>
      <c r="G3608" t="s">
        <v>2087</v>
      </c>
    </row>
    <row r="3609" spans="1:7">
      <c r="A3609" s="1420" t="s">
        <v>860</v>
      </c>
      <c r="B3609" s="1420" t="s">
        <v>2527</v>
      </c>
      <c r="C3609" s="23">
        <v>46211</v>
      </c>
      <c r="F3609" s="11" t="s">
        <v>2858</v>
      </c>
      <c r="G3609" t="s">
        <v>2087</v>
      </c>
    </row>
    <row r="3610" spans="1:7">
      <c r="A3610" s="1213" t="s">
        <v>695</v>
      </c>
      <c r="B3610" s="1213" t="s">
        <v>66</v>
      </c>
      <c r="C3610" s="23">
        <v>46211</v>
      </c>
      <c r="F3610" s="1224" t="s">
        <v>1889</v>
      </c>
      <c r="G3610" t="s">
        <v>2087</v>
      </c>
    </row>
    <row r="3611" spans="1:7">
      <c r="A3611" s="1213" t="s">
        <v>701</v>
      </c>
      <c r="B3611" s="1213" t="s">
        <v>66</v>
      </c>
      <c r="C3611" s="23">
        <v>46211</v>
      </c>
      <c r="D3611" s="11">
        <v>187</v>
      </c>
      <c r="G3611" t="s">
        <v>2087</v>
      </c>
    </row>
    <row r="3612" spans="1:7">
      <c r="A3612" s="1213" t="s">
        <v>1683</v>
      </c>
      <c r="B3612" s="1213" t="s">
        <v>2815</v>
      </c>
      <c r="C3612" s="23">
        <v>46211</v>
      </c>
      <c r="F3612" s="1410" t="s">
        <v>2102</v>
      </c>
      <c r="G3612" t="s">
        <v>2087</v>
      </c>
    </row>
    <row r="3613" spans="1:7">
      <c r="A3613" s="1213" t="s">
        <v>1682</v>
      </c>
      <c r="B3613" s="1213" t="s">
        <v>70</v>
      </c>
      <c r="C3613" s="23">
        <v>46211</v>
      </c>
      <c r="D3613" s="11">
        <v>351</v>
      </c>
      <c r="G3613" t="s">
        <v>2087</v>
      </c>
    </row>
    <row r="3614" spans="1:7">
      <c r="A3614" s="1213" t="s">
        <v>667</v>
      </c>
      <c r="B3614" s="1213" t="s">
        <v>66</v>
      </c>
      <c r="C3614" s="23">
        <v>46211</v>
      </c>
      <c r="D3614" s="11">
        <v>998</v>
      </c>
      <c r="G3614" t="s">
        <v>2087</v>
      </c>
    </row>
    <row r="3615" spans="1:7">
      <c r="A3615" s="1423" t="s">
        <v>799</v>
      </c>
      <c r="B3615" s="239" t="s">
        <v>2684</v>
      </c>
      <c r="C3615" s="23">
        <v>46211</v>
      </c>
      <c r="D3615" s="88">
        <v>1774</v>
      </c>
      <c r="G3615" t="s">
        <v>2087</v>
      </c>
    </row>
    <row r="3616" spans="1:7">
      <c r="A3616" s="1224" t="s">
        <v>881</v>
      </c>
      <c r="B3616" s="1224" t="s">
        <v>58</v>
      </c>
      <c r="C3616" s="23">
        <v>46212</v>
      </c>
      <c r="D3616" s="11">
        <v>495</v>
      </c>
      <c r="F3616" s="11" t="s">
        <v>2726</v>
      </c>
      <c r="G3616" t="s">
        <v>2087</v>
      </c>
    </row>
    <row r="3617" spans="1:7">
      <c r="A3617" s="1225" t="s">
        <v>576</v>
      </c>
      <c r="B3617" s="1225" t="s">
        <v>58</v>
      </c>
      <c r="C3617" s="23">
        <v>46212</v>
      </c>
      <c r="D3617" s="88">
        <v>1169</v>
      </c>
      <c r="G3617" t="s">
        <v>2087</v>
      </c>
    </row>
    <row r="3618" spans="1:7">
      <c r="A3618" s="1225" t="s">
        <v>580</v>
      </c>
      <c r="B3618" s="1225" t="s">
        <v>58</v>
      </c>
      <c r="C3618" s="23">
        <v>46212</v>
      </c>
      <c r="D3618" s="11">
        <v>525</v>
      </c>
      <c r="G3618" t="s">
        <v>2087</v>
      </c>
    </row>
    <row r="3619" spans="1:7">
      <c r="A3619" s="1225" t="s">
        <v>588</v>
      </c>
      <c r="B3619" s="1225" t="s">
        <v>1607</v>
      </c>
      <c r="C3619" s="23">
        <v>46212</v>
      </c>
      <c r="D3619" s="11">
        <v>255</v>
      </c>
      <c r="F3619" s="11" t="s">
        <v>2504</v>
      </c>
      <c r="G3619" t="s">
        <v>2087</v>
      </c>
    </row>
    <row r="3620" spans="1:7">
      <c r="A3620" s="1225" t="s">
        <v>589</v>
      </c>
      <c r="B3620" s="1225" t="s">
        <v>493</v>
      </c>
      <c r="C3620" s="23">
        <v>46212</v>
      </c>
      <c r="D3620" s="11">
        <v>874</v>
      </c>
      <c r="G3620" t="s">
        <v>2087</v>
      </c>
    </row>
    <row r="3621" spans="1:7">
      <c r="A3621" s="1225" t="s">
        <v>597</v>
      </c>
      <c r="B3621" s="1225" t="s">
        <v>2746</v>
      </c>
      <c r="C3621" s="23">
        <v>46212</v>
      </c>
      <c r="F3621" s="1224" t="s">
        <v>2859</v>
      </c>
      <c r="G3621" t="s">
        <v>2087</v>
      </c>
    </row>
    <row r="3622" spans="1:7">
      <c r="A3622" s="1225" t="s">
        <v>936</v>
      </c>
      <c r="B3622" s="1225" t="s">
        <v>1607</v>
      </c>
      <c r="C3622" s="23">
        <v>46212</v>
      </c>
      <c r="D3622" s="11">
        <v>323</v>
      </c>
      <c r="G3622" t="s">
        <v>2087</v>
      </c>
    </row>
    <row r="3623" spans="1:7">
      <c r="A3623" s="1473" t="s">
        <v>851</v>
      </c>
      <c r="B3623" s="1224" t="s">
        <v>56</v>
      </c>
      <c r="C3623" s="23">
        <v>46212</v>
      </c>
      <c r="D3623" s="11">
        <v>782</v>
      </c>
      <c r="G3623" t="s">
        <v>2087</v>
      </c>
    </row>
    <row r="3624" spans="1:7">
      <c r="A3624" s="1225" t="s">
        <v>833</v>
      </c>
      <c r="B3624" s="1225" t="s">
        <v>2860</v>
      </c>
      <c r="C3624" s="23">
        <v>46212</v>
      </c>
      <c r="E3624" s="73">
        <v>550</v>
      </c>
      <c r="F3624" s="11" t="s">
        <v>2861</v>
      </c>
      <c r="G3624" t="s">
        <v>2087</v>
      </c>
    </row>
    <row r="3625" spans="1:7">
      <c r="A3625" s="1413" t="s">
        <v>850</v>
      </c>
      <c r="B3625" s="1225" t="s">
        <v>2860</v>
      </c>
      <c r="C3625" s="23">
        <v>46212</v>
      </c>
      <c r="E3625" s="249">
        <v>1300</v>
      </c>
      <c r="F3625" s="11" t="s">
        <v>2862</v>
      </c>
      <c r="G3625" t="s">
        <v>2087</v>
      </c>
    </row>
    <row r="3626" spans="1:7">
      <c r="A3626" s="1413" t="s">
        <v>857</v>
      </c>
      <c r="B3626" s="1225" t="s">
        <v>56</v>
      </c>
      <c r="C3626" s="23">
        <v>46212</v>
      </c>
      <c r="D3626" s="88">
        <v>1085</v>
      </c>
      <c r="G3626" t="s">
        <v>2087</v>
      </c>
    </row>
    <row r="3627" spans="1:7">
      <c r="A3627" s="1225" t="s">
        <v>1683</v>
      </c>
      <c r="B3627" s="1225" t="s">
        <v>2815</v>
      </c>
      <c r="C3627" s="23">
        <v>46212</v>
      </c>
      <c r="D3627" s="11">
        <v>934</v>
      </c>
      <c r="G3627" t="s">
        <v>2087</v>
      </c>
    </row>
    <row r="3628" spans="1:7">
      <c r="A3628" s="1225" t="s">
        <v>1684</v>
      </c>
      <c r="B3628" s="1225" t="s">
        <v>70</v>
      </c>
      <c r="C3628" s="23">
        <v>46212</v>
      </c>
      <c r="D3628" s="11">
        <v>536</v>
      </c>
      <c r="G3628" t="s">
        <v>2087</v>
      </c>
    </row>
    <row r="3629" spans="1:7">
      <c r="A3629" s="1225" t="s">
        <v>1684</v>
      </c>
      <c r="B3629" s="1225" t="s">
        <v>1607</v>
      </c>
      <c r="C3629" s="23">
        <v>46212</v>
      </c>
      <c r="D3629" s="11">
        <v>393</v>
      </c>
      <c r="G3629" t="s">
        <v>2087</v>
      </c>
    </row>
    <row r="3630" spans="1:7">
      <c r="A3630" s="1416" t="s">
        <v>799</v>
      </c>
      <c r="B3630" s="1176" t="s">
        <v>2684</v>
      </c>
      <c r="C3630" s="23">
        <v>46212</v>
      </c>
      <c r="D3630" s="11">
        <v>557</v>
      </c>
      <c r="F3630" s="11" t="s">
        <v>2863</v>
      </c>
      <c r="G3630" t="s">
        <v>2087</v>
      </c>
    </row>
    <row r="3631" spans="1:7">
      <c r="A3631" s="1212" t="s">
        <v>574</v>
      </c>
      <c r="B3631" s="1212" t="s">
        <v>58</v>
      </c>
      <c r="C3631" s="23">
        <v>46213</v>
      </c>
      <c r="D3631" s="11">
        <v>439</v>
      </c>
      <c r="F3631" s="11" t="s">
        <v>2745</v>
      </c>
      <c r="G3631" t="s">
        <v>2087</v>
      </c>
    </row>
    <row r="3632" spans="1:7">
      <c r="A3632" s="1213" t="s">
        <v>576</v>
      </c>
      <c r="B3632" s="1213" t="s">
        <v>58</v>
      </c>
      <c r="C3632" s="23">
        <v>46213</v>
      </c>
      <c r="D3632" s="88">
        <v>1408</v>
      </c>
      <c r="G3632" t="s">
        <v>2087</v>
      </c>
    </row>
    <row r="3633" spans="1:7">
      <c r="A3633" s="1213" t="s">
        <v>580</v>
      </c>
      <c r="B3633" s="1213" t="s">
        <v>58</v>
      </c>
      <c r="C3633" s="23">
        <v>46213</v>
      </c>
      <c r="D3633" s="88">
        <v>4486</v>
      </c>
      <c r="F3633" s="1212" t="s">
        <v>2864</v>
      </c>
      <c r="G3633" t="s">
        <v>2087</v>
      </c>
    </row>
    <row r="3634" spans="1:7">
      <c r="A3634" s="1213" t="s">
        <v>588</v>
      </c>
      <c r="B3634" s="1213" t="s">
        <v>1607</v>
      </c>
      <c r="C3634" s="23">
        <v>46213</v>
      </c>
      <c r="D3634" s="11">
        <v>180</v>
      </c>
      <c r="F3634" s="11" t="s">
        <v>1797</v>
      </c>
      <c r="G3634" t="s">
        <v>2087</v>
      </c>
    </row>
    <row r="3635" spans="1:7">
      <c r="A3635" s="1213" t="s">
        <v>589</v>
      </c>
      <c r="B3635" s="1213" t="s">
        <v>2865</v>
      </c>
      <c r="C3635" s="23">
        <v>46213</v>
      </c>
      <c r="D3635" s="11">
        <v>781</v>
      </c>
      <c r="G3635" t="s">
        <v>2087</v>
      </c>
    </row>
    <row r="3636" spans="1:7">
      <c r="A3636" s="1213" t="s">
        <v>936</v>
      </c>
      <c r="B3636" s="1213" t="s">
        <v>1607</v>
      </c>
      <c r="C3636" s="23">
        <v>46213</v>
      </c>
      <c r="D3636" s="11">
        <v>340</v>
      </c>
      <c r="F3636" s="11" t="s">
        <v>2481</v>
      </c>
      <c r="G3636" t="s">
        <v>2087</v>
      </c>
    </row>
    <row r="3637" spans="1:7">
      <c r="A3637" s="1213" t="s">
        <v>939</v>
      </c>
      <c r="B3637" s="1213" t="s">
        <v>78</v>
      </c>
      <c r="C3637" s="23">
        <v>46213</v>
      </c>
      <c r="F3637" s="1617" t="s">
        <v>2866</v>
      </c>
      <c r="G3637" t="s">
        <v>2087</v>
      </c>
    </row>
    <row r="3638" spans="1:7">
      <c r="A3638" s="1537" t="s">
        <v>848</v>
      </c>
      <c r="B3638" s="1212" t="s">
        <v>56</v>
      </c>
      <c r="C3638" s="23">
        <v>46213</v>
      </c>
      <c r="D3638" s="88">
        <v>1007</v>
      </c>
      <c r="G3638" t="s">
        <v>2087</v>
      </c>
    </row>
    <row r="3639" spans="1:7">
      <c r="A3639" s="1419" t="s">
        <v>857</v>
      </c>
      <c r="B3639" s="1213" t="s">
        <v>2527</v>
      </c>
      <c r="C3639" s="23">
        <v>46213</v>
      </c>
      <c r="F3639" s="1212" t="s">
        <v>1889</v>
      </c>
      <c r="G3639" t="s">
        <v>2087</v>
      </c>
    </row>
    <row r="3640" spans="1:7">
      <c r="A3640" s="1214" t="s">
        <v>701</v>
      </c>
      <c r="B3640" s="1214" t="s">
        <v>66</v>
      </c>
      <c r="C3640" s="23">
        <v>46213</v>
      </c>
      <c r="D3640" s="11">
        <v>336</v>
      </c>
      <c r="G3640" t="s">
        <v>2087</v>
      </c>
    </row>
    <row r="3641" spans="1:7">
      <c r="A3641" s="1213" t="s">
        <v>1683</v>
      </c>
      <c r="B3641" s="1213" t="s">
        <v>2815</v>
      </c>
      <c r="C3641" s="23">
        <v>46213</v>
      </c>
      <c r="D3641" s="11">
        <v>183</v>
      </c>
      <c r="G3641" t="s">
        <v>2087</v>
      </c>
    </row>
    <row r="3642" spans="1:7">
      <c r="A3642" s="1213" t="s">
        <v>1684</v>
      </c>
      <c r="B3642" s="1213" t="s">
        <v>70</v>
      </c>
      <c r="C3642" s="23">
        <v>46213</v>
      </c>
      <c r="D3642" s="11">
        <v>131</v>
      </c>
      <c r="F3642" s="1619"/>
      <c r="G3642" t="s">
        <v>2087</v>
      </c>
    </row>
    <row r="3643" spans="1:7">
      <c r="A3643" s="1213" t="s">
        <v>1684</v>
      </c>
      <c r="B3643" s="1213" t="s">
        <v>1607</v>
      </c>
      <c r="C3643" s="23">
        <v>46213</v>
      </c>
      <c r="F3643" s="1212" t="s">
        <v>1889</v>
      </c>
      <c r="G3643" t="s">
        <v>2087</v>
      </c>
    </row>
    <row r="3644" spans="1:7">
      <c r="A3644" s="1416" t="s">
        <v>799</v>
      </c>
      <c r="B3644" s="1176" t="s">
        <v>2684</v>
      </c>
      <c r="C3644" s="23">
        <v>46213</v>
      </c>
      <c r="D3644" s="11">
        <v>678</v>
      </c>
      <c r="F3644" s="1212" t="s">
        <v>2867</v>
      </c>
      <c r="G3644" t="s">
        <v>2087</v>
      </c>
    </row>
    <row r="3645" spans="1:7">
      <c r="A3645" s="177" t="s">
        <v>881</v>
      </c>
      <c r="B3645" s="90" t="s">
        <v>58</v>
      </c>
      <c r="C3645" s="23">
        <v>46216</v>
      </c>
      <c r="F3645" s="11" t="s">
        <v>2868</v>
      </c>
      <c r="G3645" t="s">
        <v>2087</v>
      </c>
    </row>
    <row r="3646" spans="1:7">
      <c r="A3646" s="1423" t="s">
        <v>574</v>
      </c>
      <c r="B3646" s="1423" t="s">
        <v>58</v>
      </c>
      <c r="C3646" s="23">
        <v>46216</v>
      </c>
      <c r="D3646" s="88">
        <v>2286</v>
      </c>
      <c r="G3646" t="s">
        <v>2087</v>
      </c>
    </row>
    <row r="3647" spans="1:7">
      <c r="A3647" s="1213" t="s">
        <v>575</v>
      </c>
      <c r="B3647" s="1213" t="s">
        <v>58</v>
      </c>
      <c r="C3647" s="23">
        <v>46216</v>
      </c>
      <c r="D3647" s="11">
        <v>694</v>
      </c>
      <c r="G3647" t="s">
        <v>2087</v>
      </c>
    </row>
    <row r="3648" spans="1:7">
      <c r="A3648" s="1214" t="s">
        <v>576</v>
      </c>
      <c r="B3648" s="1214" t="s">
        <v>58</v>
      </c>
      <c r="C3648" s="23">
        <v>46216</v>
      </c>
      <c r="D3648" s="88">
        <v>2014</v>
      </c>
      <c r="G3648" t="s">
        <v>2087</v>
      </c>
    </row>
    <row r="3649" spans="1:7">
      <c r="A3649" s="1213" t="s">
        <v>580</v>
      </c>
      <c r="B3649" s="1213" t="s">
        <v>58</v>
      </c>
      <c r="C3649" s="23">
        <v>46216</v>
      </c>
      <c r="D3649" s="11">
        <v>259</v>
      </c>
      <c r="G3649" t="s">
        <v>2087</v>
      </c>
    </row>
    <row r="3650" spans="1:7">
      <c r="A3650" s="1214" t="s">
        <v>582</v>
      </c>
      <c r="B3650" s="1214" t="s">
        <v>78</v>
      </c>
      <c r="C3650" s="23">
        <v>46216</v>
      </c>
      <c r="E3650" s="134"/>
      <c r="F3650" s="1610" t="s">
        <v>1889</v>
      </c>
      <c r="G3650" t="s">
        <v>2087</v>
      </c>
    </row>
    <row r="3651" spans="1:7">
      <c r="A3651" s="1213" t="s">
        <v>584</v>
      </c>
      <c r="B3651" s="1213" t="s">
        <v>78</v>
      </c>
      <c r="C3651" s="23">
        <v>46216</v>
      </c>
      <c r="D3651" s="73"/>
      <c r="E3651" s="11"/>
      <c r="F3651" s="1620" t="s">
        <v>2102</v>
      </c>
      <c r="G3651" t="s">
        <v>2087</v>
      </c>
    </row>
    <row r="3652" spans="1:7">
      <c r="A3652" s="1214" t="s">
        <v>589</v>
      </c>
      <c r="B3652" s="1214" t="s">
        <v>493</v>
      </c>
      <c r="C3652" s="23">
        <v>46216</v>
      </c>
      <c r="D3652" s="249">
        <v>2842</v>
      </c>
      <c r="E3652" s="11"/>
      <c r="F3652" s="11" t="s">
        <v>2812</v>
      </c>
      <c r="G3652" t="s">
        <v>2087</v>
      </c>
    </row>
    <row r="3653" spans="1:7">
      <c r="A3653" s="1213" t="s">
        <v>597</v>
      </c>
      <c r="B3653" s="1214" t="s">
        <v>2746</v>
      </c>
      <c r="C3653" s="23">
        <v>46216</v>
      </c>
      <c r="D3653" s="11">
        <v>722</v>
      </c>
      <c r="G3653" t="s">
        <v>2087</v>
      </c>
    </row>
    <row r="3654" spans="1:7">
      <c r="A3654" s="1213" t="s">
        <v>936</v>
      </c>
      <c r="B3654" s="1213" t="s">
        <v>1607</v>
      </c>
      <c r="C3654" s="23">
        <v>46216</v>
      </c>
      <c r="D3654" s="11">
        <v>225</v>
      </c>
      <c r="F3654" s="1619" t="s">
        <v>2504</v>
      </c>
      <c r="G3654" t="s">
        <v>2087</v>
      </c>
    </row>
    <row r="3655" spans="1:7">
      <c r="A3655" s="1212" t="s">
        <v>637</v>
      </c>
      <c r="B3655" s="1212" t="s">
        <v>80</v>
      </c>
      <c r="C3655" s="23">
        <v>46216</v>
      </c>
      <c r="D3655" s="11">
        <v>230</v>
      </c>
      <c r="G3655" t="s">
        <v>2087</v>
      </c>
    </row>
    <row r="3656" spans="1:7">
      <c r="A3656" s="1423" t="s">
        <v>851</v>
      </c>
      <c r="B3656" s="1212" t="s">
        <v>56</v>
      </c>
      <c r="C3656" s="23">
        <v>46216</v>
      </c>
      <c r="D3656" s="11">
        <v>685</v>
      </c>
      <c r="G3656" t="s">
        <v>2087</v>
      </c>
    </row>
    <row r="3657" spans="1:7">
      <c r="A3657" s="1213" t="s">
        <v>838</v>
      </c>
      <c r="B3657" s="1213" t="s">
        <v>56</v>
      </c>
      <c r="C3657" s="23">
        <v>46216</v>
      </c>
      <c r="D3657" s="11">
        <v>993</v>
      </c>
      <c r="G3657" t="s">
        <v>2087</v>
      </c>
    </row>
    <row r="3658" spans="1:7">
      <c r="A3658" s="1419" t="s">
        <v>857</v>
      </c>
      <c r="B3658" s="1213" t="s">
        <v>2527</v>
      </c>
      <c r="C3658" s="23">
        <v>46216</v>
      </c>
      <c r="E3658" s="249">
        <v>3504</v>
      </c>
      <c r="F3658" s="11" t="s">
        <v>2869</v>
      </c>
      <c r="G3658" t="s">
        <v>2087</v>
      </c>
    </row>
    <row r="3659" spans="1:7">
      <c r="A3659" s="1213" t="s">
        <v>1683</v>
      </c>
      <c r="B3659" s="1213" t="s">
        <v>2815</v>
      </c>
      <c r="C3659" s="23">
        <v>46216</v>
      </c>
      <c r="F3659" s="11" t="s">
        <v>2870</v>
      </c>
      <c r="G3659" t="s">
        <v>2087</v>
      </c>
    </row>
    <row r="3660" spans="1:7">
      <c r="A3660" s="1213" t="s">
        <v>1684</v>
      </c>
      <c r="B3660" s="1213" t="s">
        <v>1607</v>
      </c>
      <c r="C3660" s="23">
        <v>46216</v>
      </c>
      <c r="D3660" s="11">
        <v>458</v>
      </c>
      <c r="G3660" t="s">
        <v>2087</v>
      </c>
    </row>
    <row r="3661" spans="1:7">
      <c r="A3661" s="1213" t="s">
        <v>1684</v>
      </c>
      <c r="B3661" s="1213" t="s">
        <v>70</v>
      </c>
      <c r="C3661" s="23">
        <v>46216</v>
      </c>
      <c r="D3661" s="11">
        <v>578</v>
      </c>
      <c r="G3661" t="s">
        <v>2087</v>
      </c>
    </row>
    <row r="3662" spans="1:7">
      <c r="A3662" s="1214" t="s">
        <v>715</v>
      </c>
      <c r="B3662" s="1213" t="s">
        <v>64</v>
      </c>
      <c r="C3662" s="23">
        <v>46216</v>
      </c>
      <c r="D3662" s="88">
        <v>1066</v>
      </c>
      <c r="G3662" t="s">
        <v>2087</v>
      </c>
    </row>
    <row r="3663" spans="1:7">
      <c r="A3663" s="1416" t="s">
        <v>799</v>
      </c>
      <c r="B3663" s="1176" t="s">
        <v>2684</v>
      </c>
      <c r="C3663" s="23">
        <v>46216</v>
      </c>
      <c r="D3663" s="11">
        <v>784</v>
      </c>
      <c r="F3663" s="11" t="s">
        <v>2871</v>
      </c>
      <c r="G3663" t="s">
        <v>2087</v>
      </c>
    </row>
    <row r="3664" spans="1:7">
      <c r="A3664" s="1423" t="s">
        <v>574</v>
      </c>
      <c r="B3664" s="1423" t="s">
        <v>58</v>
      </c>
      <c r="C3664" s="23">
        <v>46217</v>
      </c>
      <c r="D3664" s="88">
        <v>2056</v>
      </c>
      <c r="G3664" t="s">
        <v>2087</v>
      </c>
    </row>
    <row r="3665" spans="1:7">
      <c r="A3665" s="1420" t="s">
        <v>576</v>
      </c>
      <c r="B3665" s="1420" t="s">
        <v>58</v>
      </c>
      <c r="C3665" s="23">
        <v>46217</v>
      </c>
      <c r="D3665" s="88">
        <v>1701</v>
      </c>
      <c r="G3665" t="s">
        <v>2087</v>
      </c>
    </row>
    <row r="3666" spans="1:7">
      <c r="A3666" s="1214" t="s">
        <v>580</v>
      </c>
      <c r="B3666" s="1214" t="s">
        <v>58</v>
      </c>
      <c r="C3666" s="23">
        <v>46217</v>
      </c>
      <c r="F3666" s="11" t="s">
        <v>2796</v>
      </c>
      <c r="G3666" t="s">
        <v>2087</v>
      </c>
    </row>
    <row r="3667" spans="1:7">
      <c r="A3667" s="1420" t="s">
        <v>584</v>
      </c>
      <c r="B3667" s="1420" t="s">
        <v>78</v>
      </c>
      <c r="C3667" s="23">
        <v>46217</v>
      </c>
      <c r="D3667" s="88">
        <v>1037</v>
      </c>
      <c r="G3667" t="s">
        <v>2087</v>
      </c>
    </row>
    <row r="3668" spans="1:7">
      <c r="A3668" s="1214" t="s">
        <v>587</v>
      </c>
      <c r="B3668" s="1214" t="s">
        <v>1607</v>
      </c>
      <c r="C3668" s="23">
        <v>46217</v>
      </c>
      <c r="D3668" s="11">
        <v>269</v>
      </c>
      <c r="F3668" s="1617" t="s">
        <v>2872</v>
      </c>
      <c r="G3668" t="s">
        <v>2087</v>
      </c>
    </row>
    <row r="3669" spans="1:7">
      <c r="A3669" s="1420" t="s">
        <v>589</v>
      </c>
      <c r="B3669" s="1420" t="s">
        <v>493</v>
      </c>
      <c r="C3669" s="23">
        <v>46217</v>
      </c>
      <c r="D3669" s="11">
        <v>570</v>
      </c>
      <c r="G3669" t="s">
        <v>2087</v>
      </c>
    </row>
    <row r="3670" spans="1:7">
      <c r="A3670" s="1214" t="s">
        <v>597</v>
      </c>
      <c r="B3670" s="1214" t="s">
        <v>2746</v>
      </c>
      <c r="C3670" s="23">
        <v>46217</v>
      </c>
      <c r="D3670" s="11">
        <v>298</v>
      </c>
      <c r="F3670" s="1617" t="s">
        <v>2873</v>
      </c>
      <c r="G3670" t="s">
        <v>2087</v>
      </c>
    </row>
    <row r="3671" spans="1:7">
      <c r="A3671" s="1420" t="s">
        <v>600</v>
      </c>
      <c r="B3671" s="1420" t="s">
        <v>2746</v>
      </c>
      <c r="C3671" s="23">
        <v>46217</v>
      </c>
      <c r="D3671" s="11">
        <v>224</v>
      </c>
      <c r="F3671" s="1617" t="s">
        <v>2874</v>
      </c>
      <c r="G3671" t="s">
        <v>2087</v>
      </c>
    </row>
    <row r="3672" spans="1:7">
      <c r="A3672" s="1420" t="s">
        <v>936</v>
      </c>
      <c r="B3672" s="1214" t="s">
        <v>1607</v>
      </c>
      <c r="C3672" s="23">
        <v>46217</v>
      </c>
      <c r="D3672" s="11">
        <v>660</v>
      </c>
      <c r="F3672" s="1617" t="s">
        <v>2875</v>
      </c>
      <c r="G3672" t="s">
        <v>2087</v>
      </c>
    </row>
    <row r="3673" spans="1:7">
      <c r="A3673" s="1423" t="s">
        <v>851</v>
      </c>
      <c r="B3673" s="1212" t="s">
        <v>56</v>
      </c>
      <c r="C3673" s="23">
        <v>46217</v>
      </c>
      <c r="D3673" s="11">
        <v>72</v>
      </c>
      <c r="F3673" s="11" t="s">
        <v>2876</v>
      </c>
      <c r="G3673" t="s">
        <v>2087</v>
      </c>
    </row>
    <row r="3674" spans="1:7">
      <c r="A3674" s="1213" t="s">
        <v>836</v>
      </c>
      <c r="B3674" s="1213" t="s">
        <v>56</v>
      </c>
      <c r="C3674" s="23">
        <v>46217</v>
      </c>
      <c r="D3674" s="88">
        <v>1541</v>
      </c>
      <c r="G3674" t="s">
        <v>2087</v>
      </c>
    </row>
    <row r="3675" spans="1:7">
      <c r="A3675" s="1213" t="s">
        <v>838</v>
      </c>
      <c r="B3675" s="1213" t="s">
        <v>56</v>
      </c>
      <c r="C3675" s="23">
        <v>46217</v>
      </c>
      <c r="D3675" s="88">
        <v>1035</v>
      </c>
      <c r="G3675" t="s">
        <v>2087</v>
      </c>
    </row>
    <row r="3676" spans="1:7">
      <c r="A3676" s="1213" t="s">
        <v>710</v>
      </c>
      <c r="B3676" s="1213" t="s">
        <v>2815</v>
      </c>
      <c r="C3676" s="23">
        <v>46217</v>
      </c>
      <c r="D3676" s="11">
        <v>385</v>
      </c>
      <c r="G3676" t="s">
        <v>2087</v>
      </c>
    </row>
    <row r="3677" spans="1:7">
      <c r="A3677" s="1213" t="s">
        <v>1684</v>
      </c>
      <c r="B3677" s="1213" t="s">
        <v>1607</v>
      </c>
      <c r="C3677" s="23">
        <v>46217</v>
      </c>
      <c r="F3677" s="75" t="s">
        <v>2877</v>
      </c>
      <c r="G3677" t="s">
        <v>2087</v>
      </c>
    </row>
    <row r="3678" spans="1:7">
      <c r="A3678" s="1213" t="s">
        <v>1684</v>
      </c>
      <c r="B3678" s="1213" t="s">
        <v>70</v>
      </c>
      <c r="C3678" s="23">
        <v>46217</v>
      </c>
      <c r="F3678" s="75" t="s">
        <v>2877</v>
      </c>
      <c r="G3678" t="s">
        <v>2087</v>
      </c>
    </row>
    <row r="3679" spans="1:7">
      <c r="A3679" s="1214" t="s">
        <v>715</v>
      </c>
      <c r="B3679" s="1213" t="s">
        <v>64</v>
      </c>
      <c r="C3679" s="23">
        <v>46217</v>
      </c>
      <c r="D3679" s="11">
        <v>431</v>
      </c>
      <c r="F3679" s="49"/>
      <c r="G3679" t="s">
        <v>2087</v>
      </c>
    </row>
    <row r="3680" spans="1:7">
      <c r="A3680" s="1416" t="s">
        <v>799</v>
      </c>
      <c r="B3680" s="1176" t="s">
        <v>2684</v>
      </c>
      <c r="C3680" s="23">
        <v>46217</v>
      </c>
      <c r="D3680" s="11">
        <v>756</v>
      </c>
      <c r="F3680" s="75" t="s">
        <v>2878</v>
      </c>
      <c r="G3680" t="s">
        <v>2087</v>
      </c>
    </row>
    <row r="3681" spans="1:7">
      <c r="A3681" s="1423" t="s">
        <v>574</v>
      </c>
      <c r="B3681" s="1423" t="s">
        <v>58</v>
      </c>
      <c r="C3681" s="23">
        <v>46218</v>
      </c>
      <c r="D3681" s="88">
        <v>1203</v>
      </c>
      <c r="F3681" s="102"/>
      <c r="G3681" t="s">
        <v>2087</v>
      </c>
    </row>
    <row r="3682" spans="1:7">
      <c r="A3682" s="1420" t="s">
        <v>576</v>
      </c>
      <c r="B3682" s="1420" t="s">
        <v>58</v>
      </c>
      <c r="C3682" s="23">
        <v>46218</v>
      </c>
      <c r="D3682" s="88">
        <v>1696</v>
      </c>
      <c r="F3682" s="11" t="s">
        <v>2879</v>
      </c>
      <c r="G3682" t="s">
        <v>2087</v>
      </c>
    </row>
    <row r="3683" spans="1:7">
      <c r="A3683" s="1214" t="s">
        <v>584</v>
      </c>
      <c r="B3683" s="1214" t="s">
        <v>78</v>
      </c>
      <c r="C3683" s="23">
        <v>46218</v>
      </c>
      <c r="D3683" s="88">
        <v>1272</v>
      </c>
      <c r="E3683" s="134"/>
      <c r="F3683" s="49"/>
      <c r="G3683" t="s">
        <v>2087</v>
      </c>
    </row>
    <row r="3684" spans="1:7">
      <c r="A3684" s="1213" t="s">
        <v>587</v>
      </c>
      <c r="B3684" s="1213" t="s">
        <v>1607</v>
      </c>
      <c r="C3684" s="23">
        <v>46218</v>
      </c>
      <c r="D3684" s="73"/>
      <c r="E3684" s="11"/>
      <c r="F3684" s="1617" t="s">
        <v>2880</v>
      </c>
      <c r="G3684" t="s">
        <v>2087</v>
      </c>
    </row>
    <row r="3685" spans="1:7">
      <c r="A3685" s="1420" t="s">
        <v>597</v>
      </c>
      <c r="B3685" s="1420" t="s">
        <v>2746</v>
      </c>
      <c r="C3685" s="23">
        <v>46218</v>
      </c>
      <c r="D3685" s="11">
        <v>232</v>
      </c>
      <c r="E3685" s="134"/>
      <c r="F3685" s="49" t="s">
        <v>2331</v>
      </c>
      <c r="G3685" t="s">
        <v>2087</v>
      </c>
    </row>
    <row r="3686" spans="1:7">
      <c r="A3686" s="1214" t="s">
        <v>600</v>
      </c>
      <c r="B3686" s="1214" t="s">
        <v>2746</v>
      </c>
      <c r="C3686" s="23">
        <v>46218</v>
      </c>
      <c r="D3686" s="73"/>
      <c r="E3686" s="49"/>
      <c r="F3686" s="1622" t="s">
        <v>2776</v>
      </c>
      <c r="G3686" t="s">
        <v>2087</v>
      </c>
    </row>
    <row r="3687" spans="1:7">
      <c r="A3687" s="1420" t="s">
        <v>936</v>
      </c>
      <c r="B3687" s="1420" t="s">
        <v>1607</v>
      </c>
      <c r="C3687" s="23">
        <v>46218</v>
      </c>
      <c r="D3687" s="73">
        <v>38</v>
      </c>
      <c r="E3687" s="11"/>
      <c r="F3687" s="1617" t="s">
        <v>2881</v>
      </c>
      <c r="G3687" t="s">
        <v>2087</v>
      </c>
    </row>
    <row r="3688" spans="1:7">
      <c r="A3688" s="1212" t="s">
        <v>836</v>
      </c>
      <c r="B3688" s="1212" t="s">
        <v>56</v>
      </c>
      <c r="C3688" s="23">
        <v>46218</v>
      </c>
      <c r="D3688" s="11">
        <v>948</v>
      </c>
      <c r="E3688" s="181"/>
      <c r="F3688" s="102"/>
      <c r="G3688" t="s">
        <v>2087</v>
      </c>
    </row>
    <row r="3689" spans="1:7">
      <c r="A3689" s="1213" t="s">
        <v>838</v>
      </c>
      <c r="B3689" s="1213" t="s">
        <v>56</v>
      </c>
      <c r="C3689" s="23">
        <v>46218</v>
      </c>
      <c r="D3689" s="88">
        <v>1130</v>
      </c>
      <c r="G3689" t="s">
        <v>2087</v>
      </c>
    </row>
    <row r="3690" spans="1:7">
      <c r="A3690" s="1213" t="s">
        <v>142</v>
      </c>
      <c r="B3690" s="1213" t="s">
        <v>56</v>
      </c>
      <c r="C3690" s="23">
        <v>46218</v>
      </c>
      <c r="D3690" s="11">
        <v>238</v>
      </c>
      <c r="F3690" s="11" t="s">
        <v>2171</v>
      </c>
      <c r="G3690" t="s">
        <v>2087</v>
      </c>
    </row>
    <row r="3691" spans="1:7">
      <c r="A3691" s="476" t="s">
        <v>710</v>
      </c>
      <c r="B3691" s="476" t="s">
        <v>79</v>
      </c>
      <c r="C3691" s="23">
        <v>46218</v>
      </c>
      <c r="F3691" s="1544" t="s">
        <v>1889</v>
      </c>
      <c r="G3691" t="s">
        <v>2087</v>
      </c>
    </row>
    <row r="3692" spans="1:7">
      <c r="A3692" s="1213" t="s">
        <v>667</v>
      </c>
      <c r="B3692" s="476" t="s">
        <v>66</v>
      </c>
      <c r="C3692" s="23">
        <v>46218</v>
      </c>
      <c r="D3692" s="11">
        <v>756</v>
      </c>
      <c r="G3692" t="s">
        <v>2087</v>
      </c>
    </row>
    <row r="3693" spans="1:7">
      <c r="A3693" s="1213" t="s">
        <v>715</v>
      </c>
      <c r="B3693" s="1213" t="s">
        <v>64</v>
      </c>
      <c r="C3693" s="23">
        <v>46218</v>
      </c>
      <c r="D3693" s="11">
        <v>676</v>
      </c>
      <c r="F3693" s="49"/>
      <c r="G3693" t="s">
        <v>2087</v>
      </c>
    </row>
    <row r="3694" spans="1:7">
      <c r="A3694" s="1423" t="s">
        <v>934</v>
      </c>
      <c r="B3694" s="239" t="s">
        <v>2684</v>
      </c>
      <c r="C3694" s="23">
        <v>46218</v>
      </c>
      <c r="D3694" s="11">
        <v>32</v>
      </c>
      <c r="F3694" s="177" t="s">
        <v>2882</v>
      </c>
      <c r="G3694" t="s">
        <v>2087</v>
      </c>
    </row>
    <row r="3695" spans="1:7">
      <c r="A3695" s="1214" t="s">
        <v>799</v>
      </c>
      <c r="B3695" s="243" t="s">
        <v>2684</v>
      </c>
      <c r="C3695" s="23">
        <v>46218</v>
      </c>
      <c r="D3695" s="11">
        <v>926</v>
      </c>
      <c r="F3695" s="346" t="s">
        <v>2883</v>
      </c>
      <c r="G3695" t="s">
        <v>2087</v>
      </c>
    </row>
    <row r="3696" spans="1:7">
      <c r="A3696" s="1415" t="s">
        <v>579</v>
      </c>
      <c r="B3696" s="1415" t="s">
        <v>58</v>
      </c>
      <c r="C3696" s="23">
        <v>46219</v>
      </c>
      <c r="F3696" s="11" t="s">
        <v>2796</v>
      </c>
      <c r="G3696" t="s">
        <v>2087</v>
      </c>
    </row>
    <row r="3697" spans="1:7">
      <c r="A3697" s="1416" t="s">
        <v>584</v>
      </c>
      <c r="B3697" s="1416" t="s">
        <v>78</v>
      </c>
      <c r="C3697" s="23">
        <v>46219</v>
      </c>
      <c r="F3697" s="11" t="s">
        <v>2796</v>
      </c>
      <c r="G3697" t="s">
        <v>2087</v>
      </c>
    </row>
    <row r="3698" spans="1:7">
      <c r="A3698" s="1415" t="s">
        <v>586</v>
      </c>
      <c r="B3698" s="1415" t="s">
        <v>58</v>
      </c>
      <c r="C3698" s="23">
        <v>46219</v>
      </c>
      <c r="D3698" s="88">
        <v>1644</v>
      </c>
      <c r="F3698" s="11" t="s">
        <v>2848</v>
      </c>
      <c r="G3698" t="s">
        <v>2087</v>
      </c>
    </row>
    <row r="3699" spans="1:7">
      <c r="A3699" s="1416" t="s">
        <v>587</v>
      </c>
      <c r="B3699" s="1416" t="s">
        <v>1607</v>
      </c>
      <c r="C3699" s="23">
        <v>46219</v>
      </c>
      <c r="D3699" s="11">
        <v>188</v>
      </c>
      <c r="G3699" t="s">
        <v>2087</v>
      </c>
    </row>
    <row r="3700" spans="1:7">
      <c r="A3700" s="1224" t="s">
        <v>652</v>
      </c>
      <c r="B3700" s="1224" t="s">
        <v>56</v>
      </c>
      <c r="C3700" s="23">
        <v>46219</v>
      </c>
      <c r="D3700" s="11">
        <v>427</v>
      </c>
      <c r="G3700" t="s">
        <v>2087</v>
      </c>
    </row>
    <row r="3701" spans="1:7">
      <c r="A3701" s="1225" t="s">
        <v>836</v>
      </c>
      <c r="B3701" s="1225" t="s">
        <v>56</v>
      </c>
      <c r="C3701" s="23">
        <v>46219</v>
      </c>
      <c r="D3701" s="11">
        <v>540</v>
      </c>
      <c r="G3701" t="s">
        <v>2087</v>
      </c>
    </row>
    <row r="3702" spans="1:7">
      <c r="A3702" s="1225" t="s">
        <v>838</v>
      </c>
      <c r="B3702" s="1225" t="s">
        <v>56</v>
      </c>
      <c r="C3702" s="23">
        <v>46219</v>
      </c>
      <c r="D3702" s="11">
        <v>653</v>
      </c>
      <c r="F3702" s="11" t="s">
        <v>2884</v>
      </c>
      <c r="G3702" t="s">
        <v>2087</v>
      </c>
    </row>
    <row r="3703" spans="1:7">
      <c r="A3703" s="1225" t="s">
        <v>695</v>
      </c>
      <c r="B3703" s="1225" t="s">
        <v>2695</v>
      </c>
      <c r="C3703" s="23">
        <v>46219</v>
      </c>
      <c r="D3703" s="88">
        <v>1084</v>
      </c>
      <c r="G3703" t="s">
        <v>2087</v>
      </c>
    </row>
    <row r="3704" spans="1:7">
      <c r="A3704" s="1225" t="s">
        <v>701</v>
      </c>
      <c r="B3704" s="1225" t="s">
        <v>2695</v>
      </c>
      <c r="C3704" s="23">
        <v>46219</v>
      </c>
      <c r="D3704" s="11">
        <v>400</v>
      </c>
      <c r="G3704" t="s">
        <v>2087</v>
      </c>
    </row>
    <row r="3705" spans="1:7">
      <c r="A3705" s="1225" t="s">
        <v>715</v>
      </c>
      <c r="B3705" s="1225" t="s">
        <v>64</v>
      </c>
      <c r="C3705" s="23">
        <v>46219</v>
      </c>
      <c r="D3705" s="11">
        <v>494</v>
      </c>
      <c r="G3705" t="s">
        <v>2087</v>
      </c>
    </row>
    <row r="3706" spans="1:7">
      <c r="A3706" s="1213" t="s">
        <v>584</v>
      </c>
      <c r="B3706" s="1420" t="s">
        <v>78</v>
      </c>
      <c r="C3706" s="23">
        <v>46220</v>
      </c>
      <c r="G3706" t="s">
        <v>2087</v>
      </c>
    </row>
    <row r="3707" spans="1:7">
      <c r="A3707" s="1214" t="s">
        <v>586</v>
      </c>
      <c r="B3707" s="1214" t="s">
        <v>58</v>
      </c>
      <c r="C3707" s="23">
        <v>46220</v>
      </c>
      <c r="G3707" t="s">
        <v>2087</v>
      </c>
    </row>
    <row r="3708" spans="1:7">
      <c r="A3708" s="1420" t="s">
        <v>587</v>
      </c>
      <c r="B3708" s="1420" t="s">
        <v>2885</v>
      </c>
      <c r="C3708" s="23">
        <v>46220</v>
      </c>
      <c r="G3708" t="s">
        <v>2087</v>
      </c>
    </row>
    <row r="3709" spans="1:7">
      <c r="A3709" s="1214" t="s">
        <v>589</v>
      </c>
      <c r="B3709" s="1214" t="s">
        <v>493</v>
      </c>
      <c r="C3709" s="23">
        <v>46220</v>
      </c>
      <c r="G3709" t="s">
        <v>2087</v>
      </c>
    </row>
    <row r="3710" spans="1:7">
      <c r="A3710" s="1214" t="s">
        <v>597</v>
      </c>
      <c r="B3710" s="1214" t="s">
        <v>2746</v>
      </c>
      <c r="C3710" s="23">
        <v>46220</v>
      </c>
      <c r="G3710" t="s">
        <v>2087</v>
      </c>
    </row>
    <row r="3711" spans="1:7">
      <c r="A3711" s="1212" t="s">
        <v>918</v>
      </c>
      <c r="B3711" s="1212" t="s">
        <v>66</v>
      </c>
      <c r="C3711" s="23">
        <v>46220</v>
      </c>
      <c r="F3711" s="11" t="s">
        <v>1992</v>
      </c>
      <c r="G3711" t="s">
        <v>2087</v>
      </c>
    </row>
    <row r="3712" spans="1:7">
      <c r="C3712"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9E333ED-E2A0-47DC-9F5F-1D7C45BE68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2026-07-17T13:43:37Z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