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49" documentId="8_{4310CD63-E7BA-4A5F-8BD3-D7F4EA715A2B}" xr6:coauthVersionLast="47" xr6:coauthVersionMax="47" xr10:uidLastSave="{1EFFE9A8-A3F4-444C-AB5A-AB43CFF325F7}"/>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4351" r:id="rId13"/>
    <pivotCache cacheId="4352" r:id="rId14"/>
    <pivotCache cacheId="4353" r:id="rId15"/>
    <pivotCache cacheId="435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<sst xmlns="http://schemas.openxmlformats.org/spreadsheetml/2006/main" count="9950" uniqueCount="1180">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</sst>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273148"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BHZD-FWP-13-E"/>
        <s v="D-HWP803"/>
        <s v="D-HWP805"/>
        <s v="D-HWP809"/>
        <s v="D-HWP811"/>
        <s v="D-HWP813"/>
        <s v="D-HWP815"/>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n v="6067"/>
    <m/>
  </r>
  <r>
    <x v="166"/>
    <x v="28"/>
    <x v="121"/>
    <n v="314"/>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n v="6067"/>
    <m/>
    <x v="6"/>
  </r>
  <r>
    <s v="BHT-FOE-03"/>
    <x v="28"/>
    <d v="2025-07-30T00:00:00"/>
    <n v="314"/>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4"/>
    <x v="7"/>
    <d v="2025-05-16T00:00:00"/>
    <s v="Anthony"/>
    <s v="PLK95389"/>
    <n v="0"/>
    <x v="1"/>
    <s v="Received"/>
    <m/>
    <d v="2025-05-16T00:00:00"/>
    <s v="Yes"/>
    <n v="53589.8"/>
    <s v="Yes"/>
    <s v="Completed"/>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3"/>
    <s v="Lakeland"/>
    <x v="3"/>
    <x v="0"/>
    <m/>
    <s v="Anthony"/>
    <s v="PLK97105"/>
    <n v="87"/>
    <x v="0"/>
    <s v="Pending"/>
    <s v="Permits"/>
    <m/>
    <s v="Yes"/>
    <n v="56807.95"/>
    <s v="Yes"/>
    <s v="Not Started"/>
    <m/>
    <m/>
    <m/>
    <m/>
    <m/>
    <n v="4378"/>
    <m/>
    <n v="0"/>
    <n v="0"/>
    <m/>
    <n v="0"/>
    <n v="0"/>
    <n v="0"/>
    <s v="Needs City Permit, Just Email"/>
  </r>
  <r>
    <x v="24"/>
    <s v="Lakeland"/>
    <x v="3"/>
    <x v="0"/>
    <m/>
    <s v="Anthony"/>
    <s v="PLK97109"/>
    <n v="15"/>
    <x v="0"/>
    <s v="Pending"/>
    <s v="Permits"/>
    <m/>
    <s v="Yes"/>
    <n v="59869.5"/>
    <s v="Yes"/>
    <s v="Not Started"/>
    <m/>
    <m/>
    <m/>
    <m/>
    <m/>
    <n v="4537"/>
    <m/>
    <n v="0"/>
    <n v="0"/>
    <m/>
    <n v="0"/>
    <n v="0"/>
    <n v="0"/>
    <s v="Needs City Permit, Just Email"/>
  </r>
  <r>
    <x v="25"/>
    <s v="Lakeland"/>
    <x v="5"/>
    <x v="0"/>
    <m/>
    <s v="Anthony"/>
    <s v="PLK97122"/>
    <n v="87"/>
    <x v="0"/>
    <s v="Pending"/>
    <s v="Permits"/>
    <m/>
    <s v="Yes"/>
    <n v="50874.95"/>
    <s v="Yes"/>
    <s v="Not Started"/>
    <m/>
    <m/>
    <m/>
    <m/>
    <m/>
    <n v="3874"/>
    <m/>
    <n v="0"/>
    <n v="0"/>
    <m/>
    <n v="0"/>
    <n v="0"/>
    <n v="0"/>
    <s v="Needs City Permit, Just Email"/>
  </r>
  <r>
    <x v="26"/>
    <s v="Lakeland"/>
    <x v="5"/>
    <x v="0"/>
    <m/>
    <s v="Travis"/>
    <s v="PLK97116"/>
    <n v="86"/>
    <x v="0"/>
    <s v="Pending"/>
    <s v="Permits"/>
    <m/>
    <s v="Yes"/>
    <n v="44896.1"/>
    <s v="Yes"/>
    <s v="Not Started"/>
    <m/>
    <m/>
    <m/>
    <m/>
    <m/>
    <n v="3294"/>
    <m/>
    <n v="0"/>
    <n v="0"/>
    <m/>
    <n v="0"/>
    <n v="0"/>
    <n v="0"/>
    <s v="Needs City Permit, Just Email"/>
  </r>
  <r>
    <x v="27"/>
    <s v="Lakeland"/>
    <x v="6"/>
    <x v="0"/>
    <m/>
    <s v="Travis"/>
    <m/>
    <n v="87"/>
    <x v="0"/>
    <s v="Pending"/>
    <s v="Permits"/>
    <m/>
    <s v="Yes"/>
    <n v="60115.95"/>
    <s v="Yes"/>
    <s v="Not Started"/>
    <m/>
    <m/>
    <m/>
    <m/>
    <m/>
    <n v="4774"/>
    <m/>
    <n v="0"/>
    <n v="0"/>
    <m/>
    <n v="0"/>
    <n v="0"/>
    <n v="0"/>
    <m/>
  </r>
  <r>
    <x v="28"/>
    <s v="Lakeland"/>
    <x v="4"/>
    <x v="10"/>
    <d v="2025-07-01T00:00:00"/>
    <s v="Travis"/>
    <s v="PLK97093"/>
    <n v="86"/>
    <x v="1"/>
    <s v="Received"/>
    <m/>
    <d v="2025-07-02T00:00:00"/>
    <s v="Yes"/>
    <n v="53605.2"/>
    <s v="Yes"/>
    <s v="Completed"/>
    <d v="2025-07-02T00:00:00"/>
    <m/>
    <m/>
    <m/>
    <m/>
    <n v="3517"/>
    <n v="3874"/>
    <n v="0"/>
    <n v="1.1000000000000001"/>
    <d v="2025-07-24T00:00:00"/>
    <n v="0"/>
    <n v="0"/>
    <n v="0"/>
    <s v="Tickets expedited 7-14"/>
  </r>
  <r>
    <x v="29"/>
    <s v="Lakeland"/>
    <x v="6"/>
    <x v="0"/>
    <m/>
    <s v="Travis"/>
    <m/>
    <n v="83"/>
    <x v="0"/>
    <s v="Pending"/>
    <s v="Permits"/>
    <m/>
    <s v="Yes"/>
    <n v="59116.7"/>
    <s v="Yes"/>
    <s v="Not Started"/>
    <m/>
    <m/>
    <m/>
    <m/>
    <m/>
    <n v="4833"/>
    <m/>
    <n v="0"/>
    <n v="0"/>
    <m/>
    <n v="0"/>
    <n v="0"/>
    <n v="0"/>
    <m/>
  </r>
  <r>
    <x v="30"/>
    <s v="Lakeland"/>
    <x v="6"/>
    <x v="0"/>
    <m/>
    <s v="Travis"/>
    <s v="PLK97346"/>
    <n v="0"/>
    <x v="0"/>
    <s v="Pending"/>
    <s v="Permits"/>
    <m/>
    <s v="Yes"/>
    <n v="18903.7"/>
    <s v="Yes"/>
    <s v="Not Started"/>
    <m/>
    <m/>
    <m/>
    <m/>
    <m/>
    <n v="1442"/>
    <m/>
    <n v="0"/>
    <n v="0"/>
    <m/>
    <n v="0"/>
    <n v="0"/>
    <n v="0"/>
    <s v="6/16- need city and county permit"/>
  </r>
  <r>
    <x v="31"/>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2"/>
    <s v="Lakeland"/>
    <x v="3"/>
    <x v="7"/>
    <m/>
    <s v="Anthony"/>
    <s v="PLK97348"/>
    <n v="0"/>
    <x v="0"/>
    <s v="Pending"/>
    <s v="Permits"/>
    <m/>
    <s v="Yes"/>
    <n v="1343.9"/>
    <s v="Yes"/>
    <s v="Not Started"/>
    <m/>
    <m/>
    <m/>
    <m/>
    <m/>
    <n v="74"/>
    <m/>
    <n v="0"/>
    <n v="0"/>
    <m/>
    <n v="0"/>
    <n v="0"/>
    <n v="0"/>
    <s v="Sch 8-5 County"/>
  </r>
  <r>
    <x v="33"/>
    <s v="Lakeland"/>
    <x v="3"/>
    <x v="0"/>
    <m/>
    <s v="Anthony"/>
    <s v="PLK97440"/>
    <n v="0"/>
    <x v="0"/>
    <s v="Pending"/>
    <s v="Permits"/>
    <m/>
    <s v="Yes"/>
    <n v="3410.1"/>
    <s v="Yes"/>
    <s v="Not Started"/>
    <m/>
    <m/>
    <m/>
    <m/>
    <m/>
    <n v="226"/>
    <m/>
    <n v="0"/>
    <n v="0"/>
    <m/>
    <n v="0"/>
    <n v="0"/>
    <n v="0"/>
    <s v="Needs City Permit, Just Email"/>
  </r>
  <r>
    <x v="34"/>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5"/>
    <s v="Lakeland"/>
    <x v="6"/>
    <x v="0"/>
    <m/>
    <s v="Anthony"/>
    <m/>
    <n v="0"/>
    <x v="0"/>
    <s v="Pending"/>
    <s v="Permits"/>
    <m/>
    <s v="Yes"/>
    <n v="12886.4"/>
    <s v="Yes"/>
    <s v="Not Started"/>
    <m/>
    <m/>
    <m/>
    <m/>
    <m/>
    <n v="884"/>
    <m/>
    <n v="0"/>
    <n v="0"/>
    <m/>
    <n v="0"/>
    <n v="0"/>
    <n v="0"/>
    <s v="Need city, App only"/>
  </r>
  <r>
    <x v="36"/>
    <s v="Lakeland"/>
    <x v="6"/>
    <x v="0"/>
    <m/>
    <s v="Travis"/>
    <m/>
    <n v="0"/>
    <x v="0"/>
    <s v="Pending"/>
    <s v="Permits"/>
    <m/>
    <s v="Yes"/>
    <n v="17916.55"/>
    <s v="Yes"/>
    <s v="Not Started"/>
    <m/>
    <m/>
    <m/>
    <m/>
    <m/>
    <n v="1433"/>
    <m/>
    <n v="0"/>
    <n v="0"/>
    <m/>
    <n v="0"/>
    <n v="0"/>
    <n v="0"/>
    <s v="Need City, FDOT permit"/>
  </r>
  <r>
    <x v="37"/>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8"/>
    <s v="Lakeland"/>
    <x v="3"/>
    <x v="7"/>
    <d v="2025-07-30T00:00:00"/>
    <s v="Travis"/>
    <m/>
    <n v="0"/>
    <x v="0"/>
    <s v="Pending"/>
    <s v="Permits"/>
    <m/>
    <s v="Yes"/>
    <n v="14179.65"/>
    <s v="Yes"/>
    <s v="Not Started"/>
    <m/>
    <m/>
    <m/>
    <m/>
    <m/>
    <n v="793"/>
    <m/>
    <n v="0"/>
    <n v="0"/>
    <m/>
    <n v="0"/>
    <n v="0"/>
    <n v="0"/>
    <s v="Loc called 7-30"/>
  </r>
  <r>
    <x v="39"/>
    <s v="Lakeland"/>
    <x v="6"/>
    <x v="0"/>
    <m/>
    <s v="Travis"/>
    <m/>
    <n v="0"/>
    <x v="0"/>
    <s v="Pending"/>
    <s v="Permits"/>
    <m/>
    <s v="Yes"/>
    <n v="51970"/>
    <s v="Yes"/>
    <s v="Not Started"/>
    <m/>
    <m/>
    <m/>
    <m/>
    <m/>
    <n v="4544"/>
    <m/>
    <n v="0"/>
    <n v="0"/>
    <m/>
    <n v="0"/>
    <n v="0"/>
    <n v="0"/>
    <s v="Needs City, App only"/>
  </r>
  <r>
    <x v="40"/>
    <s v="Bradenton"/>
    <x v="2"/>
    <x v="11"/>
    <d v="2025-07-14T00:00:00"/>
    <s v="Joshua"/>
    <m/>
    <n v="0"/>
    <x v="0"/>
    <s v="Received"/>
    <m/>
    <d v="2025-07-14T00:00:00"/>
    <s v="Yes"/>
    <n v="42837.2"/>
    <s v="Yes"/>
    <s v="In Process"/>
    <d v="2025-07-14T00:00:00"/>
    <m/>
    <m/>
    <m/>
    <m/>
    <n v="3432"/>
    <n v="659"/>
    <n v="0"/>
    <n v="0.19"/>
    <m/>
    <n v="0"/>
    <n v="0"/>
    <n v="0"/>
    <m/>
  </r>
  <r>
    <x v="41"/>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2"/>
    <s v="Bradenton"/>
    <x v="2"/>
    <x v="11"/>
    <d v="2025-02-19T00:00:00"/>
    <s v="Joshua"/>
    <s v="PPM89496"/>
    <n v="0"/>
    <x v="0"/>
    <s v="Received"/>
    <m/>
    <d v="2025-02-20T00:00:00"/>
    <s v="Yes"/>
    <n v="87944.4"/>
    <s v="Yes"/>
    <s v="In Process"/>
    <d v="2025-02-21T00:00:00"/>
    <m/>
    <m/>
    <m/>
    <m/>
    <n v="7008"/>
    <n v="5818"/>
    <n v="0"/>
    <n v="0.83"/>
    <d v="2025-03-31T00:00:00"/>
    <n v="0"/>
    <n v="0"/>
    <n v="0"/>
    <s v="4-29-25 Was MTX need to reassign."/>
  </r>
  <r>
    <x v="43"/>
    <s v="Bradenton"/>
    <x v="2"/>
    <x v="3"/>
    <d v="2025-02-28T00:00:00"/>
    <s v="Joshua"/>
    <s v="PPM92353"/>
    <n v="31"/>
    <x v="0"/>
    <s v="Received"/>
    <m/>
    <d v="2025-02-28T00:00:00"/>
    <s v="Yes"/>
    <n v="28777"/>
    <s v="Yes"/>
    <s v="In Process"/>
    <d v="2025-02-28T00:00:00"/>
    <m/>
    <m/>
    <m/>
    <m/>
    <n v="2315"/>
    <n v="868"/>
    <n v="0"/>
    <n v="0.37"/>
    <d v="2025-07-24T00:00:00"/>
    <n v="0"/>
    <n v="0"/>
    <n v="0"/>
    <m/>
  </r>
  <r>
    <x v="44"/>
    <s v="Bradenton"/>
    <x v="2"/>
    <x v="11"/>
    <d v="2025-02-28T00:00:00"/>
    <s v="Joshua"/>
    <s v="MAN91697"/>
    <n v="31"/>
    <x v="0"/>
    <s v="Received"/>
    <m/>
    <d v="2025-02-28T00:00:00"/>
    <s v="Yes"/>
    <n v="57973.5"/>
    <s v="Yes"/>
    <s v="In Process"/>
    <d v="2025-02-28T00:00:00"/>
    <m/>
    <m/>
    <m/>
    <m/>
    <n v="4885"/>
    <n v="3778"/>
    <n v="0"/>
    <n v="0.77"/>
    <d v="2025-03-25T00:00:00"/>
    <n v="0"/>
    <n v="0"/>
    <n v="0"/>
    <m/>
  </r>
  <r>
    <x v="45"/>
    <s v="Bradenton"/>
    <x v="2"/>
    <x v="0"/>
    <m/>
    <s v="Joshua"/>
    <m/>
    <n v="57"/>
    <x v="0"/>
    <s v="Received"/>
    <m/>
    <m/>
    <s v="Yes"/>
    <n v="49223.7"/>
    <s v="Yes"/>
    <s v="Not Started"/>
    <m/>
    <m/>
    <m/>
    <m/>
    <m/>
    <n v="3737"/>
    <m/>
    <n v="0"/>
    <n v="0"/>
    <m/>
    <n v="0"/>
    <n v="0"/>
    <n v="0"/>
    <m/>
  </r>
  <r>
    <x v="46"/>
    <s v="Bradenton"/>
    <x v="2"/>
    <x v="11"/>
    <d v="2025-07-28T00:00:00"/>
    <s v="Joshua"/>
    <m/>
    <n v="0"/>
    <x v="0"/>
    <s v="Received"/>
    <m/>
    <m/>
    <s v="Yes"/>
    <n v="143407.25"/>
    <s v="Yes"/>
    <s v="Not Started"/>
    <m/>
    <m/>
    <m/>
    <m/>
    <m/>
    <n v="11987"/>
    <m/>
    <n v="0"/>
    <n v="0"/>
    <m/>
    <n v="0"/>
    <n v="0"/>
    <n v="0"/>
    <m/>
  </r>
  <r>
    <x v="47"/>
    <s v="Bradenton"/>
    <x v="2"/>
    <x v="0"/>
    <m/>
    <m/>
    <m/>
    <n v="0"/>
    <x v="0"/>
    <s v="Received"/>
    <m/>
    <m/>
    <s v="Yes"/>
    <n v="4815.6499999999996"/>
    <s v="Yes"/>
    <s v="Not Started"/>
    <m/>
    <m/>
    <m/>
    <m/>
    <m/>
    <n v="321"/>
    <m/>
    <n v="0"/>
    <n v="0"/>
    <m/>
    <n v="0"/>
    <n v="0"/>
    <n v="0"/>
    <m/>
  </r>
  <r>
    <x v="48"/>
    <s v="Bradenton"/>
    <x v="5"/>
    <x v="7"/>
    <d v="2025-07-29T00:00:00"/>
    <s v="Betsy"/>
    <m/>
    <n v="0"/>
    <x v="0"/>
    <s v="Received"/>
    <m/>
    <m/>
    <s v="Yes"/>
    <n v="144972.5"/>
    <s v="Yes"/>
    <s v="Not Started"/>
    <m/>
    <m/>
    <m/>
    <m/>
    <m/>
    <n v="12735"/>
    <m/>
    <n v="0"/>
    <n v="0"/>
    <m/>
    <n v="0"/>
    <n v="0"/>
    <n v="0"/>
    <m/>
  </r>
  <r>
    <x v="49"/>
    <s v="Bradenton"/>
    <x v="7"/>
    <x v="12"/>
    <s v="TBD"/>
    <s v="TBD"/>
    <s v="MAN93941"/>
    <n v="0"/>
    <x v="0"/>
    <s v="Pending"/>
    <s v="Permits"/>
    <s v="TBD"/>
    <s v="Yes"/>
    <n v="5219.2"/>
    <s v="No"/>
    <s v="Not Started"/>
    <m/>
    <m/>
    <m/>
    <m/>
    <m/>
    <n v="152"/>
    <m/>
    <n v="0"/>
    <n v="0"/>
    <m/>
    <n v="0"/>
    <n v="0"/>
    <n v="0"/>
    <m/>
  </r>
  <r>
    <x v="50"/>
    <m/>
    <x v="8"/>
    <x v="0"/>
    <m/>
    <m/>
    <m/>
    <m/>
    <x v="2"/>
    <m/>
    <m/>
    <m/>
    <m/>
    <m/>
    <m/>
    <m/>
    <m/>
    <m/>
    <m/>
    <m/>
    <m/>
    <m/>
    <m/>
    <m/>
    <m/>
    <m/>
    <m/>
    <m/>
    <m/>
    <m/>
  </r>
  <r>
    <x v="50"/>
    <m/>
    <x v="8"/>
    <x v="0"/>
    <m/>
    <m/>
    <m/>
    <m/>
    <x v="2"/>
    <m/>
    <m/>
    <m/>
    <m/>
    <m/>
    <m/>
    <m/>
    <m/>
    <m/>
    <m/>
    <m/>
    <m/>
    <m/>
    <m/>
    <m/>
    <m/>
    <m/>
    <m/>
    <m/>
    <m/>
    <m/>
  </r>
  <r>
    <x v="51"/>
    <m/>
    <x v="8"/>
    <x v="0"/>
    <m/>
    <m/>
    <m/>
    <m/>
    <x v="2"/>
    <m/>
    <m/>
    <m/>
    <m/>
    <m/>
    <m/>
    <m/>
    <m/>
    <m/>
    <m/>
    <m/>
    <m/>
    <m/>
    <m/>
    <m/>
    <m/>
    <m/>
    <m/>
    <m/>
    <m/>
    <m/>
  </r>
  <r>
    <x v="52"/>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10"/>
    <x v="14"/>
    <d v="2025-03-19T00:00:00"/>
    <s v="Travis"/>
    <s v="PLK91807"/>
    <n v="0"/>
    <x v="1"/>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4"/>
    <s v="Lakeland"/>
    <x v="4"/>
    <x v="10"/>
    <d v="2025-06-05T00:00:00"/>
    <s v="Anthony"/>
    <s v="PLK96231"/>
    <n v="0"/>
    <x v="1"/>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4"/>
    <x v="10"/>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6"/>
    <s v="Lakeland"/>
    <x v="11"/>
    <x v="10"/>
    <d v="2025-05-01T00:00:00"/>
    <s v="Travis"/>
    <s v="PLK94470"/>
    <n v="0"/>
    <x v="1"/>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1"/>
    <s v="Received"/>
    <m/>
    <d v="2025-02-28T00:00:00"/>
    <s v="Yes"/>
    <n v="64932.55"/>
    <s v="Yes"/>
    <s v="Completed"/>
    <d v="2025-03-05T00:00:00"/>
    <m/>
    <m/>
    <m/>
    <m/>
    <n v="5151"/>
    <n v="5127"/>
    <n v="0"/>
    <n v="1"/>
    <d v="2025-04-01T00:00:00"/>
    <n v="0"/>
    <n v="0"/>
    <n v="0"/>
    <m/>
  </r>
  <r>
    <x v="58"/>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1"/>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1"/>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4"/>
    <s v="Not Required"/>
    <m/>
    <d v="2025-02-28T00:00:00"/>
    <s v="Yes"/>
    <n v="1134"/>
    <s v="Yes"/>
    <s v="Completed"/>
    <s v="Not Required"/>
    <m/>
    <m/>
    <m/>
    <m/>
    <n v="0"/>
    <n v="0"/>
    <n v="5569"/>
    <n v="0"/>
    <m/>
    <n v="1"/>
    <n v="1"/>
    <n v="1"/>
    <m/>
  </r>
  <r>
    <x v="62"/>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1"/>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1"/>
    <s v="Received"/>
    <m/>
    <d v="2025-03-12T00:00:00"/>
    <s v="Yes"/>
    <n v="60843.5"/>
    <s v="Yes"/>
    <s v="Completed"/>
    <d v="2025-03-06T00:00:00"/>
    <m/>
    <m/>
    <m/>
    <m/>
    <n v="4979"/>
    <n v="5020"/>
    <n v="0"/>
    <n v="1.01"/>
    <d v="2025-03-25T00:00:00"/>
    <n v="1"/>
    <n v="1"/>
    <n v="1"/>
    <m/>
  </r>
  <r>
    <x v="65"/>
    <s v="St Petersburg"/>
    <x v="10"/>
    <x v="1"/>
    <s v="TBD"/>
    <s v="Eric"/>
    <s v="PPM90342 "/>
    <n v="38"/>
    <x v="4"/>
    <s v="Not Required"/>
    <m/>
    <d v="2025-02-28T00:00:00"/>
    <s v="Yes"/>
    <n v="870"/>
    <s v="Yes"/>
    <s v="Completed"/>
    <s v="Not Required"/>
    <m/>
    <m/>
    <m/>
    <m/>
    <n v="0"/>
    <n v="0"/>
    <n v="145"/>
    <n v="0"/>
    <d v="2025-03-26T00:00:00"/>
    <n v="1"/>
    <n v="1"/>
    <n v="1"/>
    <m/>
  </r>
  <r>
    <x v="66"/>
    <s v="St Petersburg"/>
    <x v="10"/>
    <x v="3"/>
    <d v="2025-02-05T00:00:00"/>
    <s v="Robert"/>
    <s v="PPM89513"/>
    <n v="86"/>
    <x v="1"/>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4"/>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1"/>
    <s v="Received"/>
    <m/>
    <d v="2025-03-25T00:00:00"/>
    <s v="Yes"/>
    <n v="74508.5"/>
    <s v="Yes"/>
    <s v="Completed"/>
    <d v="2025-04-02T00:00:00"/>
    <m/>
    <m/>
    <m/>
    <m/>
    <n v="6258"/>
    <n v="6226"/>
    <n v="0"/>
    <n v="1"/>
    <d v="2025-04-16T00:00:00"/>
    <n v="1"/>
    <n v="1"/>
    <n v="1"/>
    <m/>
  </r>
  <r>
    <x v="78"/>
    <s v="St Petersburg"/>
    <x v="10"/>
    <x v="17"/>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1"/>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1"/>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1"/>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1"/>
    <s v="Received"/>
    <m/>
    <d v="2025-03-25T00:00:00"/>
    <s v="Yes"/>
    <n v="41813"/>
    <s v="Yes"/>
    <s v="Completed"/>
    <d v="2025-03-29T00:00:00"/>
    <d v="2025-06-20T00:00:00"/>
    <m/>
    <m/>
    <m/>
    <n v="3243"/>
    <n v="3290"/>
    <n v="0"/>
    <n v="1"/>
    <d v="2025-04-14T00:00:00"/>
    <n v="1"/>
    <n v="1"/>
    <n v="1"/>
    <m/>
  </r>
  <r>
    <x v="86"/>
    <s v="St Petersburg"/>
    <x v="14"/>
    <x v="1"/>
    <s v="TBD"/>
    <s v="Eric"/>
    <s v="PPM92289"/>
    <n v="75"/>
    <x v="4"/>
    <s v="Not Required"/>
    <m/>
    <s v="TBD"/>
    <s v="Yes"/>
    <n v="3150.75"/>
    <s v="Yes"/>
    <s v="Completed"/>
    <s v="Not Required"/>
    <m/>
    <m/>
    <m/>
    <m/>
    <n v="0"/>
    <n v="0"/>
    <n v="4215"/>
    <n v="1"/>
    <d v="2025-02-28T00:00:00"/>
    <n v="1"/>
    <n v="1"/>
    <n v="1"/>
    <m/>
  </r>
  <r>
    <x v="87"/>
    <s v="St Petersburg"/>
    <x v="14"/>
    <x v="1"/>
    <s v="TBD"/>
    <s v="Eric"/>
    <s v="PPM91553"/>
    <n v="80"/>
    <x v="4"/>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1"/>
    <s v="Received"/>
    <m/>
    <d v="2025-02-10T00:00:00"/>
    <s v="Yes"/>
    <n v="71979"/>
    <s v="Yes"/>
    <s v="Completed"/>
    <d v="2025-02-06T00:00:00"/>
    <m/>
    <m/>
    <m/>
    <m/>
    <n v="5628"/>
    <n v="3938"/>
    <n v="0"/>
    <n v="0.7"/>
    <d v="2025-03-26T00:00:00"/>
    <n v="1"/>
    <n v="1"/>
    <n v="1"/>
    <m/>
  </r>
  <r>
    <x v="90"/>
    <s v="St Petersburg"/>
    <x v="10"/>
    <x v="23"/>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1"/>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1"/>
    <s v="Received"/>
    <m/>
    <d v="2025-02-10T00:00:00"/>
    <s v="Yes"/>
    <n v="67892.5"/>
    <s v="Yes"/>
    <s v="Completed"/>
    <d v="2025-02-21T00:00:00"/>
    <m/>
    <m/>
    <m/>
    <m/>
    <n v="5494"/>
    <n v="5431"/>
    <n v="0"/>
    <n v="0.99"/>
    <d v="2025-03-06T00:00:00"/>
    <n v="1"/>
    <n v="1"/>
    <n v="1"/>
    <s v="Locates called in 02-20-25"/>
  </r>
  <r>
    <x v="93"/>
    <s v="St Petersburg"/>
    <x v="17"/>
    <x v="1"/>
    <d v="2025-02-27T00:00:00"/>
    <s v="Eric"/>
    <s v="PPM92290"/>
    <n v="84"/>
    <x v="4"/>
    <s v="Not Required"/>
    <m/>
    <d v="2025-02-27T00:00:00"/>
    <s v="Yes"/>
    <n v="3801.75"/>
    <s v="Yes"/>
    <s v="Completed"/>
    <s v="Not Required"/>
    <m/>
    <m/>
    <m/>
    <m/>
    <n v="0"/>
    <n v="0"/>
    <n v="5915"/>
    <n v="0"/>
    <d v="2025-02-28T00:00:00"/>
    <n v="1"/>
    <n v="1"/>
    <n v="1"/>
    <m/>
  </r>
  <r>
    <x v="94"/>
    <s v="St Petersburg"/>
    <x v="17"/>
    <x v="1"/>
    <s v="TBD"/>
    <s v="Eric"/>
    <s v="PPM90331"/>
    <n v="87"/>
    <x v="4"/>
    <s v="Not Required"/>
    <m/>
    <d v="2025-02-28T00:00:00"/>
    <s v="Yes"/>
    <n v="4021.5"/>
    <s v="Yes"/>
    <s v="Completed"/>
    <s v="Not Required"/>
    <m/>
    <m/>
    <m/>
    <m/>
    <n v="0"/>
    <n v="0"/>
    <n v="5750"/>
    <n v="0"/>
    <d v="2025-02-28T00:00:00"/>
    <n v="1"/>
    <n v="1"/>
    <n v="1"/>
    <m/>
  </r>
  <r>
    <x v="95"/>
    <s v="St Petersburg"/>
    <x v="14"/>
    <x v="1"/>
    <s v="TBD"/>
    <s v="Eric"/>
    <s v="PPM91558"/>
    <n v="90"/>
    <x v="4"/>
    <s v="Not Required"/>
    <m/>
    <s v="Completed"/>
    <s v="Yes"/>
    <n v="4490.25"/>
    <s v="Yes"/>
    <s v="Completed"/>
    <s v="Not Required"/>
    <m/>
    <m/>
    <m/>
    <m/>
    <n v="0"/>
    <n v="0"/>
    <n v="6485"/>
    <n v="1"/>
    <d v="2025-02-28T00:00:00"/>
    <n v="1"/>
    <n v="1"/>
    <n v="1"/>
    <m/>
  </r>
  <r>
    <x v="96"/>
    <s v="St Petersburg"/>
    <x v="10"/>
    <x v="20"/>
    <d v="2025-03-27T00:00:00"/>
    <s v="Sean"/>
    <s v="PPM92198"/>
    <n v="20"/>
    <x v="1"/>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4"/>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1"/>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1"/>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1"/>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1"/>
    <s v="Received"/>
    <m/>
    <d v="2025-02-13T00:00:00"/>
    <s v="Yes"/>
    <n v="55089"/>
    <s v="Yes"/>
    <s v="Completed"/>
    <d v="2025-02-21T00:00:00"/>
    <m/>
    <m/>
    <m/>
    <m/>
    <n v="4836"/>
    <n v="5095"/>
    <n v="0"/>
    <n v="1.05"/>
    <d v="2025-03-25T00:00:00"/>
    <n v="1"/>
    <n v="1"/>
    <n v="1"/>
    <s v="4-29-25 Was MTX need to reassign."/>
  </r>
  <r>
    <x v="104"/>
    <s v="Bradenton"/>
    <x v="11"/>
    <x v="1"/>
    <s v="TBD"/>
    <s v="David"/>
    <s v="PPM92353"/>
    <n v="60"/>
    <x v="1"/>
    <s v="Not Required"/>
    <m/>
    <d v="2025-02-28T00:00:00"/>
    <s v="Yes"/>
    <n v="2075.6999999999998"/>
    <s v="Yes"/>
    <s v="Completed"/>
    <s v="Not Required"/>
    <m/>
    <m/>
    <m/>
    <m/>
    <n v="0"/>
    <n v="0"/>
    <n v="2266"/>
    <n v="1"/>
    <d v="2025-03-28T00:00:00"/>
    <n v="1"/>
    <n v="1"/>
    <n v="1"/>
    <m/>
  </r>
  <r>
    <x v="105"/>
    <s v="Bradenton"/>
    <x v="11"/>
    <x v="2"/>
    <s v="TBD"/>
    <s v="David"/>
    <s v="MAN90788"/>
    <n v="84"/>
    <x v="1"/>
    <s v="Received"/>
    <m/>
    <d v="2025-02-28T00:00:00"/>
    <s v="Yes"/>
    <n v="2812.95"/>
    <s v="Yes"/>
    <s v="Completed"/>
    <d v="2025-05-15T00:00:00"/>
    <m/>
    <m/>
    <m/>
    <m/>
    <n v="285"/>
    <n v="285"/>
    <n v="3451"/>
    <n v="0"/>
    <d v="2025-05-21T00:00:00"/>
    <n v="1"/>
    <n v="1"/>
    <n v="1"/>
    <m/>
  </r>
  <r>
    <x v="106"/>
    <s v="Bradenton"/>
    <x v="11"/>
    <x v="1"/>
    <s v="TBD"/>
    <s v="David"/>
    <s v="MAN90778"/>
    <n v="79"/>
    <x v="1"/>
    <s v="Not Required"/>
    <m/>
    <d v="2025-02-28T00:00:00"/>
    <s v="Yes"/>
    <n v="2947.5"/>
    <s v="Yes"/>
    <s v="Completed"/>
    <s v="Not Required"/>
    <m/>
    <m/>
    <m/>
    <m/>
    <n v="0"/>
    <n v="0"/>
    <n v="3830"/>
    <n v="1"/>
    <d v="2025-03-28T00:00:00"/>
    <n v="1"/>
    <n v="1"/>
    <n v="1"/>
    <m/>
  </r>
  <r>
    <x v="107"/>
    <s v="Bradenton"/>
    <x v="11"/>
    <x v="1"/>
    <s v="TBD"/>
    <s v="David"/>
    <s v="MAN90857"/>
    <n v="83"/>
    <x v="1"/>
    <s v="Not Required"/>
    <m/>
    <d v="2025-02-28T00:00:00"/>
    <s v="Yes"/>
    <n v="2908.95"/>
    <s v="Yes"/>
    <s v="Completed"/>
    <s v="Not Required"/>
    <m/>
    <m/>
    <m/>
    <m/>
    <n v="0"/>
    <n v="0"/>
    <n v="3371"/>
    <n v="1"/>
    <d v="2025-03-28T00:00:00"/>
    <n v="1"/>
    <n v="1"/>
    <n v="1"/>
    <m/>
  </r>
  <r>
    <x v="108"/>
    <s v="Lakeland"/>
    <x v="4"/>
    <x v="10"/>
    <d v="2025-05-19T00:00:00"/>
    <s v="Anthony"/>
    <s v="PLK95087"/>
    <n v="90"/>
    <x v="1"/>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1"/>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1"/>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1"/>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1"/>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1"/>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1"/>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1"/>
    <s v="Received"/>
    <m/>
    <d v="2025-02-26T00:00:00"/>
    <s v="Yes"/>
    <n v="93462.85"/>
    <s v="Yes"/>
    <s v="Completed"/>
    <d v="2025-02-21T00:00:00"/>
    <m/>
    <m/>
    <m/>
    <m/>
    <n v="7497"/>
    <n v="7248"/>
    <n v="0"/>
    <n v="0.96"/>
    <d v="2025-03-12T00:00:00"/>
    <n v="1"/>
    <n v="1"/>
    <n v="1"/>
    <m/>
  </r>
  <r>
    <x v="120"/>
    <s v="Bradenton"/>
    <x v="15"/>
    <x v="10"/>
    <d v="2025-02-19T00:00:00"/>
    <s v="Allen"/>
    <s v="MAN89824"/>
    <n v="0"/>
    <x v="1"/>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1"/>
    <s v="Received"/>
    <m/>
    <d v="2025-03-02T00:00:00"/>
    <s v="Yes"/>
    <n v="200394.1"/>
    <s v="Yes"/>
    <s v="Completed"/>
    <d v="2025-02-28T00:00:00"/>
    <m/>
    <m/>
    <m/>
    <m/>
    <n v="15386"/>
    <n v="15339"/>
    <n v="0"/>
    <n v="1"/>
    <d v="2025-03-31T00:00:00"/>
    <n v="0"/>
    <n v="0"/>
    <n v="0"/>
    <m/>
  </r>
  <r>
    <x v="122"/>
    <s v="Lakeland"/>
    <x v="13"/>
    <x v="10"/>
    <d v="2025-06-09T00:00:00"/>
    <s v="Travis"/>
    <s v="PLK96355"/>
    <n v="0"/>
    <x v="1"/>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1"/>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1"/>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1"/>
    <s v="Received"/>
    <m/>
    <d v="2025-07-15T00:00:00"/>
    <s v="Yes"/>
    <n v="3190.5"/>
    <s v="Yes"/>
    <s v="Completed"/>
    <d v="2025-07-15T00:00:00"/>
    <m/>
    <m/>
    <m/>
    <m/>
    <n v="581"/>
    <n v="581"/>
    <n v="1200"/>
    <n v="1"/>
    <m/>
    <n v="1"/>
    <n v="1"/>
    <n v="1"/>
    <s v="Sch 7-21 with Telecom/ih drilling 7-28/"/>
  </r>
  <r>
    <x v="127"/>
    <s v="Lakeland"/>
    <x v="4"/>
    <x v="7"/>
    <d v="2025-07-01T00:00:00"/>
    <s v="Travis"/>
    <s v="PLK97335"/>
    <n v="0"/>
    <x v="1"/>
    <s v="Received"/>
    <m/>
    <d v="2025-06-30T00:00:00"/>
    <s v="Yes"/>
    <n v="12586.25"/>
    <s v="Yes"/>
    <s v="Completed"/>
    <d v="2025-06-30T00:00:00"/>
    <m/>
    <m/>
    <m/>
    <m/>
    <n v="765"/>
    <n v="786"/>
    <n v="0"/>
    <n v="1.03"/>
    <d v="2025-07-07T00:00:00"/>
    <n v="0"/>
    <n v="0"/>
    <n v="0"/>
    <s v="Restoration 7-14/passed tillman qc"/>
  </r>
  <r>
    <x v="128"/>
    <s v="Lakeland"/>
    <x v="4"/>
    <x v="7"/>
    <d v="2025-07-11T00:00:00"/>
    <m/>
    <s v="PLK97344"/>
    <n v="0"/>
    <x v="1"/>
    <s v="Received"/>
    <m/>
    <d v="2025-07-10T00:00:00"/>
    <s v="Yes"/>
    <n v="1206"/>
    <s v="Yes"/>
    <s v="Completed"/>
    <d v="2025-07-10T00:00:00"/>
    <m/>
    <m/>
    <m/>
    <m/>
    <n v="90"/>
    <n v="90"/>
    <n v="0"/>
    <n v="1"/>
    <d v="2025-07-16T00:00:00"/>
    <n v="0"/>
    <n v="0"/>
    <n v="0"/>
    <s v="SCH 7/16"/>
  </r>
  <r>
    <x v="129"/>
    <s v="Lakeland"/>
    <x v="22"/>
    <x v="10"/>
    <d v="2025-04-16T00:00:00"/>
    <s v="Anthony"/>
    <s v="PLK93160"/>
    <n v="0"/>
    <x v="1"/>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1"/>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23" activePane="bottomRight" state="frozen"/>
      <selection pane="bottomRight" activeCell="A24" sqref="A24:XFD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72">
        <v>4342</v>
      </c>
      <c r="X22" s="32">
        <v>0</v>
      </c>
      <c r="Y22" s="197">
        <v>0.39</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6">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5" t="s">
        <v>188</v>
      </c>
      <c r="B49" s="876" t="s">
        <v>172</v>
      </c>
      <c r="C49" s="625">
        <v>45955</v>
      </c>
      <c r="D49" s="61" t="s">
        <v>189</v>
      </c>
      <c r="E49" s="61" t="s">
        <v>59</v>
      </c>
      <c r="F49" s="61" t="s">
        <v>59</v>
      </c>
      <c r="G49" s="877" t="s">
        <v>190</v>
      </c>
      <c r="H49" s="878">
        <v>0</v>
      </c>
      <c r="I49" s="879" t="s">
        <v>52</v>
      </c>
      <c r="J49" s="878" t="s">
        <v>128</v>
      </c>
      <c r="K49" s="878" t="s">
        <v>129</v>
      </c>
      <c r="L49" s="61" t="s">
        <v>59</v>
      </c>
      <c r="M49" s="878" t="s">
        <v>54</v>
      </c>
      <c r="N49" s="880">
        <v>5219.2</v>
      </c>
      <c r="O49" s="878" t="s">
        <v>191</v>
      </c>
      <c r="P49" s="533" t="s">
        <v>55</v>
      </c>
      <c r="Q49" s="164"/>
      <c r="R49" s="164"/>
      <c r="S49" s="164"/>
      <c r="T49" s="164"/>
      <c r="U49" s="164"/>
      <c r="V49" s="129">
        <v>152</v>
      </c>
      <c r="W49" s="129"/>
      <c r="X49" s="889">
        <v>0</v>
      </c>
      <c r="Y49" s="23">
        <v>0</v>
      </c>
      <c r="Z49" s="31"/>
      <c r="AA49" s="37">
        <v>0</v>
      </c>
      <c r="AB49" s="37">
        <v>0</v>
      </c>
      <c r="AC49" s="37">
        <v>0</v>
      </c>
      <c r="AD49" s="890"/>
      <c r="AE49" s="608"/>
    </row>
    <row r="50" spans="1:32" ht="24.75" customHeight="1">
      <c r="A50" s="875"/>
      <c r="B50" s="876"/>
      <c r="C50" s="625"/>
      <c r="D50" s="61"/>
      <c r="E50" s="61"/>
      <c r="F50" s="61"/>
      <c r="G50" s="877"/>
      <c r="H50" s="878"/>
      <c r="I50" s="879"/>
      <c r="J50" s="878"/>
      <c r="K50" s="878"/>
      <c r="L50" s="61"/>
      <c r="M50" s="878"/>
      <c r="N50" s="880"/>
      <c r="O50" s="878"/>
      <c r="P50" s="303"/>
      <c r="Q50" s="501"/>
      <c r="R50" s="501"/>
      <c r="S50" s="501"/>
      <c r="T50" s="501"/>
      <c r="U50" s="501"/>
      <c r="V50" s="881"/>
      <c r="W50" s="881"/>
      <c r="X50" s="882"/>
      <c r="Y50" s="883"/>
      <c r="Z50" s="158"/>
      <c r="AA50" s="884"/>
      <c r="AB50" s="884"/>
      <c r="AC50" s="884"/>
      <c r="AD50" s="885"/>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7"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8"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7">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7">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245</v>
      </c>
      <c r="D5">
        <v>1426</v>
      </c>
      <c r="E5">
        <v>1190</v>
      </c>
      <c r="F5">
        <v>23</v>
      </c>
      <c r="G5">
        <v>2639</v>
      </c>
      <c r="J5" t="s">
        <v>226</v>
      </c>
      <c r="K5">
        <v>6147</v>
      </c>
      <c r="N5" t="s">
        <v>226</v>
      </c>
      <c r="O5">
        <v>7120</v>
      </c>
      <c r="P5">
        <v>22896</v>
      </c>
      <c r="Q5">
        <v>7447</v>
      </c>
      <c r="R5">
        <v>37463</v>
      </c>
    </row>
    <row r="6" spans="1:18">
      <c r="A6" t="s">
        <v>252</v>
      </c>
      <c r="C6">
        <v>202</v>
      </c>
      <c r="G6">
        <v>202</v>
      </c>
      <c r="J6" t="s">
        <v>125</v>
      </c>
      <c r="K6">
        <v>22274</v>
      </c>
      <c r="N6" t="s">
        <v>125</v>
      </c>
      <c r="O6">
        <v>11735</v>
      </c>
      <c r="P6">
        <v>42799</v>
      </c>
      <c r="Q6">
        <v>33743</v>
      </c>
      <c r="R6">
        <v>88277</v>
      </c>
    </row>
    <row r="7" spans="1:18">
      <c r="A7" t="s">
        <v>259</v>
      </c>
      <c r="B7">
        <v>2677</v>
      </c>
      <c r="G7">
        <v>2677</v>
      </c>
      <c r="J7" t="s">
        <v>546</v>
      </c>
      <c r="K7">
        <v>0</v>
      </c>
      <c r="N7" t="s">
        <v>423</v>
      </c>
      <c r="O7">
        <v>3158</v>
      </c>
      <c r="P7">
        <v>21322</v>
      </c>
      <c r="Q7">
        <v>3629</v>
      </c>
      <c r="R7">
        <v>28109</v>
      </c>
    </row>
    <row r="8" spans="1:18">
      <c r="A8" t="s">
        <v>266</v>
      </c>
      <c r="C8">
        <v>241</v>
      </c>
      <c r="D8">
        <v>366</v>
      </c>
      <c r="E8">
        <v>202</v>
      </c>
      <c r="F8">
        <v>120</v>
      </c>
      <c r="G8">
        <v>929</v>
      </c>
      <c r="J8" t="s">
        <v>423</v>
      </c>
      <c r="K8">
        <v>3629</v>
      </c>
      <c r="N8" t="s">
        <v>284</v>
      </c>
      <c r="P8">
        <v>4135</v>
      </c>
      <c r="Q8">
        <v>7641</v>
      </c>
      <c r="R8">
        <v>11776</v>
      </c>
    </row>
    <row r="9" spans="1:18">
      <c r="A9" t="s">
        <v>508</v>
      </c>
      <c r="E9">
        <v>106</v>
      </c>
      <c r="G9">
        <v>106</v>
      </c>
      <c r="J9" t="s">
        <v>284</v>
      </c>
      <c r="K9">
        <v>0</v>
      </c>
      <c r="N9" t="s">
        <v>547</v>
      </c>
      <c r="P9">
        <v>2546</v>
      </c>
      <c r="Q9">
        <v>627</v>
      </c>
      <c r="R9">
        <v>3173</v>
      </c>
    </row>
    <row r="10" spans="1:18">
      <c r="A10" t="s">
        <v>510</v>
      </c>
      <c r="C10">
        <v>534</v>
      </c>
      <c r="D10">
        <v>460</v>
      </c>
      <c r="E10">
        <v>886</v>
      </c>
      <c r="F10">
        <v>202</v>
      </c>
      <c r="G10">
        <v>2082</v>
      </c>
      <c r="J10" t="s">
        <v>305</v>
      </c>
      <c r="K10">
        <v>933</v>
      </c>
      <c r="N10" t="s">
        <v>548</v>
      </c>
      <c r="O10">
        <v>3226</v>
      </c>
      <c r="P10">
        <v>17340</v>
      </c>
      <c r="Q10">
        <v>7593</v>
      </c>
      <c r="R10">
        <v>28159</v>
      </c>
    </row>
    <row r="11" spans="1:18">
      <c r="A11" t="s">
        <v>375</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270</v>
      </c>
      <c r="P12">
        <v>5968</v>
      </c>
      <c r="Q12">
        <v>20002</v>
      </c>
      <c r="R12">
        <v>25970</v>
      </c>
    </row>
    <row r="13" spans="1:18">
      <c r="J13" t="s">
        <v>72</v>
      </c>
      <c r="K13">
        <v>7128</v>
      </c>
      <c r="N13" t="s">
        <v>249</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270</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249</v>
      </c>
      <c r="K17">
        <v>6718</v>
      </c>
    </row>
    <row r="18" spans="1:11">
      <c r="A18" t="s">
        <v>245</v>
      </c>
      <c r="F18">
        <v>823</v>
      </c>
      <c r="G18">
        <v>823</v>
      </c>
      <c r="J18" t="s">
        <v>63</v>
      </c>
    </row>
    <row r="19" spans="1:11">
      <c r="A19" t="s">
        <v>252</v>
      </c>
      <c r="E19">
        <v>23</v>
      </c>
      <c r="F19">
        <v>24</v>
      </c>
      <c r="G19">
        <v>47</v>
      </c>
      <c r="J19" t="s">
        <v>539</v>
      </c>
      <c r="K19">
        <v>71118</v>
      </c>
    </row>
    <row r="20" spans="1:11">
      <c r="A20" t="s">
        <v>259</v>
      </c>
      <c r="D20">
        <v>1319</v>
      </c>
      <c r="G20">
        <v>1319</v>
      </c>
    </row>
    <row r="21" spans="1:11">
      <c r="A21" t="s">
        <v>266</v>
      </c>
      <c r="B21">
        <v>283</v>
      </c>
      <c r="D21">
        <v>732</v>
      </c>
      <c r="E21">
        <v>309</v>
      </c>
      <c r="G21">
        <v>1324</v>
      </c>
    </row>
    <row r="22" spans="1:11">
      <c r="A22" t="s">
        <v>275</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242</v>
      </c>
      <c r="E30">
        <v>1806</v>
      </c>
      <c r="F30">
        <v>345</v>
      </c>
      <c r="G30">
        <v>2151</v>
      </c>
    </row>
    <row r="31" spans="1:11">
      <c r="A31" t="s">
        <v>437</v>
      </c>
      <c r="E31">
        <v>47</v>
      </c>
      <c r="F31">
        <v>1494</v>
      </c>
      <c r="G31">
        <v>1541</v>
      </c>
    </row>
    <row r="32" spans="1:11" hidden="1">
      <c r="A32" t="s">
        <v>325</v>
      </c>
    </row>
    <row r="33" spans="1:7">
      <c r="A33" t="s">
        <v>236</v>
      </c>
      <c r="F33">
        <v>1095</v>
      </c>
      <c r="G33">
        <v>1095</v>
      </c>
    </row>
    <row r="34" spans="1:7">
      <c r="A34" t="s">
        <v>239</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245</v>
      </c>
      <c r="E41">
        <v>1422</v>
      </c>
      <c r="F41">
        <v>946</v>
      </c>
      <c r="G41">
        <v>2368</v>
      </c>
    </row>
    <row r="42" spans="1:7">
      <c r="A42" t="s">
        <v>252</v>
      </c>
      <c r="F42">
        <v>9</v>
      </c>
      <c r="G42">
        <v>9</v>
      </c>
    </row>
    <row r="43" spans="1:7" hidden="1">
      <c r="A43" t="s">
        <v>259</v>
      </c>
      <c r="F43">
        <v>0</v>
      </c>
      <c r="G43">
        <v>0</v>
      </c>
    </row>
    <row r="44" spans="1:7">
      <c r="A44" t="s">
        <v>266</v>
      </c>
      <c r="B44">
        <v>73</v>
      </c>
      <c r="D44">
        <v>25</v>
      </c>
      <c r="G44">
        <v>98</v>
      </c>
    </row>
    <row r="45" spans="1:7">
      <c r="A45" t="s">
        <v>275</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375</v>
      </c>
      <c r="C52">
        <v>74</v>
      </c>
      <c r="D52">
        <v>671</v>
      </c>
      <c r="F52">
        <v>0</v>
      </c>
      <c r="G52">
        <v>745</v>
      </c>
    </row>
    <row r="53" spans="1:7">
      <c r="A53" t="s">
        <v>471</v>
      </c>
      <c r="F53">
        <v>886</v>
      </c>
      <c r="G53">
        <v>886</v>
      </c>
    </row>
    <row r="54" spans="1:7">
      <c r="A54" t="s">
        <v>242</v>
      </c>
      <c r="D54">
        <v>400</v>
      </c>
      <c r="F54">
        <v>384</v>
      </c>
      <c r="G54">
        <v>784</v>
      </c>
    </row>
    <row r="55" spans="1:7">
      <c r="A55" t="s">
        <v>437</v>
      </c>
      <c r="B55">
        <v>2087</v>
      </c>
      <c r="F55">
        <v>0</v>
      </c>
      <c r="G55">
        <v>2087</v>
      </c>
    </row>
    <row r="56" spans="1:7" hidden="1">
      <c r="A56" t="s">
        <v>325</v>
      </c>
      <c r="F56">
        <v>0</v>
      </c>
      <c r="G56">
        <v>0</v>
      </c>
    </row>
    <row r="57" spans="1:7">
      <c r="A57" t="s">
        <v>236</v>
      </c>
      <c r="C57">
        <v>860</v>
      </c>
      <c r="D57">
        <v>1540</v>
      </c>
      <c r="E57">
        <v>1360</v>
      </c>
      <c r="F57">
        <v>0</v>
      </c>
      <c r="G57">
        <v>3760</v>
      </c>
    </row>
    <row r="58" spans="1:7">
      <c r="A58" t="s">
        <v>239</v>
      </c>
      <c r="C58">
        <v>967</v>
      </c>
      <c r="D58">
        <v>1708</v>
      </c>
      <c r="F58">
        <v>229</v>
      </c>
      <c r="G58">
        <v>2904</v>
      </c>
    </row>
    <row r="59" spans="1:7">
      <c r="A59" t="s">
        <v>304</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233</v>
      </c>
      <c r="C65">
        <v>956</v>
      </c>
      <c r="E65">
        <v>1168</v>
      </c>
      <c r="F65">
        <v>0</v>
      </c>
      <c r="G65">
        <v>2124</v>
      </c>
    </row>
    <row r="66" spans="1:7" hidden="1">
      <c r="A66" t="s">
        <v>550</v>
      </c>
      <c r="F66">
        <v>0</v>
      </c>
      <c r="G66">
        <v>0</v>
      </c>
    </row>
    <row r="67" spans="1:7">
      <c r="A67" t="s">
        <v>248</v>
      </c>
      <c r="D67">
        <v>1090</v>
      </c>
      <c r="E67">
        <v>840</v>
      </c>
      <c r="F67">
        <v>530</v>
      </c>
      <c r="G67">
        <v>2460</v>
      </c>
    </row>
    <row r="68" spans="1:7">
      <c r="A68" t="s">
        <v>551</v>
      </c>
      <c r="D68">
        <v>120</v>
      </c>
      <c r="G68">
        <v>120</v>
      </c>
    </row>
    <row r="69" spans="1:7">
      <c r="A69" t="s">
        <v>299</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245</v>
      </c>
      <c r="B77">
        <v>0</v>
      </c>
      <c r="D77">
        <v>0</v>
      </c>
      <c r="E77">
        <v>0</v>
      </c>
      <c r="F77">
        <v>0</v>
      </c>
      <c r="G77">
        <v>0</v>
      </c>
    </row>
    <row r="78" spans="1:7">
      <c r="A78" t="s">
        <v>252</v>
      </c>
      <c r="B78">
        <v>0</v>
      </c>
      <c r="C78">
        <v>0</v>
      </c>
      <c r="D78">
        <v>0</v>
      </c>
      <c r="E78">
        <v>0</v>
      </c>
      <c r="F78">
        <v>0</v>
      </c>
      <c r="G78">
        <v>0</v>
      </c>
    </row>
    <row r="79" spans="1:7">
      <c r="A79" t="s">
        <v>259</v>
      </c>
      <c r="B79">
        <v>0</v>
      </c>
      <c r="D79">
        <v>0</v>
      </c>
      <c r="E79">
        <v>0</v>
      </c>
      <c r="F79">
        <v>0</v>
      </c>
      <c r="G79">
        <v>0</v>
      </c>
    </row>
    <row r="80" spans="1:7">
      <c r="A80" t="s">
        <v>266</v>
      </c>
      <c r="B80">
        <v>0</v>
      </c>
      <c r="C80">
        <v>414</v>
      </c>
      <c r="D80">
        <v>367</v>
      </c>
      <c r="E80">
        <v>245</v>
      </c>
      <c r="F80">
        <v>0</v>
      </c>
      <c r="G80">
        <v>1026</v>
      </c>
    </row>
    <row r="81" spans="1:7">
      <c r="A81" t="s">
        <v>275</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375</v>
      </c>
      <c r="B88">
        <v>363</v>
      </c>
      <c r="C88">
        <v>171</v>
      </c>
      <c r="D88">
        <v>0</v>
      </c>
      <c r="E88">
        <v>397</v>
      </c>
      <c r="F88">
        <v>88</v>
      </c>
      <c r="G88">
        <v>1019</v>
      </c>
    </row>
    <row r="89" spans="1:7">
      <c r="A89" t="s">
        <v>471</v>
      </c>
      <c r="B89">
        <v>134</v>
      </c>
      <c r="C89">
        <v>408</v>
      </c>
      <c r="D89">
        <v>452</v>
      </c>
      <c r="E89">
        <v>0</v>
      </c>
      <c r="F89">
        <v>875</v>
      </c>
      <c r="G89">
        <v>1869</v>
      </c>
    </row>
    <row r="90" spans="1:7">
      <c r="A90" t="s">
        <v>242</v>
      </c>
      <c r="C90">
        <v>840</v>
      </c>
      <c r="D90">
        <v>0</v>
      </c>
      <c r="E90">
        <v>0</v>
      </c>
      <c r="F90">
        <v>0</v>
      </c>
      <c r="G90">
        <v>840</v>
      </c>
    </row>
    <row r="91" spans="1:7">
      <c r="A91" t="s">
        <v>437</v>
      </c>
      <c r="B91">
        <v>0</v>
      </c>
      <c r="D91">
        <v>0</v>
      </c>
      <c r="E91">
        <v>0</v>
      </c>
      <c r="F91">
        <v>0</v>
      </c>
      <c r="G91">
        <v>0</v>
      </c>
    </row>
    <row r="92" spans="1:7">
      <c r="A92" t="s">
        <v>325</v>
      </c>
      <c r="B92">
        <v>0</v>
      </c>
      <c r="D92">
        <v>0</v>
      </c>
      <c r="E92">
        <v>0</v>
      </c>
      <c r="F92">
        <v>0</v>
      </c>
      <c r="G92">
        <v>0</v>
      </c>
    </row>
    <row r="93" spans="1:7">
      <c r="A93" t="s">
        <v>236</v>
      </c>
      <c r="B93">
        <v>1460</v>
      </c>
      <c r="C93">
        <v>970</v>
      </c>
      <c r="D93">
        <v>430</v>
      </c>
      <c r="E93">
        <v>0</v>
      </c>
      <c r="F93">
        <v>0</v>
      </c>
      <c r="G93">
        <v>2860</v>
      </c>
    </row>
    <row r="94" spans="1:7">
      <c r="A94" t="s">
        <v>239</v>
      </c>
      <c r="B94">
        <v>182</v>
      </c>
      <c r="D94">
        <v>0</v>
      </c>
      <c r="E94">
        <v>0</v>
      </c>
      <c r="F94">
        <v>0</v>
      </c>
      <c r="G94">
        <v>182</v>
      </c>
    </row>
    <row r="95" spans="1:7">
      <c r="A95" t="s">
        <v>304</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233</v>
      </c>
      <c r="B101">
        <v>0</v>
      </c>
      <c r="D101">
        <v>0</v>
      </c>
      <c r="E101">
        <v>0</v>
      </c>
      <c r="F101">
        <v>0</v>
      </c>
      <c r="G101">
        <v>0</v>
      </c>
    </row>
    <row r="102" spans="1:7">
      <c r="A102" t="s">
        <v>550</v>
      </c>
      <c r="B102">
        <v>0</v>
      </c>
      <c r="D102">
        <v>0</v>
      </c>
      <c r="E102">
        <v>0</v>
      </c>
      <c r="F102">
        <v>0</v>
      </c>
      <c r="G102">
        <v>0</v>
      </c>
    </row>
    <row r="103" spans="1:7">
      <c r="A103" t="s">
        <v>248</v>
      </c>
      <c r="B103">
        <v>0</v>
      </c>
      <c r="D103">
        <v>372</v>
      </c>
      <c r="E103">
        <v>0</v>
      </c>
      <c r="F103">
        <v>0</v>
      </c>
      <c r="G103">
        <v>372</v>
      </c>
    </row>
    <row r="104" spans="1:7">
      <c r="A104" t="s">
        <v>551</v>
      </c>
      <c r="B104">
        <v>0</v>
      </c>
      <c r="D104">
        <v>0</v>
      </c>
      <c r="E104">
        <v>0</v>
      </c>
      <c r="F104">
        <v>0</v>
      </c>
      <c r="G104">
        <v>0</v>
      </c>
    </row>
    <row r="105" spans="1:7">
      <c r="A105" t="s">
        <v>299</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330</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333</v>
      </c>
      <c r="D112">
        <v>700</v>
      </c>
      <c r="E112">
        <v>1590</v>
      </c>
      <c r="F112">
        <v>1370</v>
      </c>
      <c r="G112">
        <v>3660</v>
      </c>
    </row>
    <row r="113" spans="1:7">
      <c r="A113" t="s">
        <v>393</v>
      </c>
      <c r="D113">
        <v>200</v>
      </c>
      <c r="E113">
        <v>489</v>
      </c>
      <c r="F113">
        <v>0</v>
      </c>
      <c r="G113">
        <v>689</v>
      </c>
    </row>
    <row r="114" spans="1:7">
      <c r="A114" t="s">
        <v>311</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245</v>
      </c>
      <c r="B124">
        <v>0</v>
      </c>
      <c r="C124">
        <v>0</v>
      </c>
      <c r="D124">
        <v>0</v>
      </c>
      <c r="G124">
        <v>0</v>
      </c>
    </row>
    <row r="125" spans="1:7">
      <c r="A125" t="s">
        <v>252</v>
      </c>
      <c r="B125">
        <v>0</v>
      </c>
      <c r="C125">
        <v>3</v>
      </c>
      <c r="G125">
        <v>3</v>
      </c>
    </row>
    <row r="126" spans="1:7">
      <c r="A126" t="s">
        <v>259</v>
      </c>
      <c r="B126">
        <v>0</v>
      </c>
      <c r="C126">
        <v>0</v>
      </c>
      <c r="G126">
        <v>0</v>
      </c>
    </row>
    <row r="127" spans="1:7">
      <c r="A127" t="s">
        <v>266</v>
      </c>
      <c r="B127">
        <v>0</v>
      </c>
      <c r="C127">
        <v>0</v>
      </c>
      <c r="G127">
        <v>0</v>
      </c>
    </row>
    <row r="128" spans="1:7">
      <c r="A128" t="s">
        <v>275</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375</v>
      </c>
      <c r="B135">
        <v>0</v>
      </c>
      <c r="C135">
        <v>0</v>
      </c>
      <c r="D135">
        <v>0</v>
      </c>
      <c r="G135">
        <v>0</v>
      </c>
    </row>
    <row r="136" spans="1:7">
      <c r="A136" t="s">
        <v>471</v>
      </c>
      <c r="B136">
        <v>0</v>
      </c>
      <c r="C136">
        <v>199</v>
      </c>
      <c r="D136">
        <v>0</v>
      </c>
      <c r="E136">
        <v>0</v>
      </c>
      <c r="G136">
        <v>199</v>
      </c>
    </row>
    <row r="137" spans="1:7">
      <c r="A137" t="s">
        <v>242</v>
      </c>
      <c r="B137">
        <v>0</v>
      </c>
      <c r="C137">
        <v>0</v>
      </c>
      <c r="D137">
        <v>0</v>
      </c>
      <c r="E137">
        <v>0</v>
      </c>
      <c r="G137">
        <v>0</v>
      </c>
    </row>
    <row r="138" spans="1:7">
      <c r="A138" t="s">
        <v>437</v>
      </c>
      <c r="B138">
        <v>0</v>
      </c>
      <c r="C138">
        <v>0</v>
      </c>
      <c r="D138">
        <v>0</v>
      </c>
      <c r="E138">
        <v>0</v>
      </c>
      <c r="G138">
        <v>0</v>
      </c>
    </row>
    <row r="139" spans="1:7">
      <c r="A139" t="s">
        <v>325</v>
      </c>
      <c r="B139">
        <v>0</v>
      </c>
      <c r="C139">
        <v>0</v>
      </c>
      <c r="D139">
        <v>0</v>
      </c>
      <c r="G139">
        <v>0</v>
      </c>
    </row>
    <row r="140" spans="1:7">
      <c r="A140" t="s">
        <v>236</v>
      </c>
      <c r="B140">
        <v>0</v>
      </c>
      <c r="C140">
        <v>0</v>
      </c>
      <c r="D140">
        <v>0</v>
      </c>
      <c r="E140">
        <v>0</v>
      </c>
      <c r="F140">
        <v>0</v>
      </c>
      <c r="G140">
        <v>0</v>
      </c>
    </row>
    <row r="141" spans="1:7">
      <c r="A141" t="s">
        <v>239</v>
      </c>
      <c r="B141">
        <v>0</v>
      </c>
      <c r="C141">
        <v>0</v>
      </c>
      <c r="D141">
        <v>0</v>
      </c>
      <c r="E141">
        <v>0</v>
      </c>
      <c r="F141">
        <v>0</v>
      </c>
      <c r="G141">
        <v>0</v>
      </c>
    </row>
    <row r="142" spans="1:7">
      <c r="A142" t="s">
        <v>304</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233</v>
      </c>
      <c r="B148">
        <v>0</v>
      </c>
      <c r="C148">
        <v>0</v>
      </c>
      <c r="D148">
        <v>201</v>
      </c>
      <c r="E148">
        <v>1207</v>
      </c>
      <c r="F148">
        <v>220</v>
      </c>
      <c r="G148">
        <v>1628</v>
      </c>
    </row>
    <row r="149" spans="1:7">
      <c r="A149" t="s">
        <v>550</v>
      </c>
      <c r="B149">
        <v>0</v>
      </c>
      <c r="C149">
        <v>106</v>
      </c>
      <c r="D149">
        <v>0</v>
      </c>
      <c r="E149">
        <v>0</v>
      </c>
      <c r="F149">
        <v>0</v>
      </c>
      <c r="G149">
        <v>106</v>
      </c>
    </row>
    <row r="150" spans="1:7">
      <c r="A150" t="s">
        <v>248</v>
      </c>
      <c r="B150">
        <v>649</v>
      </c>
      <c r="C150">
        <v>528</v>
      </c>
      <c r="D150">
        <v>489</v>
      </c>
      <c r="E150">
        <v>534</v>
      </c>
      <c r="G150">
        <v>2200</v>
      </c>
    </row>
    <row r="151" spans="1:7">
      <c r="A151" t="s">
        <v>551</v>
      </c>
      <c r="B151">
        <v>0</v>
      </c>
      <c r="C151">
        <v>0</v>
      </c>
      <c r="D151">
        <v>0</v>
      </c>
      <c r="G151">
        <v>0</v>
      </c>
    </row>
    <row r="152" spans="1:7">
      <c r="A152" t="s">
        <v>299</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330</v>
      </c>
      <c r="B157">
        <v>0</v>
      </c>
      <c r="C157">
        <v>0</v>
      </c>
      <c r="D157">
        <v>0</v>
      </c>
      <c r="E157">
        <v>0</v>
      </c>
      <c r="F157">
        <v>0</v>
      </c>
      <c r="G157">
        <v>0</v>
      </c>
    </row>
    <row r="158" spans="1:7">
      <c r="A158" t="s">
        <v>465</v>
      </c>
      <c r="B158">
        <v>0</v>
      </c>
      <c r="C158">
        <v>491</v>
      </c>
      <c r="D158">
        <v>291</v>
      </c>
      <c r="E158">
        <v>571</v>
      </c>
      <c r="F158">
        <v>0</v>
      </c>
      <c r="G158">
        <v>1353</v>
      </c>
    </row>
    <row r="159" spans="1:7">
      <c r="A159" t="s">
        <v>333</v>
      </c>
      <c r="B159">
        <v>0</v>
      </c>
      <c r="C159">
        <v>0</v>
      </c>
      <c r="D159">
        <v>0</v>
      </c>
      <c r="E159">
        <v>1170</v>
      </c>
      <c r="F159">
        <v>0</v>
      </c>
      <c r="G159">
        <v>1170</v>
      </c>
    </row>
    <row r="160" spans="1:7">
      <c r="A160" t="s">
        <v>393</v>
      </c>
      <c r="B160">
        <v>921</v>
      </c>
      <c r="C160">
        <v>614</v>
      </c>
      <c r="D160">
        <v>1004</v>
      </c>
      <c r="E160">
        <v>0</v>
      </c>
      <c r="G160">
        <v>2539</v>
      </c>
    </row>
    <row r="161" spans="1:7">
      <c r="A161" t="s">
        <v>311</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367</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380</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row>
    <row r="180" spans="1:7">
      <c r="A180" t="s">
        <v>252</v>
      </c>
    </row>
    <row r="181" spans="1:7">
      <c r="A181" t="s">
        <v>266</v>
      </c>
    </row>
    <row r="182" spans="1:7">
      <c r="A182" t="s">
        <v>275</v>
      </c>
    </row>
    <row r="183" spans="1:7">
      <c r="A183" t="s">
        <v>496</v>
      </c>
    </row>
    <row r="184" spans="1:7">
      <c r="A184" t="s">
        <v>429</v>
      </c>
    </row>
    <row r="185" spans="1:7">
      <c r="A185" t="s">
        <v>375</v>
      </c>
    </row>
    <row r="186" spans="1:7">
      <c r="A186" t="s">
        <v>471</v>
      </c>
    </row>
    <row r="187" spans="1:7">
      <c r="A187" t="s">
        <v>437</v>
      </c>
    </row>
    <row r="188" spans="1:7">
      <c r="A188" t="s">
        <v>325</v>
      </c>
    </row>
    <row r="189" spans="1:7">
      <c r="A189" t="s">
        <v>528</v>
      </c>
    </row>
    <row r="190" spans="1:7">
      <c r="A190" t="s">
        <v>233</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330</v>
      </c>
    </row>
    <row r="197" spans="1:7">
      <c r="A197" t="s">
        <v>465</v>
      </c>
      <c r="B197">
        <v>436</v>
      </c>
      <c r="E197">
        <v>6275</v>
      </c>
      <c r="G197">
        <v>6711</v>
      </c>
    </row>
    <row r="198" spans="1:7">
      <c r="A198" t="s">
        <v>333</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367</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380</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225</v>
      </c>
      <c r="C214">
        <v>977</v>
      </c>
      <c r="D214">
        <v>953</v>
      </c>
      <c r="E214">
        <v>2472</v>
      </c>
      <c r="F214">
        <v>399</v>
      </c>
      <c r="G214">
        <v>4801</v>
      </c>
    </row>
    <row r="215" spans="1:7">
      <c r="A215" t="s">
        <v>364</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266</v>
      </c>
    </row>
    <row r="228" spans="1:7">
      <c r="A228" t="s">
        <v>429</v>
      </c>
    </row>
    <row r="229" spans="1:7">
      <c r="A229" t="s">
        <v>375</v>
      </c>
      <c r="B229">
        <v>762</v>
      </c>
      <c r="C229">
        <v>0</v>
      </c>
      <c r="D229">
        <v>0</v>
      </c>
      <c r="E229">
        <v>76</v>
      </c>
      <c r="G229">
        <v>838</v>
      </c>
    </row>
    <row r="230" spans="1:7">
      <c r="A230" t="s">
        <v>471</v>
      </c>
    </row>
    <row r="231" spans="1:7">
      <c r="A231" t="s">
        <v>242</v>
      </c>
    </row>
    <row r="232" spans="1:7">
      <c r="A232" t="s">
        <v>233</v>
      </c>
      <c r="B232">
        <v>58</v>
      </c>
      <c r="C232">
        <v>574</v>
      </c>
      <c r="D232">
        <v>704</v>
      </c>
      <c r="E232">
        <v>1009</v>
      </c>
      <c r="F232">
        <v>200</v>
      </c>
      <c r="G232">
        <v>2545</v>
      </c>
    </row>
    <row r="233" spans="1:7">
      <c r="A233" t="s">
        <v>465</v>
      </c>
      <c r="C233">
        <v>380</v>
      </c>
      <c r="D233">
        <v>300</v>
      </c>
      <c r="E233">
        <v>150</v>
      </c>
      <c r="G233">
        <v>830</v>
      </c>
    </row>
    <row r="234" spans="1:7">
      <c r="A234" t="s">
        <v>311</v>
      </c>
    </row>
    <row r="235" spans="1:7">
      <c r="A235" t="s">
        <v>422</v>
      </c>
      <c r="C235">
        <v>0</v>
      </c>
      <c r="D235">
        <v>0</v>
      </c>
      <c r="E235">
        <v>137</v>
      </c>
      <c r="G235">
        <v>137</v>
      </c>
    </row>
    <row r="236" spans="1:7">
      <c r="A236" t="s">
        <v>367</v>
      </c>
      <c r="E236">
        <v>310</v>
      </c>
      <c r="G236">
        <v>310</v>
      </c>
    </row>
    <row r="237" spans="1:7">
      <c r="A237" t="s">
        <v>504</v>
      </c>
      <c r="B237">
        <v>982</v>
      </c>
      <c r="C237">
        <v>749</v>
      </c>
      <c r="D237">
        <v>713</v>
      </c>
      <c r="G237">
        <v>2444</v>
      </c>
    </row>
    <row r="238" spans="1:7">
      <c r="A238" t="s">
        <v>380</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222</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362</v>
      </c>
      <c r="C246">
        <v>575</v>
      </c>
      <c r="G246">
        <v>575</v>
      </c>
    </row>
    <row r="247" spans="1:7">
      <c r="A247" t="s">
        <v>229</v>
      </c>
      <c r="C247">
        <v>1065</v>
      </c>
      <c r="D247">
        <v>825</v>
      </c>
      <c r="E247">
        <v>705</v>
      </c>
      <c r="G247">
        <v>2595</v>
      </c>
    </row>
    <row r="248" spans="1:7">
      <c r="A248" t="s">
        <v>369</v>
      </c>
    </row>
    <row r="249" spans="1:7">
      <c r="A249" t="s">
        <v>217</v>
      </c>
      <c r="C249">
        <v>442</v>
      </c>
      <c r="D249">
        <v>854</v>
      </c>
      <c r="E249">
        <v>290</v>
      </c>
      <c r="F249">
        <v>673</v>
      </c>
      <c r="G249">
        <v>2259</v>
      </c>
    </row>
    <row r="250" spans="1:7">
      <c r="A250" t="s">
        <v>382</v>
      </c>
      <c r="C250">
        <v>1740</v>
      </c>
      <c r="D250">
        <v>2934</v>
      </c>
      <c r="F250">
        <v>161</v>
      </c>
      <c r="G250">
        <v>4835</v>
      </c>
    </row>
    <row r="251" spans="1:7">
      <c r="A251" t="s">
        <v>182</v>
      </c>
      <c r="C251">
        <v>483</v>
      </c>
      <c r="D251">
        <v>1799</v>
      </c>
      <c r="F251">
        <v>0</v>
      </c>
      <c r="G251">
        <v>2282</v>
      </c>
    </row>
    <row r="252" spans="1:7">
      <c r="A252" t="s">
        <v>337</v>
      </c>
      <c r="C252">
        <v>1333</v>
      </c>
      <c r="D252">
        <v>1701</v>
      </c>
      <c r="F252">
        <v>546</v>
      </c>
      <c r="G252">
        <v>3580</v>
      </c>
    </row>
    <row r="253" spans="1:7">
      <c r="A253" t="s">
        <v>302</v>
      </c>
      <c r="D253">
        <v>1972</v>
      </c>
      <c r="E253">
        <v>178</v>
      </c>
      <c r="F253">
        <v>266</v>
      </c>
      <c r="G253">
        <v>2416</v>
      </c>
    </row>
    <row r="254" spans="1:7">
      <c r="A254" t="s">
        <v>560</v>
      </c>
      <c r="E254">
        <v>0</v>
      </c>
      <c r="G254">
        <v>0</v>
      </c>
    </row>
    <row r="255" spans="1:7">
      <c r="A255" t="s">
        <v>193</v>
      </c>
      <c r="E255">
        <v>195</v>
      </c>
      <c r="G255">
        <v>195</v>
      </c>
    </row>
    <row r="256" spans="1:7">
      <c r="A256" t="s">
        <v>215</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v>644</v>
      </c>
      <c r="G263">
        <v>644</v>
      </c>
    </row>
    <row r="264" spans="1:7">
      <c r="A264" t="s">
        <v>242</v>
      </c>
      <c r="B264">
        <v>0</v>
      </c>
      <c r="G264">
        <v>0</v>
      </c>
    </row>
    <row r="265" spans="1:7">
      <c r="A265" t="s">
        <v>236</v>
      </c>
      <c r="B265">
        <v>745</v>
      </c>
      <c r="G265">
        <v>745</v>
      </c>
    </row>
    <row r="266" spans="1:7">
      <c r="A266" t="s">
        <v>233</v>
      </c>
      <c r="B266">
        <v>265</v>
      </c>
      <c r="C266">
        <v>0</v>
      </c>
      <c r="D266">
        <v>0</v>
      </c>
      <c r="F266">
        <v>635</v>
      </c>
      <c r="G266">
        <v>900</v>
      </c>
    </row>
    <row r="267" spans="1:7">
      <c r="A267" t="s">
        <v>465</v>
      </c>
    </row>
    <row r="268" spans="1:7">
      <c r="A268" t="s">
        <v>311</v>
      </c>
      <c r="D268">
        <v>0</v>
      </c>
      <c r="G268">
        <v>0</v>
      </c>
    </row>
    <row r="269" spans="1:7">
      <c r="A269" t="s">
        <v>492</v>
      </c>
      <c r="B269">
        <v>0</v>
      </c>
      <c r="G269">
        <v>0</v>
      </c>
    </row>
    <row r="270" spans="1:7">
      <c r="A270" t="s">
        <v>475</v>
      </c>
    </row>
    <row r="271" spans="1:7">
      <c r="A271" t="s">
        <v>469</v>
      </c>
    </row>
    <row r="272" spans="1:7">
      <c r="A272" t="s">
        <v>225</v>
      </c>
      <c r="D272">
        <v>0</v>
      </c>
      <c r="G272">
        <v>0</v>
      </c>
    </row>
    <row r="273" spans="1:7">
      <c r="A273" t="s">
        <v>364</v>
      </c>
      <c r="E273">
        <v>192</v>
      </c>
      <c r="G273">
        <v>192</v>
      </c>
    </row>
    <row r="274" spans="1:7">
      <c r="A274" t="s">
        <v>467</v>
      </c>
      <c r="E274">
        <v>3867</v>
      </c>
      <c r="F274">
        <v>594</v>
      </c>
      <c r="G274">
        <v>4461</v>
      </c>
    </row>
    <row r="275" spans="1:7">
      <c r="A275" t="s">
        <v>420</v>
      </c>
      <c r="B275">
        <v>695</v>
      </c>
      <c r="G275">
        <v>695</v>
      </c>
    </row>
    <row r="276" spans="1:7">
      <c r="A276" t="s">
        <v>382</v>
      </c>
      <c r="B276">
        <v>418</v>
      </c>
      <c r="C276">
        <v>0</v>
      </c>
      <c r="D276">
        <v>0</v>
      </c>
      <c r="G276">
        <v>418</v>
      </c>
    </row>
    <row r="277" spans="1:7">
      <c r="A277" t="s">
        <v>182</v>
      </c>
      <c r="B277">
        <v>499</v>
      </c>
      <c r="C277">
        <v>0</v>
      </c>
      <c r="D277">
        <v>0</v>
      </c>
      <c r="G277">
        <v>499</v>
      </c>
    </row>
    <row r="278" spans="1:7">
      <c r="A278" t="s">
        <v>302</v>
      </c>
      <c r="B278">
        <v>1089</v>
      </c>
      <c r="C278">
        <v>0</v>
      </c>
      <c r="D278">
        <v>0</v>
      </c>
      <c r="G278">
        <v>1089</v>
      </c>
    </row>
    <row r="279" spans="1:7">
      <c r="A279" t="s">
        <v>193</v>
      </c>
      <c r="B279">
        <v>453</v>
      </c>
      <c r="C279">
        <v>166</v>
      </c>
      <c r="D279">
        <v>166</v>
      </c>
      <c r="E279">
        <v>302</v>
      </c>
      <c r="G279">
        <v>1087</v>
      </c>
    </row>
    <row r="280" spans="1:7">
      <c r="A280" t="s">
        <v>215</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177</v>
      </c>
      <c r="B284">
        <v>2227</v>
      </c>
      <c r="G284">
        <v>2227</v>
      </c>
    </row>
    <row r="285" spans="1:7">
      <c r="A285" t="s">
        <v>263</v>
      </c>
      <c r="C285">
        <v>0</v>
      </c>
      <c r="D285">
        <v>0</v>
      </c>
      <c r="E285">
        <v>344</v>
      </c>
      <c r="G285">
        <v>344</v>
      </c>
    </row>
    <row r="286" spans="1:7">
      <c r="A286" t="s">
        <v>208</v>
      </c>
      <c r="C286">
        <v>1149</v>
      </c>
      <c r="D286">
        <v>1149</v>
      </c>
      <c r="G286">
        <v>2298</v>
      </c>
    </row>
    <row r="287" spans="1:7">
      <c r="A287" t="s">
        <v>335</v>
      </c>
      <c r="E287">
        <v>313</v>
      </c>
      <c r="G287">
        <v>313</v>
      </c>
    </row>
    <row r="288" spans="1:7">
      <c r="A288" t="s">
        <v>320</v>
      </c>
      <c r="E288">
        <v>1265</v>
      </c>
      <c r="G288">
        <v>1265</v>
      </c>
    </row>
    <row r="289" spans="1:7">
      <c r="A289" t="s">
        <v>458</v>
      </c>
      <c r="E289">
        <v>1334</v>
      </c>
      <c r="G289">
        <v>1334</v>
      </c>
    </row>
    <row r="290" spans="1:7">
      <c r="A290" t="s">
        <v>450</v>
      </c>
      <c r="E290">
        <v>1970</v>
      </c>
      <c r="G290">
        <v>1970</v>
      </c>
    </row>
    <row r="291" spans="1:7">
      <c r="A291" t="s">
        <v>180</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380</v>
      </c>
    </row>
    <row r="303" spans="1:7">
      <c r="A303" t="s">
        <v>469</v>
      </c>
      <c r="B303">
        <v>132</v>
      </c>
      <c r="G303">
        <v>132</v>
      </c>
    </row>
    <row r="304" spans="1:7">
      <c r="A304" t="s">
        <v>467</v>
      </c>
      <c r="B304">
        <v>367</v>
      </c>
      <c r="G304">
        <v>367</v>
      </c>
    </row>
    <row r="305" spans="1:7">
      <c r="A305" t="s">
        <v>217</v>
      </c>
      <c r="F305">
        <v>314</v>
      </c>
      <c r="G305">
        <v>314</v>
      </c>
    </row>
    <row r="306" spans="1:7">
      <c r="A306" t="s">
        <v>382</v>
      </c>
    </row>
    <row r="307" spans="1:7">
      <c r="A307" t="s">
        <v>193</v>
      </c>
      <c r="B307">
        <v>43</v>
      </c>
      <c r="G307">
        <v>43</v>
      </c>
    </row>
    <row r="308" spans="1:7">
      <c r="A308" t="s">
        <v>384</v>
      </c>
    </row>
    <row r="309" spans="1:7">
      <c r="A309" t="s">
        <v>263</v>
      </c>
    </row>
    <row r="310" spans="1:7">
      <c r="A310" t="s">
        <v>208</v>
      </c>
    </row>
    <row r="311" spans="1:7">
      <c r="A311" t="s">
        <v>320</v>
      </c>
    </row>
    <row r="312" spans="1:7">
      <c r="A312" t="s">
        <v>458</v>
      </c>
      <c r="B312">
        <v>618</v>
      </c>
      <c r="C312">
        <v>700</v>
      </c>
      <c r="G312">
        <v>1318</v>
      </c>
    </row>
    <row r="313" spans="1:7">
      <c r="A313" t="s">
        <v>450</v>
      </c>
    </row>
    <row r="314" spans="1:7">
      <c r="A314" t="s">
        <v>180</v>
      </c>
    </row>
    <row r="315" spans="1:7">
      <c r="A315" t="s">
        <v>500</v>
      </c>
      <c r="B315">
        <v>990</v>
      </c>
      <c r="C315">
        <v>1871</v>
      </c>
      <c r="D315">
        <v>1307</v>
      </c>
      <c r="G315">
        <v>4168</v>
      </c>
    </row>
    <row r="316" spans="1:7">
      <c r="A316" t="s">
        <v>82</v>
      </c>
      <c r="B316">
        <v>590</v>
      </c>
      <c r="C316">
        <v>343</v>
      </c>
      <c r="G316">
        <v>933</v>
      </c>
    </row>
    <row r="317" spans="1:7">
      <c r="A317" t="s">
        <v>210</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273</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row>
    <row r="328" spans="1:7">
      <c r="A328" t="s">
        <v>496</v>
      </c>
    </row>
    <row r="329" spans="1:7">
      <c r="A329" t="s">
        <v>375</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302</v>
      </c>
      <c r="E337">
        <v>433</v>
      </c>
      <c r="G337">
        <v>433</v>
      </c>
    </row>
    <row r="338" spans="1:7">
      <c r="A338" t="s">
        <v>193</v>
      </c>
    </row>
    <row r="339" spans="1:7">
      <c r="A339" t="s">
        <v>425</v>
      </c>
      <c r="C339">
        <v>1018</v>
      </c>
      <c r="E339">
        <v>569</v>
      </c>
      <c r="G339">
        <v>1587</v>
      </c>
    </row>
    <row r="340" spans="1:7">
      <c r="A340" t="s">
        <v>273</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291</v>
      </c>
      <c r="C343">
        <v>1526</v>
      </c>
      <c r="D343">
        <v>1503</v>
      </c>
      <c r="E343">
        <v>1590</v>
      </c>
      <c r="F343">
        <v>370</v>
      </c>
      <c r="G343">
        <v>4989</v>
      </c>
    </row>
    <row r="344" spans="1:7">
      <c r="A344" t="s">
        <v>293</v>
      </c>
      <c r="B344">
        <v>547</v>
      </c>
      <c r="C344">
        <v>845</v>
      </c>
      <c r="D344">
        <v>400</v>
      </c>
      <c r="E344">
        <v>906</v>
      </c>
      <c r="F344">
        <v>198</v>
      </c>
      <c r="G344">
        <v>2896</v>
      </c>
    </row>
    <row r="345" spans="1:7">
      <c r="A345" t="s">
        <v>515</v>
      </c>
      <c r="B345">
        <v>259</v>
      </c>
      <c r="C345">
        <v>243</v>
      </c>
      <c r="E345">
        <v>193</v>
      </c>
      <c r="G345">
        <v>695</v>
      </c>
    </row>
    <row r="346" spans="1:7">
      <c r="A346" t="s">
        <v>269</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C355">
        <v>205</v>
      </c>
      <c r="D355">
        <v>190</v>
      </c>
      <c r="E355">
        <v>48</v>
      </c>
      <c r="F355">
        <v>150</v>
      </c>
      <c r="G355">
        <v>593</v>
      </c>
    </row>
    <row r="356" spans="1:7">
      <c r="A356" t="s">
        <v>236</v>
      </c>
    </row>
    <row r="357" spans="1:7">
      <c r="A357" t="s">
        <v>465</v>
      </c>
    </row>
    <row r="358" spans="1:7">
      <c r="A358" t="s">
        <v>504</v>
      </c>
    </row>
    <row r="359" spans="1:7">
      <c r="A359" t="s">
        <v>492</v>
      </c>
    </row>
    <row r="360" spans="1:7">
      <c r="A360" t="s">
        <v>475</v>
      </c>
      <c r="D360">
        <v>113</v>
      </c>
      <c r="G360">
        <v>113</v>
      </c>
    </row>
    <row r="361" spans="1:7">
      <c r="A361" t="s">
        <v>498</v>
      </c>
    </row>
    <row r="362" spans="1:7">
      <c r="A362" t="s">
        <v>369</v>
      </c>
    </row>
    <row r="363" spans="1:7">
      <c r="A363" t="s">
        <v>273</v>
      </c>
    </row>
    <row r="364" spans="1:7">
      <c r="A364" t="s">
        <v>488</v>
      </c>
    </row>
    <row r="365" spans="1:7">
      <c r="A365" t="s">
        <v>480</v>
      </c>
      <c r="B365">
        <v>1050</v>
      </c>
      <c r="G365">
        <v>1050</v>
      </c>
    </row>
    <row r="366" spans="1:7">
      <c r="A366" t="s">
        <v>291</v>
      </c>
    </row>
    <row r="367" spans="1:7">
      <c r="A367" t="s">
        <v>293</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287</v>
      </c>
      <c r="B373">
        <v>621</v>
      </c>
      <c r="C373">
        <v>464</v>
      </c>
      <c r="G373">
        <v>1085</v>
      </c>
    </row>
    <row r="374" spans="1:7">
      <c r="A374" t="s">
        <v>486</v>
      </c>
      <c r="B374">
        <v>1285</v>
      </c>
      <c r="C374">
        <v>951</v>
      </c>
      <c r="D374">
        <v>1598</v>
      </c>
      <c r="E374">
        <v>1671</v>
      </c>
      <c r="G374">
        <v>5505</v>
      </c>
    </row>
    <row r="375" spans="1:7">
      <c r="A375" t="s">
        <v>289</v>
      </c>
      <c r="C375">
        <v>1864</v>
      </c>
      <c r="D375">
        <v>1514</v>
      </c>
      <c r="E375">
        <v>1095</v>
      </c>
      <c r="G375">
        <v>4473</v>
      </c>
    </row>
    <row r="376" spans="1:7">
      <c r="A376" t="s">
        <v>278</v>
      </c>
      <c r="E376">
        <v>988</v>
      </c>
      <c r="G376">
        <v>988</v>
      </c>
    </row>
    <row r="377" spans="1:7">
      <c r="A377" t="s">
        <v>283</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v>423</v>
      </c>
      <c r="G385">
        <v>423</v>
      </c>
    </row>
    <row r="386" spans="1:7">
      <c r="A386" t="s">
        <v>465</v>
      </c>
    </row>
    <row r="387" spans="1:7">
      <c r="A387" t="s">
        <v>335</v>
      </c>
      <c r="F387">
        <v>1367</v>
      </c>
      <c r="G387">
        <v>1367</v>
      </c>
    </row>
    <row r="388" spans="1:7">
      <c r="A388" t="s">
        <v>425</v>
      </c>
    </row>
    <row r="389" spans="1:7">
      <c r="A389" t="s">
        <v>293</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289</v>
      </c>
      <c r="D394">
        <v>594</v>
      </c>
      <c r="G394">
        <v>594</v>
      </c>
    </row>
    <row r="395" spans="1:7">
      <c r="A395" t="s">
        <v>278</v>
      </c>
      <c r="C395">
        <v>608</v>
      </c>
      <c r="D395">
        <v>609</v>
      </c>
      <c r="E395">
        <v>614</v>
      </c>
      <c r="G395">
        <v>1831</v>
      </c>
    </row>
    <row r="396" spans="1:7">
      <c r="A396" t="s">
        <v>283</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C407">
        <v>320</v>
      </c>
      <c r="G407">
        <v>320</v>
      </c>
    </row>
    <row r="408" spans="1:7">
      <c r="A408" t="s">
        <v>233</v>
      </c>
      <c r="D408">
        <v>131</v>
      </c>
      <c r="G408">
        <v>131</v>
      </c>
    </row>
    <row r="409" spans="1:7">
      <c r="A409" t="s">
        <v>364</v>
      </c>
    </row>
    <row r="410" spans="1:7">
      <c r="A410" t="s">
        <v>335</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278</v>
      </c>
      <c r="B417">
        <v>404</v>
      </c>
      <c r="C417">
        <v>158</v>
      </c>
      <c r="D417">
        <v>353</v>
      </c>
      <c r="E417">
        <v>40</v>
      </c>
      <c r="F417">
        <v>153</v>
      </c>
      <c r="G417">
        <v>1108</v>
      </c>
    </row>
    <row r="418" spans="1:7">
      <c r="A418" t="s">
        <v>283</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row>
    <row r="434" spans="1:7">
      <c r="A434" t="s">
        <v>567</v>
      </c>
    </row>
    <row r="435" spans="1:7">
      <c r="A435" t="s">
        <v>233</v>
      </c>
      <c r="C435">
        <v>55</v>
      </c>
      <c r="G435">
        <v>55</v>
      </c>
    </row>
    <row r="436" spans="1:7">
      <c r="A436" t="s">
        <v>393</v>
      </c>
      <c r="D436">
        <v>1190</v>
      </c>
      <c r="G436">
        <v>1190</v>
      </c>
    </row>
    <row r="437" spans="1:7">
      <c r="A437" t="s">
        <v>558</v>
      </c>
      <c r="C437">
        <v>30</v>
      </c>
      <c r="G437">
        <v>30</v>
      </c>
    </row>
    <row r="438" spans="1:7">
      <c r="A438" t="s">
        <v>229</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287</v>
      </c>
      <c r="E441">
        <v>1342</v>
      </c>
      <c r="F441">
        <v>1484</v>
      </c>
      <c r="G441">
        <v>2826</v>
      </c>
    </row>
    <row r="442" spans="1:7">
      <c r="A442" t="s">
        <v>289</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205</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v>301</v>
      </c>
      <c r="C457">
        <v>191</v>
      </c>
      <c r="G457">
        <v>492</v>
      </c>
    </row>
    <row r="458" spans="1:7">
      <c r="A458" t="s">
        <v>233</v>
      </c>
      <c r="F458">
        <v>175</v>
      </c>
      <c r="G458">
        <v>175</v>
      </c>
    </row>
    <row r="459" spans="1:7">
      <c r="A459" t="s">
        <v>330</v>
      </c>
      <c r="B459">
        <v>54</v>
      </c>
      <c r="C459">
        <v>101</v>
      </c>
      <c r="G459">
        <v>155</v>
      </c>
    </row>
    <row r="460" spans="1:7">
      <c r="A460" t="s">
        <v>393</v>
      </c>
      <c r="D460">
        <v>678</v>
      </c>
      <c r="G460">
        <v>678</v>
      </c>
    </row>
    <row r="461" spans="1:7">
      <c r="A461" t="s">
        <v>229</v>
      </c>
      <c r="F461">
        <v>236</v>
      </c>
      <c r="G461">
        <v>236</v>
      </c>
    </row>
    <row r="462" spans="1:7">
      <c r="A462" t="s">
        <v>217</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287</v>
      </c>
      <c r="B465">
        <v>1280</v>
      </c>
      <c r="C465">
        <v>1029</v>
      </c>
      <c r="G465">
        <v>2309</v>
      </c>
    </row>
    <row r="466" spans="1:7">
      <c r="A466" t="s">
        <v>289</v>
      </c>
      <c r="D466">
        <v>181</v>
      </c>
      <c r="G466">
        <v>181</v>
      </c>
    </row>
    <row r="467" spans="1:7">
      <c r="A467" t="s">
        <v>484</v>
      </c>
    </row>
    <row r="468" spans="1:7">
      <c r="A468" t="s">
        <v>566</v>
      </c>
      <c r="B468">
        <v>1156</v>
      </c>
      <c r="C468">
        <v>947</v>
      </c>
      <c r="G468">
        <v>2103</v>
      </c>
    </row>
    <row r="469" spans="1:7">
      <c r="A469" t="s">
        <v>205</v>
      </c>
      <c r="B469">
        <v>270</v>
      </c>
      <c r="E469">
        <v>948</v>
      </c>
      <c r="G469">
        <v>1218</v>
      </c>
    </row>
    <row r="470" spans="1:7">
      <c r="A470" t="s">
        <v>396</v>
      </c>
      <c r="B470">
        <v>644</v>
      </c>
      <c r="C470">
        <v>1430</v>
      </c>
      <c r="D470">
        <v>970</v>
      </c>
      <c r="G470">
        <v>3044</v>
      </c>
    </row>
    <row r="471" spans="1:7">
      <c r="A471" t="s">
        <v>340</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v>100</v>
      </c>
      <c r="F479">
        <v>100</v>
      </c>
    </row>
    <row r="480" spans="1:7">
      <c r="A480" t="s">
        <v>229</v>
      </c>
      <c r="B480">
        <v>224</v>
      </c>
      <c r="C480">
        <v>200</v>
      </c>
      <c r="F480">
        <v>424</v>
      </c>
    </row>
    <row r="481" spans="1:7">
      <c r="A481" t="s">
        <v>384</v>
      </c>
      <c r="B481">
        <v>757</v>
      </c>
      <c r="C481">
        <v>610</v>
      </c>
      <c r="D481">
        <v>959</v>
      </c>
      <c r="E481">
        <v>493</v>
      </c>
      <c r="F481">
        <v>2819</v>
      </c>
    </row>
    <row r="482" spans="1:7">
      <c r="A482" t="s">
        <v>335</v>
      </c>
      <c r="E482">
        <v>218</v>
      </c>
      <c r="F482">
        <v>218</v>
      </c>
    </row>
    <row r="483" spans="1:7">
      <c r="A483" t="s">
        <v>515</v>
      </c>
    </row>
    <row r="484" spans="1:7">
      <c r="A484" t="s">
        <v>205</v>
      </c>
      <c r="B484">
        <v>954</v>
      </c>
      <c r="C484">
        <v>2783</v>
      </c>
      <c r="D484">
        <v>2248</v>
      </c>
      <c r="F484">
        <v>5985</v>
      </c>
    </row>
    <row r="485" spans="1:7">
      <c r="A485" t="s">
        <v>396</v>
      </c>
      <c r="B485">
        <v>948</v>
      </c>
      <c r="D485">
        <v>736</v>
      </c>
      <c r="F485">
        <v>1684</v>
      </c>
    </row>
    <row r="486" spans="1:7">
      <c r="A486" t="s">
        <v>212</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217</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212</v>
      </c>
      <c r="B504">
        <v>275</v>
      </c>
      <c r="C504">
        <v>280</v>
      </c>
      <c r="D504">
        <v>310</v>
      </c>
      <c r="G504">
        <v>865</v>
      </c>
    </row>
    <row r="505" spans="1:7">
      <c r="A505" t="s">
        <v>202</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205</v>
      </c>
      <c r="D519">
        <v>370</v>
      </c>
      <c r="G519">
        <v>370</v>
      </c>
    </row>
    <row r="520" spans="1:7">
      <c r="A520" t="s">
        <v>212</v>
      </c>
      <c r="B520">
        <v>263</v>
      </c>
      <c r="C520">
        <v>270</v>
      </c>
      <c r="E520">
        <v>395</v>
      </c>
      <c r="G520">
        <v>928</v>
      </c>
    </row>
    <row r="521" spans="1:7">
      <c r="A521" t="s">
        <v>202</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row>
    <row r="531" spans="1:7">
      <c r="A531" t="s">
        <v>302</v>
      </c>
    </row>
    <row r="532" spans="1:7">
      <c r="A532" t="s">
        <v>215</v>
      </c>
      <c r="B532">
        <v>1394</v>
      </c>
      <c r="C532">
        <v>1756</v>
      </c>
      <c r="D532">
        <v>846</v>
      </c>
      <c r="G532">
        <v>3996</v>
      </c>
    </row>
    <row r="533" spans="1:7">
      <c r="A533" t="s">
        <v>384</v>
      </c>
      <c r="B533">
        <v>465</v>
      </c>
      <c r="C533">
        <v>218</v>
      </c>
      <c r="D533">
        <v>729</v>
      </c>
      <c r="E533">
        <v>464</v>
      </c>
      <c r="G533">
        <v>1876</v>
      </c>
    </row>
    <row r="534" spans="1:7">
      <c r="A534" t="s">
        <v>208</v>
      </c>
      <c r="E534">
        <v>977</v>
      </c>
      <c r="G534">
        <v>977</v>
      </c>
    </row>
    <row r="535" spans="1:7">
      <c r="A535" t="s">
        <v>570</v>
      </c>
      <c r="D535">
        <v>81</v>
      </c>
      <c r="F535">
        <v>114</v>
      </c>
      <c r="G535">
        <v>195</v>
      </c>
    </row>
    <row r="536" spans="1:7">
      <c r="A536" t="s">
        <v>205</v>
      </c>
    </row>
    <row r="537" spans="1:7">
      <c r="A537" t="s">
        <v>396</v>
      </c>
    </row>
    <row r="538" spans="1:7">
      <c r="A538" t="s">
        <v>212</v>
      </c>
      <c r="B538">
        <v>280</v>
      </c>
      <c r="C538">
        <v>70</v>
      </c>
      <c r="D538">
        <v>594</v>
      </c>
      <c r="F538">
        <v>52</v>
      </c>
      <c r="G538">
        <v>996</v>
      </c>
    </row>
    <row r="539" spans="1:7">
      <c r="A539" t="s">
        <v>202</v>
      </c>
      <c r="B539">
        <v>450</v>
      </c>
      <c r="C539">
        <v>1246</v>
      </c>
      <c r="G539">
        <v>1696</v>
      </c>
    </row>
    <row r="540" spans="1:7">
      <c r="A540" t="s">
        <v>199</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row>
    <row r="547" spans="1:7">
      <c r="A547" t="s">
        <v>215</v>
      </c>
      <c r="C547">
        <v>1946</v>
      </c>
      <c r="G547">
        <v>1946</v>
      </c>
    </row>
    <row r="548" spans="1:7">
      <c r="A548" t="s">
        <v>384</v>
      </c>
      <c r="E548">
        <v>112</v>
      </c>
      <c r="G548">
        <v>112</v>
      </c>
    </row>
    <row r="549" spans="1:7">
      <c r="A549" t="s">
        <v>208</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212</v>
      </c>
      <c r="B552">
        <v>68</v>
      </c>
      <c r="C552">
        <v>50</v>
      </c>
      <c r="G552">
        <v>118</v>
      </c>
    </row>
    <row r="553" spans="1:7">
      <c r="A553" t="s">
        <v>199</v>
      </c>
      <c r="B553">
        <v>1269</v>
      </c>
      <c r="C553">
        <v>1141</v>
      </c>
      <c r="D553">
        <v>1308</v>
      </c>
      <c r="E553">
        <v>1296</v>
      </c>
      <c r="G553">
        <v>5014</v>
      </c>
    </row>
    <row r="554" spans="1:7">
      <c r="A554" t="s">
        <v>372</v>
      </c>
      <c r="B554">
        <v>65</v>
      </c>
      <c r="G554">
        <v>65</v>
      </c>
    </row>
    <row r="555" spans="1:7">
      <c r="A555" t="s">
        <v>387</v>
      </c>
      <c r="B555">
        <v>924</v>
      </c>
      <c r="G555">
        <v>924</v>
      </c>
    </row>
    <row r="556" spans="1:7">
      <c r="A556" t="s">
        <v>346</v>
      </c>
      <c r="C556">
        <v>1044</v>
      </c>
      <c r="D556">
        <v>1100</v>
      </c>
      <c r="E556">
        <v>1050</v>
      </c>
      <c r="G556">
        <v>3194</v>
      </c>
    </row>
    <row r="557" spans="1:7">
      <c r="A557" t="s">
        <v>149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208</v>
      </c>
      <c r="B565">
        <v>885</v>
      </c>
      <c r="C565">
        <v>478</v>
      </c>
      <c r="D565">
        <v>490</v>
      </c>
      <c r="E565">
        <v>372</v>
      </c>
      <c r="G565">
        <v>2225</v>
      </c>
    </row>
    <row r="566" spans="1:7">
      <c r="A566" t="s">
        <v>100</v>
      </c>
    </row>
    <row r="567" spans="1:7">
      <c r="A567" t="s">
        <v>570</v>
      </c>
      <c r="B567">
        <v>360</v>
      </c>
      <c r="G567">
        <v>360</v>
      </c>
    </row>
    <row r="568" spans="1:7">
      <c r="A568" t="s">
        <v>396</v>
      </c>
    </row>
    <row r="569" spans="1:7">
      <c r="A569" t="s">
        <v>199</v>
      </c>
    </row>
    <row r="570" spans="1:7">
      <c r="A570" t="s">
        <v>387</v>
      </c>
      <c r="B570">
        <v>120</v>
      </c>
      <c r="G570">
        <v>120</v>
      </c>
    </row>
    <row r="571" spans="1:7">
      <c r="A571" t="s">
        <v>149</v>
      </c>
      <c r="C571">
        <v>120</v>
      </c>
      <c r="D571">
        <v>71</v>
      </c>
      <c r="G571">
        <v>191</v>
      </c>
    </row>
    <row r="572" spans="1:7">
      <c r="A572" t="s">
        <v>356</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F578">
        <v>198</v>
      </c>
      <c r="G578">
        <v>198</v>
      </c>
    </row>
    <row r="579" spans="1:7">
      <c r="A579" t="s">
        <v>208</v>
      </c>
    </row>
    <row r="580" spans="1:7">
      <c r="A580" t="s">
        <v>180</v>
      </c>
    </row>
    <row r="581" spans="1:7">
      <c r="A581" t="s">
        <v>565</v>
      </c>
      <c r="E581">
        <v>400</v>
      </c>
      <c r="G581">
        <v>400</v>
      </c>
    </row>
    <row r="582" spans="1:7">
      <c r="A582" t="s">
        <v>356</v>
      </c>
      <c r="B582">
        <v>846</v>
      </c>
      <c r="C582">
        <v>827</v>
      </c>
      <c r="G582">
        <v>1673</v>
      </c>
    </row>
    <row r="583" spans="1:7">
      <c r="A583" t="s">
        <v>402</v>
      </c>
      <c r="C583">
        <v>465</v>
      </c>
      <c r="D583">
        <v>321</v>
      </c>
      <c r="G583">
        <v>786</v>
      </c>
    </row>
    <row r="584" spans="1:7">
      <c r="A584" t="s">
        <v>123</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C590">
        <v>403</v>
      </c>
      <c r="D590">
        <v>39</v>
      </c>
      <c r="G590">
        <v>442</v>
      </c>
    </row>
    <row r="591" spans="1:7">
      <c r="A591" t="s">
        <v>177</v>
      </c>
      <c r="B591">
        <v>862</v>
      </c>
      <c r="G591">
        <v>862</v>
      </c>
    </row>
    <row r="592" spans="1:7">
      <c r="A592" t="s">
        <v>565</v>
      </c>
      <c r="C592">
        <v>203</v>
      </c>
      <c r="D592">
        <v>170</v>
      </c>
      <c r="E592">
        <v>106</v>
      </c>
      <c r="G592">
        <v>479</v>
      </c>
    </row>
    <row r="593" spans="1:7">
      <c r="A593" t="s">
        <v>212</v>
      </c>
      <c r="D593">
        <v>280</v>
      </c>
      <c r="E593">
        <v>1972</v>
      </c>
      <c r="G593">
        <v>2252</v>
      </c>
    </row>
    <row r="594" spans="1:7">
      <c r="A594" t="s">
        <v>402</v>
      </c>
    </row>
    <row r="595" spans="1:7">
      <c r="A595" t="s">
        <v>359</v>
      </c>
      <c r="C595">
        <v>1210</v>
      </c>
      <c r="D595">
        <v>397</v>
      </c>
      <c r="G595">
        <v>1607</v>
      </c>
    </row>
    <row r="596" spans="1:7">
      <c r="A596" t="s">
        <v>405</v>
      </c>
      <c r="D596">
        <v>90</v>
      </c>
      <c r="G596">
        <v>90</v>
      </c>
    </row>
    <row r="597" spans="1:7">
      <c r="A597" t="s">
        <v>351</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565</v>
      </c>
      <c r="D607">
        <v>272</v>
      </c>
      <c r="E607">
        <v>79</v>
      </c>
      <c r="G607">
        <v>351</v>
      </c>
    </row>
    <row r="608" spans="1:7">
      <c r="A608" t="s">
        <v>212</v>
      </c>
      <c r="B608">
        <v>936</v>
      </c>
      <c r="C608">
        <v>1723</v>
      </c>
      <c r="D608">
        <v>130</v>
      </c>
      <c r="E608">
        <v>420</v>
      </c>
      <c r="G608">
        <v>3209</v>
      </c>
    </row>
    <row r="609" spans="1:7">
      <c r="A609" t="s">
        <v>202</v>
      </c>
      <c r="D609">
        <v>853</v>
      </c>
      <c r="E609">
        <v>1279</v>
      </c>
      <c r="G609">
        <v>2132</v>
      </c>
    </row>
    <row r="610" spans="1:7">
      <c r="A610" t="s">
        <v>356</v>
      </c>
    </row>
    <row r="611" spans="1:7">
      <c r="A611" t="s">
        <v>123</v>
      </c>
      <c r="D611">
        <v>579</v>
      </c>
      <c r="E611">
        <v>619</v>
      </c>
      <c r="G611">
        <v>1198</v>
      </c>
    </row>
    <row r="612" spans="1:7">
      <c r="A612" t="s">
        <v>359</v>
      </c>
    </row>
    <row r="613" spans="1:7">
      <c r="A613" t="s">
        <v>351</v>
      </c>
      <c r="B613">
        <v>1843</v>
      </c>
      <c r="C613">
        <v>1714</v>
      </c>
      <c r="D613">
        <v>678</v>
      </c>
      <c r="G613">
        <v>4235</v>
      </c>
    </row>
    <row r="614" spans="1:7">
      <c r="A614" t="s">
        <v>349</v>
      </c>
      <c r="B614">
        <v>1070</v>
      </c>
      <c r="C614">
        <v>1224</v>
      </c>
      <c r="D614">
        <v>235</v>
      </c>
      <c r="G614">
        <v>2529</v>
      </c>
    </row>
    <row r="615" spans="1:7">
      <c r="A615" t="s">
        <v>585</v>
      </c>
      <c r="C615">
        <v>605</v>
      </c>
      <c r="G615">
        <v>605</v>
      </c>
    </row>
    <row r="616" spans="1:7">
      <c r="A616" t="s">
        <v>353</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177</v>
      </c>
      <c r="B623">
        <v>345</v>
      </c>
      <c r="E623">
        <v>345</v>
      </c>
    </row>
    <row r="624" spans="1:7">
      <c r="A624" t="s">
        <v>212</v>
      </c>
      <c r="B624">
        <v>420</v>
      </c>
      <c r="E624">
        <v>420</v>
      </c>
    </row>
    <row r="625" spans="1:5">
      <c r="A625" t="s">
        <v>202</v>
      </c>
      <c r="B625">
        <v>817</v>
      </c>
      <c r="D625">
        <v>1385</v>
      </c>
      <c r="E625">
        <v>2202</v>
      </c>
    </row>
    <row r="626" spans="1:5">
      <c r="A626" t="s">
        <v>123</v>
      </c>
      <c r="B626">
        <v>1181</v>
      </c>
      <c r="E626">
        <v>1181</v>
      </c>
    </row>
    <row r="627" spans="1:5">
      <c r="A627" t="s">
        <v>351</v>
      </c>
    </row>
    <row r="628" spans="1:5">
      <c r="A628" t="s">
        <v>353</v>
      </c>
      <c r="C628">
        <v>1004</v>
      </c>
      <c r="E628">
        <v>1004</v>
      </c>
    </row>
    <row r="629" spans="1:5">
      <c r="A629" t="s">
        <v>399</v>
      </c>
      <c r="C629">
        <v>581</v>
      </c>
      <c r="E629">
        <v>581</v>
      </c>
    </row>
    <row r="630" spans="1:5">
      <c r="A630" t="s">
        <v>171</v>
      </c>
      <c r="D630">
        <v>314</v>
      </c>
      <c r="E630">
        <v>314</v>
      </c>
    </row>
    <row r="631" spans="1:5">
      <c r="A631" t="s">
        <v>539</v>
      </c>
      <c r="B631">
        <v>2763</v>
      </c>
      <c r="C631">
        <v>1585</v>
      </c>
      <c r="D631">
        <v>1699</v>
      </c>
      <c r="E631">
        <v>6047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8" activePane="bottomLeft" state="frozen"/>
      <selection pane="bottomLeft" activeCell="F1401" sqref="F1401"/>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G1397" t="s">
        <v>995</v>
      </c>
    </row>
    <row r="1398" spans="1:7">
      <c r="A1398" s="395" t="s">
        <v>202</v>
      </c>
      <c r="B1398" s="395" t="s">
        <v>125</v>
      </c>
      <c r="C1398" s="60">
        <v>45868</v>
      </c>
      <c r="D1398" s="211">
        <v>1385</v>
      </c>
      <c r="F1398" s="47" t="s">
        <v>642</v>
      </c>
      <c r="G1398" t="s">
        <v>995</v>
      </c>
    </row>
    <row r="1399" spans="1:7">
      <c r="A1399" s="395" t="s">
        <v>351</v>
      </c>
      <c r="B1399" s="395" t="s">
        <v>548</v>
      </c>
      <c r="C1399" s="60">
        <v>45868</v>
      </c>
      <c r="G1399" t="s">
        <v>995</v>
      </c>
    </row>
    <row r="1400" spans="1:7">
      <c r="A1400" s="396" t="s">
        <v>212</v>
      </c>
      <c r="B1400" s="395" t="s">
        <v>1029</v>
      </c>
      <c r="C1400" s="60">
        <v>45868</v>
      </c>
      <c r="E1400" s="425">
        <v>6067</v>
      </c>
      <c r="G1400" t="s">
        <v>995</v>
      </c>
    </row>
    <row r="1401" spans="1:7">
      <c r="A1401" s="177" t="s">
        <v>171</v>
      </c>
      <c r="B1401" s="412" t="s">
        <v>173</v>
      </c>
      <c r="C1401" s="60">
        <v>45868</v>
      </c>
      <c r="D1401" s="47">
        <v>314</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659</v>
      </c>
      <c r="V1" s="217" t="s">
        <v>1035</v>
      </c>
      <c r="W1" s="217" t="s">
        <v>1036</v>
      </c>
      <c r="X1" s="225" t="s">
        <v>1037</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1038</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1038</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1039</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1039</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1039</v>
      </c>
      <c r="S17" s="47" t="s">
        <v>197</v>
      </c>
      <c r="T17" s="47" t="s">
        <v>197</v>
      </c>
      <c r="U17" s="76" t="s">
        <v>197</v>
      </c>
      <c r="V17" s="76" t="s">
        <v>197</v>
      </c>
      <c r="W17" s="58">
        <v>45824</v>
      </c>
      <c r="X17" s="76" t="s">
        <v>1038</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1039</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1039</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1039</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1039</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1039</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1039</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1039</v>
      </c>
      <c r="S24" s="47" t="s">
        <v>197</v>
      </c>
      <c r="T24" s="47" t="s">
        <v>197</v>
      </c>
      <c r="U24" s="76" t="s">
        <v>197</v>
      </c>
      <c r="V24" s="76" t="s">
        <v>197</v>
      </c>
      <c r="W24" s="58">
        <v>45789</v>
      </c>
      <c r="X24" s="76" t="s">
        <v>1038</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1039</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1039</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1039</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1039</v>
      </c>
      <c r="S28" s="76" t="s">
        <v>197</v>
      </c>
      <c r="T28" s="76" t="s">
        <v>197</v>
      </c>
      <c r="U28" s="76" t="s">
        <v>197</v>
      </c>
      <c r="V28" s="47" t="s">
        <v>197</v>
      </c>
      <c r="W28" s="58">
        <v>45824</v>
      </c>
      <c r="X28" s="76" t="s">
        <v>1038</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1039</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1039</v>
      </c>
      <c r="S30" s="47" t="s">
        <v>197</v>
      </c>
      <c r="T30" s="183" t="s">
        <v>197</v>
      </c>
      <c r="U30" s="201" t="s">
        <v>197</v>
      </c>
      <c r="V30" s="76" t="s">
        <v>197</v>
      </c>
      <c r="W30" s="58">
        <v>45814</v>
      </c>
      <c r="X30" s="76" t="s">
        <v>1038</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1039</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1039</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1039</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1039</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1039</v>
      </c>
      <c r="S35" s="47" t="s">
        <v>197</v>
      </c>
      <c r="T35" s="183" t="s">
        <v>197</v>
      </c>
      <c r="U35" s="47" t="s">
        <v>1040</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1039</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1039</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1039</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1039</v>
      </c>
      <c r="S39" s="47" t="s">
        <v>197</v>
      </c>
      <c r="T39" s="47" t="s">
        <v>197</v>
      </c>
      <c r="U39" s="99" t="s">
        <v>197</v>
      </c>
      <c r="V39" s="99" t="s">
        <v>197</v>
      </c>
      <c r="W39" s="58">
        <v>45798</v>
      </c>
      <c r="X39" s="76" t="s">
        <v>1038</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1039</v>
      </c>
      <c r="S40" s="47" t="s">
        <v>197</v>
      </c>
      <c r="T40" s="47" t="s">
        <v>197</v>
      </c>
      <c r="U40" s="236" t="s">
        <v>1041</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1039</v>
      </c>
      <c r="S41" s="47" t="s">
        <v>197</v>
      </c>
      <c r="T41" s="47" t="s">
        <v>197</v>
      </c>
      <c r="U41" s="47" t="s">
        <v>1040</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1039</v>
      </c>
      <c r="S42" s="47" t="s">
        <v>197</v>
      </c>
      <c r="T42" s="47" t="s">
        <v>197</v>
      </c>
      <c r="U42" s="47" t="s">
        <v>197</v>
      </c>
      <c r="V42" s="47" t="s">
        <v>197</v>
      </c>
      <c r="W42" s="58">
        <v>45790</v>
      </c>
      <c r="X42" s="76" t="s">
        <v>1038</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1039</v>
      </c>
      <c r="S43" s="47" t="s">
        <v>197</v>
      </c>
      <c r="T43" s="47" t="s">
        <v>197</v>
      </c>
      <c r="U43" s="47" t="s">
        <v>197</v>
      </c>
      <c r="V43" s="47" t="s">
        <v>197</v>
      </c>
      <c r="W43" s="58">
        <v>45791</v>
      </c>
      <c r="X43" s="76" t="s">
        <v>1038</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1039</v>
      </c>
      <c r="S44" s="47" t="s">
        <v>197</v>
      </c>
      <c r="T44" s="47" t="s">
        <v>197</v>
      </c>
      <c r="U44" s="47" t="s">
        <v>197</v>
      </c>
      <c r="V44" s="47" t="s">
        <v>197</v>
      </c>
      <c r="W44" s="58">
        <v>45791</v>
      </c>
      <c r="X44" s="76" t="s">
        <v>1038</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1039</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1039</v>
      </c>
      <c r="S46" s="47" t="s">
        <v>197</v>
      </c>
      <c r="T46" s="47" t="s">
        <v>197</v>
      </c>
      <c r="U46" s="47" t="s">
        <v>197</v>
      </c>
      <c r="V46" s="99" t="s">
        <v>197</v>
      </c>
      <c r="W46" s="228">
        <v>45814</v>
      </c>
      <c r="X46" s="76" t="s">
        <v>1038</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1039</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1039</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1039</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1039</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1039</v>
      </c>
      <c r="S51" s="47" t="s">
        <v>197</v>
      </c>
      <c r="T51" s="47" t="s">
        <v>197</v>
      </c>
      <c r="U51" s="47" t="s">
        <v>197</v>
      </c>
      <c r="V51" s="76" t="s">
        <v>197</v>
      </c>
      <c r="W51" s="58">
        <v>45811</v>
      </c>
      <c r="X51" s="76" t="s">
        <v>1038</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1039</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1039</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1039</v>
      </c>
      <c r="S54" s="152" t="s">
        <v>197</v>
      </c>
      <c r="T54" s="152" t="s">
        <v>197</v>
      </c>
      <c r="U54" s="47" t="s">
        <v>197</v>
      </c>
      <c r="V54" s="76" t="s">
        <v>197</v>
      </c>
      <c r="W54" s="58">
        <v>45811</v>
      </c>
      <c r="X54" s="76" t="s">
        <v>1038</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1039</v>
      </c>
      <c r="S55" s="47" t="s">
        <v>197</v>
      </c>
      <c r="T55" s="47" t="s">
        <v>197</v>
      </c>
      <c r="U55" s="47" t="s">
        <v>1041</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1039</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1039</v>
      </c>
      <c r="S57" s="47" t="s">
        <v>197</v>
      </c>
      <c r="T57" s="47" t="s">
        <v>197</v>
      </c>
      <c r="U57" s="47" t="s">
        <v>197</v>
      </c>
      <c r="V57" s="451" t="s">
        <v>197</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1039</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1039</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1039</v>
      </c>
      <c r="S60" s="47" t="s">
        <v>197</v>
      </c>
      <c r="T60" s="47" t="s">
        <v>197</v>
      </c>
      <c r="U60" s="221" t="s">
        <v>197</v>
      </c>
      <c r="V60" s="76" t="s">
        <v>197</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1039</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1039</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1039</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1042</v>
      </c>
      <c r="E64" s="159"/>
      <c r="F64" s="159"/>
      <c r="G64" s="159"/>
      <c r="H64" s="260">
        <v>38</v>
      </c>
      <c r="I64" s="256"/>
      <c r="J64" s="260" t="s">
        <v>54</v>
      </c>
      <c r="K64" s="260" t="s">
        <v>54</v>
      </c>
      <c r="L64" s="260" t="s">
        <v>53</v>
      </c>
      <c r="M64" s="53" t="s">
        <v>197</v>
      </c>
      <c r="N64" s="31" t="s">
        <v>197</v>
      </c>
      <c r="O64" s="58">
        <v>45701</v>
      </c>
      <c r="P64" s="88" t="s">
        <v>197</v>
      </c>
      <c r="Q64" s="76" t="s">
        <v>197</v>
      </c>
      <c r="R64" s="47" t="s">
        <v>1039</v>
      </c>
      <c r="S64" s="47" t="s">
        <v>197</v>
      </c>
      <c r="T64" s="47" t="s">
        <v>197</v>
      </c>
      <c r="U64" s="47" t="s">
        <v>197</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1039</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1039</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1039</v>
      </c>
      <c r="S67" s="47" t="s">
        <v>197</v>
      </c>
      <c r="T67" s="47" t="s">
        <v>197</v>
      </c>
      <c r="U67" s="47" t="s">
        <v>197</v>
      </c>
      <c r="V67" s="221" t="s">
        <v>197</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1039</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1039</v>
      </c>
      <c r="S69" s="47" t="s">
        <v>197</v>
      </c>
      <c r="T69" s="47" t="s">
        <v>197</v>
      </c>
      <c r="U69" s="47" t="s">
        <v>197</v>
      </c>
      <c r="V69" s="221" t="s">
        <v>197</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1039</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1039</v>
      </c>
      <c r="S71" s="47" t="s">
        <v>197</v>
      </c>
      <c r="T71" s="47" t="s">
        <v>197</v>
      </c>
      <c r="U71" s="99" t="s">
        <v>197</v>
      </c>
      <c r="V71" s="76" t="s">
        <v>197</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1039</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1039</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1039</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1039</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1039</v>
      </c>
      <c r="S80" s="152" t="s">
        <v>197</v>
      </c>
      <c r="T80" s="566" t="s">
        <v>197</v>
      </c>
      <c r="U80" s="566" t="s">
        <v>197</v>
      </c>
      <c r="V80" s="152" t="s">
        <v>197</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1039</v>
      </c>
      <c r="S81" s="47" t="s">
        <v>197</v>
      </c>
      <c r="T81" s="214" t="s">
        <v>197</v>
      </c>
      <c r="U81" s="566" t="s">
        <v>197</v>
      </c>
      <c r="V81" s="47" t="s">
        <v>197</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1039</v>
      </c>
      <c r="S82" s="236" t="s">
        <v>197</v>
      </c>
      <c r="T82" s="236" t="s">
        <v>197</v>
      </c>
      <c r="U82" s="565" t="s">
        <v>197</v>
      </c>
      <c r="V82" s="47" t="s">
        <v>197</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1039</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1039</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1039</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1039</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1043</v>
      </c>
      <c r="E88" s="159"/>
      <c r="F88" s="131"/>
      <c r="G88" s="131"/>
      <c r="H88" s="254">
        <v>84</v>
      </c>
      <c r="I88" s="256"/>
      <c r="J88" s="260" t="s">
        <v>54</v>
      </c>
      <c r="K88" s="260" t="s">
        <v>54</v>
      </c>
      <c r="L88" s="260" t="s">
        <v>53</v>
      </c>
      <c r="M88" s="269">
        <v>45716</v>
      </c>
      <c r="N88" s="31" t="s">
        <v>197</v>
      </c>
      <c r="O88" s="31" t="s">
        <v>197</v>
      </c>
      <c r="P88" s="31" t="s">
        <v>197</v>
      </c>
      <c r="Q88" s="76" t="s">
        <v>197</v>
      </c>
      <c r="R88" s="47" t="s">
        <v>1039</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1039</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1039</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1039</v>
      </c>
      <c r="S96" s="47" t="s">
        <v>1039</v>
      </c>
      <c r="T96" s="47" t="s">
        <v>197</v>
      </c>
      <c r="U96" s="47" t="s">
        <v>197</v>
      </c>
      <c r="V96" s="76" t="s">
        <v>197</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1039</v>
      </c>
      <c r="S97" s="47" t="s">
        <v>197</v>
      </c>
      <c r="T97" s="47" t="s">
        <v>197</v>
      </c>
      <c r="U97" s="47" t="s">
        <v>197</v>
      </c>
      <c r="V97" s="76" t="s">
        <v>197</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1039</v>
      </c>
      <c r="S98" s="47" t="s">
        <v>197</v>
      </c>
      <c r="T98" s="152" t="s">
        <v>197</v>
      </c>
      <c r="U98" s="152" t="s">
        <v>197</v>
      </c>
      <c r="V98" s="76" t="s">
        <v>197</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1039</v>
      </c>
      <c r="S99" s="183" t="s">
        <v>197</v>
      </c>
      <c r="T99" s="47" t="s">
        <v>197</v>
      </c>
      <c r="U99" s="47" t="s">
        <v>197</v>
      </c>
      <c r="V99" s="76" t="s">
        <v>197</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1039</v>
      </c>
      <c r="S100" s="280" t="s">
        <v>1039</v>
      </c>
      <c r="T100" s="47" t="s">
        <v>197</v>
      </c>
      <c r="U100" s="47" t="s">
        <v>197</v>
      </c>
      <c r="V100" s="76" t="s">
        <v>197</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1039</v>
      </c>
      <c r="S101" s="47" t="s">
        <v>1039</v>
      </c>
      <c r="T101" s="236" t="s">
        <v>197</v>
      </c>
      <c r="U101" s="236" t="s">
        <v>197</v>
      </c>
      <c r="V101" s="281" t="s">
        <v>197</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1039</v>
      </c>
      <c r="S102" s="47" t="s">
        <v>1039</v>
      </c>
      <c r="T102" s="47" t="s">
        <v>197</v>
      </c>
      <c r="U102" s="47" t="s">
        <v>197</v>
      </c>
      <c r="V102" s="227" t="s">
        <v>197</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1039</v>
      </c>
      <c r="S103" s="47" t="s">
        <v>1039</v>
      </c>
      <c r="T103" s="47" t="s">
        <v>197</v>
      </c>
      <c r="U103" s="47" t="s">
        <v>197</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1039</v>
      </c>
      <c r="S104" s="47" t="s">
        <v>1039</v>
      </c>
      <c r="T104" s="47" t="s">
        <v>197</v>
      </c>
      <c r="U104" s="47" t="s">
        <v>197</v>
      </c>
      <c r="V104" s="227" t="s">
        <v>197</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1039</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1039</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1039</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1039</v>
      </c>
      <c r="S118" s="47" t="s">
        <v>197</v>
      </c>
      <c r="T118" s="47" t="s">
        <v>197</v>
      </c>
      <c r="U118" s="47" t="s">
        <v>197</v>
      </c>
      <c r="V118" s="76" t="s">
        <v>197</v>
      </c>
      <c r="W118" s="58">
        <v>45796</v>
      </c>
      <c r="X118" s="76" t="s">
        <v>1038</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1039</v>
      </c>
      <c r="S119" s="47" t="s">
        <v>197</v>
      </c>
      <c r="T119" s="47" t="s">
        <v>197</v>
      </c>
      <c r="U119" s="47" t="s">
        <v>197</v>
      </c>
      <c r="V119" s="76" t="s">
        <v>197</v>
      </c>
      <c r="W119" s="58">
        <v>45796</v>
      </c>
      <c r="X119" s="76" t="s">
        <v>1038</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1039</v>
      </c>
      <c r="S120" s="47" t="s">
        <v>197</v>
      </c>
      <c r="T120" s="47" t="s">
        <v>197</v>
      </c>
      <c r="U120" s="47" t="s">
        <v>197</v>
      </c>
      <c r="V120" s="76" t="s">
        <v>197</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1044</v>
      </c>
      <c r="N134" s="53" t="s">
        <v>197</v>
      </c>
      <c r="O134" s="58" t="s">
        <v>1044</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1045</v>
      </c>
      <c r="B145" s="806" t="s">
        <v>1046</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1038</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1039</v>
      </c>
      <c r="S148" s="47" t="s">
        <v>197</v>
      </c>
      <c r="T148" s="47" t="s">
        <v>197</v>
      </c>
      <c r="U148" s="47" t="s">
        <v>197</v>
      </c>
      <c r="V148" s="76" t="s">
        <v>197</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257</v>
      </c>
      <c r="B4" s="140" t="s">
        <v>50</v>
      </c>
      <c r="C4" s="141">
        <v>45688</v>
      </c>
      <c r="D4" s="142" t="s">
        <v>1055</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1055</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189</v>
      </c>
      <c r="E30" s="55" t="s">
        <v>59</v>
      </c>
      <c r="F30" s="55" t="s">
        <v>59</v>
      </c>
      <c r="G30" s="873" t="s">
        <v>1093</v>
      </c>
      <c r="H30" s="56">
        <v>0</v>
      </c>
      <c r="I30" s="874"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1095</v>
      </c>
      <c r="B1" s="893"/>
      <c r="C1" s="893"/>
      <c r="E1" s="893" t="s">
        <v>1096</v>
      </c>
      <c r="F1" s="893"/>
      <c r="G1" s="893"/>
      <c r="I1" s="893" t="s">
        <v>1097</v>
      </c>
      <c r="J1" s="893"/>
      <c r="K1" s="893"/>
    </row>
    <row r="2" spans="1:30">
      <c r="A2" s="48" t="s">
        <v>21</v>
      </c>
      <c r="B2" t="s">
        <v>536</v>
      </c>
      <c r="E2" s="48" t="s">
        <v>1098</v>
      </c>
      <c r="I2" s="48" t="s">
        <v>22</v>
      </c>
      <c r="J2" t="s">
        <v>536</v>
      </c>
      <c r="U2" s="48" t="s">
        <v>27</v>
      </c>
      <c r="V2" t="s">
        <v>1099</v>
      </c>
    </row>
    <row r="3" spans="1:30">
      <c r="E3" s="48" t="s">
        <v>22</v>
      </c>
      <c r="F3" s="48" t="s">
        <v>19</v>
      </c>
      <c r="G3" t="s">
        <v>542</v>
      </c>
      <c r="P3" s="48" t="s">
        <v>1100</v>
      </c>
      <c r="Q3" t="s">
        <v>1095</v>
      </c>
      <c r="U3" s="48" t="s">
        <v>1100</v>
      </c>
      <c r="V3" t="s">
        <v>1095</v>
      </c>
    </row>
    <row r="4" spans="1:30">
      <c r="A4" s="48" t="s">
        <v>1101</v>
      </c>
      <c r="E4" t="s">
        <v>125</v>
      </c>
      <c r="G4">
        <v>114674</v>
      </c>
      <c r="I4" s="48" t="s">
        <v>1098</v>
      </c>
      <c r="AB4" t="s">
        <v>1102</v>
      </c>
      <c r="AC4">
        <v>22</v>
      </c>
    </row>
    <row r="5" spans="1:30">
      <c r="A5" s="48" t="s">
        <v>27</v>
      </c>
      <c r="B5" s="48" t="s">
        <v>19</v>
      </c>
      <c r="C5" t="s">
        <v>542</v>
      </c>
      <c r="E5" t="s">
        <v>305</v>
      </c>
      <c r="G5">
        <v>16942</v>
      </c>
      <c r="I5" s="48" t="s">
        <v>19</v>
      </c>
      <c r="J5" t="s">
        <v>542</v>
      </c>
      <c r="P5" s="48" t="s">
        <v>1103</v>
      </c>
      <c r="U5" s="48" t="s">
        <v>1103</v>
      </c>
      <c r="AB5" t="s">
        <v>1104</v>
      </c>
      <c r="AC5">
        <v>13</v>
      </c>
    </row>
    <row r="6" spans="1:30">
      <c r="A6" t="s">
        <v>52</v>
      </c>
      <c r="C6">
        <v>1</v>
      </c>
      <c r="E6" t="s">
        <v>253</v>
      </c>
      <c r="G6">
        <v>6526</v>
      </c>
      <c r="I6" t="s">
        <v>210</v>
      </c>
      <c r="J6">
        <v>153</v>
      </c>
      <c r="P6" s="48" t="s">
        <v>27</v>
      </c>
      <c r="Q6" s="48" t="s">
        <v>1105</v>
      </c>
      <c r="R6" t="s">
        <v>542</v>
      </c>
      <c r="U6" s="48" t="s">
        <v>1106</v>
      </c>
      <c r="V6" s="48" t="s">
        <v>1105</v>
      </c>
      <c r="W6" t="s">
        <v>542</v>
      </c>
    </row>
    <row r="7" spans="1:30">
      <c r="A7" t="s">
        <v>539</v>
      </c>
      <c r="C7">
        <v>1</v>
      </c>
      <c r="E7" t="s">
        <v>87</v>
      </c>
      <c r="G7">
        <v>59457</v>
      </c>
      <c r="I7" t="s">
        <v>233</v>
      </c>
      <c r="J7">
        <v>7980</v>
      </c>
      <c r="P7" t="s">
        <v>1099</v>
      </c>
      <c r="Q7" t="s">
        <v>465</v>
      </c>
      <c r="R7">
        <v>1</v>
      </c>
      <c r="U7" t="s">
        <v>1107</v>
      </c>
      <c r="W7">
        <v>1</v>
      </c>
      <c r="AC7" t="s">
        <v>1108</v>
      </c>
      <c r="AD7" t="s">
        <v>1109</v>
      </c>
    </row>
    <row r="8" spans="1:30">
      <c r="E8" t="s">
        <v>72</v>
      </c>
      <c r="G8">
        <v>34158</v>
      </c>
      <c r="I8" t="s">
        <v>236</v>
      </c>
      <c r="J8">
        <v>8420</v>
      </c>
      <c r="Q8" t="s">
        <v>193</v>
      </c>
      <c r="R8">
        <v>1</v>
      </c>
      <c r="U8" t="s">
        <v>1110</v>
      </c>
      <c r="W8">
        <v>1</v>
      </c>
      <c r="AA8" t="s">
        <v>1111</v>
      </c>
      <c r="AB8" s="347">
        <v>203521</v>
      </c>
      <c r="AC8" s="404">
        <f>AC5/AC4</f>
        <v>0.59090909090909094</v>
      </c>
      <c r="AD8" s="404">
        <f>AB9/AB8</f>
        <v>0.31446386367991508</v>
      </c>
    </row>
    <row r="9" spans="1:30">
      <c r="E9" t="s">
        <v>376</v>
      </c>
      <c r="G9">
        <v>22725</v>
      </c>
      <c r="I9" t="s">
        <v>239</v>
      </c>
      <c r="J9">
        <v>7562</v>
      </c>
      <c r="Q9" t="s">
        <v>1112</v>
      </c>
      <c r="R9">
        <v>1</v>
      </c>
      <c r="U9" t="s">
        <v>1113</v>
      </c>
      <c r="V9" t="s">
        <v>1112</v>
      </c>
      <c r="W9">
        <v>1</v>
      </c>
      <c r="AA9" t="s">
        <v>1114</v>
      </c>
      <c r="AB9">
        <v>64000</v>
      </c>
    </row>
    <row r="10" spans="1:30">
      <c r="E10" t="s">
        <v>68</v>
      </c>
      <c r="G10">
        <v>25990</v>
      </c>
      <c r="I10" t="s">
        <v>242</v>
      </c>
      <c r="J10">
        <v>5005</v>
      </c>
      <c r="Q10" t="s">
        <v>269</v>
      </c>
      <c r="R10">
        <v>1</v>
      </c>
      <c r="V10" t="s">
        <v>478</v>
      </c>
      <c r="W10">
        <v>1</v>
      </c>
    </row>
    <row r="11" spans="1:30">
      <c r="E11" t="s">
        <v>63</v>
      </c>
      <c r="G11">
        <v>15789</v>
      </c>
      <c r="I11" t="s">
        <v>245</v>
      </c>
      <c r="J11">
        <v>6205</v>
      </c>
      <c r="Q11" t="s">
        <v>478</v>
      </c>
      <c r="R11">
        <v>1</v>
      </c>
      <c r="V11" t="s">
        <v>273</v>
      </c>
      <c r="W11">
        <v>1</v>
      </c>
    </row>
    <row r="12" spans="1:30">
      <c r="E12" t="s">
        <v>260</v>
      </c>
      <c r="G12">
        <v>15979</v>
      </c>
      <c r="I12" t="s">
        <v>252</v>
      </c>
      <c r="J12">
        <v>6526</v>
      </c>
      <c r="Q12" t="s">
        <v>273</v>
      </c>
      <c r="R12">
        <v>1</v>
      </c>
      <c r="V12" t="s">
        <v>1115</v>
      </c>
      <c r="W12">
        <v>1</v>
      </c>
    </row>
    <row r="13" spans="1:30">
      <c r="E13" t="s">
        <v>189</v>
      </c>
      <c r="G13">
        <v>152</v>
      </c>
      <c r="I13" t="s">
        <v>259</v>
      </c>
      <c r="J13">
        <v>6390</v>
      </c>
      <c r="Q13" t="s">
        <v>1116</v>
      </c>
      <c r="R13">
        <v>1</v>
      </c>
      <c r="V13" t="s">
        <v>293</v>
      </c>
      <c r="W13">
        <v>1</v>
      </c>
    </row>
    <row r="14" spans="1:30">
      <c r="E14" t="s">
        <v>226</v>
      </c>
      <c r="G14">
        <v>26689</v>
      </c>
      <c r="I14" t="s">
        <v>263</v>
      </c>
      <c r="J14">
        <v>2092</v>
      </c>
      <c r="Q14" t="s">
        <v>482</v>
      </c>
      <c r="R14">
        <v>1</v>
      </c>
      <c r="U14" t="s">
        <v>1117</v>
      </c>
      <c r="W14">
        <v>5</v>
      </c>
    </row>
    <row r="15" spans="1:30">
      <c r="E15" t="s">
        <v>391</v>
      </c>
      <c r="G15">
        <v>120</v>
      </c>
      <c r="I15" t="s">
        <v>266</v>
      </c>
      <c r="J15">
        <v>5661</v>
      </c>
      <c r="Q15" t="s">
        <v>1115</v>
      </c>
      <c r="R15">
        <v>1</v>
      </c>
      <c r="U15" t="s">
        <v>567</v>
      </c>
      <c r="W15">
        <v>12</v>
      </c>
    </row>
    <row r="16" spans="1:30">
      <c r="E16" t="s">
        <v>539</v>
      </c>
      <c r="G16">
        <v>339201</v>
      </c>
      <c r="I16" t="s">
        <v>275</v>
      </c>
      <c r="J16">
        <v>4614</v>
      </c>
      <c r="Q16" t="s">
        <v>278</v>
      </c>
      <c r="R16">
        <v>1</v>
      </c>
      <c r="U16" t="s">
        <v>539</v>
      </c>
      <c r="W16">
        <v>19</v>
      </c>
    </row>
    <row r="17" spans="9:18">
      <c r="I17" t="s">
        <v>299</v>
      </c>
      <c r="J17">
        <v>6041</v>
      </c>
      <c r="Q17" t="s">
        <v>484</v>
      </c>
      <c r="R17">
        <v>1</v>
      </c>
    </row>
    <row r="18" spans="9:18">
      <c r="I18" t="s">
        <v>302</v>
      </c>
      <c r="J18">
        <v>5628</v>
      </c>
      <c r="Q18" t="s">
        <v>283</v>
      </c>
      <c r="R18">
        <v>1</v>
      </c>
    </row>
    <row r="19" spans="9:18">
      <c r="I19" t="s">
        <v>304</v>
      </c>
      <c r="J19">
        <v>4035</v>
      </c>
      <c r="Q19" t="s">
        <v>287</v>
      </c>
      <c r="R19">
        <v>1</v>
      </c>
    </row>
    <row r="20" spans="9:18">
      <c r="I20" t="s">
        <v>308</v>
      </c>
      <c r="J20">
        <v>0</v>
      </c>
      <c r="Q20" t="s">
        <v>289</v>
      </c>
      <c r="R20">
        <v>1</v>
      </c>
    </row>
    <row r="21" spans="9:18">
      <c r="I21" t="s">
        <v>311</v>
      </c>
      <c r="J21">
        <v>5494</v>
      </c>
      <c r="Q21" t="s">
        <v>1118</v>
      </c>
      <c r="R21">
        <v>1</v>
      </c>
    </row>
    <row r="22" spans="9:18">
      <c r="I22" t="s">
        <v>325</v>
      </c>
      <c r="J22">
        <v>4975</v>
      </c>
      <c r="Q22" t="s">
        <v>293</v>
      </c>
      <c r="R22">
        <v>1</v>
      </c>
    </row>
    <row r="23" spans="9:18">
      <c r="I23" t="s">
        <v>86</v>
      </c>
      <c r="J23">
        <v>6092</v>
      </c>
      <c r="Q23" t="s">
        <v>500</v>
      </c>
      <c r="R23">
        <v>1</v>
      </c>
    </row>
    <row r="24" spans="9:18">
      <c r="I24" t="s">
        <v>330</v>
      </c>
      <c r="J24">
        <v>5410</v>
      </c>
      <c r="Q24" t="s">
        <v>375</v>
      </c>
      <c r="R24">
        <v>1</v>
      </c>
    </row>
    <row r="25" spans="9:18">
      <c r="I25" t="s">
        <v>333</v>
      </c>
      <c r="J25">
        <v>6104</v>
      </c>
      <c r="Q25" t="s">
        <v>1119</v>
      </c>
      <c r="R25">
        <v>1</v>
      </c>
    </row>
    <row r="26" spans="9:18">
      <c r="I26" t="s">
        <v>362</v>
      </c>
      <c r="J26">
        <v>826</v>
      </c>
      <c r="P26" t="s">
        <v>1120</v>
      </c>
      <c r="R26">
        <v>19</v>
      </c>
    </row>
    <row r="27" spans="9:18">
      <c r="I27" t="s">
        <v>367</v>
      </c>
      <c r="J27">
        <v>1235</v>
      </c>
      <c r="P27" t="s">
        <v>1121</v>
      </c>
      <c r="Q27" t="s">
        <v>425</v>
      </c>
      <c r="R27">
        <v>1</v>
      </c>
    </row>
    <row r="28" spans="9:18">
      <c r="I28" t="s">
        <v>369</v>
      </c>
      <c r="J28">
        <v>1735</v>
      </c>
      <c r="Q28" t="s">
        <v>427</v>
      </c>
      <c r="R28">
        <v>1</v>
      </c>
    </row>
    <row r="29" spans="9:18">
      <c r="I29" t="s">
        <v>375</v>
      </c>
      <c r="J29">
        <v>22725</v>
      </c>
      <c r="Q29" t="s">
        <v>480</v>
      </c>
      <c r="R29">
        <v>1</v>
      </c>
    </row>
    <row r="30" spans="9:18">
      <c r="I30" t="s">
        <v>380</v>
      </c>
      <c r="J30">
        <v>7497</v>
      </c>
      <c r="Q30" t="s">
        <v>486</v>
      </c>
      <c r="R30">
        <v>1</v>
      </c>
    </row>
    <row r="31" spans="9:18">
      <c r="I31" t="s">
        <v>382</v>
      </c>
      <c r="J31">
        <v>7805</v>
      </c>
      <c r="Q31" t="s">
        <v>291</v>
      </c>
      <c r="R31">
        <v>1</v>
      </c>
    </row>
    <row r="32" spans="9:18">
      <c r="I32" t="s">
        <v>393</v>
      </c>
      <c r="J32">
        <v>6504</v>
      </c>
      <c r="Q32" t="s">
        <v>1122</v>
      </c>
      <c r="R32">
        <v>1</v>
      </c>
    </row>
    <row r="33" spans="9:18">
      <c r="I33" t="s">
        <v>390</v>
      </c>
      <c r="J33">
        <v>120</v>
      </c>
      <c r="Q33" t="s">
        <v>488</v>
      </c>
      <c r="R33">
        <v>1</v>
      </c>
    </row>
    <row r="34" spans="9:18">
      <c r="I34" t="s">
        <v>340</v>
      </c>
      <c r="J34">
        <v>285</v>
      </c>
      <c r="Q34" t="s">
        <v>320</v>
      </c>
      <c r="R34">
        <v>1</v>
      </c>
    </row>
    <row r="35" spans="9:18">
      <c r="I35" t="s">
        <v>180</v>
      </c>
      <c r="J35">
        <v>2315</v>
      </c>
      <c r="Q35" t="s">
        <v>450</v>
      </c>
      <c r="R35">
        <v>1</v>
      </c>
    </row>
    <row r="36" spans="9:18">
      <c r="I36" t="s">
        <v>208</v>
      </c>
      <c r="J36">
        <v>5151</v>
      </c>
      <c r="Q36" t="s">
        <v>452</v>
      </c>
      <c r="R36">
        <v>1</v>
      </c>
    </row>
    <row r="37" spans="9:18">
      <c r="I37" t="s">
        <v>225</v>
      </c>
      <c r="J37">
        <v>3642</v>
      </c>
      <c r="Q37" t="s">
        <v>456</v>
      </c>
      <c r="R37">
        <v>1</v>
      </c>
    </row>
    <row r="38" spans="9:18">
      <c r="I38" t="s">
        <v>67</v>
      </c>
      <c r="J38">
        <v>6041</v>
      </c>
      <c r="Q38" t="s">
        <v>458</v>
      </c>
      <c r="R38">
        <v>1</v>
      </c>
    </row>
    <row r="39" spans="9:18">
      <c r="I39" t="s">
        <v>100</v>
      </c>
      <c r="J39">
        <v>5825</v>
      </c>
      <c r="P39" t="s">
        <v>1123</v>
      </c>
      <c r="R39">
        <v>12</v>
      </c>
    </row>
    <row r="40" spans="9:18">
      <c r="I40" t="s">
        <v>335</v>
      </c>
      <c r="J40">
        <v>3415</v>
      </c>
      <c r="P40" t="s">
        <v>539</v>
      </c>
      <c r="R40">
        <v>31</v>
      </c>
    </row>
    <row r="41" spans="9:18">
      <c r="I41" t="s">
        <v>105</v>
      </c>
      <c r="J41">
        <v>1831</v>
      </c>
    </row>
    <row r="42" spans="9:18">
      <c r="I42" t="s">
        <v>120</v>
      </c>
      <c r="J42">
        <v>2003</v>
      </c>
    </row>
    <row r="43" spans="9:18">
      <c r="I43" t="s">
        <v>222</v>
      </c>
      <c r="J43">
        <v>6524</v>
      </c>
    </row>
    <row r="44" spans="9:18">
      <c r="I44" t="s">
        <v>229</v>
      </c>
      <c r="J44">
        <v>4979</v>
      </c>
    </row>
    <row r="45" spans="9:18">
      <c r="I45" t="s">
        <v>291</v>
      </c>
      <c r="J45">
        <v>6327</v>
      </c>
    </row>
    <row r="46" spans="9:18">
      <c r="I46" t="s">
        <v>328</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205</v>
      </c>
      <c r="J55">
        <v>9356</v>
      </c>
    </row>
    <row r="56" spans="9:10">
      <c r="I56" t="s">
        <v>408</v>
      </c>
      <c r="J56">
        <v>143</v>
      </c>
    </row>
    <row r="57" spans="9:10">
      <c r="I57" t="s">
        <v>188</v>
      </c>
      <c r="J57">
        <v>152</v>
      </c>
    </row>
    <row r="58" spans="9:10">
      <c r="I58" t="s">
        <v>289</v>
      </c>
      <c r="J58">
        <v>6334</v>
      </c>
    </row>
    <row r="59" spans="9:10">
      <c r="I59" t="s">
        <v>417</v>
      </c>
      <c r="J59">
        <v>3</v>
      </c>
    </row>
    <row r="60" spans="9:10">
      <c r="I60" t="s">
        <v>413</v>
      </c>
      <c r="J60">
        <v>3</v>
      </c>
    </row>
    <row r="61" spans="9:10">
      <c r="I61" t="s">
        <v>411</v>
      </c>
      <c r="J61">
        <v>47</v>
      </c>
    </row>
    <row r="62" spans="9:10">
      <c r="I62" t="s">
        <v>396</v>
      </c>
      <c r="J62">
        <v>4390</v>
      </c>
    </row>
    <row r="63" spans="9:10">
      <c r="I63" t="s">
        <v>346</v>
      </c>
      <c r="J63">
        <v>3309</v>
      </c>
    </row>
    <row r="64" spans="9:10">
      <c r="I64" t="s">
        <v>212</v>
      </c>
      <c r="J64">
        <v>8305</v>
      </c>
    </row>
    <row r="65" spans="9:10">
      <c r="I65" t="s">
        <v>202</v>
      </c>
      <c r="J65">
        <v>13306</v>
      </c>
    </row>
    <row r="66" spans="9:10">
      <c r="I66" t="s">
        <v>199</v>
      </c>
      <c r="J66">
        <v>7848</v>
      </c>
    </row>
    <row r="67" spans="9:10">
      <c r="I67" t="s">
        <v>149</v>
      </c>
      <c r="J67">
        <v>1669</v>
      </c>
    </row>
    <row r="68" spans="9:10">
      <c r="I68" t="s">
        <v>123</v>
      </c>
      <c r="J68">
        <v>11054</v>
      </c>
    </row>
    <row r="69" spans="9:10">
      <c r="I69" t="s">
        <v>215</v>
      </c>
      <c r="J69">
        <v>6005</v>
      </c>
    </row>
    <row r="70" spans="9:10">
      <c r="I70" t="s">
        <v>387</v>
      </c>
      <c r="J70">
        <v>1769</v>
      </c>
    </row>
    <row r="71" spans="9:10">
      <c r="I71" t="s">
        <v>359</v>
      </c>
      <c r="J71">
        <v>1667</v>
      </c>
    </row>
    <row r="72" spans="9:10">
      <c r="I72" t="s">
        <v>356</v>
      </c>
      <c r="J72">
        <v>2067</v>
      </c>
    </row>
    <row r="73" spans="9:10">
      <c r="I73" t="s">
        <v>154</v>
      </c>
      <c r="J73">
        <v>74</v>
      </c>
    </row>
    <row r="74" spans="9:10">
      <c r="I74" t="s">
        <v>405</v>
      </c>
      <c r="J74">
        <v>90</v>
      </c>
    </row>
    <row r="75" spans="9:10">
      <c r="I75" t="s">
        <v>349</v>
      </c>
      <c r="J75">
        <v>2773</v>
      </c>
    </row>
    <row r="76" spans="9:10">
      <c r="I76" t="s">
        <v>351</v>
      </c>
      <c r="J76">
        <v>5539</v>
      </c>
    </row>
    <row r="77" spans="9:10">
      <c r="I77" t="s">
        <v>353</v>
      </c>
      <c r="J77">
        <v>3517</v>
      </c>
    </row>
    <row r="78" spans="9:10">
      <c r="I78" t="s">
        <v>402</v>
      </c>
      <c r="J78">
        <v>765</v>
      </c>
    </row>
    <row r="79" spans="9:10">
      <c r="I79" t="s">
        <v>399</v>
      </c>
      <c r="J79">
        <v>581</v>
      </c>
    </row>
    <row r="80" spans="9:10">
      <c r="I80" t="s">
        <v>167</v>
      </c>
      <c r="J80">
        <v>793</v>
      </c>
    </row>
    <row r="81" spans="9:10">
      <c r="I81" t="s">
        <v>187</v>
      </c>
      <c r="J81">
        <v>12735</v>
      </c>
    </row>
    <row r="82" spans="9:10">
      <c r="I82" t="s">
        <v>539</v>
      </c>
      <c r="J82">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391</v>
      </c>
      <c r="B3">
        <v>3</v>
      </c>
      <c r="D3" t="s">
        <v>305</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1128</v>
      </c>
      <c r="B15">
        <v>5</v>
      </c>
      <c r="D15" t="s">
        <v>1128</v>
      </c>
      <c r="E15">
        <v>3</v>
      </c>
    </row>
    <row r="18" spans="1:5">
      <c r="A18" s="173" t="s">
        <v>1129</v>
      </c>
      <c r="D18" s="173" t="s">
        <v>1129</v>
      </c>
      <c r="E18" s="173" t="s">
        <v>1124</v>
      </c>
    </row>
    <row r="19" spans="1:5">
      <c r="A19" t="s">
        <v>249</v>
      </c>
      <c r="B19">
        <v>1</v>
      </c>
      <c r="D19" t="s">
        <v>249</v>
      </c>
      <c r="E19">
        <v>1</v>
      </c>
    </row>
    <row r="20" spans="1:5">
      <c r="A20" t="s">
        <v>1130</v>
      </c>
      <c r="B20" t="s">
        <v>59</v>
      </c>
      <c r="D20" t="s">
        <v>1130</v>
      </c>
      <c r="E20" t="s">
        <v>59</v>
      </c>
    </row>
    <row r="21" spans="1:5">
      <c r="A21" t="s">
        <v>284</v>
      </c>
      <c r="B21" t="s">
        <v>59</v>
      </c>
      <c r="D21" t="s">
        <v>284</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1132</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564</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581</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500</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320</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425</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427</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269</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478</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273</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293</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486</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488</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291</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484</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482</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278</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480</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283</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287</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289</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465</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193</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458</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452</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450</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456</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513</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515</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517</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542</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465</v>
      </c>
      <c r="B4" t="s">
        <v>124</v>
      </c>
      <c r="C4" s="134">
        <v>45772</v>
      </c>
      <c r="E4" t="s">
        <v>1095</v>
      </c>
      <c r="G4" t="s">
        <v>1099</v>
      </c>
      <c r="P4" t="s">
        <v>756</v>
      </c>
      <c r="Q4" t="s">
        <v>66</v>
      </c>
      <c r="R4" t="s">
        <v>1168</v>
      </c>
    </row>
    <row r="5" spans="1:18">
      <c r="A5" t="s">
        <v>478</v>
      </c>
      <c r="B5" t="s">
        <v>50</v>
      </c>
      <c r="C5" s="134">
        <v>45772</v>
      </c>
      <c r="E5" t="s">
        <v>1095</v>
      </c>
      <c r="G5" t="s">
        <v>1099</v>
      </c>
      <c r="P5" t="s">
        <v>1146</v>
      </c>
      <c r="Q5" t="s">
        <v>70</v>
      </c>
      <c r="R5" t="s">
        <v>1169</v>
      </c>
    </row>
    <row r="6" spans="1:18">
      <c r="A6" t="s">
        <v>480</v>
      </c>
      <c r="B6" t="s">
        <v>50</v>
      </c>
      <c r="C6" s="134">
        <v>45772</v>
      </c>
      <c r="E6" t="s">
        <v>1095</v>
      </c>
      <c r="G6" t="s">
        <v>1099</v>
      </c>
      <c r="P6" t="s">
        <v>1146</v>
      </c>
      <c r="Q6" t="s">
        <v>66</v>
      </c>
      <c r="R6" t="s">
        <v>1170</v>
      </c>
    </row>
    <row r="7" spans="1:18">
      <c r="A7" t="s">
        <v>482</v>
      </c>
      <c r="B7" t="s">
        <v>50</v>
      </c>
      <c r="C7" s="134">
        <v>45831</v>
      </c>
      <c r="E7" t="s">
        <v>1095</v>
      </c>
      <c r="G7" t="s">
        <v>1099</v>
      </c>
      <c r="P7" t="s">
        <v>1146</v>
      </c>
      <c r="Q7" t="s">
        <v>66</v>
      </c>
      <c r="R7" t="s">
        <v>1171</v>
      </c>
    </row>
    <row r="8" spans="1:18">
      <c r="A8" t="s">
        <v>278</v>
      </c>
      <c r="B8" t="s">
        <v>50</v>
      </c>
      <c r="C8" s="134">
        <v>45831</v>
      </c>
      <c r="E8" t="s">
        <v>1095</v>
      </c>
      <c r="G8" t="s">
        <v>1099</v>
      </c>
      <c r="P8" t="s">
        <v>1146</v>
      </c>
      <c r="Q8" t="s">
        <v>66</v>
      </c>
      <c r="R8" t="s">
        <v>1172</v>
      </c>
    </row>
    <row r="9" spans="1:18">
      <c r="A9" t="s">
        <v>484</v>
      </c>
      <c r="B9" t="s">
        <v>50</v>
      </c>
      <c r="C9" s="134">
        <v>45831</v>
      </c>
      <c r="E9" t="s">
        <v>1095</v>
      </c>
      <c r="G9" t="s">
        <v>1099</v>
      </c>
      <c r="P9" t="s">
        <v>1173</v>
      </c>
      <c r="Q9" t="s">
        <v>55</v>
      </c>
      <c r="R9" t="s">
        <v>1174</v>
      </c>
    </row>
    <row r="10" spans="1:18">
      <c r="A10" t="s">
        <v>283</v>
      </c>
      <c r="B10" t="s">
        <v>50</v>
      </c>
      <c r="C10" s="134">
        <v>45831</v>
      </c>
      <c r="E10" t="s">
        <v>1095</v>
      </c>
      <c r="G10" t="s">
        <v>1099</v>
      </c>
      <c r="P10" t="s">
        <v>1146</v>
      </c>
      <c r="Q10" t="s">
        <v>66</v>
      </c>
      <c r="R10" t="s">
        <v>1175</v>
      </c>
    </row>
    <row r="11" spans="1:18">
      <c r="A11" t="s">
        <v>287</v>
      </c>
      <c r="B11" t="s">
        <v>50</v>
      </c>
      <c r="C11" s="134">
        <v>45831</v>
      </c>
      <c r="E11" t="s">
        <v>1095</v>
      </c>
      <c r="G11" t="s">
        <v>1099</v>
      </c>
      <c r="P11" t="s">
        <v>1146</v>
      </c>
      <c r="Q11" t="s">
        <v>66</v>
      </c>
      <c r="R11" t="s">
        <v>1176</v>
      </c>
    </row>
    <row r="12" spans="1:18">
      <c r="A12" t="s">
        <v>289</v>
      </c>
      <c r="B12" t="s">
        <v>50</v>
      </c>
      <c r="C12" s="134">
        <v>45831</v>
      </c>
      <c r="E12" t="s">
        <v>1095</v>
      </c>
      <c r="G12" t="s">
        <v>1099</v>
      </c>
      <c r="P12" t="s">
        <v>1146</v>
      </c>
      <c r="Q12" t="s">
        <v>55</v>
      </c>
      <c r="R12" t="s">
        <v>1177</v>
      </c>
    </row>
    <row r="13" spans="1:18">
      <c r="A13" t="s">
        <v>500</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F2E07AB-B041-4EEE-ADC4-0F32BE86803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2025-07-31T17:51:15Z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