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11" documentId="8_{4310CD63-E7BA-4A5F-8BD3-D7F4EA715A2B}" xr6:coauthVersionLast="47" xr6:coauthVersionMax="47" xr10:uidLastSave="{DB3D3CB4-4C1A-40CA-98FD-6365AF5BE891}"/>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959" r:id="rId13"/>
    <pivotCache cacheId="3960" r:id="rId14"/>
    <pivotCache cacheId="3961" r:id="rId15"/>
    <pivotCache cacheId="396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<sst xmlns="http://schemas.openxmlformats.org/spreadsheetml/2006/main" count="9919" uniqueCount="1179">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</sst>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29" fillId="0" borderId="10" xfId="0" applyFont="1" applyFill="1" applyBorder="1" applyAlignment="1"/>
    <xf numFmtId="0" fontId="9" fillId="0" borderId="16" xfId="0" applyFont="1" applyFill="1" applyBorder="1" applyAlignment="1"/>
    <xf numFmtId="0" fontId="9" fillId="0" borderId="53" xfId="0" applyFont="1" applyFill="1" applyBorder="1" applyAlignment="1"/>
    <xf numFmtId="0" fontId="9" fillId="0" borderId="10" xfId="0" applyFont="1" applyFill="1" applyBorder="1" applyAlignment="1"/>
    <xf numFmtId="0" fontId="9" fillId="5" borderId="10" xfId="0" applyFont="1" applyFill="1" applyBorder="1" applyAlignment="1"/>
    <xf numFmtId="0" fontId="9" fillId="0" borderId="25"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Q62" activePane="bottomRight" state="frozen"/>
      <selection pane="bottomRight" activeCell="T67" sqref="T6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9">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v>45868</v>
      </c>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164">
        <v>45868</v>
      </c>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v>45867</v>
      </c>
      <c r="S67" s="58">
        <v>45874</v>
      </c>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U115:U120 Q20:U64"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2">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2">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s="134">
        <v>45867</v>
      </c>
      <c r="D622" t="s">
        <v>544</v>
      </c>
    </row>
    <row r="623" spans="1:7">
      <c r="A623" t="s">
        <v>198</v>
      </c>
      <c r="B623">
        <v>345</v>
      </c>
      <c r="D623">
        <v>345</v>
      </c>
    </row>
    <row r="624" spans="1:7">
      <c r="A624" t="s">
        <v>147</v>
      </c>
      <c r="B624">
        <v>420</v>
      </c>
      <c r="D624">
        <v>420</v>
      </c>
    </row>
    <row r="625" spans="1:4">
      <c r="A625" t="s">
        <v>135</v>
      </c>
      <c r="B625">
        <v>817</v>
      </c>
      <c r="D625">
        <v>817</v>
      </c>
    </row>
    <row r="626" spans="1:4">
      <c r="A626" t="s">
        <v>141</v>
      </c>
      <c r="B626">
        <v>1181</v>
      </c>
      <c r="D626">
        <v>1181</v>
      </c>
    </row>
    <row r="627" spans="1:4">
      <c r="A627" t="s">
        <v>162</v>
      </c>
    </row>
    <row r="628" spans="1:4">
      <c r="A628" t="s">
        <v>182</v>
      </c>
    </row>
    <row r="629" spans="1:4">
      <c r="A629" t="s">
        <v>544</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tabSelected="1" workbookViewId="0">
      <pane ySplit="1" topLeftCell="A1379" activePane="bottomLeft" state="frozen"/>
      <selection pane="bottomLeft" activeCell="G1397" sqref="G1397:G1401"/>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c r="G1380" t="s">
        <v>1000</v>
      </c>
    </row>
    <row r="1381" spans="1:7">
      <c r="A1381" s="185" t="s">
        <v>147</v>
      </c>
      <c r="B1381" s="403" t="s">
        <v>553</v>
      </c>
      <c r="C1381" s="60">
        <v>45863</v>
      </c>
      <c r="F1381" s="185" t="s">
        <v>1028</v>
      </c>
      <c r="G1381" t="s">
        <v>1000</v>
      </c>
    </row>
    <row r="1382" spans="1:7">
      <c r="A1382" s="397" t="s">
        <v>361</v>
      </c>
      <c r="B1382" s="396" t="s">
        <v>137</v>
      </c>
      <c r="C1382" s="60">
        <v>45863</v>
      </c>
      <c r="F1382" s="396" t="s">
        <v>1029</v>
      </c>
      <c r="G1382" t="s">
        <v>1000</v>
      </c>
    </row>
    <row r="1383" spans="1:7">
      <c r="A1383" s="185" t="s">
        <v>359</v>
      </c>
      <c r="B1383" s="396" t="s">
        <v>137</v>
      </c>
      <c r="C1383" s="60">
        <v>45863</v>
      </c>
      <c r="F1383" s="399" t="s">
        <v>1029</v>
      </c>
      <c r="G1383" t="s">
        <v>1000</v>
      </c>
    </row>
    <row r="1384" spans="1:7">
      <c r="A1384" s="397" t="s">
        <v>366</v>
      </c>
      <c r="B1384" s="397" t="s">
        <v>137</v>
      </c>
      <c r="C1384" s="60">
        <v>45863</v>
      </c>
      <c r="F1384" s="556" t="s">
        <v>1029</v>
      </c>
      <c r="G1384" t="s">
        <v>1000</v>
      </c>
    </row>
    <row r="1385" spans="1:7">
      <c r="A1385" s="403" t="s">
        <v>363</v>
      </c>
      <c r="B1385" s="403" t="s">
        <v>553</v>
      </c>
      <c r="C1385" s="60">
        <v>45863</v>
      </c>
      <c r="F1385" s="403" t="s">
        <v>1030</v>
      </c>
      <c r="G1385" t="s">
        <v>1000</v>
      </c>
    </row>
    <row r="1386" spans="1:7">
      <c r="A1386" s="784" t="s">
        <v>198</v>
      </c>
      <c r="B1386" s="214" t="s">
        <v>194</v>
      </c>
      <c r="C1386" s="60">
        <v>45863</v>
      </c>
      <c r="D1386" s="47">
        <v>585</v>
      </c>
      <c r="F1386" s="47" t="s">
        <v>659</v>
      </c>
      <c r="G1386" t="s">
        <v>1000</v>
      </c>
    </row>
    <row r="1387" spans="1:7">
      <c r="A1387" s="185" t="s">
        <v>147</v>
      </c>
      <c r="B1387" s="403" t="s">
        <v>553</v>
      </c>
      <c r="C1387" s="60">
        <v>45866</v>
      </c>
      <c r="D1387" s="47">
        <v>420</v>
      </c>
      <c r="F1387" s="47" t="s">
        <v>647</v>
      </c>
      <c r="G1387" t="s">
        <v>1000</v>
      </c>
    </row>
    <row r="1388" spans="1:7">
      <c r="A1388" s="397" t="s">
        <v>135</v>
      </c>
      <c r="B1388" s="396" t="s">
        <v>137</v>
      </c>
      <c r="C1388" s="60">
        <v>45866</v>
      </c>
      <c r="D1388" s="47">
        <v>817</v>
      </c>
      <c r="G1388" t="s">
        <v>1000</v>
      </c>
    </row>
    <row r="1389" spans="1:7">
      <c r="A1389" s="185" t="s">
        <v>162</v>
      </c>
      <c r="B1389" s="396" t="s">
        <v>137</v>
      </c>
      <c r="C1389" s="60">
        <v>45866</v>
      </c>
      <c r="G1389" t="s">
        <v>1000</v>
      </c>
    </row>
    <row r="1390" spans="1:7">
      <c r="A1390" s="397" t="s">
        <v>182</v>
      </c>
      <c r="B1390" s="396" t="s">
        <v>553</v>
      </c>
      <c r="C1390" s="60">
        <v>45866</v>
      </c>
      <c r="F1390" s="400" t="s">
        <v>795</v>
      </c>
      <c r="G1390" t="s">
        <v>1000</v>
      </c>
    </row>
    <row r="1391" spans="1:7">
      <c r="A1391" s="873" t="s">
        <v>141</v>
      </c>
      <c r="B1391" s="512" t="s">
        <v>72</v>
      </c>
      <c r="C1391" s="60">
        <v>45866</v>
      </c>
      <c r="D1391" s="211">
        <v>1181</v>
      </c>
      <c r="G1391" t="s">
        <v>1000</v>
      </c>
    </row>
    <row r="1392" spans="1:7">
      <c r="A1392" s="784" t="s">
        <v>198</v>
      </c>
      <c r="B1392" s="214" t="s">
        <v>194</v>
      </c>
      <c r="C1392" s="60">
        <v>45866</v>
      </c>
      <c r="D1392" s="47">
        <v>345</v>
      </c>
      <c r="G1392" t="s">
        <v>1000</v>
      </c>
    </row>
    <row r="1393" spans="1:7">
      <c r="A1393" s="874" t="s">
        <v>141</v>
      </c>
      <c r="B1393" s="76" t="s">
        <v>72</v>
      </c>
      <c r="C1393" s="60">
        <v>45867</v>
      </c>
      <c r="G1393" t="s">
        <v>1000</v>
      </c>
    </row>
    <row r="1394" spans="1:7">
      <c r="A1394" s="875" t="s">
        <v>135</v>
      </c>
      <c r="B1394" s="338" t="s">
        <v>137</v>
      </c>
      <c r="C1394" s="60">
        <v>45867</v>
      </c>
      <c r="E1394" s="426">
        <v>5590</v>
      </c>
      <c r="F1394" s="47" t="s">
        <v>1031</v>
      </c>
      <c r="G1394" t="s">
        <v>1000</v>
      </c>
    </row>
    <row r="1395" spans="1:7">
      <c r="A1395" s="876" t="s">
        <v>162</v>
      </c>
      <c r="B1395" s="878" t="s">
        <v>137</v>
      </c>
      <c r="C1395" s="60">
        <v>45867</v>
      </c>
      <c r="G1395" t="s">
        <v>1000</v>
      </c>
    </row>
    <row r="1396" spans="1:7">
      <c r="A1396" s="877" t="s">
        <v>182</v>
      </c>
      <c r="B1396" s="783" t="s">
        <v>553</v>
      </c>
      <c r="C1396" s="60">
        <v>45867</v>
      </c>
      <c r="G1396" t="s">
        <v>1000</v>
      </c>
    </row>
    <row r="1397" spans="1:7">
      <c r="A1397" s="886" t="s">
        <v>141</v>
      </c>
      <c r="B1397" s="889" t="s">
        <v>72</v>
      </c>
      <c r="C1397" s="60">
        <v>45868</v>
      </c>
      <c r="G1397" t="s">
        <v>1000</v>
      </c>
    </row>
    <row r="1398" spans="1:7">
      <c r="A1398" s="887" t="s">
        <v>135</v>
      </c>
      <c r="B1398" s="887" t="s">
        <v>137</v>
      </c>
      <c r="C1398" s="60">
        <v>45868</v>
      </c>
      <c r="G1398" t="s">
        <v>1000</v>
      </c>
    </row>
    <row r="1399" spans="1:7">
      <c r="A1399" s="887" t="s">
        <v>361</v>
      </c>
      <c r="B1399" s="887" t="s">
        <v>553</v>
      </c>
      <c r="C1399" s="60">
        <v>45868</v>
      </c>
      <c r="G1399" t="s">
        <v>1000</v>
      </c>
    </row>
    <row r="1400" spans="1:7">
      <c r="A1400" s="888" t="s">
        <v>147</v>
      </c>
      <c r="B1400" s="887" t="s">
        <v>1032</v>
      </c>
      <c r="C1400" s="60">
        <v>45868</v>
      </c>
      <c r="G1400" t="s">
        <v>1000</v>
      </c>
    </row>
    <row r="1401" spans="1:7">
      <c r="A1401" s="890" t="s">
        <v>192</v>
      </c>
      <c r="B1401" s="891" t="s">
        <v>194</v>
      </c>
      <c r="C1401" s="60">
        <v>45868</v>
      </c>
      <c r="G1401" t="s">
        <v>1000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664</v>
      </c>
      <c r="V1" s="217" t="s">
        <v>1038</v>
      </c>
      <c r="W1" s="217" t="s">
        <v>1039</v>
      </c>
      <c r="X1" s="225" t="s">
        <v>1040</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1041</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1041</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1042</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1042</v>
      </c>
      <c r="S16" s="47" t="s">
        <v>213</v>
      </c>
      <c r="T16" s="47" t="s">
        <v>213</v>
      </c>
      <c r="U16" s="76" t="s">
        <v>213</v>
      </c>
      <c r="V16" s="76" t="s">
        <v>213</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1042</v>
      </c>
      <c r="S17" s="47" t="s">
        <v>213</v>
      </c>
      <c r="T17" s="47" t="s">
        <v>213</v>
      </c>
      <c r="U17" s="76" t="s">
        <v>213</v>
      </c>
      <c r="V17" s="76" t="s">
        <v>213</v>
      </c>
      <c r="W17" s="58">
        <v>45824</v>
      </c>
      <c r="X17" s="76" t="s">
        <v>1041</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1042</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1042</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1042</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1042</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1042</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1042</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1042</v>
      </c>
      <c r="S24" s="47" t="s">
        <v>213</v>
      </c>
      <c r="T24" s="47" t="s">
        <v>213</v>
      </c>
      <c r="U24" s="76" t="s">
        <v>213</v>
      </c>
      <c r="V24" s="76" t="s">
        <v>213</v>
      </c>
      <c r="W24" s="58">
        <v>45789</v>
      </c>
      <c r="X24" s="76" t="s">
        <v>1041</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1042</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1042</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1042</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1042</v>
      </c>
      <c r="S28" s="76" t="s">
        <v>213</v>
      </c>
      <c r="T28" s="76" t="s">
        <v>213</v>
      </c>
      <c r="U28" s="76" t="s">
        <v>213</v>
      </c>
      <c r="V28" s="47" t="s">
        <v>213</v>
      </c>
      <c r="W28" s="58">
        <v>45824</v>
      </c>
      <c r="X28" s="76" t="s">
        <v>1041</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1042</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1042</v>
      </c>
      <c r="S30" s="47" t="s">
        <v>213</v>
      </c>
      <c r="T30" s="183" t="s">
        <v>213</v>
      </c>
      <c r="U30" s="201" t="s">
        <v>213</v>
      </c>
      <c r="V30" s="76" t="s">
        <v>213</v>
      </c>
      <c r="W30" s="58">
        <v>45814</v>
      </c>
      <c r="X30" s="76" t="s">
        <v>1041</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1042</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1042</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1042</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1042</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1042</v>
      </c>
      <c r="S35" s="47" t="s">
        <v>213</v>
      </c>
      <c r="T35" s="183" t="s">
        <v>213</v>
      </c>
      <c r="U35" s="47" t="s">
        <v>1043</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1042</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1042</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1042</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1042</v>
      </c>
      <c r="S39" s="47" t="s">
        <v>213</v>
      </c>
      <c r="T39" s="47" t="s">
        <v>213</v>
      </c>
      <c r="U39" s="99" t="s">
        <v>213</v>
      </c>
      <c r="V39" s="99" t="s">
        <v>213</v>
      </c>
      <c r="W39" s="58">
        <v>45798</v>
      </c>
      <c r="X39" s="76" t="s">
        <v>1041</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1042</v>
      </c>
      <c r="S40" s="47" t="s">
        <v>213</v>
      </c>
      <c r="T40" s="47" t="s">
        <v>213</v>
      </c>
      <c r="U40" s="236" t="s">
        <v>1044</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1042</v>
      </c>
      <c r="S41" s="47" t="s">
        <v>213</v>
      </c>
      <c r="T41" s="47" t="s">
        <v>213</v>
      </c>
      <c r="U41" s="47" t="s">
        <v>1043</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1042</v>
      </c>
      <c r="S42" s="47" t="s">
        <v>213</v>
      </c>
      <c r="T42" s="47" t="s">
        <v>213</v>
      </c>
      <c r="U42" s="47" t="s">
        <v>213</v>
      </c>
      <c r="V42" s="47" t="s">
        <v>213</v>
      </c>
      <c r="W42" s="58">
        <v>45790</v>
      </c>
      <c r="X42" s="76" t="s">
        <v>1041</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1042</v>
      </c>
      <c r="S43" s="47" t="s">
        <v>213</v>
      </c>
      <c r="T43" s="47" t="s">
        <v>213</v>
      </c>
      <c r="U43" s="47" t="s">
        <v>213</v>
      </c>
      <c r="V43" s="47" t="s">
        <v>213</v>
      </c>
      <c r="W43" s="58">
        <v>45791</v>
      </c>
      <c r="X43" s="76" t="s">
        <v>1041</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1042</v>
      </c>
      <c r="S44" s="47" t="s">
        <v>213</v>
      </c>
      <c r="T44" s="47" t="s">
        <v>213</v>
      </c>
      <c r="U44" s="47" t="s">
        <v>213</v>
      </c>
      <c r="V44" s="47" t="s">
        <v>213</v>
      </c>
      <c r="W44" s="58">
        <v>45791</v>
      </c>
      <c r="X44" s="76" t="s">
        <v>1041</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1042</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1042</v>
      </c>
      <c r="S46" s="47" t="s">
        <v>213</v>
      </c>
      <c r="T46" s="47" t="s">
        <v>213</v>
      </c>
      <c r="U46" s="47" t="s">
        <v>213</v>
      </c>
      <c r="V46" s="99" t="s">
        <v>213</v>
      </c>
      <c r="W46" s="228">
        <v>45814</v>
      </c>
      <c r="X46" s="76" t="s">
        <v>1041</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1042</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1042</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1042</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1042</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1042</v>
      </c>
      <c r="S51" s="47" t="s">
        <v>213</v>
      </c>
      <c r="T51" s="47" t="s">
        <v>213</v>
      </c>
      <c r="U51" s="47" t="s">
        <v>213</v>
      </c>
      <c r="V51" s="76" t="s">
        <v>213</v>
      </c>
      <c r="W51" s="58">
        <v>45811</v>
      </c>
      <c r="X51" s="76" t="s">
        <v>1041</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1042</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1042</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1042</v>
      </c>
      <c r="S54" s="152" t="s">
        <v>213</v>
      </c>
      <c r="T54" s="152" t="s">
        <v>213</v>
      </c>
      <c r="U54" s="47" t="s">
        <v>213</v>
      </c>
      <c r="V54" s="76" t="s">
        <v>213</v>
      </c>
      <c r="W54" s="58">
        <v>45811</v>
      </c>
      <c r="X54" s="76" t="s">
        <v>1041</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1042</v>
      </c>
      <c r="S55" s="47" t="s">
        <v>213</v>
      </c>
      <c r="T55" s="47" t="s">
        <v>213</v>
      </c>
      <c r="U55" s="47" t="s">
        <v>1044</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1042</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1042</v>
      </c>
      <c r="S57" s="47" t="s">
        <v>213</v>
      </c>
      <c r="T57" s="47" t="s">
        <v>213</v>
      </c>
      <c r="U57" s="47" t="s">
        <v>213</v>
      </c>
      <c r="V57" s="452" t="s">
        <v>213</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1042</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1042</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1042</v>
      </c>
      <c r="S60" s="47" t="s">
        <v>213</v>
      </c>
      <c r="T60" s="47" t="s">
        <v>213</v>
      </c>
      <c r="U60" s="221" t="s">
        <v>213</v>
      </c>
      <c r="V60" s="76" t="s">
        <v>213</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1042</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1042</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1042</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1045</v>
      </c>
      <c r="E64" s="159"/>
      <c r="F64" s="159"/>
      <c r="G64" s="159"/>
      <c r="H64" s="260">
        <v>38</v>
      </c>
      <c r="I64" s="256"/>
      <c r="J64" s="260" t="s">
        <v>54</v>
      </c>
      <c r="K64" s="260" t="s">
        <v>54</v>
      </c>
      <c r="L64" s="260" t="s">
        <v>53</v>
      </c>
      <c r="M64" s="53" t="s">
        <v>213</v>
      </c>
      <c r="N64" s="31" t="s">
        <v>213</v>
      </c>
      <c r="O64" s="58">
        <v>45701</v>
      </c>
      <c r="P64" s="88" t="s">
        <v>213</v>
      </c>
      <c r="Q64" s="76" t="s">
        <v>213</v>
      </c>
      <c r="R64" s="47" t="s">
        <v>1042</v>
      </c>
      <c r="S64" s="47" t="s">
        <v>213</v>
      </c>
      <c r="T64" s="47" t="s">
        <v>213</v>
      </c>
      <c r="U64" s="47" t="s">
        <v>213</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1042</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1042</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1042</v>
      </c>
      <c r="S67" s="47" t="s">
        <v>213</v>
      </c>
      <c r="T67" s="47" t="s">
        <v>213</v>
      </c>
      <c r="U67" s="47" t="s">
        <v>213</v>
      </c>
      <c r="V67" s="221" t="s">
        <v>213</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1042</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1042</v>
      </c>
      <c r="S69" s="47" t="s">
        <v>213</v>
      </c>
      <c r="T69" s="47" t="s">
        <v>213</v>
      </c>
      <c r="U69" s="47" t="s">
        <v>213</v>
      </c>
      <c r="V69" s="221" t="s">
        <v>213</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1042</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1042</v>
      </c>
      <c r="S71" s="47" t="s">
        <v>213</v>
      </c>
      <c r="T71" s="47" t="s">
        <v>213</v>
      </c>
      <c r="U71" s="99" t="s">
        <v>213</v>
      </c>
      <c r="V71" s="76" t="s">
        <v>213</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1042</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1042</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1042</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1042</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1042</v>
      </c>
      <c r="S80" s="152" t="s">
        <v>213</v>
      </c>
      <c r="T80" s="567" t="s">
        <v>213</v>
      </c>
      <c r="U80" s="567" t="s">
        <v>213</v>
      </c>
      <c r="V80" s="152" t="s">
        <v>213</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1042</v>
      </c>
      <c r="S81" s="47" t="s">
        <v>213</v>
      </c>
      <c r="T81" s="214" t="s">
        <v>213</v>
      </c>
      <c r="U81" s="567" t="s">
        <v>213</v>
      </c>
      <c r="V81" s="47" t="s">
        <v>213</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1042</v>
      </c>
      <c r="S82" s="236" t="s">
        <v>213</v>
      </c>
      <c r="T82" s="236" t="s">
        <v>213</v>
      </c>
      <c r="U82" s="566" t="s">
        <v>213</v>
      </c>
      <c r="V82" s="47" t="s">
        <v>213</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1042</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1042</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1042</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1042</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1046</v>
      </c>
      <c r="E88" s="159"/>
      <c r="F88" s="131"/>
      <c r="G88" s="131"/>
      <c r="H88" s="254">
        <v>84</v>
      </c>
      <c r="I88" s="256"/>
      <c r="J88" s="260" t="s">
        <v>54</v>
      </c>
      <c r="K88" s="260" t="s">
        <v>54</v>
      </c>
      <c r="L88" s="260" t="s">
        <v>53</v>
      </c>
      <c r="M88" s="269">
        <v>45716</v>
      </c>
      <c r="N88" s="31" t="s">
        <v>213</v>
      </c>
      <c r="O88" s="31" t="s">
        <v>213</v>
      </c>
      <c r="P88" s="31" t="s">
        <v>213</v>
      </c>
      <c r="Q88" s="76" t="s">
        <v>213</v>
      </c>
      <c r="R88" s="47" t="s">
        <v>1042</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1042</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1042</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1042</v>
      </c>
      <c r="S96" s="47" t="s">
        <v>1042</v>
      </c>
      <c r="T96" s="47" t="s">
        <v>213</v>
      </c>
      <c r="U96" s="47" t="s">
        <v>213</v>
      </c>
      <c r="V96" s="76" t="s">
        <v>213</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1042</v>
      </c>
      <c r="S97" s="47" t="s">
        <v>213</v>
      </c>
      <c r="T97" s="47" t="s">
        <v>213</v>
      </c>
      <c r="U97" s="47" t="s">
        <v>213</v>
      </c>
      <c r="V97" s="76" t="s">
        <v>213</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1042</v>
      </c>
      <c r="S98" s="47" t="s">
        <v>213</v>
      </c>
      <c r="T98" s="152" t="s">
        <v>213</v>
      </c>
      <c r="U98" s="152" t="s">
        <v>213</v>
      </c>
      <c r="V98" s="76" t="s">
        <v>213</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1042</v>
      </c>
      <c r="S99" s="183" t="s">
        <v>213</v>
      </c>
      <c r="T99" s="47" t="s">
        <v>213</v>
      </c>
      <c r="U99" s="47" t="s">
        <v>213</v>
      </c>
      <c r="V99" s="76" t="s">
        <v>213</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1042</v>
      </c>
      <c r="S100" s="280" t="s">
        <v>1042</v>
      </c>
      <c r="T100" s="47" t="s">
        <v>213</v>
      </c>
      <c r="U100" s="47" t="s">
        <v>213</v>
      </c>
      <c r="V100" s="76" t="s">
        <v>213</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1042</v>
      </c>
      <c r="S101" s="47" t="s">
        <v>1042</v>
      </c>
      <c r="T101" s="236" t="s">
        <v>213</v>
      </c>
      <c r="U101" s="236" t="s">
        <v>213</v>
      </c>
      <c r="V101" s="281" t="s">
        <v>213</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1042</v>
      </c>
      <c r="S102" s="47" t="s">
        <v>1042</v>
      </c>
      <c r="T102" s="47" t="s">
        <v>213</v>
      </c>
      <c r="U102" s="47" t="s">
        <v>213</v>
      </c>
      <c r="V102" s="227" t="s">
        <v>213</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1042</v>
      </c>
      <c r="S103" s="47" t="s">
        <v>1042</v>
      </c>
      <c r="T103" s="47" t="s">
        <v>213</v>
      </c>
      <c r="U103" s="47" t="s">
        <v>213</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1042</v>
      </c>
      <c r="S104" s="47" t="s">
        <v>1042</v>
      </c>
      <c r="T104" s="47" t="s">
        <v>213</v>
      </c>
      <c r="U104" s="47" t="s">
        <v>213</v>
      </c>
      <c r="V104" s="227" t="s">
        <v>213</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1042</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1042</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1042</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1042</v>
      </c>
      <c r="S118" s="47" t="s">
        <v>213</v>
      </c>
      <c r="T118" s="47" t="s">
        <v>213</v>
      </c>
      <c r="U118" s="47" t="s">
        <v>213</v>
      </c>
      <c r="V118" s="76" t="s">
        <v>213</v>
      </c>
      <c r="W118" s="58">
        <v>45796</v>
      </c>
      <c r="X118" s="76" t="s">
        <v>1041</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1042</v>
      </c>
      <c r="S119" s="47" t="s">
        <v>213</v>
      </c>
      <c r="T119" s="47" t="s">
        <v>213</v>
      </c>
      <c r="U119" s="47" t="s">
        <v>213</v>
      </c>
      <c r="V119" s="76" t="s">
        <v>213</v>
      </c>
      <c r="W119" s="58">
        <v>45796</v>
      </c>
      <c r="X119" s="76" t="s">
        <v>1041</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1042</v>
      </c>
      <c r="S120" s="47" t="s">
        <v>213</v>
      </c>
      <c r="T120" s="47" t="s">
        <v>213</v>
      </c>
      <c r="U120" s="47" t="s">
        <v>213</v>
      </c>
      <c r="V120" s="76" t="s">
        <v>213</v>
      </c>
      <c r="W120" s="58">
        <v>45824</v>
      </c>
      <c r="X120" s="76" t="s">
        <v>1041</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1047</v>
      </c>
      <c r="N134" s="53" t="s">
        <v>213</v>
      </c>
      <c r="O134" s="58" t="s">
        <v>1047</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1041</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1042</v>
      </c>
      <c r="S148" s="47" t="s">
        <v>213</v>
      </c>
      <c r="T148" s="47" t="s">
        <v>213</v>
      </c>
      <c r="U148" s="47" t="s">
        <v>213</v>
      </c>
      <c r="V148" s="76" t="s">
        <v>213</v>
      </c>
      <c r="W148" s="58">
        <v>45789</v>
      </c>
      <c r="X148" s="76" t="s">
        <v>1041</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0"/>
      <c r="B1" s="880"/>
      <c r="C1" s="880"/>
      <c r="D1" s="880"/>
      <c r="E1" s="880"/>
      <c r="F1" s="880"/>
      <c r="G1" s="880"/>
      <c r="H1" s="880"/>
      <c r="I1" s="880"/>
      <c r="J1" s="1"/>
      <c r="K1" s="1"/>
      <c r="L1" s="1"/>
      <c r="M1" s="1"/>
      <c r="N1" s="1"/>
      <c r="O1" s="1"/>
      <c r="P1" s="881" t="s">
        <v>34</v>
      </c>
      <c r="Q1" s="881"/>
      <c r="R1" s="881"/>
      <c r="S1" s="881"/>
      <c r="T1" s="881"/>
      <c r="U1" s="881"/>
      <c r="V1" s="881"/>
      <c r="W1" s="881"/>
      <c r="X1" s="881"/>
      <c r="Y1" s="881"/>
      <c r="Z1" s="881"/>
      <c r="AA1" s="881"/>
      <c r="AB1" s="73"/>
    </row>
    <row r="2" spans="1:28" ht="15.75" thickBot="1">
      <c r="A2" s="2"/>
      <c r="B2" s="2"/>
      <c r="C2" s="2"/>
      <c r="D2" s="2"/>
      <c r="E2" s="2"/>
      <c r="F2" s="2"/>
      <c r="G2" s="2"/>
      <c r="H2" s="2"/>
      <c r="I2" s="2"/>
      <c r="J2" s="6"/>
      <c r="K2" s="6"/>
      <c r="L2" s="6"/>
      <c r="M2" s="6"/>
      <c r="N2" s="6"/>
      <c r="O2" s="6"/>
      <c r="P2" s="8"/>
      <c r="Q2" s="8"/>
      <c r="R2" s="3"/>
      <c r="S2" s="3"/>
      <c r="T2" s="3"/>
      <c r="U2" s="3"/>
      <c r="V2" s="3" t="s">
        <v>1048</v>
      </c>
      <c r="W2" s="3" t="s">
        <v>1049</v>
      </c>
      <c r="X2" s="3" t="s">
        <v>1049</v>
      </c>
      <c r="Y2" s="3" t="s">
        <v>1049</v>
      </c>
      <c r="Z2" s="3" t="s">
        <v>1049</v>
      </c>
      <c r="AA2" s="8" t="s">
        <v>1050</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1051</v>
      </c>
      <c r="T3" s="19" t="s">
        <v>1052</v>
      </c>
      <c r="U3" s="19" t="s">
        <v>1053</v>
      </c>
      <c r="V3" s="5" t="s">
        <v>1054</v>
      </c>
      <c r="W3" s="5" t="s">
        <v>44</v>
      </c>
      <c r="X3" s="5" t="s">
        <v>43</v>
      </c>
      <c r="Y3" s="5" t="s">
        <v>1055</v>
      </c>
      <c r="Z3" s="5" t="s">
        <v>46</v>
      </c>
      <c r="AA3" s="104" t="s">
        <v>47</v>
      </c>
      <c r="AB3" s="75" t="s">
        <v>48</v>
      </c>
    </row>
    <row r="4" spans="1:28" ht="24.75" customHeight="1" thickBot="1">
      <c r="A4" s="36" t="s">
        <v>267</v>
      </c>
      <c r="B4" s="140" t="s">
        <v>50</v>
      </c>
      <c r="C4" s="141">
        <v>45688</v>
      </c>
      <c r="D4" s="142" t="s">
        <v>1056</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1056</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1057</v>
      </c>
      <c r="B6" s="140" t="s">
        <v>50</v>
      </c>
      <c r="C6" s="16">
        <v>45716</v>
      </c>
      <c r="D6" s="109" t="s">
        <v>1056</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1058</v>
      </c>
      <c r="B7" s="140" t="s">
        <v>50</v>
      </c>
      <c r="C7" s="16">
        <v>45716</v>
      </c>
      <c r="D7" s="109" t="s">
        <v>1056</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1059</v>
      </c>
      <c r="B8" s="140" t="s">
        <v>50</v>
      </c>
      <c r="C8" s="16">
        <v>45717</v>
      </c>
      <c r="D8" s="16" t="s">
        <v>1060</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1061</v>
      </c>
      <c r="B9" s="148" t="s">
        <v>50</v>
      </c>
      <c r="C9" s="24">
        <v>45717</v>
      </c>
      <c r="D9" s="16" t="s">
        <v>1060</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1062</v>
      </c>
      <c r="B10" s="149" t="s">
        <v>50</v>
      </c>
      <c r="C10" s="28">
        <v>45717</v>
      </c>
      <c r="D10" s="16" t="s">
        <v>1060</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1063</v>
      </c>
      <c r="B11" s="150" t="s">
        <v>50</v>
      </c>
      <c r="C11" s="41">
        <v>45717</v>
      </c>
      <c r="D11" s="16" t="s">
        <v>1060</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1064</v>
      </c>
      <c r="B12" s="149" t="s">
        <v>50</v>
      </c>
      <c r="C12" s="28">
        <v>45717</v>
      </c>
      <c r="D12" s="16" t="s">
        <v>1060</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1065</v>
      </c>
      <c r="B13" s="149" t="s">
        <v>50</v>
      </c>
      <c r="C13" s="28">
        <v>45717</v>
      </c>
      <c r="D13" s="28" t="s">
        <v>1060</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1066</v>
      </c>
      <c r="B14" s="63" t="s">
        <v>1067</v>
      </c>
      <c r="C14" s="95">
        <v>45717</v>
      </c>
      <c r="D14" s="28" t="s">
        <v>1068</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1069</v>
      </c>
    </row>
    <row r="15" spans="1:28" ht="24.75" customHeight="1" thickBot="1">
      <c r="A15" s="27" t="s">
        <v>1070</v>
      </c>
      <c r="B15" s="63" t="s">
        <v>1067</v>
      </c>
      <c r="C15" s="28">
        <v>45717</v>
      </c>
      <c r="D15" s="28" t="s">
        <v>1068</v>
      </c>
      <c r="E15" s="95">
        <v>45700</v>
      </c>
      <c r="F15" s="28"/>
      <c r="G15" s="28" t="s">
        <v>1071</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1069</v>
      </c>
    </row>
    <row r="16" spans="1:28" ht="24.75" customHeight="1" thickBot="1">
      <c r="A16" s="27" t="s">
        <v>1072</v>
      </c>
      <c r="B16" s="27" t="s">
        <v>1067</v>
      </c>
      <c r="C16" s="28">
        <v>45741</v>
      </c>
      <c r="D16" s="28" t="s">
        <v>1068</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1069</v>
      </c>
    </row>
    <row r="17" spans="1:28" ht="24.75" customHeight="1" thickBot="1">
      <c r="A17" s="40" t="s">
        <v>1073</v>
      </c>
      <c r="B17" s="40" t="s">
        <v>1067</v>
      </c>
      <c r="C17" s="41">
        <v>45741</v>
      </c>
      <c r="D17" s="41" t="s">
        <v>1068</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1074</v>
      </c>
      <c r="B18" s="54" t="s">
        <v>1067</v>
      </c>
      <c r="C18" s="55">
        <v>45741</v>
      </c>
      <c r="D18" s="28" t="s">
        <v>1068</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1069</v>
      </c>
    </row>
    <row r="19" spans="1:28" ht="24.75" customHeight="1" thickBot="1">
      <c r="A19" s="54" t="s">
        <v>1075</v>
      </c>
      <c r="B19" s="27" t="s">
        <v>1067</v>
      </c>
      <c r="C19" s="55">
        <v>45741</v>
      </c>
      <c r="D19" s="28" t="s">
        <v>1068</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1069</v>
      </c>
    </row>
    <row r="20" spans="1:28" ht="24.75" customHeight="1" thickBot="1">
      <c r="A20" s="54" t="s">
        <v>1076</v>
      </c>
      <c r="B20" s="54" t="s">
        <v>1067</v>
      </c>
      <c r="C20" s="55">
        <v>45741</v>
      </c>
      <c r="D20" s="28" t="s">
        <v>1068</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1069</v>
      </c>
    </row>
    <row r="21" spans="1:28" ht="24.75" customHeight="1" thickBot="1">
      <c r="A21" s="54" t="s">
        <v>1077</v>
      </c>
      <c r="B21" s="27" t="s">
        <v>1067</v>
      </c>
      <c r="C21" s="55">
        <v>45741</v>
      </c>
      <c r="D21" s="28" t="s">
        <v>1068</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1069</v>
      </c>
    </row>
    <row r="22" spans="1:28" ht="24.75" customHeight="1" thickBot="1">
      <c r="A22" s="54" t="s">
        <v>1078</v>
      </c>
      <c r="B22" s="54" t="s">
        <v>1067</v>
      </c>
      <c r="C22" s="55">
        <v>45747</v>
      </c>
      <c r="D22" s="55" t="s">
        <v>1068</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1079</v>
      </c>
      <c r="B23" s="54" t="s">
        <v>1067</v>
      </c>
      <c r="C23" s="55">
        <v>45747</v>
      </c>
      <c r="D23" s="55" t="s">
        <v>1068</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1080</v>
      </c>
      <c r="B24" s="54" t="s">
        <v>1067</v>
      </c>
      <c r="C24" s="55">
        <v>45747</v>
      </c>
      <c r="D24" s="55" t="s">
        <v>1068</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1081</v>
      </c>
      <c r="B25" s="40" t="s">
        <v>1067</v>
      </c>
      <c r="C25" s="55">
        <v>45747</v>
      </c>
      <c r="D25" s="55" t="s">
        <v>1068</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1082</v>
      </c>
    </row>
    <row r="26" spans="1:28" ht="31.5">
      <c r="A26" s="119" t="s">
        <v>1083</v>
      </c>
      <c r="B26" s="120" t="s">
        <v>50</v>
      </c>
      <c r="C26" s="85">
        <v>45747</v>
      </c>
      <c r="D26" s="28" t="s">
        <v>1060</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1084</v>
      </c>
    </row>
    <row r="27" spans="1:28" ht="24.75" customHeight="1">
      <c r="A27" s="84" t="s">
        <v>1085</v>
      </c>
      <c r="B27" s="84" t="s">
        <v>1086</v>
      </c>
      <c r="C27" s="85">
        <v>45717</v>
      </c>
      <c r="D27" s="55" t="s">
        <v>1068</v>
      </c>
      <c r="E27" s="85">
        <v>45707</v>
      </c>
      <c r="F27" s="85" t="s">
        <v>79</v>
      </c>
      <c r="G27" s="244" t="s">
        <v>1087</v>
      </c>
      <c r="H27" s="83">
        <v>0</v>
      </c>
      <c r="I27" s="127"/>
      <c r="J27" s="83" t="s">
        <v>53</v>
      </c>
      <c r="K27" s="83" t="s">
        <v>1088</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1089</v>
      </c>
    </row>
    <row r="28" spans="1:28" ht="24.75" customHeight="1">
      <c r="A28" s="84" t="s">
        <v>1090</v>
      </c>
      <c r="B28" s="84" t="s">
        <v>1086</v>
      </c>
      <c r="C28" s="85">
        <v>45717</v>
      </c>
      <c r="D28" s="55" t="s">
        <v>1068</v>
      </c>
      <c r="E28" s="85">
        <v>45707</v>
      </c>
      <c r="F28" s="121" t="s">
        <v>79</v>
      </c>
      <c r="G28" s="244" t="s">
        <v>1091</v>
      </c>
      <c r="H28" s="83">
        <v>0</v>
      </c>
      <c r="I28" s="127"/>
      <c r="J28" s="83" t="s">
        <v>53</v>
      </c>
      <c r="K28" s="83" t="s">
        <v>1088</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1092</v>
      </c>
      <c r="B29" s="84" t="s">
        <v>1086</v>
      </c>
      <c r="C29" s="85">
        <v>45717</v>
      </c>
      <c r="D29" s="55" t="s">
        <v>1068</v>
      </c>
      <c r="E29" s="85">
        <v>45707</v>
      </c>
      <c r="F29" s="121" t="s">
        <v>79</v>
      </c>
      <c r="G29" s="244" t="s">
        <v>1093</v>
      </c>
      <c r="H29" s="83">
        <v>0</v>
      </c>
      <c r="I29" s="127"/>
      <c r="J29" s="83" t="s">
        <v>53</v>
      </c>
      <c r="K29" s="83" t="s">
        <v>1088</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2" t="s">
        <v>1094</v>
      </c>
      <c r="B1" s="882"/>
      <c r="C1" s="882"/>
      <c r="E1" s="882" t="s">
        <v>1095</v>
      </c>
      <c r="F1" s="882"/>
      <c r="G1" s="882"/>
      <c r="I1" s="882" t="s">
        <v>1096</v>
      </c>
      <c r="J1" s="882"/>
      <c r="K1" s="882"/>
    </row>
    <row r="2" spans="1:30">
      <c r="A2" s="48" t="s">
        <v>21</v>
      </c>
      <c r="B2" t="s">
        <v>541</v>
      </c>
      <c r="E2" s="48" t="s">
        <v>1097</v>
      </c>
      <c r="I2" s="48" t="s">
        <v>22</v>
      </c>
      <c r="J2" t="s">
        <v>541</v>
      </c>
      <c r="U2" s="48" t="s">
        <v>27</v>
      </c>
      <c r="V2" t="s">
        <v>1098</v>
      </c>
    </row>
    <row r="3" spans="1:30">
      <c r="E3" s="48" t="s">
        <v>22</v>
      </c>
      <c r="F3" s="48" t="s">
        <v>19</v>
      </c>
      <c r="G3" t="s">
        <v>547</v>
      </c>
      <c r="P3" s="48" t="s">
        <v>1099</v>
      </c>
      <c r="Q3" t="s">
        <v>1094</v>
      </c>
      <c r="U3" s="48" t="s">
        <v>1099</v>
      </c>
      <c r="V3" t="s">
        <v>1094</v>
      </c>
    </row>
    <row r="4" spans="1:30">
      <c r="A4" s="48" t="s">
        <v>1100</v>
      </c>
      <c r="E4" t="s">
        <v>137</v>
      </c>
      <c r="G4">
        <v>114674</v>
      </c>
      <c r="I4" s="48" t="s">
        <v>1097</v>
      </c>
      <c r="AB4" t="s">
        <v>1101</v>
      </c>
      <c r="AC4">
        <v>22</v>
      </c>
    </row>
    <row r="5" spans="1:30">
      <c r="A5" s="48" t="s">
        <v>27</v>
      </c>
      <c r="B5" s="48" t="s">
        <v>19</v>
      </c>
      <c r="C5" t="s">
        <v>547</v>
      </c>
      <c r="E5" t="s">
        <v>315</v>
      </c>
      <c r="G5">
        <v>16942</v>
      </c>
      <c r="I5" s="48" t="s">
        <v>19</v>
      </c>
      <c r="J5" t="s">
        <v>547</v>
      </c>
      <c r="P5" s="48" t="s">
        <v>1102</v>
      </c>
      <c r="U5" s="48" t="s">
        <v>1102</v>
      </c>
      <c r="AB5" t="s">
        <v>1103</v>
      </c>
      <c r="AC5">
        <v>13</v>
      </c>
    </row>
    <row r="6" spans="1:30">
      <c r="A6" t="s">
        <v>52</v>
      </c>
      <c r="C6">
        <v>1</v>
      </c>
      <c r="E6" t="s">
        <v>263</v>
      </c>
      <c r="G6">
        <v>6526</v>
      </c>
      <c r="I6" t="s">
        <v>223</v>
      </c>
      <c r="J6">
        <v>153</v>
      </c>
      <c r="P6" s="48" t="s">
        <v>27</v>
      </c>
      <c r="Q6" s="48" t="s">
        <v>1104</v>
      </c>
      <c r="R6" t="s">
        <v>547</v>
      </c>
      <c r="U6" s="48" t="s">
        <v>1105</v>
      </c>
      <c r="V6" s="48" t="s">
        <v>1104</v>
      </c>
      <c r="W6" t="s">
        <v>547</v>
      </c>
    </row>
    <row r="7" spans="1:30">
      <c r="A7" t="s">
        <v>544</v>
      </c>
      <c r="C7">
        <v>1</v>
      </c>
      <c r="E7" t="s">
        <v>87</v>
      </c>
      <c r="G7">
        <v>58009</v>
      </c>
      <c r="I7" t="s">
        <v>243</v>
      </c>
      <c r="J7">
        <v>7980</v>
      </c>
      <c r="P7" t="s">
        <v>1098</v>
      </c>
      <c r="Q7" t="s">
        <v>470</v>
      </c>
      <c r="R7">
        <v>1</v>
      </c>
      <c r="U7" t="s">
        <v>1106</v>
      </c>
      <c r="W7">
        <v>1</v>
      </c>
      <c r="AC7" t="s">
        <v>1107</v>
      </c>
      <c r="AD7" t="s">
        <v>1108</v>
      </c>
    </row>
    <row r="8" spans="1:30">
      <c r="E8" t="s">
        <v>72</v>
      </c>
      <c r="G8">
        <v>34158</v>
      </c>
      <c r="I8" t="s">
        <v>246</v>
      </c>
      <c r="J8">
        <v>8420</v>
      </c>
      <c r="Q8" t="s">
        <v>209</v>
      </c>
      <c r="R8">
        <v>1</v>
      </c>
      <c r="U8" t="s">
        <v>1109</v>
      </c>
      <c r="W8">
        <v>1</v>
      </c>
      <c r="AA8" t="s">
        <v>1110</v>
      </c>
      <c r="AB8" s="348">
        <v>203521</v>
      </c>
      <c r="AC8" s="405">
        <f>AC5/AC4</f>
        <v>0.59090909090909094</v>
      </c>
      <c r="AD8" s="405">
        <f>AB9/AB8</f>
        <v>0.31446386367991508</v>
      </c>
    </row>
    <row r="9" spans="1:30">
      <c r="E9" t="s">
        <v>383</v>
      </c>
      <c r="G9">
        <v>22725</v>
      </c>
      <c r="I9" t="s">
        <v>249</v>
      </c>
      <c r="J9">
        <v>7562</v>
      </c>
      <c r="Q9" t="s">
        <v>1111</v>
      </c>
      <c r="R9">
        <v>1</v>
      </c>
      <c r="U9" t="s">
        <v>1112</v>
      </c>
      <c r="V9" t="s">
        <v>1111</v>
      </c>
      <c r="W9">
        <v>1</v>
      </c>
      <c r="AA9" t="s">
        <v>1113</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1114</v>
      </c>
      <c r="W12">
        <v>1</v>
      </c>
    </row>
    <row r="13" spans="1:30">
      <c r="E13" t="s">
        <v>126</v>
      </c>
      <c r="G13">
        <v>172</v>
      </c>
      <c r="I13" t="s">
        <v>269</v>
      </c>
      <c r="J13">
        <v>6390</v>
      </c>
      <c r="Q13" t="s">
        <v>1115</v>
      </c>
      <c r="R13">
        <v>1</v>
      </c>
      <c r="V13" t="s">
        <v>303</v>
      </c>
      <c r="W13">
        <v>1</v>
      </c>
    </row>
    <row r="14" spans="1:30">
      <c r="E14" t="s">
        <v>236</v>
      </c>
      <c r="G14">
        <v>26689</v>
      </c>
      <c r="I14" t="s">
        <v>273</v>
      </c>
      <c r="J14">
        <v>2092</v>
      </c>
      <c r="Q14" t="s">
        <v>487</v>
      </c>
      <c r="R14">
        <v>1</v>
      </c>
      <c r="U14" t="s">
        <v>1116</v>
      </c>
      <c r="W14">
        <v>5</v>
      </c>
    </row>
    <row r="15" spans="1:30">
      <c r="E15" t="s">
        <v>399</v>
      </c>
      <c r="G15">
        <v>120</v>
      </c>
      <c r="I15" t="s">
        <v>276</v>
      </c>
      <c r="J15">
        <v>5661</v>
      </c>
      <c r="Q15" t="s">
        <v>1114</v>
      </c>
      <c r="R15">
        <v>1</v>
      </c>
      <c r="U15" t="s">
        <v>572</v>
      </c>
      <c r="W15">
        <v>12</v>
      </c>
    </row>
    <row r="16" spans="1:30">
      <c r="E16" t="s">
        <v>544</v>
      </c>
      <c r="G16">
        <v>337773</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1117</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1118</v>
      </c>
      <c r="R25">
        <v>1</v>
      </c>
    </row>
    <row r="26" spans="9:18">
      <c r="I26" t="s">
        <v>369</v>
      </c>
      <c r="J26">
        <v>826</v>
      </c>
      <c r="P26" t="s">
        <v>1119</v>
      </c>
      <c r="R26">
        <v>19</v>
      </c>
    </row>
    <row r="27" spans="9:18">
      <c r="I27" t="s">
        <v>374</v>
      </c>
      <c r="J27">
        <v>1235</v>
      </c>
      <c r="P27" t="s">
        <v>1120</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1121</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1122</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207</v>
      </c>
      <c r="J79">
        <v>12735</v>
      </c>
    </row>
    <row r="80" spans="9:10">
      <c r="I80" t="s">
        <v>544</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1123</v>
      </c>
      <c r="D1" s="173" t="s">
        <v>136</v>
      </c>
      <c r="E1" s="173" t="s">
        <v>1123</v>
      </c>
    </row>
    <row r="2" spans="1:5">
      <c r="A2" t="s">
        <v>137</v>
      </c>
      <c r="B2">
        <v>3</v>
      </c>
      <c r="D2" t="s">
        <v>137</v>
      </c>
      <c r="E2">
        <v>1</v>
      </c>
    </row>
    <row r="3" spans="1:5">
      <c r="A3" t="s">
        <v>399</v>
      </c>
      <c r="B3">
        <v>3</v>
      </c>
      <c r="D3" t="s">
        <v>315</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1127</v>
      </c>
      <c r="B15">
        <v>5</v>
      </c>
      <c r="D15" t="s">
        <v>1127</v>
      </c>
      <c r="E15">
        <v>3</v>
      </c>
    </row>
    <row r="18" spans="1:5">
      <c r="A18" s="173" t="s">
        <v>1128</v>
      </c>
      <c r="D18" s="173" t="s">
        <v>1128</v>
      </c>
      <c r="E18" s="173" t="s">
        <v>1123</v>
      </c>
    </row>
    <row r="19" spans="1:5">
      <c r="A19" t="s">
        <v>259</v>
      </c>
      <c r="B19">
        <v>1</v>
      </c>
      <c r="D19" t="s">
        <v>259</v>
      </c>
      <c r="E19">
        <v>1</v>
      </c>
    </row>
    <row r="20" spans="1:5">
      <c r="A20" t="s">
        <v>1129</v>
      </c>
      <c r="B20" t="s">
        <v>59</v>
      </c>
      <c r="D20" t="s">
        <v>1129</v>
      </c>
      <c r="E20" t="s">
        <v>59</v>
      </c>
    </row>
    <row r="21" spans="1:5">
      <c r="A21" t="s">
        <v>294</v>
      </c>
      <c r="B21" t="s">
        <v>59</v>
      </c>
      <c r="D21" t="s">
        <v>294</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3"/>
      <c r="B1" s="883"/>
      <c r="C1" s="883"/>
      <c r="D1" s="883"/>
      <c r="E1" s="883"/>
      <c r="F1" s="883"/>
      <c r="G1" s="883"/>
      <c r="H1" s="884" t="s">
        <v>1131</v>
      </c>
      <c r="I1" s="884"/>
      <c r="J1" s="884"/>
      <c r="K1" s="884"/>
      <c r="L1" s="884"/>
      <c r="M1" s="884"/>
      <c r="N1" s="884"/>
      <c r="O1" s="884"/>
      <c r="P1" s="351"/>
      <c r="Q1" s="885" t="s">
        <v>34</v>
      </c>
      <c r="R1" s="885"/>
      <c r="S1" s="881"/>
      <c r="T1" s="885"/>
      <c r="U1" s="885"/>
      <c r="V1" s="885"/>
      <c r="W1" s="885"/>
      <c r="X1" s="885"/>
      <c r="Y1" s="355"/>
    </row>
    <row r="2" spans="1:26" ht="15.75" thickBot="1">
      <c r="A2" s="356"/>
      <c r="B2" s="357"/>
      <c r="C2" s="357"/>
      <c r="D2" s="357"/>
      <c r="E2" s="357"/>
      <c r="F2" s="357"/>
      <c r="G2" s="357"/>
      <c r="H2" s="358"/>
      <c r="I2" s="358"/>
      <c r="J2" s="358"/>
      <c r="K2" s="358"/>
      <c r="L2" s="358"/>
      <c r="M2" s="358"/>
      <c r="N2" s="358"/>
      <c r="O2" s="358"/>
      <c r="P2" s="351"/>
      <c r="Q2" s="355"/>
      <c r="R2" s="355" t="s">
        <v>1132</v>
      </c>
      <c r="S2" s="3" t="s">
        <v>1048</v>
      </c>
      <c r="T2" s="355" t="s">
        <v>1049</v>
      </c>
      <c r="U2" s="355" t="s">
        <v>1049</v>
      </c>
      <c r="V2" s="355" t="s">
        <v>1049</v>
      </c>
      <c r="W2" s="355" t="s">
        <v>1049</v>
      </c>
      <c r="X2" s="355" t="s">
        <v>1050</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1041</v>
      </c>
      <c r="M3" s="292" t="s">
        <v>1139</v>
      </c>
      <c r="N3" s="292" t="s">
        <v>1140</v>
      </c>
      <c r="O3" s="291" t="s">
        <v>1053</v>
      </c>
      <c r="P3" s="351" t="s">
        <v>1105</v>
      </c>
      <c r="Q3" s="352" t="s">
        <v>34</v>
      </c>
      <c r="R3" s="352" t="s">
        <v>1136</v>
      </c>
      <c r="S3" s="5" t="s">
        <v>1054</v>
      </c>
      <c r="T3" s="352" t="s">
        <v>1141</v>
      </c>
      <c r="U3" s="352" t="s">
        <v>43</v>
      </c>
      <c r="V3" s="352" t="s">
        <v>1055</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569</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586</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382</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505</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330</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430</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432</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279</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483</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283</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303</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491</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493</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301</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489</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487</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288</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485</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293</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297</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299</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470</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209</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463</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457</v>
      </c>
      <c r="B49" s="120" t="s">
        <v>136</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455</v>
      </c>
      <c r="B50" s="120" t="s">
        <v>136</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461</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136</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518</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520</v>
      </c>
      <c r="B59" s="468" t="s">
        <v>136</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522</v>
      </c>
      <c r="B60" s="468" t="s">
        <v>136</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1041</v>
      </c>
      <c r="B71" s="393">
        <f>SUM(L4:L9)</f>
        <v>0</v>
      </c>
      <c r="C71" s="394" t="e">
        <f>B71/B73</f>
        <v>#DIV/0!</v>
      </c>
    </row>
    <row r="72" spans="1:25">
      <c r="A72" s="392" t="s">
        <v>1139</v>
      </c>
      <c r="B72" s="393">
        <f>SUM(M4:M9)</f>
        <v>0</v>
      </c>
      <c r="C72" s="394" t="e">
        <f>B72/B73</f>
        <v>#DIV/0!</v>
      </c>
    </row>
    <row r="73" spans="1:25">
      <c r="A73" s="392" t="s">
        <v>547</v>
      </c>
      <c r="B73" s="393">
        <f>SUM(B70:B72)</f>
        <v>0</v>
      </c>
      <c r="C73" s="370"/>
    </row>
    <row r="80" spans="1:25">
      <c r="A80" t="s">
        <v>1162</v>
      </c>
    </row>
    <row r="81" spans="1:1">
      <c r="A81" t="s">
        <v>1163</v>
      </c>
    </row>
    <row r="82" spans="1:1">
      <c r="A82" t="s">
        <v>1145</v>
      </c>
    </row>
    <row r="83" spans="1:1">
      <c r="A83" t="s">
        <v>1164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1041</v>
      </c>
      <c r="M3" t="s">
        <v>1139</v>
      </c>
      <c r="N3" t="s">
        <v>1140</v>
      </c>
      <c r="O3" t="s">
        <v>1053</v>
      </c>
      <c r="P3" t="s">
        <v>1105</v>
      </c>
      <c r="Q3" t="s">
        <v>34</v>
      </c>
      <c r="R3" t="s">
        <v>1166</v>
      </c>
    </row>
    <row r="4" spans="1:18">
      <c r="A4" t="s">
        <v>470</v>
      </c>
      <c r="B4" t="s">
        <v>136</v>
      </c>
      <c r="C4" s="134">
        <v>45772</v>
      </c>
      <c r="E4" t="s">
        <v>1094</v>
      </c>
      <c r="G4" t="s">
        <v>1098</v>
      </c>
      <c r="P4" t="s">
        <v>761</v>
      </c>
      <c r="Q4" t="s">
        <v>66</v>
      </c>
      <c r="R4" t="s">
        <v>1167</v>
      </c>
    </row>
    <row r="5" spans="1:18">
      <c r="A5" t="s">
        <v>483</v>
      </c>
      <c r="B5" t="s">
        <v>50</v>
      </c>
      <c r="C5" s="134">
        <v>45772</v>
      </c>
      <c r="E5" t="s">
        <v>1094</v>
      </c>
      <c r="G5" t="s">
        <v>1098</v>
      </c>
      <c r="P5" t="s">
        <v>1145</v>
      </c>
      <c r="Q5" t="s">
        <v>70</v>
      </c>
      <c r="R5" t="s">
        <v>1168</v>
      </c>
    </row>
    <row r="6" spans="1:18">
      <c r="A6" t="s">
        <v>485</v>
      </c>
      <c r="B6" t="s">
        <v>50</v>
      </c>
      <c r="C6" s="134">
        <v>45772</v>
      </c>
      <c r="E6" t="s">
        <v>1094</v>
      </c>
      <c r="G6" t="s">
        <v>1098</v>
      </c>
      <c r="P6" t="s">
        <v>1145</v>
      </c>
      <c r="Q6" t="s">
        <v>66</v>
      </c>
      <c r="R6" t="s">
        <v>1169</v>
      </c>
    </row>
    <row r="7" spans="1:18">
      <c r="A7" t="s">
        <v>487</v>
      </c>
      <c r="B7" t="s">
        <v>50</v>
      </c>
      <c r="C7" s="134">
        <v>45831</v>
      </c>
      <c r="E7" t="s">
        <v>1094</v>
      </c>
      <c r="G7" t="s">
        <v>1098</v>
      </c>
      <c r="P7" t="s">
        <v>1145</v>
      </c>
      <c r="Q7" t="s">
        <v>66</v>
      </c>
      <c r="R7" t="s">
        <v>1170</v>
      </c>
    </row>
    <row r="8" spans="1:18">
      <c r="A8" t="s">
        <v>288</v>
      </c>
      <c r="B8" t="s">
        <v>50</v>
      </c>
      <c r="C8" s="134">
        <v>45831</v>
      </c>
      <c r="E8" t="s">
        <v>1094</v>
      </c>
      <c r="G8" t="s">
        <v>1098</v>
      </c>
      <c r="P8" t="s">
        <v>1145</v>
      </c>
      <c r="Q8" t="s">
        <v>66</v>
      </c>
      <c r="R8" t="s">
        <v>1171</v>
      </c>
    </row>
    <row r="9" spans="1:18">
      <c r="A9" t="s">
        <v>489</v>
      </c>
      <c r="B9" t="s">
        <v>50</v>
      </c>
      <c r="C9" s="134">
        <v>45831</v>
      </c>
      <c r="E9" t="s">
        <v>1094</v>
      </c>
      <c r="G9" t="s">
        <v>1098</v>
      </c>
      <c r="P9" t="s">
        <v>1172</v>
      </c>
      <c r="Q9" t="s">
        <v>55</v>
      </c>
      <c r="R9" t="s">
        <v>1173</v>
      </c>
    </row>
    <row r="10" spans="1:18">
      <c r="A10" t="s">
        <v>293</v>
      </c>
      <c r="B10" t="s">
        <v>50</v>
      </c>
      <c r="C10" s="134">
        <v>45831</v>
      </c>
      <c r="E10" t="s">
        <v>1094</v>
      </c>
      <c r="G10" t="s">
        <v>1098</v>
      </c>
      <c r="P10" t="s">
        <v>1145</v>
      </c>
      <c r="Q10" t="s">
        <v>66</v>
      </c>
      <c r="R10" t="s">
        <v>1174</v>
      </c>
    </row>
    <row r="11" spans="1:18">
      <c r="A11" t="s">
        <v>297</v>
      </c>
      <c r="B11" t="s">
        <v>50</v>
      </c>
      <c r="C11" s="134">
        <v>45831</v>
      </c>
      <c r="E11" t="s">
        <v>1094</v>
      </c>
      <c r="G11" t="s">
        <v>1098</v>
      </c>
      <c r="P11" t="s">
        <v>1145</v>
      </c>
      <c r="Q11" t="s">
        <v>66</v>
      </c>
      <c r="R11" t="s">
        <v>1175</v>
      </c>
    </row>
    <row r="12" spans="1:18">
      <c r="A12" t="s">
        <v>299</v>
      </c>
      <c r="B12" t="s">
        <v>50</v>
      </c>
      <c r="C12" s="134">
        <v>45831</v>
      </c>
      <c r="E12" t="s">
        <v>1094</v>
      </c>
      <c r="G12" t="s">
        <v>1098</v>
      </c>
      <c r="P12" t="s">
        <v>1145</v>
      </c>
      <c r="Q12" t="s">
        <v>55</v>
      </c>
      <c r="R12" t="s">
        <v>1176</v>
      </c>
    </row>
    <row r="13" spans="1:18">
      <c r="A13" t="s">
        <v>505</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7F58B6E-FC67-425B-8422-15EA7A9EED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2025-07-30T15:17:17Z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