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00" documentId="8_{4310CD63-E7BA-4A5F-8BD3-D7F4EA715A2B}" xr6:coauthVersionLast="47" xr6:coauthVersionMax="47" xr10:uidLastSave="{91D6E65A-1047-4600-8232-77933B1BD1B2}"/>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<sst xmlns="http://schemas.openxmlformats.org/spreadsheetml/2006/main" count="10226" uniqueCount="1197">
  <si>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</si>
  <si>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</si>
  <si>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</si>
  <si>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</si>
  <si>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</si>
  <si>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</si>
  <si>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</si>
  <si>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</si>
  <si>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</si>
  <si>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</si>
  <si>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</si>
  <si>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</si>
  <si>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</si>
  <si>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</si>
  <si>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</si>
  <si>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</si>
  <si>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</si>
  <si>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</si>
  <si>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</si>
  <si>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</si>
  <si>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</si>
  <si>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</si>
  <si>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</si>
  <si>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</si>
  <si>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</si>
  <si>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</si>
  <si>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</si>
  <si>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</si>
  <si>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</si>
  <si>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</si>
  <si>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</si>
  <si>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</si>
  <si>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</si>
  <si>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</si>
  <si>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</si>
  <si>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</si>
  <si>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</si>
  <si>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</si>
  <si>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</si>
  <si>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</si>
  <si>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</si>
  <si>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</si>
  <si>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</si>
  <si>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</si>
  <si>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</si>
  <si>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</si>
  <si>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</si>
  <si>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</si>
  <si>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</si>
  <si>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</si>
  <si>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</si>
  <si>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</si>
  <si>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</si>
  <si>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</si>
  <si>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</si>
  <si>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</si>
  <si>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</si>
  <si>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</si>
  <si>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</si>
  <si>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</si>
  <si>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</si>
  <si>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</si>
  <si>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</si>
  <si>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</si>
  <si>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</si>
  <si>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</si>
  <si>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</si>
  <si>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</si>
  <si>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</si>
  <si>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</si>
  <si>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</si>
  <si>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</si>
  <si>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</si>
  <si>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</si>
  <si>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</si>
  <si>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</si>
  <si>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</si>
  <si>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</si>
  <si>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</si>
  <si>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</si>
  <si>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</si>
  <si>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</si>
  <si>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</si>
  <si>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</si>
  <si>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</si>
  <si>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</si>
  <si>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</si>
  <si>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</si>
  <si>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</si>
  <si>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</si>
  <si>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</si>
  <si>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</si>
  <si>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</si>
  <si>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</si>
  <si>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</si>
  <si>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</si>
  <si>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</si>
  <si>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</si>
  <si>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</si>
  <si>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</si>
  <si>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</si>
  <si>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</si>
  <si>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</si>
  <si>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</si>
  <si>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</si>
  <si>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</si>
  <si>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</si>
  <si>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</si>
  <si>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</si>
  <si>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</si>
  <si>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</si>
  <si>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</si>
  <si>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</si>
  <si>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</si>
  <si>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</si>
  <si>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</si>
  <si>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</si>
  <si>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</si>
  <si>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</si>
  <si>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</si>
  <si>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</si>
  <si>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</si>
  <si>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</si>
  <si>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</si>
  <si>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</si>
  <si>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Completed on Track</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</si>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</sst>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0" fillId="10" borderId="78"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T40" activePane="topRight" state="frozen"/>
      <selection pane="topRight" activeCell="W48" sqref="W48"/>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17" width="20.7109375" style="157" customWidth="1"/>
    <col min="18" max="21" width="15.7109375" style="157" customWidth="1"/>
    <col min="22" max="30" width="20.7109375" style="157"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932" t="s">
        <v>120</v>
      </c>
      <c r="B21" s="668" t="s">
        <v>121</v>
      </c>
      <c r="C21" s="670">
        <v>45899</v>
      </c>
      <c r="D21" s="704" t="s">
        <v>122</v>
      </c>
      <c r="E21" s="670">
        <v>45853</v>
      </c>
      <c r="F21" s="668" t="s">
        <v>123</v>
      </c>
      <c r="G21" s="668" t="s">
        <v>124</v>
      </c>
      <c r="H21" s="672">
        <v>0</v>
      </c>
      <c r="I21" s="933" t="s">
        <v>125</v>
      </c>
      <c r="J21" s="672" t="s">
        <v>63</v>
      </c>
      <c r="K21" s="672"/>
      <c r="L21" s="740">
        <v>45853</v>
      </c>
      <c r="M21" s="706" t="s">
        <v>57</v>
      </c>
      <c r="N21" s="901">
        <v>60849.9</v>
      </c>
      <c r="O21" s="707" t="s">
        <v>57</v>
      </c>
      <c r="P21" s="674" t="s">
        <v>64</v>
      </c>
      <c r="Q21" s="675">
        <v>45853</v>
      </c>
      <c r="R21" s="675"/>
      <c r="S21" s="691"/>
      <c r="T21" s="691"/>
      <c r="U21" s="691"/>
      <c r="V21" s="676">
        <v>5276</v>
      </c>
      <c r="W21" s="729">
        <v>5016</v>
      </c>
      <c r="X21" s="676">
        <f t="shared" si="0"/>
        <v>260</v>
      </c>
      <c r="Y21" s="42">
        <v>0</v>
      </c>
      <c r="Z21" s="677">
        <v>0.95</v>
      </c>
      <c r="AA21" s="691"/>
      <c r="AB21" s="438">
        <v>0</v>
      </c>
      <c r="AC21" s="438">
        <v>0</v>
      </c>
      <c r="AD21" s="438">
        <v>0</v>
      </c>
      <c r="AE21" s="193" t="s">
        <v>126</v>
      </c>
      <c r="AF21" s="180"/>
    </row>
    <row r="22" spans="1:32" s="176" customFormat="1" ht="24.75" customHeight="1">
      <c r="A22" s="821" t="s">
        <v>127</v>
      </c>
      <c r="B22" s="668" t="s">
        <v>121</v>
      </c>
      <c r="C22" s="680">
        <v>45930</v>
      </c>
      <c r="D22" s="704"/>
      <c r="E22" s="704"/>
      <c r="F22" s="708" t="s">
        <v>128</v>
      </c>
      <c r="G22" s="668" t="s">
        <v>129</v>
      </c>
      <c r="H22" s="672">
        <v>87</v>
      </c>
      <c r="I22" s="672" t="s">
        <v>55</v>
      </c>
      <c r="J22" s="672" t="s">
        <v>130</v>
      </c>
      <c r="K22" s="672" t="s">
        <v>131</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132</v>
      </c>
      <c r="AF22" s="180"/>
    </row>
    <row r="23" spans="1:32" s="176" customFormat="1" ht="24.75" customHeight="1">
      <c r="A23" s="821" t="s">
        <v>133</v>
      </c>
      <c r="B23" s="668" t="s">
        <v>121</v>
      </c>
      <c r="C23" s="680">
        <v>45930</v>
      </c>
      <c r="D23" s="704"/>
      <c r="E23" s="704"/>
      <c r="F23" s="708" t="s">
        <v>128</v>
      </c>
      <c r="G23" s="668" t="s">
        <v>134</v>
      </c>
      <c r="H23" s="672">
        <v>15</v>
      </c>
      <c r="I23" s="672" t="s">
        <v>55</v>
      </c>
      <c r="J23" s="672" t="s">
        <v>130</v>
      </c>
      <c r="K23" s="672" t="s">
        <v>131</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132</v>
      </c>
      <c r="AF23" s="180"/>
    </row>
    <row r="24" spans="1:32" s="129" customFormat="1" ht="24.75" customHeight="1">
      <c r="A24" s="821" t="s">
        <v>135</v>
      </c>
      <c r="B24" s="668" t="s">
        <v>121</v>
      </c>
      <c r="C24" s="680">
        <v>45960</v>
      </c>
      <c r="D24" s="704"/>
      <c r="E24" s="704"/>
      <c r="F24" s="708" t="s">
        <v>128</v>
      </c>
      <c r="G24" s="668" t="s">
        <v>136</v>
      </c>
      <c r="H24" s="672">
        <v>87</v>
      </c>
      <c r="I24" s="672" t="s">
        <v>55</v>
      </c>
      <c r="J24" s="672" t="s">
        <v>130</v>
      </c>
      <c r="K24" s="672" t="s">
        <v>131</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132</v>
      </c>
      <c r="AF24" s="44"/>
    </row>
    <row r="25" spans="1:32" ht="24.75" customHeight="1">
      <c r="A25" s="821" t="s">
        <v>137</v>
      </c>
      <c r="B25" s="668" t="s">
        <v>121</v>
      </c>
      <c r="C25" s="680">
        <v>45960</v>
      </c>
      <c r="D25" s="704"/>
      <c r="E25" s="704"/>
      <c r="F25" s="668" t="s">
        <v>123</v>
      </c>
      <c r="G25" s="668" t="s">
        <v>138</v>
      </c>
      <c r="H25" s="672">
        <v>86</v>
      </c>
      <c r="I25" s="672" t="s">
        <v>55</v>
      </c>
      <c r="J25" s="672" t="s">
        <v>130</v>
      </c>
      <c r="K25" s="672" t="s">
        <v>131</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132</v>
      </c>
      <c r="AF25" s="174"/>
    </row>
    <row r="26" spans="1:32" ht="24.75" customHeight="1">
      <c r="A26" s="821" t="s">
        <v>139</v>
      </c>
      <c r="B26" s="668" t="s">
        <v>121</v>
      </c>
      <c r="C26" s="680">
        <v>45899</v>
      </c>
      <c r="D26" s="704"/>
      <c r="E26" s="704"/>
      <c r="F26" s="668" t="s">
        <v>123</v>
      </c>
      <c r="G26" s="668" t="s">
        <v>140</v>
      </c>
      <c r="H26" s="672">
        <v>87</v>
      </c>
      <c r="I26" s="672" t="s">
        <v>55</v>
      </c>
      <c r="J26" s="672" t="s">
        <v>130</v>
      </c>
      <c r="K26" s="672" t="s">
        <v>131</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141</v>
      </c>
      <c r="B27" s="668" t="s">
        <v>121</v>
      </c>
      <c r="C27" s="680">
        <v>45899</v>
      </c>
      <c r="D27" s="704"/>
      <c r="E27" s="704"/>
      <c r="F27" s="668" t="s">
        <v>123</v>
      </c>
      <c r="G27" s="668"/>
      <c r="H27" s="672">
        <v>83</v>
      </c>
      <c r="I27" s="672" t="s">
        <v>55</v>
      </c>
      <c r="J27" s="672" t="s">
        <v>130</v>
      </c>
      <c r="K27" s="672" t="s">
        <v>131</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142</v>
      </c>
      <c r="B28" s="668" t="s">
        <v>121</v>
      </c>
      <c r="C28" s="680">
        <v>45899</v>
      </c>
      <c r="D28" s="704"/>
      <c r="E28" s="704"/>
      <c r="F28" s="668" t="s">
        <v>123</v>
      </c>
      <c r="G28" s="713" t="s">
        <v>143</v>
      </c>
      <c r="H28" s="672">
        <v>0</v>
      </c>
      <c r="I28" s="673" t="s">
        <v>55</v>
      </c>
      <c r="J28" s="672" t="s">
        <v>130</v>
      </c>
      <c r="K28" s="672" t="s">
        <v>131</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144</v>
      </c>
    </row>
    <row r="29" spans="1:32" ht="24.75" customHeight="1">
      <c r="A29" s="821" t="s">
        <v>145</v>
      </c>
      <c r="B29" s="668" t="s">
        <v>121</v>
      </c>
      <c r="C29" s="680">
        <v>45899</v>
      </c>
      <c r="D29" s="670" t="s">
        <v>85</v>
      </c>
      <c r="E29" s="680">
        <v>45806</v>
      </c>
      <c r="F29" s="668" t="s">
        <v>123</v>
      </c>
      <c r="G29" s="713" t="s">
        <v>146</v>
      </c>
      <c r="H29" s="672">
        <v>0</v>
      </c>
      <c r="I29" s="673" t="s">
        <v>55</v>
      </c>
      <c r="J29" s="672" t="s">
        <v>130</v>
      </c>
      <c r="K29" s="672" t="s">
        <v>131</v>
      </c>
      <c r="L29" s="670" t="s">
        <v>147</v>
      </c>
      <c r="M29" s="672" t="s">
        <v>57</v>
      </c>
      <c r="N29" s="901">
        <v>21888.65</v>
      </c>
      <c r="O29" s="672" t="s">
        <v>57</v>
      </c>
      <c r="P29" s="674" t="s">
        <v>64</v>
      </c>
      <c r="Q29" s="675">
        <v>45824</v>
      </c>
      <c r="R29" s="675" t="s">
        <v>148</v>
      </c>
      <c r="S29" s="675"/>
      <c r="T29" s="675"/>
      <c r="U29" s="675"/>
      <c r="V29" s="676">
        <v>1669</v>
      </c>
      <c r="W29" s="676">
        <v>726</v>
      </c>
      <c r="X29" s="676">
        <f t="shared" si="0"/>
        <v>943</v>
      </c>
      <c r="Y29" s="696">
        <v>0</v>
      </c>
      <c r="Z29" s="677">
        <v>0.43</v>
      </c>
      <c r="AA29" s="685">
        <v>45833</v>
      </c>
      <c r="AB29" s="438">
        <v>0</v>
      </c>
      <c r="AC29" s="438">
        <v>0</v>
      </c>
      <c r="AD29" s="438">
        <v>0</v>
      </c>
      <c r="AE29" s="360" t="s">
        <v>149</v>
      </c>
    </row>
    <row r="30" spans="1:32" ht="24.75" customHeight="1">
      <c r="A30" s="821" t="s">
        <v>150</v>
      </c>
      <c r="B30" s="668" t="s">
        <v>121</v>
      </c>
      <c r="C30" s="680">
        <v>45930</v>
      </c>
      <c r="D30" s="670"/>
      <c r="E30" s="670"/>
      <c r="F30" s="708" t="s">
        <v>128</v>
      </c>
      <c r="G30" s="671" t="s">
        <v>151</v>
      </c>
      <c r="H30" s="672">
        <v>0</v>
      </c>
      <c r="I30" s="672" t="s">
        <v>55</v>
      </c>
      <c r="J30" s="672" t="s">
        <v>130</v>
      </c>
      <c r="K30" s="672" t="s">
        <v>131</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132</v>
      </c>
    </row>
    <row r="31" spans="1:32" ht="24.75" customHeight="1">
      <c r="A31" s="821" t="s">
        <v>152</v>
      </c>
      <c r="B31" s="668" t="s">
        <v>121</v>
      </c>
      <c r="C31" s="680">
        <v>45899</v>
      </c>
      <c r="D31" s="670" t="s">
        <v>122</v>
      </c>
      <c r="E31" s="670">
        <v>45870</v>
      </c>
      <c r="F31" s="708" t="s">
        <v>128</v>
      </c>
      <c r="G31" s="671" t="s">
        <v>153</v>
      </c>
      <c r="H31" s="672">
        <v>0</v>
      </c>
      <c r="I31" s="672" t="s">
        <v>55</v>
      </c>
      <c r="J31" s="672" t="s">
        <v>63</v>
      </c>
      <c r="K31" s="672"/>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customHeight="1">
      <c r="A32" s="821" t="s">
        <v>155</v>
      </c>
      <c r="B32" s="921" t="s">
        <v>121</v>
      </c>
      <c r="C32" s="680">
        <v>45899</v>
      </c>
      <c r="D32" s="670" t="s">
        <v>85</v>
      </c>
      <c r="E32" s="670">
        <v>45876</v>
      </c>
      <c r="F32" s="670" t="s">
        <v>123</v>
      </c>
      <c r="G32" s="671"/>
      <c r="H32" s="672">
        <v>0</v>
      </c>
      <c r="I32" s="673" t="s">
        <v>55</v>
      </c>
      <c r="J32" s="672" t="s">
        <v>63</v>
      </c>
      <c r="K32" s="672"/>
      <c r="L32" s="670"/>
      <c r="M32" s="672" t="s">
        <v>156</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157</v>
      </c>
      <c r="B33" s="668" t="s">
        <v>121</v>
      </c>
      <c r="C33" s="680">
        <v>45899</v>
      </c>
      <c r="D33" s="670" t="s">
        <v>122</v>
      </c>
      <c r="E33" s="670">
        <v>45870</v>
      </c>
      <c r="F33" s="708" t="s">
        <v>128</v>
      </c>
      <c r="G33" s="671"/>
      <c r="H33" s="672">
        <v>0</v>
      </c>
      <c r="I33" s="672" t="s">
        <v>55</v>
      </c>
      <c r="J33" s="672" t="s">
        <v>63</v>
      </c>
      <c r="K33" s="672"/>
      <c r="L33" s="670">
        <v>45870</v>
      </c>
      <c r="M33" s="672" t="s">
        <v>57</v>
      </c>
      <c r="N33" s="901">
        <v>12886.4</v>
      </c>
      <c r="O33" s="672" t="s">
        <v>57</v>
      </c>
      <c r="P33" s="674" t="s">
        <v>64</v>
      </c>
      <c r="Q33" s="675">
        <v>45870</v>
      </c>
      <c r="R33" s="675"/>
      <c r="S33" s="675"/>
      <c r="T33" s="675"/>
      <c r="U33" s="675"/>
      <c r="V33" s="714">
        <v>884</v>
      </c>
      <c r="W33" s="930">
        <v>674</v>
      </c>
      <c r="X33" s="676">
        <f t="shared" si="0"/>
        <v>210</v>
      </c>
      <c r="Y33" s="676">
        <v>0</v>
      </c>
      <c r="Z33" s="677">
        <v>0.76</v>
      </c>
      <c r="AA33" s="685">
        <v>45876</v>
      </c>
      <c r="AB33" s="438">
        <v>0</v>
      </c>
      <c r="AC33" s="438">
        <v>0</v>
      </c>
      <c r="AD33" s="438">
        <v>0</v>
      </c>
      <c r="AE33" s="508" t="s">
        <v>158</v>
      </c>
    </row>
    <row r="34" spans="1:57" ht="24.75" customHeight="1">
      <c r="A34" s="821" t="s">
        <v>159</v>
      </c>
      <c r="B34" s="668" t="s">
        <v>121</v>
      </c>
      <c r="C34" s="680">
        <v>45899</v>
      </c>
      <c r="D34" s="670"/>
      <c r="E34" s="670"/>
      <c r="F34" s="668" t="s">
        <v>123</v>
      </c>
      <c r="G34" s="671"/>
      <c r="H34" s="672">
        <v>0</v>
      </c>
      <c r="I34" s="672" t="s">
        <v>55</v>
      </c>
      <c r="J34" s="672" t="s">
        <v>130</v>
      </c>
      <c r="K34" s="672" t="s">
        <v>131</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160</v>
      </c>
    </row>
    <row r="35" spans="1:57" ht="24.75" customHeight="1">
      <c r="A35" s="821" t="s">
        <v>161</v>
      </c>
      <c r="B35" s="668" t="s">
        <v>121</v>
      </c>
      <c r="C35" s="680">
        <v>45899</v>
      </c>
      <c r="D35" s="670"/>
      <c r="E35" s="670">
        <v>45866</v>
      </c>
      <c r="F35" s="668" t="s">
        <v>123</v>
      </c>
      <c r="G35" s="671"/>
      <c r="H35" s="672">
        <v>0</v>
      </c>
      <c r="I35" s="673" t="s">
        <v>55</v>
      </c>
      <c r="J35" s="672" t="s">
        <v>130</v>
      </c>
      <c r="K35" s="672" t="s">
        <v>131</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162</v>
      </c>
    </row>
    <row r="36" spans="1:57" ht="24.75" customHeight="1">
      <c r="A36" s="821" t="s">
        <v>163</v>
      </c>
      <c r="B36" s="668" t="s">
        <v>121</v>
      </c>
      <c r="C36" s="680">
        <v>45930</v>
      </c>
      <c r="D36" s="679" t="s">
        <v>85</v>
      </c>
      <c r="E36" s="670">
        <v>45868</v>
      </c>
      <c r="F36" s="668" t="s">
        <v>123</v>
      </c>
      <c r="G36" s="671"/>
      <c r="H36" s="672">
        <v>0</v>
      </c>
      <c r="I36" s="672" t="s">
        <v>55</v>
      </c>
      <c r="J36" s="672" t="s">
        <v>63</v>
      </c>
      <c r="K36" s="672"/>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164</v>
      </c>
      <c r="AF36" s="180"/>
    </row>
    <row r="37" spans="1:57" ht="24.75" customHeight="1">
      <c r="A37" s="821" t="s">
        <v>165</v>
      </c>
      <c r="B37" s="668" t="s">
        <v>121</v>
      </c>
      <c r="C37" s="680">
        <v>45899</v>
      </c>
      <c r="D37" s="670"/>
      <c r="E37" s="670"/>
      <c r="F37" s="668" t="s">
        <v>123</v>
      </c>
      <c r="G37" s="671" t="s">
        <v>166</v>
      </c>
      <c r="H37" s="672">
        <v>0</v>
      </c>
      <c r="I37" s="672" t="s">
        <v>55</v>
      </c>
      <c r="J37" s="672" t="s">
        <v>130</v>
      </c>
      <c r="K37" s="672" t="s">
        <v>131</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167</v>
      </c>
      <c r="AG37" s="488"/>
    </row>
    <row r="38" spans="1:57" ht="24.75" customHeight="1">
      <c r="A38" s="821" t="s">
        <v>168</v>
      </c>
      <c r="B38" s="668" t="s">
        <v>121</v>
      </c>
      <c r="C38" s="680">
        <v>45899</v>
      </c>
      <c r="D38" s="670" t="s">
        <v>122</v>
      </c>
      <c r="E38" s="670">
        <v>45873</v>
      </c>
      <c r="F38" s="708" t="s">
        <v>128</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169</v>
      </c>
      <c r="B39" s="668" t="s">
        <v>121</v>
      </c>
      <c r="C39" s="680">
        <v>45899</v>
      </c>
      <c r="D39" s="670" t="s">
        <v>122</v>
      </c>
      <c r="E39" s="670">
        <v>45873</v>
      </c>
      <c r="F39" s="668" t="s">
        <v>123</v>
      </c>
      <c r="G39" s="671"/>
      <c r="H39" s="672">
        <v>72</v>
      </c>
      <c r="I39" s="673" t="s">
        <v>55</v>
      </c>
      <c r="J39" s="672" t="s">
        <v>56</v>
      </c>
      <c r="K39" s="672"/>
      <c r="L39" s="670">
        <v>45876</v>
      </c>
      <c r="M39" s="672" t="s">
        <v>156</v>
      </c>
      <c r="N39" s="901">
        <v>13378</v>
      </c>
      <c r="O39" s="672" t="s">
        <v>156</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170</v>
      </c>
      <c r="B40" s="668" t="s">
        <v>121</v>
      </c>
      <c r="C40" s="680">
        <v>45899</v>
      </c>
      <c r="D40" s="670"/>
      <c r="E40" s="670"/>
      <c r="F40" s="668"/>
      <c r="G40" s="671"/>
      <c r="H40" s="672">
        <v>208</v>
      </c>
      <c r="I40" s="673" t="s">
        <v>55</v>
      </c>
      <c r="J40" s="672" t="s">
        <v>56</v>
      </c>
      <c r="K40" s="672"/>
      <c r="L40" s="670"/>
      <c r="M40" s="672" t="s">
        <v>156</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171</v>
      </c>
      <c r="B41" s="715" t="s">
        <v>172</v>
      </c>
      <c r="C41" s="670">
        <v>45991</v>
      </c>
      <c r="D41" s="670" t="s">
        <v>173</v>
      </c>
      <c r="E41" s="670">
        <v>45852</v>
      </c>
      <c r="F41" s="704" t="s">
        <v>174</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175</v>
      </c>
      <c r="B42" s="715" t="s">
        <v>172</v>
      </c>
      <c r="C42" s="670">
        <v>45991</v>
      </c>
      <c r="D42" s="679"/>
      <c r="E42" s="680">
        <v>45716</v>
      </c>
      <c r="F42" s="679" t="s">
        <v>174</v>
      </c>
      <c r="G42" s="681" t="s">
        <v>176</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177</v>
      </c>
    </row>
    <row r="43" spans="1:57" ht="24.75" customHeight="1">
      <c r="A43" s="822" t="s">
        <v>178</v>
      </c>
      <c r="B43" s="715" t="s">
        <v>172</v>
      </c>
      <c r="C43" s="670">
        <v>45991</v>
      </c>
      <c r="D43" s="680" t="s">
        <v>173</v>
      </c>
      <c r="E43" s="601">
        <v>45707</v>
      </c>
      <c r="F43" s="679" t="s">
        <v>174</v>
      </c>
      <c r="G43" s="716" t="s">
        <v>179</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180</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181</v>
      </c>
      <c r="B44" s="715" t="s">
        <v>172</v>
      </c>
      <c r="C44" s="670">
        <v>45991</v>
      </c>
      <c r="D44" s="679" t="s">
        <v>66</v>
      </c>
      <c r="E44" s="680">
        <v>45716</v>
      </c>
      <c r="F44" s="679" t="s">
        <v>174</v>
      </c>
      <c r="G44" s="681" t="s">
        <v>182</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183</v>
      </c>
      <c r="B45" s="715" t="s">
        <v>172</v>
      </c>
      <c r="C45" s="670">
        <v>45991</v>
      </c>
      <c r="D45" s="679" t="s">
        <v>173</v>
      </c>
      <c r="E45" s="680">
        <v>45716</v>
      </c>
      <c r="F45" s="679" t="s">
        <v>174</v>
      </c>
      <c r="G45" s="681" t="s">
        <v>184</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185</v>
      </c>
      <c r="B46" s="715" t="s">
        <v>172</v>
      </c>
      <c r="C46" s="670">
        <v>45991</v>
      </c>
      <c r="D46" s="679"/>
      <c r="E46" s="680"/>
      <c r="F46" s="679" t="s">
        <v>174</v>
      </c>
      <c r="G46" s="681" t="s">
        <v>186</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187</v>
      </c>
      <c r="B47" s="715" t="s">
        <v>172</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188</v>
      </c>
      <c r="B48" s="715" t="s">
        <v>172</v>
      </c>
      <c r="C48" s="670">
        <v>45991</v>
      </c>
      <c r="D48" s="679" t="s">
        <v>173</v>
      </c>
      <c r="E48" s="680">
        <v>45866</v>
      </c>
      <c r="F48" s="679" t="s">
        <v>174</v>
      </c>
      <c r="G48" s="681" t="s">
        <v>189</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5328</v>
      </c>
      <c r="X48" s="676">
        <f t="shared" si="0"/>
        <v>6659</v>
      </c>
      <c r="Y48" s="42">
        <v>0</v>
      </c>
      <c r="Z48" s="677">
        <v>0.48</v>
      </c>
      <c r="AA48" s="685">
        <v>45869</v>
      </c>
      <c r="AB48" s="438">
        <v>0</v>
      </c>
      <c r="AC48" s="438">
        <v>0</v>
      </c>
      <c r="AD48" s="438">
        <v>0</v>
      </c>
      <c r="AE48" s="186"/>
      <c r="AF48" s="104"/>
    </row>
    <row r="49" spans="1:38" ht="24.75" customHeight="1">
      <c r="A49" s="821" t="s">
        <v>190</v>
      </c>
      <c r="B49" s="715" t="s">
        <v>172</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191</v>
      </c>
      <c r="B50" s="715" t="s">
        <v>172</v>
      </c>
      <c r="C50" s="670">
        <v>45960</v>
      </c>
      <c r="D50" s="679" t="s">
        <v>85</v>
      </c>
      <c r="E50" s="680">
        <v>45867</v>
      </c>
      <c r="F50" s="679" t="s">
        <v>77</v>
      </c>
      <c r="G50" s="681" t="s">
        <v>192</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193</v>
      </c>
      <c r="B51" s="718" t="s">
        <v>172</v>
      </c>
      <c r="C51" s="719">
        <v>45955</v>
      </c>
      <c r="D51" s="720" t="s">
        <v>194</v>
      </c>
      <c r="E51" s="720" t="s">
        <v>53</v>
      </c>
      <c r="F51" s="720" t="s">
        <v>53</v>
      </c>
      <c r="G51" s="721" t="s">
        <v>195</v>
      </c>
      <c r="H51" s="722">
        <v>0</v>
      </c>
      <c r="I51" s="723" t="s">
        <v>55</v>
      </c>
      <c r="J51" s="722" t="s">
        <v>130</v>
      </c>
      <c r="K51" s="722" t="s">
        <v>131</v>
      </c>
      <c r="L51" s="720" t="s">
        <v>53</v>
      </c>
      <c r="M51" s="722" t="s">
        <v>57</v>
      </c>
      <c r="N51" s="904">
        <v>5219.2</v>
      </c>
      <c r="O51" s="722" t="s">
        <v>156</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196</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197</v>
      </c>
      <c r="B56" s="668" t="s">
        <v>121</v>
      </c>
      <c r="C56" s="670">
        <v>45868</v>
      </c>
      <c r="D56" s="704" t="s">
        <v>122</v>
      </c>
      <c r="E56" s="670">
        <v>45813</v>
      </c>
      <c r="F56" s="704" t="s">
        <v>128</v>
      </c>
      <c r="G56" s="806" t="s">
        <v>198</v>
      </c>
      <c r="H56" s="672">
        <v>0</v>
      </c>
      <c r="I56" s="673" t="s">
        <v>125</v>
      </c>
      <c r="J56" s="672" t="s">
        <v>63</v>
      </c>
      <c r="K56" s="672"/>
      <c r="L56" s="670">
        <v>45793</v>
      </c>
      <c r="M56" s="672" t="s">
        <v>57</v>
      </c>
      <c r="N56" s="901">
        <v>104070.8</v>
      </c>
      <c r="O56" s="672" t="s">
        <v>57</v>
      </c>
      <c r="P56" s="731" t="s">
        <v>199</v>
      </c>
      <c r="Q56" s="675">
        <v>45793</v>
      </c>
      <c r="R56" s="675" t="s">
        <v>148</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125</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125</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128</v>
      </c>
      <c r="G59" s="809" t="s">
        <v>208</v>
      </c>
      <c r="H59" s="749">
        <v>0</v>
      </c>
      <c r="I59" s="793" t="s">
        <v>125</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172</v>
      </c>
      <c r="C60" s="740">
        <v>45868</v>
      </c>
      <c r="D60" s="737" t="s">
        <v>60</v>
      </c>
      <c r="E60" s="730">
        <v>45716</v>
      </c>
      <c r="F60" s="737" t="s">
        <v>174</v>
      </c>
      <c r="G60" s="808" t="s">
        <v>211</v>
      </c>
      <c r="H60" s="124">
        <v>0</v>
      </c>
      <c r="I60" s="753" t="s">
        <v>125</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179</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128</v>
      </c>
      <c r="G62" s="668" t="s">
        <v>215</v>
      </c>
      <c r="H62" s="672">
        <v>0</v>
      </c>
      <c r="I62" s="672" t="s">
        <v>125</v>
      </c>
      <c r="J62" s="672" t="s">
        <v>63</v>
      </c>
      <c r="K62" s="803"/>
      <c r="L62" s="740">
        <v>45793</v>
      </c>
      <c r="M62" s="710" t="s">
        <v>57</v>
      </c>
      <c r="N62" s="901">
        <v>53589.8</v>
      </c>
      <c r="O62" s="672" t="s">
        <v>57</v>
      </c>
      <c r="P62" s="728" t="s">
        <v>199</v>
      </c>
      <c r="Q62" s="675">
        <v>45793</v>
      </c>
      <c r="R62" s="675" t="s">
        <v>148</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125</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125</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125</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125</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125</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125</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125</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125</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125</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125</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125</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125</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125</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180</v>
      </c>
      <c r="AF84" s="488"/>
    </row>
    <row r="85" spans="1:32" ht="24.75" customHeight="1">
      <c r="A85" s="735" t="s">
        <v>281</v>
      </c>
      <c r="B85" s="779" t="s">
        <v>51</v>
      </c>
      <c r="C85" s="730">
        <v>45772</v>
      </c>
      <c r="D85" s="737" t="s">
        <v>122</v>
      </c>
      <c r="E85" s="730">
        <v>45743</v>
      </c>
      <c r="F85" s="737" t="s">
        <v>89</v>
      </c>
      <c r="G85" s="752" t="s">
        <v>282</v>
      </c>
      <c r="H85" s="124">
        <v>81</v>
      </c>
      <c r="I85" s="753" t="s">
        <v>125</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125</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125</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125</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125</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125</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125</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125</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122</v>
      </c>
      <c r="E101" s="780">
        <v>45698</v>
      </c>
      <c r="F101" s="780" t="s">
        <v>89</v>
      </c>
      <c r="G101" s="794" t="s">
        <v>322</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172</v>
      </c>
      <c r="C102" s="730">
        <v>45807</v>
      </c>
      <c r="D102" s="730" t="s">
        <v>271</v>
      </c>
      <c r="E102" s="730">
        <v>45706</v>
      </c>
      <c r="F102" s="737" t="s">
        <v>174</v>
      </c>
      <c r="G102" s="794" t="s">
        <v>324</v>
      </c>
      <c r="H102" s="124">
        <v>56</v>
      </c>
      <c r="I102" s="753" t="s">
        <v>125</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180</v>
      </c>
      <c r="AF102" s="488"/>
      <c r="AG102" s="44"/>
    </row>
    <row r="103" spans="1:33" ht="24.75" customHeight="1">
      <c r="A103" s="735" t="s">
        <v>325</v>
      </c>
      <c r="B103" s="736" t="s">
        <v>172</v>
      </c>
      <c r="C103" s="730">
        <v>45807</v>
      </c>
      <c r="D103" s="705" t="s">
        <v>52</v>
      </c>
      <c r="E103" s="737" t="s">
        <v>53</v>
      </c>
      <c r="F103" s="705" t="s">
        <v>256</v>
      </c>
      <c r="G103" s="738" t="s">
        <v>182</v>
      </c>
      <c r="H103" s="739">
        <v>60</v>
      </c>
      <c r="I103" s="753" t="s">
        <v>125</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172</v>
      </c>
      <c r="C104" s="730">
        <v>45807</v>
      </c>
      <c r="D104" s="705" t="s">
        <v>60</v>
      </c>
      <c r="E104" s="737" t="s">
        <v>53</v>
      </c>
      <c r="F104" s="705" t="s">
        <v>256</v>
      </c>
      <c r="G104" s="752" t="s">
        <v>327</v>
      </c>
      <c r="H104" s="739">
        <v>84</v>
      </c>
      <c r="I104" s="753" t="s">
        <v>125</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172</v>
      </c>
      <c r="C105" s="730">
        <v>45807</v>
      </c>
      <c r="D105" s="737" t="s">
        <v>52</v>
      </c>
      <c r="E105" s="737" t="s">
        <v>53</v>
      </c>
      <c r="F105" s="737" t="s">
        <v>256</v>
      </c>
      <c r="G105" s="752" t="s">
        <v>329</v>
      </c>
      <c r="H105" s="124">
        <v>79</v>
      </c>
      <c r="I105" s="753" t="s">
        <v>125</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172</v>
      </c>
      <c r="C106" s="730">
        <v>45807</v>
      </c>
      <c r="D106" s="737" t="s">
        <v>52</v>
      </c>
      <c r="E106" s="737" t="s">
        <v>53</v>
      </c>
      <c r="F106" s="737" t="s">
        <v>256</v>
      </c>
      <c r="G106" s="752" t="s">
        <v>331</v>
      </c>
      <c r="H106" s="124">
        <v>83</v>
      </c>
      <c r="I106" s="753" t="s">
        <v>125</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122</v>
      </c>
      <c r="E107" s="740">
        <v>45796</v>
      </c>
      <c r="F107" s="762" t="s">
        <v>128</v>
      </c>
      <c r="G107" s="705" t="s">
        <v>333</v>
      </c>
      <c r="H107" s="739">
        <v>90</v>
      </c>
      <c r="I107" s="739" t="s">
        <v>125</v>
      </c>
      <c r="J107" s="739" t="s">
        <v>63</v>
      </c>
      <c r="K107" s="766"/>
      <c r="L107" s="740">
        <v>45797</v>
      </c>
      <c r="M107" s="739" t="s">
        <v>57</v>
      </c>
      <c r="N107" s="907">
        <v>43097.65</v>
      </c>
      <c r="O107" s="739" t="s">
        <v>57</v>
      </c>
      <c r="P107" s="771" t="s">
        <v>199</v>
      </c>
      <c r="Q107" s="675">
        <v>45810</v>
      </c>
      <c r="R107" s="675" t="s">
        <v>148</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122</v>
      </c>
      <c r="E108" s="804">
        <v>45839</v>
      </c>
      <c r="F108" s="746" t="s">
        <v>123</v>
      </c>
      <c r="G108" s="746" t="s">
        <v>336</v>
      </c>
      <c r="H108" s="749">
        <v>77</v>
      </c>
      <c r="I108" s="749" t="s">
        <v>125</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132</v>
      </c>
      <c r="AF108" s="488"/>
    </row>
    <row r="109" spans="1:33" ht="24.75" customHeight="1">
      <c r="A109" s="796" t="s">
        <v>337</v>
      </c>
      <c r="B109" s="668" t="s">
        <v>121</v>
      </c>
      <c r="C109" s="680">
        <v>45868</v>
      </c>
      <c r="D109" s="704" t="s">
        <v>122</v>
      </c>
      <c r="E109" s="704">
        <v>45840</v>
      </c>
      <c r="F109" s="670" t="s">
        <v>123</v>
      </c>
      <c r="G109" s="668" t="s">
        <v>136</v>
      </c>
      <c r="H109" s="672">
        <v>81</v>
      </c>
      <c r="I109" s="672" t="s">
        <v>125</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122</v>
      </c>
      <c r="E110" s="704">
        <v>45839</v>
      </c>
      <c r="F110" s="668" t="s">
        <v>123</v>
      </c>
      <c r="G110" s="668" t="s">
        <v>340</v>
      </c>
      <c r="H110" s="672">
        <v>86</v>
      </c>
      <c r="I110" s="672" t="s">
        <v>125</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122</v>
      </c>
      <c r="E111" s="765">
        <v>45833</v>
      </c>
      <c r="F111" s="705" t="s">
        <v>128</v>
      </c>
      <c r="G111" s="705" t="s">
        <v>343</v>
      </c>
      <c r="H111" s="739">
        <v>66</v>
      </c>
      <c r="I111" s="710" t="s">
        <v>125</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122</v>
      </c>
      <c r="E112" s="804">
        <v>45839</v>
      </c>
      <c r="F112" s="756" t="s">
        <v>123</v>
      </c>
      <c r="G112" s="746" t="s">
        <v>346</v>
      </c>
      <c r="H112" s="749">
        <v>43</v>
      </c>
      <c r="I112" s="749" t="s">
        <v>125</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125</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125</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125</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172</v>
      </c>
      <c r="C119" s="745">
        <v>45711</v>
      </c>
      <c r="D119" s="747" t="s">
        <v>122</v>
      </c>
      <c r="E119" s="745">
        <v>45707</v>
      </c>
      <c r="F119" s="747" t="s">
        <v>272</v>
      </c>
      <c r="G119" s="748" t="s">
        <v>367</v>
      </c>
      <c r="H119" s="700">
        <v>0</v>
      </c>
      <c r="I119" s="750" t="s">
        <v>125</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172</v>
      </c>
      <c r="C120" s="670">
        <v>45991</v>
      </c>
      <c r="D120" s="679" t="s">
        <v>369</v>
      </c>
      <c r="E120" s="680">
        <v>45735</v>
      </c>
      <c r="F120" s="679" t="s">
        <v>174</v>
      </c>
      <c r="G120" s="681" t="s">
        <v>370</v>
      </c>
      <c r="H120" s="682">
        <v>0</v>
      </c>
      <c r="I120" s="682" t="s">
        <v>125</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122</v>
      </c>
      <c r="E121" s="740">
        <v>45817</v>
      </c>
      <c r="F121" s="762" t="s">
        <v>123</v>
      </c>
      <c r="G121" s="773" t="s">
        <v>372</v>
      </c>
      <c r="H121" s="739">
        <v>0</v>
      </c>
      <c r="I121" s="763" t="s">
        <v>125</v>
      </c>
      <c r="J121" s="739" t="s">
        <v>63</v>
      </c>
      <c r="K121" s="739"/>
      <c r="L121" s="774">
        <v>45821</v>
      </c>
      <c r="M121" s="763" t="s">
        <v>57</v>
      </c>
      <c r="N121" s="907">
        <v>23436.55</v>
      </c>
      <c r="O121" s="763" t="s">
        <v>57</v>
      </c>
      <c r="P121" s="771" t="s">
        <v>199</v>
      </c>
      <c r="Q121" s="675">
        <v>45817</v>
      </c>
      <c r="R121" s="675" t="s">
        <v>148</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128</v>
      </c>
      <c r="G122" s="738"/>
      <c r="H122" s="739">
        <v>0</v>
      </c>
      <c r="I122" s="739" t="s">
        <v>199</v>
      </c>
      <c r="J122" s="739" t="s">
        <v>63</v>
      </c>
      <c r="K122" s="705"/>
      <c r="L122" s="705" t="s">
        <v>199</v>
      </c>
      <c r="M122" s="739" t="s">
        <v>156</v>
      </c>
      <c r="N122" s="907">
        <v>0</v>
      </c>
      <c r="O122" s="739" t="s">
        <v>156</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122</v>
      </c>
      <c r="E123" s="762">
        <v>45695</v>
      </c>
      <c r="F123" s="762" t="s">
        <v>128</v>
      </c>
      <c r="G123" s="775" t="s">
        <v>378</v>
      </c>
      <c r="H123" s="739">
        <v>0</v>
      </c>
      <c r="I123" s="763" t="s">
        <v>125</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122</v>
      </c>
      <c r="E124" s="745">
        <v>45786</v>
      </c>
      <c r="F124" s="805" t="s">
        <v>128</v>
      </c>
      <c r="G124" s="811" t="s">
        <v>381</v>
      </c>
      <c r="H124" s="749">
        <v>0</v>
      </c>
      <c r="I124" s="793" t="s">
        <v>125</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123</v>
      </c>
      <c r="G125" s="810" t="s">
        <v>384</v>
      </c>
      <c r="H125" s="672">
        <v>0</v>
      </c>
      <c r="I125" s="672" t="s">
        <v>125</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123</v>
      </c>
      <c r="G126" s="681" t="s">
        <v>387</v>
      </c>
      <c r="H126" s="682">
        <v>0</v>
      </c>
      <c r="I126" s="682" t="s">
        <v>125</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125</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122</v>
      </c>
      <c r="E128" s="730">
        <v>45763</v>
      </c>
      <c r="F128" s="762" t="s">
        <v>128</v>
      </c>
      <c r="G128" s="807" t="s">
        <v>393</v>
      </c>
      <c r="H128" s="739">
        <v>0</v>
      </c>
      <c r="I128" s="763" t="s">
        <v>125</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122</v>
      </c>
      <c r="E129" s="756">
        <v>45772</v>
      </c>
      <c r="F129" s="746" t="s">
        <v>89</v>
      </c>
      <c r="G129" s="668" t="s">
        <v>395</v>
      </c>
      <c r="H129" s="749">
        <v>0</v>
      </c>
      <c r="I129" s="672" t="s">
        <v>125</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128</v>
      </c>
      <c r="G130" s="668"/>
      <c r="H130" s="672">
        <v>0</v>
      </c>
      <c r="I130" s="812" t="s">
        <v>199</v>
      </c>
      <c r="J130" s="672" t="s">
        <v>56</v>
      </c>
      <c r="K130" s="803"/>
      <c r="L130" s="737" t="s">
        <v>56</v>
      </c>
      <c r="M130" s="710" t="s">
        <v>156</v>
      </c>
      <c r="N130" s="901">
        <v>0</v>
      </c>
      <c r="O130" s="672" t="s">
        <v>156</v>
      </c>
      <c r="P130" s="731" t="s">
        <v>199</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128</v>
      </c>
      <c r="G131" s="663"/>
      <c r="H131" s="137">
        <v>0</v>
      </c>
      <c r="I131" s="813" t="s">
        <v>199</v>
      </c>
      <c r="J131" s="137" t="s">
        <v>56</v>
      </c>
      <c r="K131" s="509"/>
      <c r="L131" s="358" t="s">
        <v>56</v>
      </c>
      <c r="M131" s="137" t="s">
        <v>156</v>
      </c>
      <c r="N131" s="915">
        <v>0</v>
      </c>
      <c r="O131" s="137" t="s">
        <v>156</v>
      </c>
      <c r="P131" s="800" t="s">
        <v>199</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U91:U115 Q91:T124 L2:L57"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125</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125</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125</v>
      </c>
      <c r="J7" s="77" t="s">
        <v>63</v>
      </c>
      <c r="K7" s="79">
        <v>45707</v>
      </c>
      <c r="L7" s="77" t="s">
        <v>57</v>
      </c>
      <c r="M7" s="444" t="s">
        <v>416</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128</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125</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128</v>
      </c>
      <c r="G14" s="188" t="s">
        <v>431</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128</v>
      </c>
      <c r="G15" s="188" t="s">
        <v>433</v>
      </c>
      <c r="H15" s="77">
        <v>52</v>
      </c>
      <c r="I15" s="77" t="s">
        <v>125</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125</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128</v>
      </c>
      <c r="G17" s="188" t="s">
        <v>437</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128</v>
      </c>
      <c r="G18" s="188" t="s">
        <v>439</v>
      </c>
      <c r="H18" s="114">
        <v>59</v>
      </c>
      <c r="I18" s="108" t="s">
        <v>125</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125</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128</v>
      </c>
      <c r="G20" s="230" t="s">
        <v>443</v>
      </c>
      <c r="H20" s="114">
        <v>22</v>
      </c>
      <c r="I20" s="77" t="s">
        <v>125</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125</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125</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125</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125</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125</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125</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125</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125</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125</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125</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125</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125</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125</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125</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125</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125</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125</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125</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128</v>
      </c>
      <c r="G52" s="475" t="s">
        <v>507</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128</v>
      </c>
      <c r="G54" s="189" t="s">
        <v>512</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128</v>
      </c>
      <c r="G55" s="539" t="s">
        <v>514</v>
      </c>
      <c r="H55" s="53">
        <v>82</v>
      </c>
      <c r="I55" s="476" t="s">
        <v>125</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128</v>
      </c>
      <c r="G56" s="475" t="s">
        <v>516</v>
      </c>
      <c r="H56" s="53">
        <v>79</v>
      </c>
      <c r="I56" s="476" t="s">
        <v>125</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125</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125</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125</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125</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125</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128</v>
      </c>
      <c r="G63" s="597" t="s">
        <v>533</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122</v>
      </c>
      <c r="K6" s="929">
        <v>22274</v>
      </c>
      <c r="N6" t="s">
        <v>122</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183</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183</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178</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210</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181</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210</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181</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212</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204</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204</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204</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201</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204</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201</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210</v>
      </c>
      <c r="B534" s="929"/>
      <c r="C534" s="929"/>
      <c r="D534" s="929"/>
      <c r="E534" s="929">
        <v>977</v>
      </c>
      <c r="F534" s="929"/>
      <c r="G534" s="929">
        <v>977</v>
      </c>
    </row>
    <row r="535" spans="1:7">
      <c r="A535" t="s">
        <v>573</v>
      </c>
      <c r="B535" s="929"/>
      <c r="C535" s="929"/>
      <c r="D535" s="929">
        <v>81</v>
      </c>
      <c r="E535" s="929"/>
      <c r="F535" s="929">
        <v>114</v>
      </c>
      <c r="G535" s="929">
        <v>195</v>
      </c>
    </row>
    <row r="536" spans="1:7">
      <c r="A536" t="s">
        <v>204</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201</v>
      </c>
      <c r="B539" s="929">
        <v>450</v>
      </c>
      <c r="C539" s="929">
        <v>1246</v>
      </c>
      <c r="D539" s="929"/>
      <c r="E539" s="929"/>
      <c r="F539" s="929"/>
      <c r="G539" s="929">
        <v>1696</v>
      </c>
    </row>
    <row r="540" spans="1:7">
      <c r="A540" t="s">
        <v>197</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210</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197</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145</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210</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197</v>
      </c>
      <c r="B569" s="929"/>
      <c r="C569" s="929"/>
      <c r="D569" s="929"/>
      <c r="E569" s="929"/>
      <c r="F569" s="929"/>
      <c r="G569" s="929"/>
    </row>
    <row r="570" spans="1:7">
      <c r="A570" t="s">
        <v>371</v>
      </c>
      <c r="B570" s="929">
        <v>120</v>
      </c>
      <c r="C570" s="929"/>
      <c r="D570" s="929"/>
      <c r="E570" s="929"/>
      <c r="F570" s="929"/>
      <c r="G570" s="929">
        <v>120</v>
      </c>
    </row>
    <row r="571" spans="1:7">
      <c r="A571" t="s">
        <v>145</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178</v>
      </c>
      <c r="B578" s="929"/>
      <c r="C578" s="929"/>
      <c r="D578" s="929"/>
      <c r="E578" s="929"/>
      <c r="F578" s="929">
        <v>198</v>
      </c>
      <c r="G578" s="929">
        <v>198</v>
      </c>
    </row>
    <row r="579" spans="1:7">
      <c r="A579" t="s">
        <v>210</v>
      </c>
      <c r="B579" s="929"/>
      <c r="C579" s="929"/>
      <c r="D579" s="929"/>
      <c r="E579" s="929"/>
      <c r="F579" s="929"/>
      <c r="G579" s="929"/>
    </row>
    <row r="580" spans="1:7">
      <c r="A580" t="s">
        <v>181</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207</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183</v>
      </c>
      <c r="B590" s="929"/>
      <c r="C590" s="929">
        <v>403</v>
      </c>
      <c r="D590" s="929">
        <v>39</v>
      </c>
      <c r="E590" s="929"/>
      <c r="F590" s="929"/>
      <c r="G590" s="929">
        <v>442</v>
      </c>
    </row>
    <row r="591" spans="1:7">
      <c r="A591" t="s">
        <v>178</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183</v>
      </c>
      <c r="B604" s="929"/>
      <c r="C604" s="929">
        <v>318</v>
      </c>
      <c r="D604" s="929"/>
      <c r="E604" s="929"/>
      <c r="F604" s="929"/>
      <c r="G604" s="929">
        <v>318</v>
      </c>
    </row>
    <row r="605" spans="1:7">
      <c r="A605" t="s">
        <v>178</v>
      </c>
      <c r="B605" s="929"/>
      <c r="C605" s="929"/>
      <c r="D605" s="929">
        <v>461</v>
      </c>
      <c r="E605" s="929">
        <v>880</v>
      </c>
      <c r="F605" s="929">
        <v>585</v>
      </c>
      <c r="G605" s="929">
        <v>1926</v>
      </c>
    </row>
    <row r="606" spans="1:7">
      <c r="A606" t="s">
        <v>181</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201</v>
      </c>
      <c r="B609" s="929"/>
      <c r="C609" s="929"/>
      <c r="D609" s="929">
        <v>853</v>
      </c>
      <c r="E609" s="929">
        <v>1279</v>
      </c>
      <c r="F609" s="929"/>
      <c r="G609" s="929">
        <v>2132</v>
      </c>
    </row>
    <row r="610" spans="1:7">
      <c r="A610" t="s">
        <v>342</v>
      </c>
      <c r="B610" s="929"/>
      <c r="C610" s="929"/>
      <c r="D610" s="929"/>
      <c r="E610" s="929"/>
      <c r="F610" s="929"/>
      <c r="G610" s="929"/>
    </row>
    <row r="611" spans="1:7">
      <c r="A611" t="s">
        <v>207</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178</v>
      </c>
      <c r="B625" s="929">
        <v>345</v>
      </c>
      <c r="C625" s="929"/>
      <c r="D625" s="929"/>
      <c r="E625" s="929"/>
      <c r="F625" s="929"/>
      <c r="G625" s="929">
        <v>345</v>
      </c>
    </row>
    <row r="626" spans="1:7">
      <c r="A626" t="s">
        <v>214</v>
      </c>
      <c r="B626" s="929">
        <v>420</v>
      </c>
      <c r="C626" s="929"/>
      <c r="D626" s="929"/>
      <c r="E626" s="929"/>
      <c r="F626" s="929"/>
      <c r="G626" s="929">
        <v>420</v>
      </c>
    </row>
    <row r="627" spans="1:7">
      <c r="A627" t="s">
        <v>201</v>
      </c>
      <c r="B627" s="929">
        <v>817</v>
      </c>
      <c r="C627" s="929"/>
      <c r="D627" s="929">
        <v>1385</v>
      </c>
      <c r="E627" s="929"/>
      <c r="F627" s="929"/>
      <c r="G627" s="929">
        <v>2202</v>
      </c>
    </row>
    <row r="628" spans="1:7">
      <c r="A628" t="s">
        <v>207</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171</v>
      </c>
      <c r="B632" s="929"/>
      <c r="C632" s="929"/>
      <c r="D632" s="929">
        <v>314</v>
      </c>
      <c r="E632" s="929"/>
      <c r="F632" s="929"/>
      <c r="G632" s="929">
        <v>314</v>
      </c>
    </row>
    <row r="633" spans="1:7">
      <c r="A633" t="s">
        <v>188</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207</v>
      </c>
      <c r="B640" s="929"/>
      <c r="C640" s="929"/>
      <c r="D640" s="929"/>
      <c r="E640" s="929"/>
      <c r="F640" s="929"/>
    </row>
    <row r="641" spans="1:6">
      <c r="A641" t="s">
        <v>171</v>
      </c>
      <c r="B641" s="929"/>
      <c r="C641" s="929"/>
      <c r="D641" s="929"/>
      <c r="E641" s="929"/>
      <c r="F641" s="929"/>
    </row>
    <row r="642" spans="1:6">
      <c r="A642" t="s">
        <v>188</v>
      </c>
      <c r="B642" s="929"/>
      <c r="C642" s="929">
        <v>190</v>
      </c>
      <c r="D642" s="929">
        <v>840</v>
      </c>
      <c r="E642" s="929"/>
      <c r="F642" s="929">
        <v>1030</v>
      </c>
    </row>
    <row r="643" spans="1:6">
      <c r="A643" t="s">
        <v>152</v>
      </c>
      <c r="B643" s="929">
        <v>918</v>
      </c>
      <c r="C643" s="929"/>
      <c r="D643" s="929"/>
      <c r="E643" s="929"/>
      <c r="F643" s="929">
        <v>918</v>
      </c>
    </row>
    <row r="644" spans="1:6">
      <c r="A644" t="s">
        <v>120</v>
      </c>
      <c r="B644" s="929"/>
      <c r="C644" s="929">
        <v>2675</v>
      </c>
      <c r="D644" s="929">
        <v>1964</v>
      </c>
      <c r="E644" s="929"/>
      <c r="F644" s="929">
        <v>4639</v>
      </c>
    </row>
    <row r="645" spans="1:6">
      <c r="A645" t="s">
        <v>589</v>
      </c>
      <c r="B645" s="929"/>
      <c r="C645" s="929"/>
      <c r="D645" s="929"/>
      <c r="E645" s="929"/>
      <c r="F645" s="929"/>
    </row>
    <row r="646" spans="1:6">
      <c r="A646" t="s">
        <v>157</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122</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122</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122</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122</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122</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122</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122</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122</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122</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122</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122</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122</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122</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122</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122</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122</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122</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122</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122</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122</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122</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122</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122</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122</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122</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122</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122</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122</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122</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122</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122</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122</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122</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122</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122</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122</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122</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122</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122</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122</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122</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122</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122</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122</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122</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122</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122</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122</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122</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122</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122</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122</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122</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122</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122</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122</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122</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122</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122</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122</v>
      </c>
      <c r="C621" s="57">
        <v>45734</v>
      </c>
      <c r="E621" s="44"/>
      <c r="F621" s="144" t="s">
        <v>678</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122</v>
      </c>
      <c r="C677" s="57">
        <v>45740</v>
      </c>
      <c r="D677" s="152">
        <v>1430</v>
      </c>
      <c r="E677" s="115" t="s">
        <v>599</v>
      </c>
      <c r="F677" s="115" t="s">
        <v>708</v>
      </c>
      <c r="G677" t="str">
        <f t="shared" si="10"/>
        <v>March</v>
      </c>
    </row>
    <row r="678" spans="1:7" ht="15.75">
      <c r="A678" s="151" t="s">
        <v>402</v>
      </c>
      <c r="B678" s="268" t="s">
        <v>122</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122</v>
      </c>
      <c r="C690" s="57">
        <v>45741</v>
      </c>
      <c r="D690" s="152">
        <v>1383</v>
      </c>
      <c r="E690" s="115" t="s">
        <v>716</v>
      </c>
      <c r="F690" s="115" t="s">
        <v>717</v>
      </c>
      <c r="G690" t="str">
        <f t="shared" si="10"/>
        <v>March</v>
      </c>
    </row>
    <row r="691" spans="1:7" ht="15.75">
      <c r="A691" s="151" t="s">
        <v>402</v>
      </c>
      <c r="B691" s="268" t="s">
        <v>122</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183</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122</v>
      </c>
      <c r="C713" s="57">
        <v>45742</v>
      </c>
      <c r="D713" s="233">
        <v>1334</v>
      </c>
      <c r="E713" s="115" t="s">
        <v>638</v>
      </c>
      <c r="F713" s="115" t="s">
        <v>599</v>
      </c>
      <c r="G713" t="str">
        <f t="shared" si="11"/>
        <v>March</v>
      </c>
    </row>
    <row r="714" spans="1:7" ht="15.75">
      <c r="A714" s="151" t="s">
        <v>402</v>
      </c>
      <c r="B714" s="268" t="s">
        <v>122</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731</v>
      </c>
      <c r="G725" t="str">
        <f t="shared" si="11"/>
        <v>March</v>
      </c>
    </row>
    <row r="726" spans="1:7">
      <c r="A726" s="144" t="s">
        <v>183</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122</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122</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122</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122</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741</v>
      </c>
      <c r="G758" t="str">
        <f t="shared" si="11"/>
        <v>March</v>
      </c>
    </row>
    <row r="759" spans="1:13">
      <c r="A759" s="144" t="s">
        <v>183</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122</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183</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178</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758</v>
      </c>
      <c r="E789" s="44"/>
      <c r="G789" t="str">
        <f t="shared" si="12"/>
        <v>April</v>
      </c>
      <c r="H789" s="178"/>
      <c r="I789" s="178"/>
      <c r="J789" s="178"/>
      <c r="K789" s="178"/>
    </row>
    <row r="790" spans="1:11" ht="15.75">
      <c r="A790" s="151" t="s">
        <v>368</v>
      </c>
      <c r="B790" s="268" t="s">
        <v>122</v>
      </c>
      <c r="C790" s="57">
        <v>45748</v>
      </c>
      <c r="D790" s="151"/>
      <c r="E790" s="44"/>
      <c r="F790" s="151" t="s">
        <v>759</v>
      </c>
      <c r="G790" t="str">
        <f t="shared" si="12"/>
        <v>April</v>
      </c>
      <c r="H790" s="178"/>
      <c r="I790" s="178"/>
      <c r="J790" s="178"/>
      <c r="K790" s="178"/>
    </row>
    <row r="791" spans="1:11">
      <c r="A791" s="144" t="s">
        <v>183</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210</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598</v>
      </c>
      <c r="G803" t="str">
        <f t="shared" si="12"/>
        <v>April</v>
      </c>
    </row>
    <row r="804" spans="1:11" ht="15.75">
      <c r="A804" s="151" t="s">
        <v>368</v>
      </c>
      <c r="B804" s="268" t="s">
        <v>122</v>
      </c>
      <c r="C804" s="57">
        <v>45749</v>
      </c>
      <c r="D804" s="151">
        <v>0</v>
      </c>
      <c r="E804" s="44"/>
      <c r="F804" s="151" t="s">
        <v>759</v>
      </c>
      <c r="G804" t="str">
        <f t="shared" si="12"/>
        <v>April</v>
      </c>
    </row>
    <row r="805" spans="1:11">
      <c r="A805" s="144" t="s">
        <v>183</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210</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122</v>
      </c>
      <c r="C816" s="57">
        <v>45750</v>
      </c>
      <c r="D816" s="168">
        <v>1334</v>
      </c>
      <c r="E816" s="44"/>
      <c r="F816" s="44" t="s">
        <v>767</v>
      </c>
      <c r="G816" t="str">
        <f t="shared" si="12"/>
        <v>April</v>
      </c>
    </row>
    <row r="817" spans="1:7" ht="15.75">
      <c r="A817" s="151" t="s">
        <v>432</v>
      </c>
      <c r="B817" s="268" t="s">
        <v>122</v>
      </c>
      <c r="C817" s="57">
        <v>45750</v>
      </c>
      <c r="D817" s="168">
        <v>1970</v>
      </c>
      <c r="E817" s="44"/>
      <c r="F817" s="44" t="s">
        <v>768</v>
      </c>
      <c r="G817" t="str">
        <f t="shared" si="12"/>
        <v>April</v>
      </c>
    </row>
    <row r="818" spans="1:7" ht="15.75">
      <c r="A818" s="151" t="s">
        <v>368</v>
      </c>
      <c r="B818" s="268" t="s">
        <v>122</v>
      </c>
      <c r="C818" s="57">
        <v>45750</v>
      </c>
      <c r="E818" s="44"/>
      <c r="F818" s="151" t="s">
        <v>769</v>
      </c>
      <c r="G818" t="str">
        <f t="shared" si="12"/>
        <v>April</v>
      </c>
    </row>
    <row r="819" spans="1:7">
      <c r="A819" s="144" t="s">
        <v>181</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210</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122</v>
      </c>
      <c r="C831" s="57">
        <v>45751</v>
      </c>
      <c r="E831" s="44"/>
      <c r="F831" s="151" t="s">
        <v>769</v>
      </c>
      <c r="G831" t="str">
        <f t="shared" si="12"/>
        <v>April</v>
      </c>
    </row>
    <row r="832" spans="1:7">
      <c r="A832" s="144" t="s">
        <v>181</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210</v>
      </c>
      <c r="B834" s="151" t="s">
        <v>552</v>
      </c>
      <c r="C834" s="57">
        <v>45751</v>
      </c>
      <c r="E834" s="44"/>
      <c r="F834" s="151" t="s">
        <v>769</v>
      </c>
      <c r="G834" t="str">
        <f t="shared" si="12"/>
        <v>April</v>
      </c>
    </row>
    <row r="835" spans="1:7" ht="15.75">
      <c r="A835" s="273" t="s">
        <v>432</v>
      </c>
      <c r="B835" s="268" t="s">
        <v>122</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212</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779</v>
      </c>
      <c r="G845" t="str">
        <f t="shared" si="13"/>
        <v>April</v>
      </c>
    </row>
    <row r="846" spans="1:7" ht="15.75">
      <c r="A846" s="151" t="s">
        <v>434</v>
      </c>
      <c r="B846" s="268" t="s">
        <v>122</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603</v>
      </c>
      <c r="G851" t="str">
        <f t="shared" si="13"/>
        <v>April</v>
      </c>
    </row>
    <row r="852" spans="1:7" ht="15.75">
      <c r="A852" s="151" t="s">
        <v>434</v>
      </c>
      <c r="B852" s="268" t="s">
        <v>122</v>
      </c>
      <c r="C852" s="57">
        <v>45755</v>
      </c>
      <c r="D852" s="168">
        <v>1520</v>
      </c>
      <c r="E852" s="44"/>
      <c r="F852" s="44" t="s">
        <v>684</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769</v>
      </c>
      <c r="G854" t="str">
        <f t="shared" si="13"/>
        <v>April</v>
      </c>
    </row>
    <row r="855" spans="1:7">
      <c r="A855" s="144" t="s">
        <v>181</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210</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122</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769</v>
      </c>
      <c r="G865" t="str">
        <f t="shared" si="13"/>
        <v>April</v>
      </c>
    </row>
    <row r="866" spans="1:7">
      <c r="A866" s="144" t="s">
        <v>181</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210</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122</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122</v>
      </c>
      <c r="C890" s="57">
        <v>45761</v>
      </c>
      <c r="D890" s="168">
        <v>1335</v>
      </c>
      <c r="E890" s="44"/>
      <c r="F890" s="44" t="s">
        <v>598</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122</v>
      </c>
      <c r="C900" s="57">
        <v>45762</v>
      </c>
      <c r="D900" s="168">
        <v>1133</v>
      </c>
      <c r="E900" s="44"/>
      <c r="F900" s="44" t="s">
        <v>799</v>
      </c>
      <c r="G900" t="str">
        <f t="shared" si="14"/>
        <v>April</v>
      </c>
    </row>
    <row r="901" spans="1:7" ht="15.75">
      <c r="A901" s="151" t="s">
        <v>281</v>
      </c>
      <c r="B901" s="268" t="s">
        <v>122</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122</v>
      </c>
      <c r="C914" s="57">
        <v>45763</v>
      </c>
      <c r="D914" s="168">
        <v>1624</v>
      </c>
      <c r="E914" s="44"/>
      <c r="F914" s="44" t="s">
        <v>807</v>
      </c>
      <c r="G914" t="str">
        <f t="shared" si="14"/>
        <v>April</v>
      </c>
    </row>
    <row r="915" spans="1:7" ht="15.75">
      <c r="A915" s="151" t="s">
        <v>281</v>
      </c>
      <c r="B915" s="268" t="s">
        <v>122</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122</v>
      </c>
      <c r="C928" s="57">
        <v>45764</v>
      </c>
      <c r="E928" s="44"/>
      <c r="F928" s="151" t="s">
        <v>814</v>
      </c>
      <c r="G928" t="str">
        <f t="shared" si="14"/>
        <v>April</v>
      </c>
    </row>
    <row r="929" spans="1:7">
      <c r="A929" s="151" t="s">
        <v>281</v>
      </c>
      <c r="B929" s="151" t="s">
        <v>122</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122</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122</v>
      </c>
      <c r="C940" s="57">
        <v>45765</v>
      </c>
      <c r="D940" s="44">
        <v>350</v>
      </c>
      <c r="E940" s="44"/>
      <c r="F940" s="44" t="s">
        <v>600</v>
      </c>
      <c r="G940" t="str">
        <f t="shared" si="14"/>
        <v>April</v>
      </c>
    </row>
    <row r="941" spans="1:7">
      <c r="A941" s="151" t="s">
        <v>281</v>
      </c>
      <c r="B941" s="151" t="s">
        <v>122</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122</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122</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122</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122</v>
      </c>
      <c r="C973" s="347">
        <v>45769</v>
      </c>
      <c r="D973" s="44">
        <v>932</v>
      </c>
      <c r="F973" s="44" t="s">
        <v>601</v>
      </c>
      <c r="G973" t="str">
        <f t="shared" si="15"/>
        <v>April</v>
      </c>
    </row>
    <row r="974" spans="1:7">
      <c r="A974" s="166" t="s">
        <v>392</v>
      </c>
      <c r="B974" s="151" t="s">
        <v>122</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122</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122</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122</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122</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598</v>
      </c>
      <c r="G1029" t="str">
        <f t="shared" si="16"/>
        <v>April</v>
      </c>
    </row>
    <row r="1030" spans="1:7">
      <c r="A1030" s="354" t="s">
        <v>517</v>
      </c>
      <c r="B1030" s="354" t="s">
        <v>122</v>
      </c>
      <c r="C1030" s="57">
        <v>45776</v>
      </c>
      <c r="D1030" s="44">
        <v>470</v>
      </c>
      <c r="F1030" s="44" t="s">
        <v>593</v>
      </c>
      <c r="G1030" t="str">
        <f t="shared" si="16"/>
        <v>April</v>
      </c>
    </row>
    <row r="1031" spans="1:7">
      <c r="A1031" s="273" t="s">
        <v>521</v>
      </c>
      <c r="B1031" s="354" t="s">
        <v>122</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614</v>
      </c>
      <c r="G1040" t="str">
        <f t="shared" si="16"/>
        <v>April</v>
      </c>
    </row>
    <row r="1041" spans="1:7">
      <c r="A1041" s="151" t="s">
        <v>521</v>
      </c>
      <c r="B1041" s="151" t="s">
        <v>122</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891</v>
      </c>
      <c r="G1051" t="str">
        <f t="shared" si="16"/>
        <v>May</v>
      </c>
    </row>
    <row r="1052" spans="1:7">
      <c r="A1052" s="166" t="s">
        <v>521</v>
      </c>
      <c r="B1052" s="151" t="s">
        <v>122</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122</v>
      </c>
      <c r="C1067" s="57">
        <v>45782</v>
      </c>
      <c r="D1067" s="168">
        <v>1053</v>
      </c>
      <c r="F1067" s="44" t="s">
        <v>901</v>
      </c>
      <c r="G1067" t="str">
        <f t="shared" si="17"/>
        <v>May</v>
      </c>
    </row>
    <row r="1068" spans="1:7">
      <c r="A1068" s="415" t="s">
        <v>523</v>
      </c>
      <c r="B1068" s="417" t="s">
        <v>122</v>
      </c>
      <c r="C1068" s="57">
        <v>45782</v>
      </c>
      <c r="D1068" s="44">
        <v>575</v>
      </c>
      <c r="F1068" s="44" t="s">
        <v>902</v>
      </c>
      <c r="G1068" t="str">
        <f t="shared" si="17"/>
        <v>May</v>
      </c>
    </row>
    <row r="1069" spans="1:7">
      <c r="A1069" s="416" t="s">
        <v>517</v>
      </c>
      <c r="B1069" s="419" t="s">
        <v>122</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908</v>
      </c>
      <c r="G1078" t="str">
        <f t="shared" si="18"/>
        <v>May</v>
      </c>
    </row>
    <row r="1079" spans="1:7">
      <c r="A1079" s="166" t="s">
        <v>523</v>
      </c>
      <c r="B1079" s="346" t="s">
        <v>122</v>
      </c>
      <c r="C1079" s="57">
        <v>45783</v>
      </c>
      <c r="D1079" s="168">
        <v>1847</v>
      </c>
      <c r="F1079" s="44" t="s">
        <v>909</v>
      </c>
      <c r="G1079" t="str">
        <f t="shared" si="18"/>
        <v>May</v>
      </c>
    </row>
    <row r="1080" spans="1:7">
      <c r="A1080" s="412" t="s">
        <v>519</v>
      </c>
      <c r="B1080" s="425" t="s">
        <v>122</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122</v>
      </c>
      <c r="C1089" s="57">
        <v>45784</v>
      </c>
      <c r="D1089" s="168">
        <v>1052</v>
      </c>
      <c r="F1089" s="44" t="s">
        <v>913</v>
      </c>
      <c r="G1089" t="str">
        <f>TEXT(C1089,"mmmm")</f>
        <v>May</v>
      </c>
    </row>
    <row r="1090" spans="1:7">
      <c r="A1090" s="416" t="s">
        <v>519</v>
      </c>
      <c r="B1090" s="419" t="s">
        <v>122</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122</v>
      </c>
      <c r="C1100" s="57">
        <v>45785</v>
      </c>
      <c r="D1100" s="168">
        <v>1483</v>
      </c>
      <c r="F1100" s="44" t="s">
        <v>919</v>
      </c>
      <c r="G1100" t="str">
        <f t="shared" si="19"/>
        <v>May</v>
      </c>
    </row>
    <row r="1101" spans="1:7">
      <c r="A1101" s="412" t="s">
        <v>523</v>
      </c>
      <c r="B1101" s="331" t="s">
        <v>122</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122</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122</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122</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204</v>
      </c>
      <c r="B1133" s="331" t="s">
        <v>122</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204</v>
      </c>
      <c r="B1148" s="331" t="s">
        <v>122</v>
      </c>
      <c r="C1148" s="57">
        <v>45796</v>
      </c>
      <c r="D1148" s="44">
        <v>270</v>
      </c>
      <c r="F1148" s="44" t="s">
        <v>659</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122</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122</v>
      </c>
      <c r="C1164" s="57">
        <v>45798</v>
      </c>
      <c r="D1164" s="44">
        <v>678</v>
      </c>
      <c r="E1164" s="357">
        <v>2850</v>
      </c>
      <c r="F1164" s="44" t="s">
        <v>950</v>
      </c>
      <c r="G1164" t="str">
        <f t="shared" si="21"/>
        <v>May</v>
      </c>
    </row>
    <row r="1165" spans="1:7">
      <c r="A1165" s="412" t="s">
        <v>380</v>
      </c>
      <c r="B1165" s="331" t="s">
        <v>122</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204</v>
      </c>
      <c r="B1171" s="331" t="s">
        <v>122</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122</v>
      </c>
      <c r="C1183" s="57">
        <v>45804</v>
      </c>
      <c r="D1183" s="44">
        <v>948</v>
      </c>
      <c r="F1183" s="44" t="s">
        <v>959</v>
      </c>
      <c r="G1183" t="str">
        <f t="shared" si="21"/>
        <v>May</v>
      </c>
    </row>
    <row r="1184" spans="1:7">
      <c r="A1184" s="331" t="s">
        <v>204</v>
      </c>
      <c r="B1184" s="331" t="s">
        <v>122</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204</v>
      </c>
      <c r="B1189" s="334" t="s">
        <v>122</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204</v>
      </c>
      <c r="B1195" s="334" t="s">
        <v>122</v>
      </c>
      <c r="C1195" s="57">
        <v>45806</v>
      </c>
      <c r="D1195" s="168">
        <v>2248</v>
      </c>
      <c r="F1195" s="44" t="s">
        <v>964</v>
      </c>
      <c r="G1195" t="str">
        <f t="shared" si="22"/>
        <v>May</v>
      </c>
    </row>
    <row r="1196" spans="1:7">
      <c r="A1196" s="346" t="s">
        <v>380</v>
      </c>
      <c r="B1196" s="334" t="s">
        <v>122</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201</v>
      </c>
      <c r="B1203" s="151" t="s">
        <v>122</v>
      </c>
      <c r="C1203" s="57">
        <v>45810</v>
      </c>
      <c r="D1203" s="44">
        <v>800</v>
      </c>
      <c r="G1203" t="s">
        <v>967</v>
      </c>
    </row>
    <row r="1204" spans="1:7">
      <c r="A1204" s="425" t="s">
        <v>214</v>
      </c>
      <c r="B1204" s="334" t="s">
        <v>551</v>
      </c>
      <c r="C1204" s="57">
        <v>45810</v>
      </c>
      <c r="D1204" s="44">
        <v>275</v>
      </c>
      <c r="G1204" t="s">
        <v>967</v>
      </c>
    </row>
    <row r="1205" spans="1:7">
      <c r="A1205" s="425" t="s">
        <v>380</v>
      </c>
      <c r="B1205" s="151" t="s">
        <v>122</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201</v>
      </c>
      <c r="B1212" s="151" t="s">
        <v>122</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201</v>
      </c>
      <c r="B1218" s="151" t="s">
        <v>122</v>
      </c>
      <c r="C1218" s="57">
        <v>45812</v>
      </c>
      <c r="D1218" s="168">
        <v>1401</v>
      </c>
      <c r="G1218" t="s">
        <v>967</v>
      </c>
    </row>
    <row r="1219" spans="1:7">
      <c r="A1219" s="425" t="s">
        <v>214</v>
      </c>
      <c r="B1219" s="331" t="s">
        <v>551</v>
      </c>
      <c r="C1219" s="57">
        <v>45812</v>
      </c>
      <c r="D1219" s="44">
        <v>310</v>
      </c>
      <c r="G1219" t="s">
        <v>967</v>
      </c>
    </row>
    <row r="1220" spans="1:7">
      <c r="A1220" s="425" t="s">
        <v>525</v>
      </c>
      <c r="B1220" s="334" t="s">
        <v>122</v>
      </c>
      <c r="C1220" s="57">
        <v>45812</v>
      </c>
      <c r="D1220" s="44">
        <v>610</v>
      </c>
      <c r="F1220" s="44" t="s">
        <v>973</v>
      </c>
      <c r="G1220" t="s">
        <v>967</v>
      </c>
    </row>
    <row r="1221" spans="1:7">
      <c r="A1221" s="412" t="s">
        <v>380</v>
      </c>
      <c r="B1221" s="331" t="s">
        <v>122</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122</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201</v>
      </c>
      <c r="B1230" s="151" t="s">
        <v>122</v>
      </c>
      <c r="C1230" s="57">
        <v>45817</v>
      </c>
      <c r="D1230" s="168">
        <v>1100</v>
      </c>
      <c r="G1230" t="s">
        <v>967</v>
      </c>
    </row>
    <row r="1231" spans="1:7">
      <c r="A1231" s="331" t="s">
        <v>392</v>
      </c>
      <c r="B1231" s="331" t="s">
        <v>122</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122</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201</v>
      </c>
      <c r="B1238" s="151" t="s">
        <v>122</v>
      </c>
      <c r="C1238" s="57">
        <v>45819</v>
      </c>
      <c r="D1238" s="168">
        <v>1975</v>
      </c>
      <c r="F1238" s="44" t="s">
        <v>965</v>
      </c>
      <c r="G1238" t="s">
        <v>967</v>
      </c>
    </row>
    <row r="1239" spans="1:7">
      <c r="A1239" s="456" t="s">
        <v>204</v>
      </c>
      <c r="B1239" s="332" t="s">
        <v>122</v>
      </c>
      <c r="C1239" s="57">
        <v>45819</v>
      </c>
      <c r="D1239" s="44">
        <v>370</v>
      </c>
      <c r="F1239" s="44" t="s">
        <v>965</v>
      </c>
      <c r="G1239" t="s">
        <v>967</v>
      </c>
    </row>
    <row r="1240" spans="1:7">
      <c r="A1240" s="338" t="s">
        <v>214</v>
      </c>
      <c r="B1240" s="338" t="s">
        <v>551</v>
      </c>
      <c r="C1240" s="57">
        <v>45819</v>
      </c>
      <c r="F1240" s="44" t="s">
        <v>885</v>
      </c>
      <c r="G1240" t="s">
        <v>967</v>
      </c>
    </row>
    <row r="1241" spans="1:7">
      <c r="A1241" s="465" t="s">
        <v>201</v>
      </c>
      <c r="B1241" s="273" t="s">
        <v>122</v>
      </c>
      <c r="C1241" s="57">
        <v>45820</v>
      </c>
      <c r="D1241" s="168">
        <v>1395</v>
      </c>
      <c r="F1241" s="44" t="s">
        <v>965</v>
      </c>
      <c r="G1241" t="s">
        <v>967</v>
      </c>
    </row>
    <row r="1242" spans="1:7">
      <c r="A1242" s="465" t="s">
        <v>377</v>
      </c>
      <c r="B1242" s="273" t="s">
        <v>122</v>
      </c>
      <c r="C1242" s="57">
        <v>45820</v>
      </c>
      <c r="F1242" s="44" t="s">
        <v>664</v>
      </c>
      <c r="G1242" t="s">
        <v>967</v>
      </c>
    </row>
    <row r="1243" spans="1:7">
      <c r="A1243" s="160" t="s">
        <v>214</v>
      </c>
      <c r="B1243" s="464" t="s">
        <v>551</v>
      </c>
      <c r="C1243" s="57">
        <v>45820</v>
      </c>
      <c r="D1243" s="44">
        <v>395</v>
      </c>
      <c r="G1243" t="s">
        <v>967</v>
      </c>
    </row>
    <row r="1244" spans="1:7">
      <c r="A1244" s="344" t="s">
        <v>377</v>
      </c>
      <c r="B1244" s="333" t="s">
        <v>122</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201</v>
      </c>
      <c r="B1249" s="338" t="s">
        <v>122</v>
      </c>
      <c r="C1249" s="57">
        <v>45824</v>
      </c>
      <c r="D1249" s="44">
        <v>450</v>
      </c>
      <c r="F1249" s="44" t="s">
        <v>982</v>
      </c>
      <c r="G1249" t="s">
        <v>967</v>
      </c>
    </row>
    <row r="1250" spans="1:7">
      <c r="A1250" s="343" t="s">
        <v>214</v>
      </c>
      <c r="B1250" s="343" t="s">
        <v>551</v>
      </c>
      <c r="C1250" s="57">
        <v>45824</v>
      </c>
      <c r="D1250" s="44">
        <v>280</v>
      </c>
      <c r="G1250" t="s">
        <v>967</v>
      </c>
    </row>
    <row r="1251" spans="1:7">
      <c r="A1251" s="331" t="s">
        <v>204</v>
      </c>
      <c r="B1251" s="331" t="s">
        <v>122</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201</v>
      </c>
      <c r="B1254" s="338" t="s">
        <v>122</v>
      </c>
      <c r="C1254" s="57">
        <v>45825</v>
      </c>
      <c r="D1254" s="168">
        <v>1246</v>
      </c>
      <c r="F1254" s="44" t="s">
        <v>964</v>
      </c>
      <c r="G1254" t="s">
        <v>967</v>
      </c>
    </row>
    <row r="1255" spans="1:7">
      <c r="A1255" s="343" t="s">
        <v>214</v>
      </c>
      <c r="B1255" s="343" t="s">
        <v>551</v>
      </c>
      <c r="C1255" s="57">
        <v>45825</v>
      </c>
      <c r="D1255" s="44">
        <v>70</v>
      </c>
      <c r="G1255" t="s">
        <v>967</v>
      </c>
    </row>
    <row r="1256" spans="1:7">
      <c r="A1256" s="332" t="s">
        <v>197</v>
      </c>
      <c r="B1256" s="332" t="s">
        <v>122</v>
      </c>
      <c r="C1256" s="57">
        <v>45825</v>
      </c>
      <c r="D1256" s="168">
        <v>1465</v>
      </c>
      <c r="F1256" s="44" t="s">
        <v>984</v>
      </c>
      <c r="G1256" t="s">
        <v>967</v>
      </c>
    </row>
    <row r="1257" spans="1:7">
      <c r="A1257" s="338" t="s">
        <v>204</v>
      </c>
      <c r="B1257" s="338" t="s">
        <v>122</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197</v>
      </c>
      <c r="B1263" s="338" t="s">
        <v>122</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210</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122</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122</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197</v>
      </c>
      <c r="B1276" s="350" t="s">
        <v>122</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122</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197</v>
      </c>
      <c r="B1281" s="331" t="s">
        <v>122</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122</v>
      </c>
      <c r="C1285" s="57">
        <v>45833</v>
      </c>
      <c r="D1285" s="168">
        <v>1100</v>
      </c>
      <c r="F1285" s="44" t="s">
        <v>992</v>
      </c>
      <c r="G1285" t="s">
        <v>967</v>
      </c>
    </row>
    <row r="1286" spans="1:7">
      <c r="A1286" s="343" t="s">
        <v>145</v>
      </c>
      <c r="B1286" s="343" t="s">
        <v>551</v>
      </c>
      <c r="C1286" s="57">
        <v>45833</v>
      </c>
      <c r="D1286" s="44">
        <v>335</v>
      </c>
      <c r="G1286" t="s">
        <v>967</v>
      </c>
    </row>
    <row r="1287" spans="1:7">
      <c r="A1287" s="331" t="s">
        <v>197</v>
      </c>
      <c r="B1287" s="331" t="s">
        <v>122</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122</v>
      </c>
      <c r="C1291" s="57">
        <v>45834</v>
      </c>
      <c r="D1291" s="168">
        <v>1050</v>
      </c>
      <c r="F1291" s="44" t="s">
        <v>994</v>
      </c>
      <c r="G1291" t="s">
        <v>967</v>
      </c>
    </row>
    <row r="1292" spans="1:7">
      <c r="A1292" s="343" t="s">
        <v>145</v>
      </c>
      <c r="B1292" s="343" t="s">
        <v>551</v>
      </c>
      <c r="C1292" s="57">
        <v>45834</v>
      </c>
      <c r="D1292" s="44">
        <v>200</v>
      </c>
      <c r="G1292" t="s">
        <v>967</v>
      </c>
    </row>
    <row r="1293" spans="1:7">
      <c r="A1293" s="331" t="s">
        <v>197</v>
      </c>
      <c r="B1293" s="331" t="s">
        <v>122</v>
      </c>
      <c r="C1293" s="57">
        <v>45834</v>
      </c>
      <c r="D1293" s="168">
        <v>1296</v>
      </c>
      <c r="F1293" s="44" t="s">
        <v>984</v>
      </c>
      <c r="G1293" t="s">
        <v>967</v>
      </c>
    </row>
    <row r="1294" spans="1:7">
      <c r="A1294" s="331" t="s">
        <v>371</v>
      </c>
      <c r="B1294" s="331" t="s">
        <v>122</v>
      </c>
      <c r="C1294" s="57">
        <v>45834</v>
      </c>
      <c r="F1294" s="338" t="s">
        <v>995</v>
      </c>
      <c r="G1294" t="s">
        <v>967</v>
      </c>
    </row>
    <row r="1295" spans="1:7">
      <c r="A1295" s="151" t="s">
        <v>368</v>
      </c>
      <c r="B1295" s="345" t="s">
        <v>66</v>
      </c>
      <c r="C1295" s="57">
        <v>45834</v>
      </c>
      <c r="D1295" s="44">
        <v>112</v>
      </c>
      <c r="F1295" s="44" t="s">
        <v>647</v>
      </c>
      <c r="G1295" t="s">
        <v>967</v>
      </c>
    </row>
    <row r="1296" spans="1:7">
      <c r="A1296" s="350" t="s">
        <v>210</v>
      </c>
      <c r="B1296" s="151" t="s">
        <v>66</v>
      </c>
      <c r="C1296" s="57">
        <v>45834</v>
      </c>
      <c r="D1296" s="44">
        <v>676</v>
      </c>
      <c r="F1296" s="44" t="s">
        <v>960</v>
      </c>
      <c r="G1296" t="s">
        <v>967</v>
      </c>
    </row>
    <row r="1297" spans="1:7">
      <c r="A1297" s="151" t="s">
        <v>368</v>
      </c>
      <c r="B1297" s="151" t="s">
        <v>173</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122</v>
      </c>
      <c r="C1300" s="57">
        <v>45835</v>
      </c>
      <c r="E1300" s="357">
        <v>1605</v>
      </c>
      <c r="F1300" s="151" t="s">
        <v>997</v>
      </c>
      <c r="G1300" t="s">
        <v>967</v>
      </c>
    </row>
    <row r="1301" spans="1:7">
      <c r="A1301" s="349" t="s">
        <v>210</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210</v>
      </c>
      <c r="B1304" s="345" t="s">
        <v>66</v>
      </c>
      <c r="C1304" s="57">
        <v>45838</v>
      </c>
      <c r="D1304" s="44">
        <v>885</v>
      </c>
      <c r="F1304" s="44" t="s">
        <v>659</v>
      </c>
      <c r="G1304" t="s">
        <v>967</v>
      </c>
    </row>
    <row r="1305" spans="1:7">
      <c r="A1305" s="151" t="s">
        <v>145</v>
      </c>
      <c r="B1305" s="338" t="s">
        <v>551</v>
      </c>
      <c r="C1305" s="57">
        <v>45839</v>
      </c>
      <c r="D1305" s="44">
        <v>120</v>
      </c>
      <c r="G1305" t="s">
        <v>1000</v>
      </c>
    </row>
    <row r="1306" spans="1:7">
      <c r="A1306" s="343" t="s">
        <v>380</v>
      </c>
      <c r="B1306" s="343" t="s">
        <v>122</v>
      </c>
      <c r="C1306" s="57">
        <v>45839</v>
      </c>
      <c r="E1306" s="149">
        <v>53</v>
      </c>
      <c r="F1306" s="44" t="s">
        <v>1001</v>
      </c>
      <c r="G1306" t="s">
        <v>1000</v>
      </c>
    </row>
    <row r="1307" spans="1:7">
      <c r="A1307" s="413" t="s">
        <v>197</v>
      </c>
      <c r="B1307" s="343" t="s">
        <v>122</v>
      </c>
      <c r="C1307" s="57">
        <v>45839</v>
      </c>
      <c r="E1307" s="357">
        <v>10059</v>
      </c>
      <c r="F1307" s="44" t="s">
        <v>1002</v>
      </c>
    </row>
    <row r="1308" spans="1:7">
      <c r="A1308" s="349" t="s">
        <v>210</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145</v>
      </c>
      <c r="B1311" s="338" t="s">
        <v>551</v>
      </c>
      <c r="C1311" s="57">
        <v>45840</v>
      </c>
      <c r="D1311" s="44">
        <v>71</v>
      </c>
      <c r="F1311" s="44" t="s">
        <v>647</v>
      </c>
      <c r="G1311" t="s">
        <v>1000</v>
      </c>
    </row>
    <row r="1312" spans="1:7">
      <c r="A1312" s="343" t="s">
        <v>342</v>
      </c>
      <c r="B1312" s="343" t="s">
        <v>122</v>
      </c>
      <c r="C1312" s="57">
        <v>45840</v>
      </c>
      <c r="D1312" s="44">
        <v>355</v>
      </c>
      <c r="F1312" s="44" t="s">
        <v>601</v>
      </c>
      <c r="G1312" t="s">
        <v>1000</v>
      </c>
    </row>
    <row r="1313" spans="1:7">
      <c r="A1313" s="331" t="s">
        <v>197</v>
      </c>
      <c r="B1313" s="331" t="s">
        <v>122</v>
      </c>
      <c r="C1313" s="57">
        <v>45840</v>
      </c>
      <c r="F1313" s="331" t="s">
        <v>664</v>
      </c>
      <c r="G1313" t="s">
        <v>1000</v>
      </c>
    </row>
    <row r="1314" spans="1:7">
      <c r="A1314" s="349" t="s">
        <v>210</v>
      </c>
      <c r="B1314" s="345" t="s">
        <v>66</v>
      </c>
      <c r="C1314" s="57">
        <v>45840</v>
      </c>
      <c r="D1314" s="44">
        <v>490</v>
      </c>
      <c r="F1314" s="44" t="s">
        <v>647</v>
      </c>
      <c r="G1314" t="s">
        <v>1000</v>
      </c>
    </row>
    <row r="1315" spans="1:7">
      <c r="A1315" s="151" t="s">
        <v>145</v>
      </c>
      <c r="B1315" s="338" t="s">
        <v>551</v>
      </c>
      <c r="C1315" s="57">
        <v>45841</v>
      </c>
      <c r="F1315" s="151" t="s">
        <v>664</v>
      </c>
      <c r="G1315" t="s">
        <v>1000</v>
      </c>
    </row>
    <row r="1316" spans="1:7">
      <c r="A1316" s="349" t="s">
        <v>210</v>
      </c>
      <c r="B1316" s="345" t="s">
        <v>66</v>
      </c>
      <c r="C1316" s="57">
        <v>45841</v>
      </c>
      <c r="D1316" s="44">
        <v>372</v>
      </c>
      <c r="F1316" s="123" t="s">
        <v>647</v>
      </c>
      <c r="G1316" t="s">
        <v>1000</v>
      </c>
    </row>
    <row r="1317" spans="1:7" ht="15.75">
      <c r="A1317" s="349" t="s">
        <v>210</v>
      </c>
      <c r="B1317" s="345" t="s">
        <v>173</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122</v>
      </c>
      <c r="C1320" s="57">
        <v>45845</v>
      </c>
      <c r="D1320" s="44">
        <v>846</v>
      </c>
      <c r="G1320" t="s">
        <v>1000</v>
      </c>
    </row>
    <row r="1321" spans="1:7">
      <c r="A1321" s="331" t="s">
        <v>207</v>
      </c>
      <c r="B1321" s="331" t="s">
        <v>122</v>
      </c>
      <c r="C1321" s="57">
        <v>45845</v>
      </c>
      <c r="D1321" s="168">
        <v>1644</v>
      </c>
      <c r="E1321" s="220"/>
      <c r="G1321" t="s">
        <v>1000</v>
      </c>
    </row>
    <row r="1322" spans="1:7">
      <c r="A1322" s="349" t="s">
        <v>210</v>
      </c>
      <c r="B1322" s="170" t="s">
        <v>173</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122</v>
      </c>
      <c r="C1324" s="57">
        <v>45846</v>
      </c>
      <c r="D1324" s="44">
        <v>827</v>
      </c>
      <c r="F1324" s="44" t="s">
        <v>1007</v>
      </c>
      <c r="G1324" t="s">
        <v>1000</v>
      </c>
    </row>
    <row r="1325" spans="1:7">
      <c r="A1325" s="513" t="s">
        <v>207</v>
      </c>
      <c r="B1325" s="515" t="s">
        <v>122</v>
      </c>
      <c r="C1325" s="57">
        <v>45846</v>
      </c>
      <c r="D1325" s="44">
        <v>60</v>
      </c>
      <c r="F1325" s="44" t="s">
        <v>960</v>
      </c>
      <c r="G1325" t="s">
        <v>1000</v>
      </c>
    </row>
    <row r="1326" spans="1:7">
      <c r="A1326" s="511" t="s">
        <v>386</v>
      </c>
      <c r="B1326" s="514" t="s">
        <v>551</v>
      </c>
      <c r="C1326" s="57">
        <v>45847</v>
      </c>
      <c r="D1326" s="44">
        <v>321</v>
      </c>
      <c r="G1326" t="s">
        <v>1000</v>
      </c>
    </row>
    <row r="1327" spans="1:7">
      <c r="A1327" s="273" t="s">
        <v>181</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178</v>
      </c>
      <c r="B1331" s="170" t="s">
        <v>173</v>
      </c>
      <c r="C1331" s="57">
        <v>45849</v>
      </c>
      <c r="D1331" s="44">
        <v>198</v>
      </c>
      <c r="G1331" t="s">
        <v>1000</v>
      </c>
    </row>
    <row r="1332" spans="1:7">
      <c r="A1332" s="273" t="s">
        <v>386</v>
      </c>
      <c r="B1332" s="514" t="s">
        <v>551</v>
      </c>
      <c r="C1332" s="57">
        <v>45852</v>
      </c>
      <c r="F1332" s="44" t="s">
        <v>664</v>
      </c>
      <c r="G1332" t="s">
        <v>1000</v>
      </c>
    </row>
    <row r="1333" spans="1:7">
      <c r="A1333" s="520" t="s">
        <v>178</v>
      </c>
      <c r="B1333" s="170" t="s">
        <v>173</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122</v>
      </c>
      <c r="C1336" s="57">
        <v>45853</v>
      </c>
      <c r="D1336" s="168">
        <v>1210</v>
      </c>
      <c r="F1336" s="44" t="s">
        <v>1010</v>
      </c>
      <c r="G1336" t="s">
        <v>1000</v>
      </c>
    </row>
    <row r="1337" spans="1:7">
      <c r="A1337" s="144" t="s">
        <v>183</v>
      </c>
      <c r="B1337" s="170" t="s">
        <v>173</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122</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122</v>
      </c>
      <c r="C1342" s="57">
        <v>45854</v>
      </c>
      <c r="D1342" s="44">
        <v>426</v>
      </c>
      <c r="F1342" s="44" t="s">
        <v>600</v>
      </c>
      <c r="G1342" t="s">
        <v>1000</v>
      </c>
    </row>
    <row r="1343" spans="1:7">
      <c r="A1343" s="144" t="s">
        <v>183</v>
      </c>
      <c r="B1343" s="346" t="s">
        <v>173</v>
      </c>
      <c r="C1343" s="57">
        <v>45854</v>
      </c>
      <c r="D1343" s="44">
        <v>39</v>
      </c>
      <c r="G1343" t="s">
        <v>1000</v>
      </c>
    </row>
    <row r="1344" spans="1:7">
      <c r="A1344" s="151" t="s">
        <v>214</v>
      </c>
      <c r="B1344" s="338" t="s">
        <v>551</v>
      </c>
      <c r="C1344" s="57">
        <v>45855</v>
      </c>
      <c r="D1344" s="168">
        <v>1972</v>
      </c>
      <c r="G1344" t="s">
        <v>1000</v>
      </c>
    </row>
    <row r="1345" spans="1:7">
      <c r="A1345" s="413" t="s">
        <v>337</v>
      </c>
      <c r="B1345" s="331" t="s">
        <v>122</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122</v>
      </c>
      <c r="C1352" s="57">
        <v>45859</v>
      </c>
      <c r="D1352" s="168">
        <v>1070</v>
      </c>
      <c r="F1352" s="44" t="s">
        <v>599</v>
      </c>
      <c r="G1352" t="s">
        <v>1000</v>
      </c>
    </row>
    <row r="1353" spans="1:7">
      <c r="A1353" s="552" t="s">
        <v>337</v>
      </c>
      <c r="B1353" s="553" t="s">
        <v>122</v>
      </c>
      <c r="C1353" s="57">
        <v>45859</v>
      </c>
      <c r="D1353" s="168">
        <v>1843</v>
      </c>
      <c r="F1353" s="44" t="s">
        <v>1014</v>
      </c>
      <c r="G1353" t="s">
        <v>1000</v>
      </c>
    </row>
    <row r="1354" spans="1:7">
      <c r="A1354" s="144" t="s">
        <v>183</v>
      </c>
      <c r="B1354" s="170" t="s">
        <v>173</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122</v>
      </c>
      <c r="C1356" s="57">
        <v>45860</v>
      </c>
      <c r="D1356" s="168">
        <v>1224</v>
      </c>
      <c r="F1356" s="44" t="s">
        <v>1016</v>
      </c>
      <c r="G1356" t="s">
        <v>1000</v>
      </c>
    </row>
    <row r="1357" spans="1:7">
      <c r="A1357" s="332" t="s">
        <v>337</v>
      </c>
      <c r="B1357" s="331" t="s">
        <v>122</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183</v>
      </c>
      <c r="B1361" s="170" t="s">
        <v>173</v>
      </c>
      <c r="C1361" s="57">
        <v>45860</v>
      </c>
      <c r="D1361" s="44">
        <v>318</v>
      </c>
      <c r="G1361" t="s">
        <v>1000</v>
      </c>
    </row>
    <row r="1362" spans="1:7">
      <c r="A1362" s="273" t="s">
        <v>588</v>
      </c>
      <c r="B1362" s="170" t="s">
        <v>173</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122</v>
      </c>
      <c r="C1365" s="57">
        <v>45861</v>
      </c>
      <c r="D1365" s="44">
        <v>235</v>
      </c>
      <c r="F1365" s="44" t="s">
        <v>1018</v>
      </c>
      <c r="G1365" t="s">
        <v>1000</v>
      </c>
    </row>
    <row r="1366" spans="1:7">
      <c r="A1366" s="332" t="s">
        <v>337</v>
      </c>
      <c r="B1366" s="331" t="s">
        <v>122</v>
      </c>
      <c r="C1366" s="57">
        <v>45861</v>
      </c>
      <c r="D1366" s="44">
        <v>678</v>
      </c>
      <c r="F1366" s="44" t="s">
        <v>1019</v>
      </c>
      <c r="G1366" t="s">
        <v>1000</v>
      </c>
    </row>
    <row r="1367" spans="1:7">
      <c r="A1367" s="151" t="s">
        <v>207</v>
      </c>
      <c r="B1367" s="514" t="s">
        <v>70</v>
      </c>
      <c r="C1367" s="57">
        <v>45861</v>
      </c>
      <c r="D1367" s="44">
        <v>579</v>
      </c>
      <c r="G1367" t="s">
        <v>1000</v>
      </c>
    </row>
    <row r="1368" spans="1:7">
      <c r="A1368" s="332" t="s">
        <v>339</v>
      </c>
      <c r="B1368" s="331" t="s">
        <v>122</v>
      </c>
      <c r="C1368" s="57">
        <v>45861</v>
      </c>
      <c r="D1368" s="44">
        <v>363</v>
      </c>
      <c r="F1368" s="44" t="s">
        <v>1020</v>
      </c>
      <c r="G1368" t="s">
        <v>1000</v>
      </c>
    </row>
    <row r="1369" spans="1:7">
      <c r="A1369" s="151" t="s">
        <v>201</v>
      </c>
      <c r="B1369" s="151" t="s">
        <v>122</v>
      </c>
      <c r="C1369" s="57">
        <v>45861</v>
      </c>
      <c r="D1369" s="44">
        <v>853</v>
      </c>
      <c r="F1369" s="44" t="s">
        <v>647</v>
      </c>
      <c r="G1369" t="s">
        <v>1000</v>
      </c>
    </row>
    <row r="1370" spans="1:7">
      <c r="A1370" s="554" t="s">
        <v>178</v>
      </c>
      <c r="B1370" s="170" t="s">
        <v>173</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122</v>
      </c>
      <c r="C1374" s="57">
        <v>45862</v>
      </c>
      <c r="D1374" s="168">
        <v>1077</v>
      </c>
      <c r="F1374" s="44" t="s">
        <v>1024</v>
      </c>
      <c r="G1374" t="s">
        <v>1000</v>
      </c>
    </row>
    <row r="1375" spans="1:7">
      <c r="A1375" s="151" t="s">
        <v>207</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201</v>
      </c>
      <c r="B1377" s="151" t="s">
        <v>122</v>
      </c>
      <c r="C1377" s="57">
        <v>45862</v>
      </c>
      <c r="D1377" s="168">
        <v>1279</v>
      </c>
      <c r="F1377" s="44" t="s">
        <v>647</v>
      </c>
      <c r="G1377" t="s">
        <v>1000</v>
      </c>
    </row>
    <row r="1378" spans="1:7">
      <c r="A1378" s="554" t="s">
        <v>178</v>
      </c>
      <c r="B1378" s="346" t="s">
        <v>173</v>
      </c>
      <c r="C1378" s="57">
        <v>45862</v>
      </c>
      <c r="D1378" s="44">
        <v>880</v>
      </c>
      <c r="G1378" t="s">
        <v>1000</v>
      </c>
    </row>
    <row r="1379" spans="1:7">
      <c r="A1379" s="361" t="s">
        <v>181</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122</v>
      </c>
      <c r="C1382" s="57">
        <v>45863</v>
      </c>
      <c r="F1382" s="331" t="s">
        <v>1029</v>
      </c>
      <c r="G1382" t="s">
        <v>1000</v>
      </c>
    </row>
    <row r="1383" spans="1:7">
      <c r="A1383" s="151" t="s">
        <v>335</v>
      </c>
      <c r="B1383" s="331" t="s">
        <v>122</v>
      </c>
      <c r="C1383" s="57">
        <v>45863</v>
      </c>
      <c r="F1383" s="334" t="s">
        <v>1029</v>
      </c>
      <c r="G1383" t="s">
        <v>1000</v>
      </c>
    </row>
    <row r="1384" spans="1:7">
      <c r="A1384" s="332" t="s">
        <v>345</v>
      </c>
      <c r="B1384" s="332" t="s">
        <v>122</v>
      </c>
      <c r="C1384" s="57">
        <v>45863</v>
      </c>
      <c r="F1384" s="449" t="s">
        <v>1029</v>
      </c>
      <c r="G1384" t="s">
        <v>1000</v>
      </c>
    </row>
    <row r="1385" spans="1:7">
      <c r="A1385" s="338" t="s">
        <v>342</v>
      </c>
      <c r="B1385" s="338" t="s">
        <v>551</v>
      </c>
      <c r="C1385" s="57">
        <v>45863</v>
      </c>
      <c r="F1385" s="338" t="s">
        <v>1030</v>
      </c>
      <c r="G1385" t="s">
        <v>1000</v>
      </c>
    </row>
    <row r="1386" spans="1:7">
      <c r="A1386" s="554" t="s">
        <v>178</v>
      </c>
      <c r="B1386" s="170" t="s">
        <v>173</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201</v>
      </c>
      <c r="B1388" s="331" t="s">
        <v>122</v>
      </c>
      <c r="C1388" s="57">
        <v>45866</v>
      </c>
      <c r="D1388" s="44">
        <v>817</v>
      </c>
      <c r="G1388" t="s">
        <v>1000</v>
      </c>
    </row>
    <row r="1389" spans="1:7">
      <c r="A1389" s="151" t="s">
        <v>339</v>
      </c>
      <c r="B1389" s="331" t="s">
        <v>122</v>
      </c>
      <c r="C1389" s="57">
        <v>45866</v>
      </c>
      <c r="D1389" s="168">
        <v>1430</v>
      </c>
      <c r="F1389" s="44" t="s">
        <v>1031</v>
      </c>
      <c r="G1389" t="s">
        <v>1000</v>
      </c>
    </row>
    <row r="1390" spans="1:7">
      <c r="A1390" s="332" t="s">
        <v>383</v>
      </c>
      <c r="B1390" s="331" t="s">
        <v>551</v>
      </c>
      <c r="C1390" s="57">
        <v>45866</v>
      </c>
      <c r="F1390" s="335" t="s">
        <v>795</v>
      </c>
      <c r="G1390" t="s">
        <v>1000</v>
      </c>
    </row>
    <row r="1391" spans="1:7">
      <c r="A1391" s="610" t="s">
        <v>207</v>
      </c>
      <c r="B1391" s="425" t="s">
        <v>70</v>
      </c>
      <c r="C1391" s="57">
        <v>45866</v>
      </c>
      <c r="D1391" s="168">
        <v>1181</v>
      </c>
      <c r="G1391" t="s">
        <v>1000</v>
      </c>
    </row>
    <row r="1392" spans="1:7">
      <c r="A1392" s="554" t="s">
        <v>178</v>
      </c>
      <c r="B1392" s="170" t="s">
        <v>173</v>
      </c>
      <c r="C1392" s="57">
        <v>45866</v>
      </c>
      <c r="D1392" s="44">
        <v>345</v>
      </c>
      <c r="G1392" t="s">
        <v>1000</v>
      </c>
    </row>
    <row r="1393" spans="1:7">
      <c r="A1393" s="611" t="s">
        <v>207</v>
      </c>
      <c r="B1393" s="70" t="s">
        <v>70</v>
      </c>
      <c r="C1393" s="57">
        <v>45867</v>
      </c>
      <c r="D1393" s="168">
        <v>1933</v>
      </c>
      <c r="G1393" t="s">
        <v>1000</v>
      </c>
    </row>
    <row r="1394" spans="1:7">
      <c r="A1394" s="612" t="s">
        <v>201</v>
      </c>
      <c r="B1394" s="273" t="s">
        <v>122</v>
      </c>
      <c r="C1394" s="57">
        <v>45867</v>
      </c>
      <c r="E1394" s="357">
        <v>5590</v>
      </c>
      <c r="F1394" s="44" t="s">
        <v>1032</v>
      </c>
      <c r="G1394" t="s">
        <v>1000</v>
      </c>
    </row>
    <row r="1395" spans="1:7">
      <c r="A1395" s="613" t="s">
        <v>339</v>
      </c>
      <c r="B1395" s="615" t="s">
        <v>122</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207</v>
      </c>
      <c r="B1397" s="151" t="s">
        <v>70</v>
      </c>
      <c r="C1397" s="57">
        <v>45868</v>
      </c>
      <c r="D1397" s="168">
        <v>1951</v>
      </c>
      <c r="G1397" t="s">
        <v>1000</v>
      </c>
    </row>
    <row r="1398" spans="1:7">
      <c r="A1398" s="610" t="s">
        <v>207</v>
      </c>
      <c r="B1398" s="331" t="s">
        <v>122</v>
      </c>
      <c r="C1398" s="57">
        <v>45868</v>
      </c>
      <c r="D1398" s="44">
        <v>902</v>
      </c>
      <c r="G1398" t="s">
        <v>1000</v>
      </c>
    </row>
    <row r="1399" spans="1:7">
      <c r="A1399" s="331" t="s">
        <v>201</v>
      </c>
      <c r="B1399" s="331" t="s">
        <v>122</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171</v>
      </c>
      <c r="B1402" s="346" t="s">
        <v>173</v>
      </c>
      <c r="C1402" s="57">
        <v>45868</v>
      </c>
      <c r="D1402" s="44">
        <v>314</v>
      </c>
      <c r="G1402" t="s">
        <v>1000</v>
      </c>
    </row>
    <row r="1403" spans="1:7">
      <c r="A1403" s="346" t="s">
        <v>459</v>
      </c>
      <c r="B1403" s="338" t="s">
        <v>551</v>
      </c>
      <c r="C1403" s="57">
        <v>45869</v>
      </c>
      <c r="F1403" s="348" t="s">
        <v>741</v>
      </c>
      <c r="G1403" t="s">
        <v>1000</v>
      </c>
    </row>
    <row r="1404" spans="1:7">
      <c r="A1404" s="610" t="s">
        <v>207</v>
      </c>
      <c r="B1404" s="151" t="s">
        <v>70</v>
      </c>
      <c r="C1404" s="57">
        <v>45869</v>
      </c>
      <c r="D1404" s="44">
        <v>725</v>
      </c>
      <c r="G1404" t="s">
        <v>1000</v>
      </c>
    </row>
    <row r="1405" spans="1:7">
      <c r="A1405" s="627" t="s">
        <v>207</v>
      </c>
      <c r="B1405" s="332" t="s">
        <v>122</v>
      </c>
      <c r="C1405" s="57">
        <v>45869</v>
      </c>
      <c r="D1405" s="44">
        <v>862</v>
      </c>
      <c r="G1405" t="s">
        <v>1000</v>
      </c>
    </row>
    <row r="1406" spans="1:7">
      <c r="A1406" s="338" t="s">
        <v>214</v>
      </c>
      <c r="B1406" s="338" t="s">
        <v>1036</v>
      </c>
      <c r="C1406" s="57">
        <v>45869</v>
      </c>
      <c r="E1406" s="357">
        <v>2691</v>
      </c>
      <c r="G1406" t="s">
        <v>1000</v>
      </c>
    </row>
    <row r="1407" spans="1:7">
      <c r="A1407" s="413" t="s">
        <v>188</v>
      </c>
      <c r="B1407" s="170" t="s">
        <v>173</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207</v>
      </c>
      <c r="B1410" s="331" t="s">
        <v>1036</v>
      </c>
      <c r="C1410" s="57">
        <v>45870</v>
      </c>
      <c r="F1410" s="44" t="s">
        <v>1041</v>
      </c>
      <c r="G1410" t="s">
        <v>1039</v>
      </c>
    </row>
    <row r="1411" spans="1:7">
      <c r="A1411" s="144" t="s">
        <v>188</v>
      </c>
      <c r="B1411" s="170" t="s">
        <v>173</v>
      </c>
      <c r="C1411" s="57">
        <v>45870</v>
      </c>
      <c r="D1411" s="168">
        <v>1377</v>
      </c>
      <c r="G1411" t="s">
        <v>1039</v>
      </c>
    </row>
    <row r="1412" spans="1:7">
      <c r="A1412" s="611" t="s">
        <v>207</v>
      </c>
      <c r="B1412" s="70" t="s">
        <v>1036</v>
      </c>
      <c r="C1412" s="57">
        <v>45873</v>
      </c>
      <c r="E1412" s="357">
        <v>13125</v>
      </c>
      <c r="G1412" t="s">
        <v>1039</v>
      </c>
    </row>
    <row r="1413" spans="1:7">
      <c r="A1413" s="614" t="s">
        <v>152</v>
      </c>
      <c r="B1413" s="634" t="s">
        <v>122</v>
      </c>
      <c r="C1413" s="57">
        <v>45873</v>
      </c>
      <c r="D1413" s="44">
        <v>918</v>
      </c>
      <c r="G1413" t="s">
        <v>1039</v>
      </c>
    </row>
    <row r="1414" spans="1:7">
      <c r="A1414" s="338" t="s">
        <v>120</v>
      </c>
      <c r="B1414" s="338" t="s">
        <v>122</v>
      </c>
      <c r="C1414" s="57">
        <v>45874</v>
      </c>
      <c r="D1414" s="168">
        <v>2675</v>
      </c>
      <c r="G1414" t="s">
        <v>1039</v>
      </c>
    </row>
    <row r="1415" spans="1:7">
      <c r="A1415" s="338" t="s">
        <v>188</v>
      </c>
      <c r="B1415" s="338" t="s">
        <v>173</v>
      </c>
      <c r="C1415" s="57">
        <v>45874</v>
      </c>
      <c r="D1415" s="44">
        <v>190</v>
      </c>
      <c r="F1415" s="44" t="s">
        <v>647</v>
      </c>
      <c r="G1415" t="s">
        <v>1039</v>
      </c>
    </row>
    <row r="1416" spans="1:7">
      <c r="A1416" s="854" t="s">
        <v>568</v>
      </c>
      <c r="B1416" s="338" t="s">
        <v>551</v>
      </c>
      <c r="C1416" s="57">
        <v>45875</v>
      </c>
      <c r="F1416" s="44" t="s">
        <v>647</v>
      </c>
      <c r="G1416" t="s">
        <v>1039</v>
      </c>
    </row>
    <row r="1417" spans="1:7">
      <c r="A1417" s="338" t="s">
        <v>120</v>
      </c>
      <c r="B1417" s="338" t="s">
        <v>122</v>
      </c>
      <c r="C1417" s="57">
        <v>45875</v>
      </c>
      <c r="D1417" s="168">
        <v>1964</v>
      </c>
      <c r="G1417" t="s">
        <v>1039</v>
      </c>
    </row>
    <row r="1418" spans="1:7">
      <c r="A1418" s="855" t="s">
        <v>188</v>
      </c>
      <c r="B1418" s="338" t="s">
        <v>173</v>
      </c>
      <c r="C1418" s="57">
        <v>45875</v>
      </c>
      <c r="D1418" s="44">
        <v>840</v>
      </c>
      <c r="G1418" t="s">
        <v>1039</v>
      </c>
    </row>
    <row r="1419" spans="1:7">
      <c r="A1419" s="856" t="s">
        <v>171</v>
      </c>
      <c r="B1419" s="856" t="s">
        <v>173</v>
      </c>
      <c r="C1419" s="57">
        <v>45875</v>
      </c>
      <c r="F1419" s="44" t="s">
        <v>1042</v>
      </c>
      <c r="G1419" t="s">
        <v>1039</v>
      </c>
    </row>
    <row r="1420" spans="1:7">
      <c r="A1420" s="333" t="s">
        <v>120</v>
      </c>
      <c r="B1420" s="634" t="s">
        <v>122</v>
      </c>
      <c r="C1420" s="57">
        <v>45876</v>
      </c>
    </row>
    <row r="1421" spans="1:7">
      <c r="A1421" s="928" t="s">
        <v>157</v>
      </c>
      <c r="B1421" s="338" t="s">
        <v>122</v>
      </c>
      <c r="C1421" s="57">
        <v>45876</v>
      </c>
      <c r="D1421" s="44">
        <v>674</v>
      </c>
    </row>
    <row r="1422" spans="1:7">
      <c r="A1422" s="855" t="s">
        <v>188</v>
      </c>
      <c r="B1422" s="856" t="s">
        <v>173</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168</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130</v>
      </c>
      <c r="V2" s="70" t="s">
        <v>130</v>
      </c>
      <c r="W2" s="30"/>
      <c r="X2" s="44"/>
    </row>
    <row r="3" spans="1:25">
      <c r="A3" s="458" t="s">
        <v>171</v>
      </c>
      <c r="B3" s="865" t="s">
        <v>172</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130</v>
      </c>
      <c r="V3" s="70" t="s">
        <v>130</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1051</v>
      </c>
      <c r="Y5" t="e">
        <f>VLOOKUP(A5,#REF!,2,FALSE)</f>
        <v>#REF!</v>
      </c>
    </row>
    <row r="6" spans="1:25">
      <c r="A6" s="457" t="s">
        <v>197</v>
      </c>
      <c r="B6" s="457" t="s">
        <v>121</v>
      </c>
      <c r="C6" s="529">
        <v>45868</v>
      </c>
      <c r="D6" s="880" t="s">
        <v>198</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130</v>
      </c>
      <c r="V6" s="70" t="s">
        <v>130</v>
      </c>
      <c r="W6" s="447">
        <v>45848</v>
      </c>
      <c r="X6" s="70" t="s">
        <v>130</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130</v>
      </c>
      <c r="V7" s="70" t="s">
        <v>130</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130</v>
      </c>
      <c r="W8" s="55">
        <v>45826</v>
      </c>
      <c r="X8" s="70" t="s">
        <v>130</v>
      </c>
    </row>
    <row r="9" spans="1:25">
      <c r="A9" s="194" t="s">
        <v>210</v>
      </c>
      <c r="B9" s="199" t="s">
        <v>172</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130</v>
      </c>
      <c r="W9" s="30"/>
      <c r="X9" s="70" t="s">
        <v>130</v>
      </c>
      <c r="Y9" t="e">
        <f>VLOOKUP(A9,#REF!,2,FALSE)</f>
        <v>#REF!</v>
      </c>
    </row>
    <row r="10" spans="1:25">
      <c r="A10" s="194" t="s">
        <v>175</v>
      </c>
      <c r="B10" s="199" t="s">
        <v>172</v>
      </c>
      <c r="C10" s="342">
        <v>45742</v>
      </c>
      <c r="D10" s="531" t="s">
        <v>176</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130</v>
      </c>
      <c r="V10" s="389" t="s">
        <v>130</v>
      </c>
      <c r="W10" s="30"/>
      <c r="X10" s="70" t="s">
        <v>130</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1051</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130</v>
      </c>
      <c r="W12" s="30"/>
      <c r="X12" s="70"/>
    </row>
    <row r="13" spans="1:25">
      <c r="A13" s="199" t="s">
        <v>212</v>
      </c>
      <c r="B13" s="201" t="s">
        <v>51</v>
      </c>
      <c r="C13" s="461">
        <v>45716</v>
      </c>
      <c r="D13" s="846" t="s">
        <v>179</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130</v>
      </c>
      <c r="V13" s="70" t="s">
        <v>130</v>
      </c>
      <c r="W13" s="55">
        <v>45818</v>
      </c>
      <c r="X13" s="70" t="s">
        <v>130</v>
      </c>
      <c r="Y13" t="e">
        <f>VLOOKUP(A13,#REF!,2,FALSE)</f>
        <v>#REF!</v>
      </c>
    </row>
    <row r="14" spans="1:25">
      <c r="A14" s="197" t="s">
        <v>178</v>
      </c>
      <c r="B14" s="199" t="s">
        <v>172</v>
      </c>
      <c r="C14" s="530">
        <v>45991</v>
      </c>
      <c r="D14" s="878" t="s">
        <v>179</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130</v>
      </c>
      <c r="V14" s="70" t="s">
        <v>130</v>
      </c>
      <c r="W14" s="30"/>
      <c r="X14" s="70" t="s">
        <v>130</v>
      </c>
    </row>
    <row r="15" spans="1:25">
      <c r="A15" s="199" t="s">
        <v>120</v>
      </c>
      <c r="B15" s="194" t="s">
        <v>121</v>
      </c>
      <c r="C15" s="461">
        <v>45868</v>
      </c>
      <c r="D15" s="543" t="s">
        <v>124</v>
      </c>
      <c r="E15" s="211"/>
      <c r="F15" s="146"/>
      <c r="G15" s="146"/>
      <c r="H15" s="207">
        <v>0</v>
      </c>
      <c r="I15" s="200"/>
      <c r="J15" s="207" t="s">
        <v>57</v>
      </c>
      <c r="K15" s="207" t="s">
        <v>57</v>
      </c>
      <c r="L15" s="207" t="s">
        <v>63</v>
      </c>
      <c r="M15" s="214" t="s">
        <v>56</v>
      </c>
      <c r="N15" s="90" t="s">
        <v>199</v>
      </c>
      <c r="O15" s="55">
        <v>45853</v>
      </c>
      <c r="P15" s="90" t="s">
        <v>199</v>
      </c>
      <c r="Q15" s="70" t="s">
        <v>199</v>
      </c>
      <c r="R15" s="70" t="s">
        <v>199</v>
      </c>
      <c r="S15" s="70" t="s">
        <v>56</v>
      </c>
      <c r="T15" s="70" t="s">
        <v>199</v>
      </c>
      <c r="U15" s="70" t="s">
        <v>130</v>
      </c>
      <c r="V15" s="70" t="s">
        <v>130</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130</v>
      </c>
      <c r="V16" s="70" t="s">
        <v>130</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130</v>
      </c>
      <c r="V17" s="70" t="s">
        <v>130</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1053</v>
      </c>
      <c r="S18" s="44" t="s">
        <v>199</v>
      </c>
      <c r="T18" s="44" t="s">
        <v>199</v>
      </c>
      <c r="U18" s="70" t="s">
        <v>199</v>
      </c>
      <c r="V18" s="70" t="s">
        <v>199</v>
      </c>
      <c r="W18" s="30"/>
      <c r="X18" s="70" t="s">
        <v>130</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1053</v>
      </c>
      <c r="S19" s="44" t="s">
        <v>199</v>
      </c>
      <c r="T19" s="44" t="s">
        <v>199</v>
      </c>
      <c r="U19" s="70" t="s">
        <v>199</v>
      </c>
      <c r="V19" s="70" t="s">
        <v>199</v>
      </c>
      <c r="W19" s="30"/>
      <c r="X19" s="70" t="s">
        <v>130</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199</v>
      </c>
      <c r="O20" s="55">
        <v>45728</v>
      </c>
      <c r="P20" s="30" t="s">
        <v>199</v>
      </c>
      <c r="Q20" s="44" t="s">
        <v>199</v>
      </c>
      <c r="R20" s="44" t="s">
        <v>1053</v>
      </c>
      <c r="S20" s="44" t="s">
        <v>199</v>
      </c>
      <c r="T20" s="44" t="s">
        <v>199</v>
      </c>
      <c r="U20" s="70" t="s">
        <v>199</v>
      </c>
      <c r="V20" s="70" t="s">
        <v>199</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1053</v>
      </c>
      <c r="S21" s="44" t="s">
        <v>199</v>
      </c>
      <c r="T21" s="44" t="s">
        <v>199</v>
      </c>
      <c r="U21" s="170" t="s">
        <v>199</v>
      </c>
      <c r="V21" s="70" t="s">
        <v>130</v>
      </c>
      <c r="W21" s="30"/>
      <c r="X21" s="70" t="s">
        <v>130</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1053</v>
      </c>
      <c r="S22" s="44" t="s">
        <v>199</v>
      </c>
      <c r="T22" s="44" t="s">
        <v>199</v>
      </c>
      <c r="U22" s="170" t="s">
        <v>199</v>
      </c>
      <c r="V22" s="70" t="s">
        <v>130</v>
      </c>
      <c r="W22" s="55">
        <v>45757</v>
      </c>
      <c r="X22" s="70" t="s">
        <v>130</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1053</v>
      </c>
      <c r="S23" s="70" t="s">
        <v>199</v>
      </c>
      <c r="T23" s="70" t="s">
        <v>199</v>
      </c>
      <c r="U23" s="70" t="s">
        <v>130</v>
      </c>
      <c r="V23" s="70" t="s">
        <v>130</v>
      </c>
      <c r="W23" s="55">
        <v>45825</v>
      </c>
      <c r="X23" s="70" t="s">
        <v>130</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1053</v>
      </c>
      <c r="S24" s="70" t="s">
        <v>199</v>
      </c>
      <c r="T24" s="70" t="s">
        <v>199</v>
      </c>
      <c r="U24" s="70" t="s">
        <v>130</v>
      </c>
      <c r="V24" s="70" t="s">
        <v>130</v>
      </c>
      <c r="W24" s="55">
        <v>45828</v>
      </c>
      <c r="X24" s="70" t="s">
        <v>130</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199</v>
      </c>
      <c r="O25" s="55">
        <v>45723</v>
      </c>
      <c r="P25" s="30" t="s">
        <v>199</v>
      </c>
      <c r="Q25" s="70" t="s">
        <v>199</v>
      </c>
      <c r="R25" s="44" t="s">
        <v>1053</v>
      </c>
      <c r="S25" s="70" t="s">
        <v>199</v>
      </c>
      <c r="T25" s="70" t="s">
        <v>199</v>
      </c>
      <c r="U25" s="70" t="s">
        <v>199</v>
      </c>
      <c r="V25" s="70" t="s">
        <v>199</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1053</v>
      </c>
      <c r="S26" s="70" t="s">
        <v>199</v>
      </c>
      <c r="T26" s="70" t="s">
        <v>199</v>
      </c>
      <c r="U26" s="70" t="s">
        <v>199</v>
      </c>
      <c r="V26" s="70" t="s">
        <v>130</v>
      </c>
      <c r="W26" s="30"/>
      <c r="X26" s="70" t="s">
        <v>130</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199</v>
      </c>
      <c r="O27" s="55">
        <v>45727</v>
      </c>
      <c r="P27" s="30" t="s">
        <v>199</v>
      </c>
      <c r="Q27" s="44" t="s">
        <v>199</v>
      </c>
      <c r="R27" s="44" t="s">
        <v>1053</v>
      </c>
      <c r="S27" s="44" t="s">
        <v>199</v>
      </c>
      <c r="T27" s="44" t="s">
        <v>199</v>
      </c>
      <c r="U27" s="70" t="s">
        <v>199</v>
      </c>
      <c r="V27" s="70" t="s">
        <v>199</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1053</v>
      </c>
      <c r="S28" s="70" t="s">
        <v>199</v>
      </c>
      <c r="T28" s="70" t="s">
        <v>199</v>
      </c>
      <c r="U28" s="70" t="s">
        <v>130</v>
      </c>
      <c r="V28" s="70" t="s">
        <v>130</v>
      </c>
      <c r="W28" s="30"/>
      <c r="X28" s="70" t="s">
        <v>130</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1053</v>
      </c>
      <c r="S29" s="70" t="s">
        <v>199</v>
      </c>
      <c r="T29" s="44" t="s">
        <v>199</v>
      </c>
      <c r="U29" s="160" t="s">
        <v>199</v>
      </c>
      <c r="V29" s="70" t="s">
        <v>199</v>
      </c>
      <c r="W29" s="55">
        <v>45814</v>
      </c>
      <c r="X29" s="70" t="s">
        <v>130</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1053</v>
      </c>
      <c r="S30" s="70" t="s">
        <v>199</v>
      </c>
      <c r="T30" s="179" t="s">
        <v>199</v>
      </c>
      <c r="U30" s="160" t="s">
        <v>130</v>
      </c>
      <c r="V30" s="70" t="s">
        <v>130</v>
      </c>
      <c r="W30" s="30"/>
      <c r="X30" s="70" t="s">
        <v>130</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1053</v>
      </c>
      <c r="S31" s="70" t="s">
        <v>199</v>
      </c>
      <c r="T31" s="179" t="s">
        <v>199</v>
      </c>
      <c r="U31" s="70" t="s">
        <v>199</v>
      </c>
      <c r="V31" s="44" t="s">
        <v>199</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1053</v>
      </c>
      <c r="S32" s="44" t="s">
        <v>199</v>
      </c>
      <c r="T32" s="149" t="s">
        <v>199</v>
      </c>
      <c r="U32" s="70" t="s">
        <v>130</v>
      </c>
      <c r="V32" s="389" t="s">
        <v>130</v>
      </c>
      <c r="W32" s="55">
        <v>45840</v>
      </c>
      <c r="X32" s="70" t="s">
        <v>130</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199</v>
      </c>
      <c r="O33" s="55">
        <v>45692</v>
      </c>
      <c r="P33" s="30" t="s">
        <v>199</v>
      </c>
      <c r="Q33" s="44" t="s">
        <v>199</v>
      </c>
      <c r="R33" s="44" t="s">
        <v>1053</v>
      </c>
      <c r="S33" s="44" t="s">
        <v>199</v>
      </c>
      <c r="T33" s="149" t="s">
        <v>199</v>
      </c>
      <c r="U33" s="70" t="s">
        <v>199</v>
      </c>
      <c r="V33" s="523" t="s">
        <v>199</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1053</v>
      </c>
      <c r="S34" s="44" t="s">
        <v>199</v>
      </c>
      <c r="T34" s="149" t="s">
        <v>199</v>
      </c>
      <c r="U34" s="95" t="s">
        <v>199</v>
      </c>
      <c r="V34" s="70" t="s">
        <v>130</v>
      </c>
      <c r="W34" s="55">
        <v>45789</v>
      </c>
      <c r="X34" s="389" t="s">
        <v>130</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1053</v>
      </c>
      <c r="S35" s="44" t="s">
        <v>199</v>
      </c>
      <c r="T35" s="149" t="s">
        <v>199</v>
      </c>
      <c r="U35" s="70" t="s">
        <v>130</v>
      </c>
      <c r="V35" s="70" t="s">
        <v>130</v>
      </c>
      <c r="W35" s="55">
        <v>45810</v>
      </c>
      <c r="X35" s="389" t="s">
        <v>130</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199</v>
      </c>
      <c r="N36" s="30" t="s">
        <v>199</v>
      </c>
      <c r="O36" s="55">
        <v>45699</v>
      </c>
      <c r="P36" s="90" t="s">
        <v>199</v>
      </c>
      <c r="Q36" s="91" t="s">
        <v>199</v>
      </c>
      <c r="R36" s="44" t="s">
        <v>1053</v>
      </c>
      <c r="S36" s="44" t="s">
        <v>199</v>
      </c>
      <c r="T36" s="44" t="s">
        <v>199</v>
      </c>
      <c r="U36" s="184" t="s">
        <v>199</v>
      </c>
      <c r="V36" s="70" t="s">
        <v>199</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1053</v>
      </c>
      <c r="S37" s="44" t="s">
        <v>199</v>
      </c>
      <c r="T37" s="44" t="s">
        <v>199</v>
      </c>
      <c r="U37" s="184" t="s">
        <v>199</v>
      </c>
      <c r="V37" s="44" t="s">
        <v>199</v>
      </c>
      <c r="W37" s="30"/>
      <c r="X37" s="70" t="s">
        <v>130</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1053</v>
      </c>
      <c r="S38" s="44" t="s">
        <v>199</v>
      </c>
      <c r="T38" s="44" t="s">
        <v>199</v>
      </c>
      <c r="U38" s="44" t="s">
        <v>1054</v>
      </c>
      <c r="V38" s="70" t="s">
        <v>130</v>
      </c>
      <c r="W38" s="55">
        <v>45820</v>
      </c>
      <c r="X38" s="70" t="s">
        <v>130</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1053</v>
      </c>
      <c r="S39" s="44" t="s">
        <v>199</v>
      </c>
      <c r="T39" s="44" t="s">
        <v>199</v>
      </c>
      <c r="U39" s="70" t="s">
        <v>130</v>
      </c>
      <c r="V39" s="70" t="s">
        <v>130</v>
      </c>
      <c r="W39" s="30"/>
      <c r="X39" s="70" t="s">
        <v>130</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1053</v>
      </c>
      <c r="S40" s="44" t="s">
        <v>199</v>
      </c>
      <c r="T40" s="44" t="s">
        <v>199</v>
      </c>
      <c r="U40" s="184" t="s">
        <v>199</v>
      </c>
      <c r="V40" s="70" t="s">
        <v>130</v>
      </c>
      <c r="W40" s="55">
        <v>45820</v>
      </c>
      <c r="X40" s="70" t="s">
        <v>130</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199</v>
      </c>
      <c r="O41" s="55">
        <v>45749</v>
      </c>
      <c r="P41" s="30" t="s">
        <v>199</v>
      </c>
      <c r="Q41" s="44" t="s">
        <v>199</v>
      </c>
      <c r="R41" s="44" t="s">
        <v>1053</v>
      </c>
      <c r="S41" s="44" t="s">
        <v>199</v>
      </c>
      <c r="T41" s="44" t="s">
        <v>199</v>
      </c>
      <c r="U41" s="44" t="s">
        <v>199</v>
      </c>
      <c r="V41" s="70" t="s">
        <v>130</v>
      </c>
      <c r="W41" s="30"/>
      <c r="X41" s="70" t="s">
        <v>130</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199</v>
      </c>
      <c r="O42" s="55">
        <v>45749</v>
      </c>
      <c r="P42" s="30" t="s">
        <v>199</v>
      </c>
      <c r="Q42" s="44" t="s">
        <v>199</v>
      </c>
      <c r="R42" s="70" t="s">
        <v>1053</v>
      </c>
      <c r="S42" s="44" t="s">
        <v>199</v>
      </c>
      <c r="T42" s="44" t="s">
        <v>199</v>
      </c>
      <c r="U42" s="91" t="s">
        <v>199</v>
      </c>
      <c r="V42" s="91" t="s">
        <v>199</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199</v>
      </c>
      <c r="O43" s="55">
        <v>45744</v>
      </c>
      <c r="P43" s="30" t="s">
        <v>199</v>
      </c>
      <c r="Q43" s="44" t="s">
        <v>199</v>
      </c>
      <c r="R43" s="70" t="s">
        <v>1053</v>
      </c>
      <c r="S43" s="44" t="s">
        <v>199</v>
      </c>
      <c r="T43" s="44" t="s">
        <v>199</v>
      </c>
      <c r="U43" s="44" t="s">
        <v>1055</v>
      </c>
      <c r="V43" s="70" t="s">
        <v>130</v>
      </c>
      <c r="W43" s="132">
        <v>45804</v>
      </c>
      <c r="X43" s="70" t="s">
        <v>130</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199</v>
      </c>
      <c r="O44" s="55">
        <v>45691</v>
      </c>
      <c r="P44" s="30" t="s">
        <v>199</v>
      </c>
      <c r="Q44" s="44" t="s">
        <v>199</v>
      </c>
      <c r="R44" s="70" t="s">
        <v>1053</v>
      </c>
      <c r="S44" s="44" t="s">
        <v>199</v>
      </c>
      <c r="T44" s="44" t="s">
        <v>199</v>
      </c>
      <c r="U44" s="44" t="s">
        <v>1054</v>
      </c>
      <c r="V44" s="70" t="s">
        <v>130</v>
      </c>
      <c r="W44" s="30"/>
      <c r="X44" s="70" t="s">
        <v>130</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199</v>
      </c>
      <c r="O45" s="55">
        <v>45708</v>
      </c>
      <c r="P45" s="30" t="s">
        <v>199</v>
      </c>
      <c r="Q45" s="44" t="s">
        <v>199</v>
      </c>
      <c r="R45" s="70" t="s">
        <v>1053</v>
      </c>
      <c r="S45" s="44" t="s">
        <v>199</v>
      </c>
      <c r="T45" s="44" t="s">
        <v>199</v>
      </c>
      <c r="U45" s="44" t="s">
        <v>199</v>
      </c>
      <c r="V45" s="44" t="s">
        <v>199</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199</v>
      </c>
      <c r="O46" s="55">
        <v>45744</v>
      </c>
      <c r="P46" s="30" t="s">
        <v>199</v>
      </c>
      <c r="Q46" s="44" t="s">
        <v>199</v>
      </c>
      <c r="R46" s="70" t="s">
        <v>1053</v>
      </c>
      <c r="S46" s="44" t="s">
        <v>199</v>
      </c>
      <c r="T46" s="44" t="s">
        <v>199</v>
      </c>
      <c r="U46" s="44" t="s">
        <v>199</v>
      </c>
      <c r="V46" s="44" t="s">
        <v>199</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199</v>
      </c>
      <c r="O47" s="55">
        <v>45755</v>
      </c>
      <c r="P47" s="30" t="s">
        <v>199</v>
      </c>
      <c r="Q47" s="44" t="s">
        <v>199</v>
      </c>
      <c r="R47" s="70" t="s">
        <v>1053</v>
      </c>
      <c r="S47" s="44" t="s">
        <v>199</v>
      </c>
      <c r="T47" s="44" t="s">
        <v>199</v>
      </c>
      <c r="U47" s="44" t="s">
        <v>199</v>
      </c>
      <c r="V47" s="44" t="s">
        <v>199</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199</v>
      </c>
      <c r="O48" s="55">
        <v>45747</v>
      </c>
      <c r="P48" s="30" t="s">
        <v>199</v>
      </c>
      <c r="Q48" s="44" t="s">
        <v>199</v>
      </c>
      <c r="R48" s="70" t="s">
        <v>1053</v>
      </c>
      <c r="S48" s="44" t="s">
        <v>199</v>
      </c>
      <c r="T48" s="44" t="s">
        <v>199</v>
      </c>
      <c r="U48" s="170" t="s">
        <v>199</v>
      </c>
      <c r="V48" s="44" t="s">
        <v>199</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199</v>
      </c>
      <c r="O49" s="132">
        <v>45757</v>
      </c>
      <c r="P49" s="30" t="s">
        <v>199</v>
      </c>
      <c r="Q49" s="44" t="s">
        <v>199</v>
      </c>
      <c r="R49" s="70" t="s">
        <v>1053</v>
      </c>
      <c r="S49" s="44" t="s">
        <v>199</v>
      </c>
      <c r="T49" s="44" t="s">
        <v>199</v>
      </c>
      <c r="U49" s="44" t="s">
        <v>199</v>
      </c>
      <c r="V49" s="91" t="s">
        <v>199</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199</v>
      </c>
      <c r="O50" s="132">
        <v>45757</v>
      </c>
      <c r="P50" s="30" t="s">
        <v>199</v>
      </c>
      <c r="Q50" s="44" t="s">
        <v>199</v>
      </c>
      <c r="R50" s="70" t="s">
        <v>1053</v>
      </c>
      <c r="S50" s="44" t="s">
        <v>199</v>
      </c>
      <c r="T50" s="44" t="s">
        <v>199</v>
      </c>
      <c r="U50" s="44" t="s">
        <v>199</v>
      </c>
      <c r="V50" s="91" t="s">
        <v>199</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199</v>
      </c>
      <c r="O51" s="132">
        <v>45757</v>
      </c>
      <c r="P51" s="30" t="s">
        <v>199</v>
      </c>
      <c r="Q51" s="44" t="s">
        <v>199</v>
      </c>
      <c r="R51" s="70" t="s">
        <v>1053</v>
      </c>
      <c r="S51" s="44" t="s">
        <v>199</v>
      </c>
      <c r="T51" s="44" t="s">
        <v>199</v>
      </c>
      <c r="U51" s="44" t="s">
        <v>199</v>
      </c>
      <c r="V51" s="91" t="s">
        <v>199</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199</v>
      </c>
      <c r="O52" s="132">
        <v>45757</v>
      </c>
      <c r="P52" s="90" t="s">
        <v>199</v>
      </c>
      <c r="Q52" s="44" t="s">
        <v>199</v>
      </c>
      <c r="R52" s="44" t="s">
        <v>1053</v>
      </c>
      <c r="S52" s="44" t="s">
        <v>199</v>
      </c>
      <c r="T52" s="44" t="s">
        <v>199</v>
      </c>
      <c r="U52" s="170" t="s">
        <v>199</v>
      </c>
      <c r="V52" s="91" t="s">
        <v>199</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199</v>
      </c>
      <c r="O53" s="132">
        <v>45757</v>
      </c>
      <c r="P53" s="30" t="s">
        <v>199</v>
      </c>
      <c r="Q53" s="70" t="s">
        <v>199</v>
      </c>
      <c r="R53" s="70" t="s">
        <v>1053</v>
      </c>
      <c r="S53" s="44" t="s">
        <v>199</v>
      </c>
      <c r="T53" s="44" t="s">
        <v>199</v>
      </c>
      <c r="U53" s="170" t="s">
        <v>199</v>
      </c>
      <c r="V53" s="91" t="s">
        <v>199</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199</v>
      </c>
      <c r="O54" s="55">
        <v>45748</v>
      </c>
      <c r="P54" s="30" t="s">
        <v>199</v>
      </c>
      <c r="Q54" s="123" t="s">
        <v>199</v>
      </c>
      <c r="R54" s="160" t="s">
        <v>1053</v>
      </c>
      <c r="S54" s="123" t="s">
        <v>199</v>
      </c>
      <c r="T54" s="123" t="s">
        <v>199</v>
      </c>
      <c r="U54" s="44" t="s">
        <v>199</v>
      </c>
      <c r="V54" s="70" t="s">
        <v>199</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199</v>
      </c>
      <c r="O55" s="132">
        <v>45757</v>
      </c>
      <c r="P55" s="81" t="s">
        <v>199</v>
      </c>
      <c r="Q55" s="70" t="s">
        <v>199</v>
      </c>
      <c r="R55" s="70" t="s">
        <v>1053</v>
      </c>
      <c r="S55" s="44" t="s">
        <v>199</v>
      </c>
      <c r="T55" s="44" t="s">
        <v>199</v>
      </c>
      <c r="U55" s="44" t="s">
        <v>199</v>
      </c>
      <c r="V55" s="70" t="s">
        <v>130</v>
      </c>
      <c r="W55" s="55">
        <v>45838</v>
      </c>
      <c r="X55" s="70" t="s">
        <v>130</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199</v>
      </c>
      <c r="O56" s="55">
        <v>45747</v>
      </c>
      <c r="P56" s="81" t="s">
        <v>199</v>
      </c>
      <c r="Q56" s="70" t="s">
        <v>199</v>
      </c>
      <c r="R56" s="70" t="s">
        <v>1053</v>
      </c>
      <c r="S56" s="44" t="s">
        <v>199</v>
      </c>
      <c r="T56" s="44" t="s">
        <v>199</v>
      </c>
      <c r="U56" s="170" t="s">
        <v>199</v>
      </c>
      <c r="V56" s="70" t="s">
        <v>130</v>
      </c>
      <c r="W56" s="55">
        <v>45789</v>
      </c>
      <c r="X56" s="70" t="s">
        <v>130</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199</v>
      </c>
      <c r="O57" s="55">
        <v>45744</v>
      </c>
      <c r="P57" s="81" t="s">
        <v>199</v>
      </c>
      <c r="Q57" s="44" t="s">
        <v>199</v>
      </c>
      <c r="R57" s="70" t="s">
        <v>1053</v>
      </c>
      <c r="S57" s="44" t="s">
        <v>199</v>
      </c>
      <c r="T57" s="44" t="s">
        <v>199</v>
      </c>
      <c r="U57" s="44" t="s">
        <v>199</v>
      </c>
      <c r="V57" s="389" t="s">
        <v>199</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199</v>
      </c>
      <c r="O58" s="55">
        <v>45744</v>
      </c>
      <c r="P58" s="81" t="s">
        <v>199</v>
      </c>
      <c r="Q58" s="44" t="s">
        <v>199</v>
      </c>
      <c r="R58" s="70" t="s">
        <v>1053</v>
      </c>
      <c r="S58" s="44" t="s">
        <v>199</v>
      </c>
      <c r="T58" s="44" t="s">
        <v>199</v>
      </c>
      <c r="U58" s="44" t="s">
        <v>1055</v>
      </c>
      <c r="V58" s="389" t="s">
        <v>130</v>
      </c>
      <c r="W58" s="55">
        <v>45832</v>
      </c>
      <c r="X58" s="70" t="s">
        <v>130</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199</v>
      </c>
      <c r="N59" s="30" t="s">
        <v>199</v>
      </c>
      <c r="O59" s="55">
        <v>45679</v>
      </c>
      <c r="P59" s="81" t="s">
        <v>199</v>
      </c>
      <c r="Q59" s="70" t="s">
        <v>199</v>
      </c>
      <c r="R59" s="44" t="s">
        <v>1053</v>
      </c>
      <c r="S59" s="44" t="s">
        <v>199</v>
      </c>
      <c r="T59" s="44" t="s">
        <v>199</v>
      </c>
      <c r="U59" s="44" t="s">
        <v>199</v>
      </c>
      <c r="V59" s="174" t="s">
        <v>199</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199</v>
      </c>
      <c r="N60" s="30" t="s">
        <v>199</v>
      </c>
      <c r="O60" s="55">
        <v>45720</v>
      </c>
      <c r="P60" s="81" t="s">
        <v>199</v>
      </c>
      <c r="Q60" s="70" t="s">
        <v>199</v>
      </c>
      <c r="R60" s="44" t="s">
        <v>1053</v>
      </c>
      <c r="S60" s="44" t="s">
        <v>199</v>
      </c>
      <c r="T60" s="44" t="s">
        <v>199</v>
      </c>
      <c r="U60" s="174" t="s">
        <v>199</v>
      </c>
      <c r="V60" s="91" t="s">
        <v>199</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199</v>
      </c>
      <c r="O61" s="55">
        <v>45679</v>
      </c>
      <c r="P61" s="81" t="s">
        <v>199</v>
      </c>
      <c r="Q61" s="44" t="s">
        <v>199</v>
      </c>
      <c r="R61" s="44" t="s">
        <v>1053</v>
      </c>
      <c r="S61" s="44" t="s">
        <v>199</v>
      </c>
      <c r="T61" s="44" t="s">
        <v>199</v>
      </c>
      <c r="U61" s="44" t="s">
        <v>199</v>
      </c>
      <c r="V61" s="389" t="s">
        <v>130</v>
      </c>
      <c r="W61" s="55">
        <v>45812</v>
      </c>
      <c r="X61" s="70" t="s">
        <v>130</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199</v>
      </c>
      <c r="O62" s="132">
        <v>45694</v>
      </c>
      <c r="P62" s="367" t="s">
        <v>199</v>
      </c>
      <c r="Q62" s="44" t="s">
        <v>199</v>
      </c>
      <c r="R62" s="44" t="s">
        <v>1053</v>
      </c>
      <c r="S62" s="44" t="s">
        <v>199</v>
      </c>
      <c r="T62" s="44" t="s">
        <v>199</v>
      </c>
      <c r="U62" s="44" t="s">
        <v>199</v>
      </c>
      <c r="V62" s="389" t="s">
        <v>130</v>
      </c>
      <c r="W62" s="30"/>
      <c r="X62" s="70" t="s">
        <v>130</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199</v>
      </c>
      <c r="O63" s="55">
        <v>45720</v>
      </c>
      <c r="P63" s="81" t="s">
        <v>199</v>
      </c>
      <c r="Q63" s="70" t="s">
        <v>199</v>
      </c>
      <c r="R63" s="44" t="s">
        <v>1053</v>
      </c>
      <c r="S63" s="44" t="s">
        <v>199</v>
      </c>
      <c r="T63" s="44" t="s">
        <v>199</v>
      </c>
      <c r="U63" s="44" t="s">
        <v>199</v>
      </c>
      <c r="V63" s="389" t="s">
        <v>199</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199</v>
      </c>
      <c r="O64" s="55">
        <v>45698</v>
      </c>
      <c r="P64" s="81" t="s">
        <v>199</v>
      </c>
      <c r="Q64" s="70" t="s">
        <v>199</v>
      </c>
      <c r="R64" s="44" t="s">
        <v>1053</v>
      </c>
      <c r="S64" s="44" t="s">
        <v>199</v>
      </c>
      <c r="T64" s="44" t="s">
        <v>199</v>
      </c>
      <c r="U64" s="70" t="s">
        <v>130</v>
      </c>
      <c r="V64" s="70" t="s">
        <v>130</v>
      </c>
      <c r="W64" s="55">
        <v>45798</v>
      </c>
      <c r="X64" s="70" t="s">
        <v>130</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199</v>
      </c>
      <c r="N65" s="30" t="s">
        <v>199</v>
      </c>
      <c r="O65" s="30" t="s">
        <v>199</v>
      </c>
      <c r="P65" s="81" t="s">
        <v>199</v>
      </c>
      <c r="Q65" s="44" t="s">
        <v>199</v>
      </c>
      <c r="R65" s="44" t="s">
        <v>1053</v>
      </c>
      <c r="S65" s="44" t="s">
        <v>199</v>
      </c>
      <c r="T65" s="170" t="s">
        <v>199</v>
      </c>
      <c r="U65" s="170" t="s">
        <v>199</v>
      </c>
      <c r="V65" s="523" t="s">
        <v>130</v>
      </c>
      <c r="W65" s="30"/>
      <c r="X65" s="70" t="s">
        <v>130</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199</v>
      </c>
      <c r="O66" s="55">
        <v>45691</v>
      </c>
      <c r="P66" s="367" t="s">
        <v>199</v>
      </c>
      <c r="Q66" s="44" t="s">
        <v>199</v>
      </c>
      <c r="R66" s="44" t="s">
        <v>1053</v>
      </c>
      <c r="S66" s="44" t="s">
        <v>199</v>
      </c>
      <c r="T66" s="44" t="s">
        <v>199</v>
      </c>
      <c r="U66" s="44" t="s">
        <v>199</v>
      </c>
      <c r="V66" s="382" t="s">
        <v>199</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199</v>
      </c>
      <c r="N67" s="30" t="s">
        <v>199</v>
      </c>
      <c r="O67" s="55">
        <v>45701</v>
      </c>
      <c r="P67" s="81" t="s">
        <v>199</v>
      </c>
      <c r="Q67" s="70" t="s">
        <v>199</v>
      </c>
      <c r="R67" s="44" t="s">
        <v>1053</v>
      </c>
      <c r="S67" s="44" t="s">
        <v>199</v>
      </c>
      <c r="T67" s="44" t="s">
        <v>199</v>
      </c>
      <c r="U67" s="44" t="s">
        <v>199</v>
      </c>
      <c r="V67" s="389" t="s">
        <v>199</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199</v>
      </c>
      <c r="O68" s="55">
        <v>45709</v>
      </c>
      <c r="P68" s="81" t="s">
        <v>199</v>
      </c>
      <c r="Q68" s="44" t="s">
        <v>199</v>
      </c>
      <c r="R68" s="44" t="s">
        <v>1053</v>
      </c>
      <c r="S68" s="44" t="s">
        <v>199</v>
      </c>
      <c r="T68" s="44" t="s">
        <v>199</v>
      </c>
      <c r="U68" s="70" t="s">
        <v>130</v>
      </c>
      <c r="V68" s="389" t="s">
        <v>130</v>
      </c>
      <c r="W68" s="214">
        <v>45825</v>
      </c>
      <c r="X68" s="70" t="s">
        <v>130</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199</v>
      </c>
      <c r="N69" s="30" t="s">
        <v>199</v>
      </c>
      <c r="O69" s="55">
        <v>45720</v>
      </c>
      <c r="P69" s="81" t="s">
        <v>199</v>
      </c>
      <c r="Q69" s="70" t="s">
        <v>199</v>
      </c>
      <c r="R69" s="44" t="s">
        <v>1053</v>
      </c>
      <c r="S69" s="44" t="s">
        <v>199</v>
      </c>
      <c r="T69" s="44" t="s">
        <v>199</v>
      </c>
      <c r="U69" s="170" t="s">
        <v>199</v>
      </c>
      <c r="V69" s="174" t="s">
        <v>199</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199</v>
      </c>
      <c r="O70" s="55">
        <v>45691</v>
      </c>
      <c r="P70" s="81" t="s">
        <v>199</v>
      </c>
      <c r="Q70" s="44" t="s">
        <v>199</v>
      </c>
      <c r="R70" s="44" t="s">
        <v>1053</v>
      </c>
      <c r="S70" s="44" t="s">
        <v>199</v>
      </c>
      <c r="T70" s="44" t="s">
        <v>199</v>
      </c>
      <c r="U70" s="44" t="s">
        <v>199</v>
      </c>
      <c r="V70" s="174" t="s">
        <v>199</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199</v>
      </c>
      <c r="O71" s="30" t="s">
        <v>199</v>
      </c>
      <c r="P71" s="81" t="s">
        <v>199</v>
      </c>
      <c r="Q71" s="70" t="s">
        <v>199</v>
      </c>
      <c r="R71" s="44" t="s">
        <v>1053</v>
      </c>
      <c r="S71" s="44" t="s">
        <v>199</v>
      </c>
      <c r="T71" s="44" t="s">
        <v>199</v>
      </c>
      <c r="U71" s="170" t="s">
        <v>199</v>
      </c>
      <c r="V71" s="70" t="s">
        <v>130</v>
      </c>
      <c r="W71" s="50"/>
      <c r="X71" s="70" t="s">
        <v>130</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199</v>
      </c>
      <c r="O72" s="132">
        <v>45707</v>
      </c>
      <c r="P72" s="81" t="s">
        <v>199</v>
      </c>
      <c r="Q72" s="44" t="s">
        <v>199</v>
      </c>
      <c r="R72" s="44" t="s">
        <v>1053</v>
      </c>
      <c r="S72" s="44" t="s">
        <v>199</v>
      </c>
      <c r="T72" s="44" t="s">
        <v>199</v>
      </c>
      <c r="U72" s="44" t="s">
        <v>199</v>
      </c>
      <c r="V72" s="174" t="s">
        <v>199</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199</v>
      </c>
      <c r="N73" s="30" t="s">
        <v>199</v>
      </c>
      <c r="O73" s="30" t="s">
        <v>199</v>
      </c>
      <c r="P73" s="81" t="s">
        <v>199</v>
      </c>
      <c r="Q73" s="44" t="s">
        <v>199</v>
      </c>
      <c r="R73" s="44" t="s">
        <v>1053</v>
      </c>
      <c r="S73" s="44" t="s">
        <v>199</v>
      </c>
      <c r="T73" s="44" t="s">
        <v>199</v>
      </c>
      <c r="U73" s="170" t="s">
        <v>199</v>
      </c>
      <c r="V73" s="389" t="s">
        <v>130</v>
      </c>
      <c r="W73" s="30"/>
      <c r="X73" s="70" t="s">
        <v>130</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199</v>
      </c>
      <c r="O74" s="55">
        <v>45743</v>
      </c>
      <c r="P74" s="367" t="s">
        <v>199</v>
      </c>
      <c r="Q74" s="91" t="s">
        <v>199</v>
      </c>
      <c r="R74" s="44" t="s">
        <v>1053</v>
      </c>
      <c r="S74" s="44" t="s">
        <v>199</v>
      </c>
      <c r="T74" s="44" t="s">
        <v>199</v>
      </c>
      <c r="U74" s="91" t="s">
        <v>199</v>
      </c>
      <c r="V74" s="389" t="s">
        <v>199</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199</v>
      </c>
      <c r="O75" s="55">
        <v>45743</v>
      </c>
      <c r="P75" s="90" t="s">
        <v>199</v>
      </c>
      <c r="Q75" s="377" t="s">
        <v>199</v>
      </c>
      <c r="R75" s="184" t="s">
        <v>1053</v>
      </c>
      <c r="S75" s="184" t="s">
        <v>199</v>
      </c>
      <c r="T75" s="184" t="s">
        <v>199</v>
      </c>
      <c r="U75" s="377" t="s">
        <v>199</v>
      </c>
      <c r="V75" s="91" t="s">
        <v>199</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199</v>
      </c>
      <c r="N76" s="30" t="s">
        <v>199</v>
      </c>
      <c r="O76" s="55">
        <v>45691</v>
      </c>
      <c r="P76" s="30" t="s">
        <v>199</v>
      </c>
      <c r="Q76" s="70" t="s">
        <v>199</v>
      </c>
      <c r="R76" s="44" t="s">
        <v>1053</v>
      </c>
      <c r="S76" s="44" t="s">
        <v>199</v>
      </c>
      <c r="T76" s="44" t="s">
        <v>199</v>
      </c>
      <c r="U76" s="170" t="s">
        <v>199</v>
      </c>
      <c r="V76" s="70" t="s">
        <v>130</v>
      </c>
      <c r="W76" s="30"/>
      <c r="X76" s="70" t="s">
        <v>130</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199</v>
      </c>
      <c r="N77" s="30" t="s">
        <v>199</v>
      </c>
      <c r="O77" s="55">
        <v>45675</v>
      </c>
      <c r="P77" s="30" t="s">
        <v>199</v>
      </c>
      <c r="Q77" s="70" t="s">
        <v>199</v>
      </c>
      <c r="R77" s="44" t="s">
        <v>1053</v>
      </c>
      <c r="S77" s="44" t="s">
        <v>199</v>
      </c>
      <c r="T77" s="44" t="s">
        <v>199</v>
      </c>
      <c r="U77" s="170" t="s">
        <v>199</v>
      </c>
      <c r="V77" s="389" t="s">
        <v>130</v>
      </c>
      <c r="W77" s="30"/>
      <c r="X77" s="70" t="s">
        <v>130</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130</v>
      </c>
      <c r="V78" s="70" t="s">
        <v>130</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130</v>
      </c>
      <c r="V79" s="70" t="s">
        <v>130</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130</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130</v>
      </c>
      <c r="V81" s="70" t="s">
        <v>130</v>
      </c>
      <c r="W81" s="50"/>
      <c r="X81" s="70" t="s">
        <v>130</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130</v>
      </c>
      <c r="V82" s="70" t="s">
        <v>130</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130</v>
      </c>
      <c r="V83" s="70" t="s">
        <v>130</v>
      </c>
      <c r="W83" s="30"/>
      <c r="X83" s="70" t="s">
        <v>130</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130</v>
      </c>
      <c r="V84" s="95" t="s">
        <v>130</v>
      </c>
      <c r="W84" s="30"/>
      <c r="X84" s="70" t="s">
        <v>130</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199</v>
      </c>
      <c r="O85" s="214">
        <v>45698</v>
      </c>
      <c r="P85" s="90" t="s">
        <v>199</v>
      </c>
      <c r="Q85" s="70" t="s">
        <v>199</v>
      </c>
      <c r="R85" s="44" t="s">
        <v>1053</v>
      </c>
      <c r="S85" s="44" t="s">
        <v>199</v>
      </c>
      <c r="T85" s="44" t="s">
        <v>199</v>
      </c>
      <c r="U85" s="70" t="s">
        <v>130</v>
      </c>
      <c r="V85" s="70" t="s">
        <v>130</v>
      </c>
      <c r="W85" s="55">
        <v>45818</v>
      </c>
      <c r="X85" s="70" t="s">
        <v>130</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130</v>
      </c>
      <c r="V86" s="70" t="s">
        <v>130</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199</v>
      </c>
      <c r="O87" s="55">
        <v>45696</v>
      </c>
      <c r="P87" s="30" t="s">
        <v>199</v>
      </c>
      <c r="Q87" s="70" t="s">
        <v>199</v>
      </c>
      <c r="R87" s="44" t="s">
        <v>1053</v>
      </c>
      <c r="S87" s="44" t="s">
        <v>199</v>
      </c>
      <c r="T87" s="170" t="s">
        <v>199</v>
      </c>
      <c r="U87" s="170" t="s">
        <v>199</v>
      </c>
      <c r="V87" s="44" t="s">
        <v>199</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199</v>
      </c>
      <c r="O88" s="132">
        <v>45696</v>
      </c>
      <c r="P88" s="30" t="s">
        <v>199</v>
      </c>
      <c r="Q88" s="70" t="s">
        <v>199</v>
      </c>
      <c r="R88" s="44" t="s">
        <v>1053</v>
      </c>
      <c r="S88" s="44" t="s">
        <v>199</v>
      </c>
      <c r="T88" s="170" t="s">
        <v>199</v>
      </c>
      <c r="U88" s="170" t="s">
        <v>199</v>
      </c>
      <c r="V88" s="44" t="s">
        <v>199</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199</v>
      </c>
      <c r="O89" s="55">
        <v>45699</v>
      </c>
      <c r="P89" s="30" t="s">
        <v>199</v>
      </c>
      <c r="Q89" s="70" t="s">
        <v>199</v>
      </c>
      <c r="R89" s="44" t="s">
        <v>1053</v>
      </c>
      <c r="S89" s="44" t="s">
        <v>199</v>
      </c>
      <c r="T89" s="44" t="s">
        <v>199</v>
      </c>
      <c r="U89" s="892" t="s">
        <v>199</v>
      </c>
      <c r="V89" s="44" t="s">
        <v>199</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199</v>
      </c>
      <c r="O90" s="55">
        <v>45699</v>
      </c>
      <c r="P90" s="30" t="s">
        <v>199</v>
      </c>
      <c r="Q90" s="70" t="s">
        <v>199</v>
      </c>
      <c r="R90" s="44" t="s">
        <v>1053</v>
      </c>
      <c r="S90" s="44" t="s">
        <v>199</v>
      </c>
      <c r="T90" s="44" t="s">
        <v>199</v>
      </c>
      <c r="U90" s="70" t="s">
        <v>199</v>
      </c>
      <c r="V90" s="70" t="s">
        <v>130</v>
      </c>
      <c r="W90" s="55">
        <v>45747</v>
      </c>
      <c r="X90" s="70" t="s">
        <v>130</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130</v>
      </c>
      <c r="V91" s="70"/>
      <c r="W91" s="30"/>
      <c r="X91" s="70" t="s">
        <v>130</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199</v>
      </c>
      <c r="O92" s="55">
        <v>45736</v>
      </c>
      <c r="P92" s="81" t="s">
        <v>199</v>
      </c>
      <c r="Q92" s="70" t="s">
        <v>199</v>
      </c>
      <c r="R92" s="44" t="s">
        <v>1053</v>
      </c>
      <c r="S92" s="44" t="s">
        <v>199</v>
      </c>
      <c r="T92" s="44" t="s">
        <v>199</v>
      </c>
      <c r="U92" s="893" t="s">
        <v>199</v>
      </c>
      <c r="V92" s="170" t="s">
        <v>199</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172</v>
      </c>
      <c r="C93" s="195">
        <v>45747</v>
      </c>
      <c r="D93" s="196" t="s">
        <v>324</v>
      </c>
      <c r="E93" s="209"/>
      <c r="F93" s="147"/>
      <c r="G93" s="147"/>
      <c r="H93" s="204">
        <v>56</v>
      </c>
      <c r="I93" s="200"/>
      <c r="J93" s="207" t="s">
        <v>57</v>
      </c>
      <c r="K93" s="207" t="s">
        <v>57</v>
      </c>
      <c r="L93" s="204" t="s">
        <v>63</v>
      </c>
      <c r="M93" s="214">
        <v>45701</v>
      </c>
      <c r="N93" s="30" t="s">
        <v>199</v>
      </c>
      <c r="O93" s="55">
        <v>45718</v>
      </c>
      <c r="P93" s="81" t="s">
        <v>199</v>
      </c>
      <c r="Q93" s="70" t="s">
        <v>199</v>
      </c>
      <c r="R93" s="44" t="s">
        <v>1053</v>
      </c>
      <c r="S93" s="44" t="s">
        <v>199</v>
      </c>
      <c r="T93" s="44" t="s">
        <v>199</v>
      </c>
      <c r="U93" s="893" t="s">
        <v>199</v>
      </c>
      <c r="V93" s="70" t="s">
        <v>130</v>
      </c>
      <c r="W93" s="30"/>
      <c r="X93" s="70" t="s">
        <v>130</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172</v>
      </c>
      <c r="C94" s="195">
        <v>45742</v>
      </c>
      <c r="D94" s="219" t="s">
        <v>182</v>
      </c>
      <c r="E94" s="850"/>
      <c r="F94" s="851"/>
      <c r="G94" s="851"/>
      <c r="H94" s="198">
        <v>60</v>
      </c>
      <c r="I94" s="200"/>
      <c r="J94" s="204" t="s">
        <v>57</v>
      </c>
      <c r="K94" s="204" t="s">
        <v>57</v>
      </c>
      <c r="L94" s="204" t="s">
        <v>63</v>
      </c>
      <c r="M94" s="212">
        <v>45716</v>
      </c>
      <c r="N94" s="30" t="s">
        <v>199</v>
      </c>
      <c r="O94" s="50" t="s">
        <v>199</v>
      </c>
      <c r="P94" s="81" t="s">
        <v>199</v>
      </c>
      <c r="Q94" s="70" t="s">
        <v>199</v>
      </c>
      <c r="R94" s="44" t="s">
        <v>1053</v>
      </c>
      <c r="S94" s="44" t="s">
        <v>199</v>
      </c>
      <c r="T94" s="44" t="s">
        <v>199</v>
      </c>
      <c r="U94" s="44" t="s">
        <v>199</v>
      </c>
      <c r="V94" s="70" t="s">
        <v>130</v>
      </c>
      <c r="W94" s="30"/>
      <c r="X94" s="70" t="s">
        <v>130</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172</v>
      </c>
      <c r="C95" s="195">
        <v>45742</v>
      </c>
      <c r="D95" s="405" t="s">
        <v>1057</v>
      </c>
      <c r="E95" s="128"/>
      <c r="F95" s="114"/>
      <c r="G95" s="114"/>
      <c r="H95" s="198">
        <v>84</v>
      </c>
      <c r="I95" s="200"/>
      <c r="J95" s="204" t="s">
        <v>57</v>
      </c>
      <c r="K95" s="204" t="s">
        <v>57</v>
      </c>
      <c r="L95" s="204" t="s">
        <v>63</v>
      </c>
      <c r="M95" s="212">
        <v>45716</v>
      </c>
      <c r="N95" s="30" t="s">
        <v>199</v>
      </c>
      <c r="O95" s="30" t="s">
        <v>199</v>
      </c>
      <c r="P95" s="30" t="s">
        <v>199</v>
      </c>
      <c r="Q95" s="70" t="s">
        <v>199</v>
      </c>
      <c r="R95" s="184" t="s">
        <v>1053</v>
      </c>
      <c r="S95" s="44" t="s">
        <v>199</v>
      </c>
      <c r="T95" s="44" t="s">
        <v>199</v>
      </c>
      <c r="U95" s="44" t="s">
        <v>199</v>
      </c>
      <c r="V95" s="70" t="s">
        <v>130</v>
      </c>
      <c r="W95" s="30"/>
      <c r="X95" s="70" t="s">
        <v>130</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172</v>
      </c>
      <c r="C96" s="342">
        <v>45742</v>
      </c>
      <c r="D96" s="531" t="s">
        <v>327</v>
      </c>
      <c r="E96" s="210"/>
      <c r="F96" s="148"/>
      <c r="G96" s="148"/>
      <c r="H96" s="204">
        <v>79</v>
      </c>
      <c r="I96" s="200"/>
      <c r="J96" s="204" t="s">
        <v>57</v>
      </c>
      <c r="K96" s="204" t="s">
        <v>57</v>
      </c>
      <c r="L96" s="204" t="s">
        <v>63</v>
      </c>
      <c r="M96" s="212">
        <v>45716</v>
      </c>
      <c r="N96" s="30" t="s">
        <v>199</v>
      </c>
      <c r="O96" s="55">
        <v>45718</v>
      </c>
      <c r="P96" s="30" t="s">
        <v>199</v>
      </c>
      <c r="Q96" s="70" t="s">
        <v>199</v>
      </c>
      <c r="R96" s="44" t="s">
        <v>1053</v>
      </c>
      <c r="S96" s="44" t="s">
        <v>199</v>
      </c>
      <c r="T96" s="44" t="s">
        <v>199</v>
      </c>
      <c r="U96" s="44" t="s">
        <v>199</v>
      </c>
      <c r="V96" s="70" t="s">
        <v>130</v>
      </c>
      <c r="W96" s="30"/>
      <c r="X96" s="70" t="s">
        <v>130</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172</v>
      </c>
      <c r="C97" s="195">
        <v>45742</v>
      </c>
      <c r="D97" s="877" t="s">
        <v>329</v>
      </c>
      <c r="E97" s="210"/>
      <c r="F97" s="148"/>
      <c r="G97" s="148"/>
      <c r="H97" s="204">
        <v>83</v>
      </c>
      <c r="I97" s="200"/>
      <c r="J97" s="204" t="s">
        <v>57</v>
      </c>
      <c r="K97" s="204" t="s">
        <v>57</v>
      </c>
      <c r="L97" s="204" t="s">
        <v>63</v>
      </c>
      <c r="M97" s="212">
        <v>45716</v>
      </c>
      <c r="N97" s="30" t="s">
        <v>199</v>
      </c>
      <c r="O97" s="30" t="s">
        <v>199</v>
      </c>
      <c r="P97" s="30" t="s">
        <v>199</v>
      </c>
      <c r="Q97" s="44" t="s">
        <v>199</v>
      </c>
      <c r="R97" s="44" t="s">
        <v>1053</v>
      </c>
      <c r="S97" s="44" t="s">
        <v>199</v>
      </c>
      <c r="T97" s="44" t="s">
        <v>199</v>
      </c>
      <c r="U97" s="44" t="s">
        <v>199</v>
      </c>
      <c r="V97" s="70" t="s">
        <v>130</v>
      </c>
      <c r="W97" s="30"/>
      <c r="X97" s="70" t="s">
        <v>130</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181</v>
      </c>
      <c r="B98" s="199" t="s">
        <v>172</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130</v>
      </c>
      <c r="V98" s="70" t="s">
        <v>130</v>
      </c>
      <c r="W98" s="30"/>
      <c r="X98" s="70" t="s">
        <v>130</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181</v>
      </c>
      <c r="B99" s="563" t="s">
        <v>172</v>
      </c>
      <c r="C99" s="195">
        <v>45991</v>
      </c>
      <c r="D99" s="218" t="s">
        <v>182</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130</v>
      </c>
      <c r="V99" s="70" t="s">
        <v>130</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183</v>
      </c>
      <c r="B100" s="199" t="s">
        <v>172</v>
      </c>
      <c r="C100" s="195">
        <v>45772</v>
      </c>
      <c r="D100" s="218" t="s">
        <v>182</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130</v>
      </c>
      <c r="V100" s="70" t="s">
        <v>130</v>
      </c>
      <c r="W100" s="30"/>
      <c r="X100" s="70" t="s">
        <v>130</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184</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199</v>
      </c>
      <c r="O103" s="55">
        <v>45707</v>
      </c>
      <c r="P103" s="90" t="s">
        <v>199</v>
      </c>
      <c r="Q103" s="44" t="s">
        <v>199</v>
      </c>
      <c r="R103" s="44" t="s">
        <v>1053</v>
      </c>
      <c r="S103" s="44" t="s">
        <v>1053</v>
      </c>
      <c r="T103" s="44" t="s">
        <v>199</v>
      </c>
      <c r="U103" s="44" t="s">
        <v>199</v>
      </c>
      <c r="V103" s="179" t="s">
        <v>199</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1053</v>
      </c>
      <c r="S104" s="44" t="s">
        <v>199</v>
      </c>
      <c r="T104" s="44" t="s">
        <v>199</v>
      </c>
      <c r="U104" s="44" t="s">
        <v>199</v>
      </c>
      <c r="V104" s="179" t="s">
        <v>199</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199</v>
      </c>
      <c r="O105" s="132">
        <v>45749</v>
      </c>
      <c r="P105" s="30" t="s">
        <v>199</v>
      </c>
      <c r="Q105" s="70" t="s">
        <v>199</v>
      </c>
      <c r="R105" s="70" t="s">
        <v>1053</v>
      </c>
      <c r="S105" s="44" t="s">
        <v>199</v>
      </c>
      <c r="T105" s="44" t="s">
        <v>199</v>
      </c>
      <c r="U105" s="44" t="s">
        <v>199</v>
      </c>
      <c r="V105" s="179" t="s">
        <v>199</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199</v>
      </c>
      <c r="O106" s="132">
        <v>45750</v>
      </c>
      <c r="P106" s="30" t="s">
        <v>199</v>
      </c>
      <c r="Q106" s="70" t="s">
        <v>199</v>
      </c>
      <c r="R106" s="70" t="s">
        <v>1053</v>
      </c>
      <c r="S106" s="44" t="s">
        <v>199</v>
      </c>
      <c r="T106" s="44" t="s">
        <v>199</v>
      </c>
      <c r="U106" s="44" t="s">
        <v>199</v>
      </c>
      <c r="V106" s="179" t="s">
        <v>199</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199</v>
      </c>
      <c r="O107" s="132">
        <v>45659</v>
      </c>
      <c r="P107" s="90" t="s">
        <v>199</v>
      </c>
      <c r="Q107" s="44" t="s">
        <v>199</v>
      </c>
      <c r="R107" s="44" t="s">
        <v>1053</v>
      </c>
      <c r="S107" s="44" t="s">
        <v>1053</v>
      </c>
      <c r="T107" s="44" t="s">
        <v>199</v>
      </c>
      <c r="U107" s="44" t="s">
        <v>199</v>
      </c>
      <c r="V107" s="179" t="s">
        <v>199</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1053</v>
      </c>
      <c r="S108" s="44" t="s">
        <v>1053</v>
      </c>
      <c r="T108" s="44" t="s">
        <v>199</v>
      </c>
      <c r="U108" s="44" t="s">
        <v>199</v>
      </c>
      <c r="V108" s="192" t="s">
        <v>199</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1053</v>
      </c>
      <c r="S109" s="44" t="s">
        <v>1053</v>
      </c>
      <c r="T109" s="44" t="s">
        <v>199</v>
      </c>
      <c r="U109" s="44" t="s">
        <v>199</v>
      </c>
      <c r="V109" s="192" t="s">
        <v>199</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1053</v>
      </c>
      <c r="S110" s="44" t="s">
        <v>1053</v>
      </c>
      <c r="T110" s="44" t="s">
        <v>199</v>
      </c>
      <c r="U110" s="44" t="s">
        <v>199</v>
      </c>
      <c r="V110" s="192" t="s">
        <v>199</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1053</v>
      </c>
      <c r="S111" s="123" t="s">
        <v>1053</v>
      </c>
      <c r="T111" s="44" t="s">
        <v>199</v>
      </c>
      <c r="U111" s="44" t="s">
        <v>199</v>
      </c>
      <c r="V111" s="192" t="s">
        <v>199</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337</v>
      </c>
      <c r="B120" s="194" t="s">
        <v>121</v>
      </c>
      <c r="C120" s="530">
        <v>45899</v>
      </c>
      <c r="D120" s="455" t="s">
        <v>136</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1053</v>
      </c>
      <c r="T122" s="44" t="s">
        <v>199</v>
      </c>
      <c r="U122" s="44" t="s">
        <v>199</v>
      </c>
      <c r="V122" s="70" t="s">
        <v>199</v>
      </c>
      <c r="W122" s="55">
        <v>45848</v>
      </c>
      <c r="X122" s="70" t="s">
        <v>130</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1053</v>
      </c>
      <c r="T123" s="44" t="s">
        <v>199</v>
      </c>
      <c r="U123" s="44" t="s">
        <v>199</v>
      </c>
      <c r="V123" s="70" t="s">
        <v>199</v>
      </c>
      <c r="W123" s="30"/>
      <c r="X123" s="70" t="s">
        <v>130</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199</v>
      </c>
      <c r="O124" s="132">
        <v>45783</v>
      </c>
      <c r="P124" s="90" t="s">
        <v>199</v>
      </c>
      <c r="Q124" s="44" t="s">
        <v>199</v>
      </c>
      <c r="R124" s="44" t="s">
        <v>1053</v>
      </c>
      <c r="S124" s="44" t="s">
        <v>199</v>
      </c>
      <c r="T124" s="44" t="s">
        <v>199</v>
      </c>
      <c r="U124" s="44" t="s">
        <v>199</v>
      </c>
      <c r="V124" s="70" t="s">
        <v>199</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199</v>
      </c>
      <c r="O125" s="55">
        <v>45776</v>
      </c>
      <c r="P125" s="90" t="s">
        <v>199</v>
      </c>
      <c r="Q125" s="44" t="s">
        <v>199</v>
      </c>
      <c r="R125" s="44" t="s">
        <v>1053</v>
      </c>
      <c r="S125" s="44" t="s">
        <v>199</v>
      </c>
      <c r="T125" s="44" t="s">
        <v>199</v>
      </c>
      <c r="U125" s="44" t="s">
        <v>199</v>
      </c>
      <c r="V125" s="70" t="s">
        <v>199</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199</v>
      </c>
      <c r="O126" s="30" t="s">
        <v>99</v>
      </c>
      <c r="P126" s="90" t="s">
        <v>199</v>
      </c>
      <c r="Q126" s="44" t="s">
        <v>199</v>
      </c>
      <c r="R126" s="44" t="s">
        <v>1053</v>
      </c>
      <c r="S126" s="44" t="s">
        <v>199</v>
      </c>
      <c r="T126" s="44" t="s">
        <v>199</v>
      </c>
      <c r="U126" s="44" t="s">
        <v>199</v>
      </c>
      <c r="V126" s="70" t="s">
        <v>199</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199</v>
      </c>
      <c r="O127" s="55">
        <v>45812</v>
      </c>
      <c r="P127" s="90" t="s">
        <v>199</v>
      </c>
      <c r="Q127" s="44" t="s">
        <v>199</v>
      </c>
      <c r="R127" s="44" t="s">
        <v>1053</v>
      </c>
      <c r="S127" s="44" t="s">
        <v>199</v>
      </c>
      <c r="T127" s="44" t="s">
        <v>199</v>
      </c>
      <c r="U127" s="44" t="s">
        <v>199</v>
      </c>
      <c r="V127" s="70" t="s">
        <v>199</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130</v>
      </c>
      <c r="W128" s="122"/>
      <c r="X128" s="70" t="s">
        <v>130</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130</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130</v>
      </c>
      <c r="V131" s="70" t="s">
        <v>130</v>
      </c>
      <c r="W131" s="55">
        <v>45838</v>
      </c>
      <c r="X131" s="70" t="s">
        <v>130</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130</v>
      </c>
      <c r="W132" s="30"/>
      <c r="X132" s="70" t="s">
        <v>130</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130</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130</v>
      </c>
      <c r="V135" s="70" t="s">
        <v>130</v>
      </c>
      <c r="W135" s="30"/>
      <c r="X135" s="70" t="s">
        <v>130</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130</v>
      </c>
      <c r="W136" s="30"/>
      <c r="X136" s="70" t="s">
        <v>130</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130</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130</v>
      </c>
      <c r="V138" s="70" t="s">
        <v>130</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130</v>
      </c>
      <c r="V139" s="70" t="s">
        <v>130</v>
      </c>
      <c r="W139" s="30"/>
      <c r="X139" s="70" t="s">
        <v>130</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130</v>
      </c>
      <c r="Y140" t="e">
        <f>VLOOKUP(A140,#REF!,2,FALSE)</f>
        <v>#REF!</v>
      </c>
    </row>
    <row r="141" spans="1:25" ht="15" customHeight="1">
      <c r="A141" s="457" t="s">
        <v>366</v>
      </c>
      <c r="B141" s="528" t="s">
        <v>172</v>
      </c>
      <c r="C141" s="529">
        <v>45711</v>
      </c>
      <c r="D141" s="453" t="s">
        <v>367</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130</v>
      </c>
      <c r="Y141" t="e">
        <f>VLOOKUP(A141,#REF!,2,FALSE)</f>
        <v>#REF!</v>
      </c>
    </row>
    <row r="142" spans="1:25" ht="15" customHeight="1">
      <c r="A142" s="457" t="s">
        <v>368</v>
      </c>
      <c r="B142" s="528" t="s">
        <v>172</v>
      </c>
      <c r="C142" s="529">
        <v>45742</v>
      </c>
      <c r="D142" s="531" t="s">
        <v>370</v>
      </c>
      <c r="E142" s="517"/>
      <c r="F142" s="452"/>
      <c r="G142" s="452"/>
      <c r="H142" s="453">
        <v>0</v>
      </c>
      <c r="I142" s="452"/>
      <c r="J142" s="453" t="s">
        <v>57</v>
      </c>
      <c r="K142" s="453" t="s">
        <v>57</v>
      </c>
      <c r="L142" s="453" t="s">
        <v>63</v>
      </c>
      <c r="M142" s="214" t="s">
        <v>1058</v>
      </c>
      <c r="N142" s="50" t="s">
        <v>199</v>
      </c>
      <c r="O142" s="214" t="s">
        <v>1058</v>
      </c>
      <c r="P142" s="30" t="s">
        <v>199</v>
      </c>
      <c r="Q142" s="70" t="s">
        <v>199</v>
      </c>
      <c r="R142" s="44" t="s">
        <v>199</v>
      </c>
      <c r="S142" s="44" t="s">
        <v>56</v>
      </c>
      <c r="T142" s="44" t="s">
        <v>199</v>
      </c>
      <c r="U142" s="70" t="s">
        <v>130</v>
      </c>
      <c r="V142" s="70" t="s">
        <v>130</v>
      </c>
      <c r="W142" s="30"/>
      <c r="X142" s="70" t="s">
        <v>130</v>
      </c>
      <c r="Y142" t="e">
        <f>VLOOKUP(A142,#REF!,2,FALSE)</f>
        <v>#REF!</v>
      </c>
    </row>
    <row r="143" spans="1:25" ht="15" customHeight="1">
      <c r="A143" s="450" t="s">
        <v>188</v>
      </c>
      <c r="B143" s="528" t="s">
        <v>172</v>
      </c>
      <c r="C143" s="869">
        <v>45991</v>
      </c>
      <c r="D143" s="558" t="s">
        <v>189</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130</v>
      </c>
      <c r="V143" s="70" t="s">
        <v>130</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130</v>
      </c>
      <c r="W145" s="30"/>
      <c r="X145" s="70" t="s">
        <v>130</v>
      </c>
    </row>
    <row r="146" spans="1:25" ht="15" customHeight="1">
      <c r="A146" s="450" t="s">
        <v>145</v>
      </c>
      <c r="B146" s="457" t="s">
        <v>121</v>
      </c>
      <c r="C146" s="451">
        <v>45868</v>
      </c>
      <c r="D146" s="875" t="s">
        <v>146</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130</v>
      </c>
      <c r="V146" s="70" t="s">
        <v>130</v>
      </c>
      <c r="W146" s="30"/>
      <c r="X146" s="70" t="s">
        <v>130</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130</v>
      </c>
      <c r="V147" s="70" t="s">
        <v>130</v>
      </c>
      <c r="W147" s="55"/>
      <c r="X147" s="70"/>
    </row>
    <row r="148" spans="1:25" ht="15" customHeight="1">
      <c r="A148" s="450" t="s">
        <v>374</v>
      </c>
      <c r="B148" s="457" t="s">
        <v>121</v>
      </c>
      <c r="C148" s="529">
        <v>45716</v>
      </c>
      <c r="D148" s="462"/>
      <c r="E148" s="535"/>
      <c r="F148" s="462"/>
      <c r="G148" s="462"/>
      <c r="H148" s="462">
        <v>0</v>
      </c>
      <c r="I148" s="452"/>
      <c r="J148" s="462" t="s">
        <v>156</v>
      </c>
      <c r="K148" s="462" t="s">
        <v>156</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130</v>
      </c>
      <c r="Y148" t="e">
        <f>VLOOKUP(A148,#REF!,2,FALSE)</f>
        <v>#REF!</v>
      </c>
    </row>
    <row r="149" spans="1:25" ht="15" customHeight="1">
      <c r="A149" s="450" t="s">
        <v>152</v>
      </c>
      <c r="B149" s="866" t="s">
        <v>121</v>
      </c>
      <c r="C149" s="516">
        <v>45899</v>
      </c>
      <c r="D149" s="526" t="s">
        <v>153</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130</v>
      </c>
      <c r="V149" s="70" t="s">
        <v>130</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130</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130</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130</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130</v>
      </c>
      <c r="W153" s="30"/>
      <c r="X153" s="70" t="s">
        <v>130</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130</v>
      </c>
      <c r="V154" s="70" t="s">
        <v>130</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130</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1053</v>
      </c>
      <c r="S157" s="44" t="s">
        <v>199</v>
      </c>
      <c r="T157" s="44" t="s">
        <v>199</v>
      </c>
      <c r="U157" s="44" t="s">
        <v>199</v>
      </c>
      <c r="V157" s="70" t="s">
        <v>199</v>
      </c>
      <c r="W157" s="55">
        <v>45789</v>
      </c>
      <c r="X157" s="71" t="s">
        <v>1051</v>
      </c>
      <c r="Y157" t="e">
        <f>VLOOKUP(A157,#REF!,2,FALSE)</f>
        <v>#REF!</v>
      </c>
    </row>
    <row r="158" spans="1:25" ht="15" customHeight="1">
      <c r="A158" s="450" t="s">
        <v>170</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130</v>
      </c>
      <c r="V158" s="70" t="s">
        <v>130</v>
      </c>
      <c r="W158" s="30"/>
    </row>
    <row r="159" spans="1:25" ht="15" customHeight="1">
      <c r="A159" s="450" t="s">
        <v>157</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130</v>
      </c>
      <c r="V159" s="70" t="s">
        <v>130</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128</v>
      </c>
      <c r="G7" s="480" t="s">
        <v>1079</v>
      </c>
      <c r="H7" s="472">
        <v>0</v>
      </c>
      <c r="I7" s="473"/>
      <c r="J7" s="472" t="s">
        <v>130</v>
      </c>
      <c r="K7" s="111" t="s">
        <v>131</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158</v>
      </c>
    </row>
    <row r="8" spans="1:30" ht="24.75" customHeight="1">
      <c r="A8" s="33" t="s">
        <v>1080</v>
      </c>
      <c r="B8" s="637" t="s">
        <v>1081</v>
      </c>
      <c r="C8" s="16">
        <v>45748</v>
      </c>
      <c r="D8" s="16" t="s">
        <v>1070</v>
      </c>
      <c r="E8" s="98" t="s">
        <v>53</v>
      </c>
      <c r="F8" s="99" t="s">
        <v>53</v>
      </c>
      <c r="G8" s="650" t="s">
        <v>1082</v>
      </c>
      <c r="H8" s="13">
        <v>0</v>
      </c>
      <c r="I8" s="651"/>
      <c r="J8" s="102" t="s">
        <v>63</v>
      </c>
      <c r="K8" s="472" t="s">
        <v>131</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156</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156</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130</v>
      </c>
      <c r="K25" s="53"/>
      <c r="L25" s="51" t="s">
        <v>53</v>
      </c>
      <c r="M25" s="476" t="s">
        <v>57</v>
      </c>
      <c r="N25" s="54">
        <v>31560</v>
      </c>
      <c r="O25" s="476" t="s">
        <v>156</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156</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156</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122</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212</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194</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181</v>
      </c>
      <c r="J35" s="929">
        <v>2315</v>
      </c>
      <c r="Q35" t="s">
        <v>432</v>
      </c>
      <c r="R35" s="929">
        <v>1</v>
      </c>
    </row>
    <row r="36" spans="9:18">
      <c r="I36" t="s">
        <v>210</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204</v>
      </c>
      <c r="J54" s="929">
        <v>9356</v>
      </c>
    </row>
    <row r="55" spans="9:10">
      <c r="I55" t="s">
        <v>392</v>
      </c>
      <c r="J55" s="929">
        <v>143</v>
      </c>
    </row>
    <row r="56" spans="9:10">
      <c r="I56" t="s">
        <v>193</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201</v>
      </c>
      <c r="J64" s="929">
        <v>13306</v>
      </c>
    </row>
    <row r="65" spans="9:10">
      <c r="I65" t="s">
        <v>197</v>
      </c>
      <c r="J65" s="929">
        <v>7848</v>
      </c>
    </row>
    <row r="66" spans="9:10">
      <c r="I66" t="s">
        <v>145</v>
      </c>
      <c r="J66" s="929">
        <v>1669</v>
      </c>
    </row>
    <row r="67" spans="9:10">
      <c r="I67" t="s">
        <v>207</v>
      </c>
      <c r="J67" s="929">
        <v>11054</v>
      </c>
    </row>
    <row r="68" spans="9:10">
      <c r="I68" t="s">
        <v>120</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157</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152</v>
      </c>
      <c r="J79" s="929">
        <v>3432</v>
      </c>
    </row>
    <row r="80" spans="9:10">
      <c r="I80" t="s">
        <v>383</v>
      </c>
      <c r="J80" s="929">
        <v>581</v>
      </c>
    </row>
    <row r="81" spans="9:10">
      <c r="I81" t="s">
        <v>163</v>
      </c>
      <c r="J81" s="929">
        <v>793</v>
      </c>
    </row>
    <row r="82" spans="9:10">
      <c r="I82" t="s">
        <v>191</v>
      </c>
      <c r="J82" s="929">
        <v>12735</v>
      </c>
    </row>
    <row r="83" spans="9:10">
      <c r="I83" t="s">
        <v>168</v>
      </c>
      <c r="J83" s="929">
        <v>1471</v>
      </c>
    </row>
    <row r="84" spans="9:10">
      <c r="I84" t="s">
        <v>169</v>
      </c>
      <c r="J84" s="929"/>
    </row>
    <row r="85" spans="9:10">
      <c r="I85" t="s">
        <v>155</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122</v>
      </c>
      <c r="B2">
        <v>3</v>
      </c>
      <c r="D2" t="s">
        <v>122</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131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CC81E94-3305-4EAF-9F1A-2D8A0E9E5C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2025-08-07T20:54:16Z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