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5" documentId="8_{4310CD63-E7BA-4A5F-8BD3-D7F4EA715A2B}" xr6:coauthVersionLast="47" xr6:coauthVersionMax="47" xr10:uidLastSave="{02A50F43-596A-486E-A842-B84BFD3310FE}"/>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131" r:id="rId13"/>
    <pivotCache cacheId="132" r:id="rId14"/>
    <pivotCache cacheId="133" r:id="rId15"/>
    <pivotCache cacheId="13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<sst xmlns="http://schemas.openxmlformats.org/spreadsheetml/2006/main" count="10030" uniqueCount="1193">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</sst>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3" fontId="0" fillId="18" borderId="20"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B1" activePane="topRight" state="frozen"/>
      <selection pane="topRight" activeCell="D38" sqref="D38"/>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122</v>
      </c>
      <c r="E21" s="721">
        <v>45853</v>
      </c>
      <c r="F21" s="719" t="s">
        <v>123</v>
      </c>
      <c r="G21" s="719" t="s">
        <v>124</v>
      </c>
      <c r="H21" s="723">
        <v>0</v>
      </c>
      <c r="I21" s="723" t="s">
        <v>55</v>
      </c>
      <c r="J21" s="723" t="s">
        <v>125</v>
      </c>
      <c r="K21" s="723" t="s">
        <v>126</v>
      </c>
      <c r="L21" s="756"/>
      <c r="M21" s="757" t="s">
        <v>57</v>
      </c>
      <c r="N21" s="895">
        <v>60849.9</v>
      </c>
      <c r="O21" s="758" t="s">
        <v>57</v>
      </c>
      <c r="P21" s="725" t="s">
        <v>64</v>
      </c>
      <c r="Q21" s="726">
        <v>45853</v>
      </c>
      <c r="R21" s="726"/>
      <c r="S21" s="742"/>
      <c r="T21" s="742"/>
      <c r="U21" s="742"/>
      <c r="V21" s="727">
        <v>4718</v>
      </c>
      <c r="W21" s="907">
        <v>2675</v>
      </c>
      <c r="X21" s="727">
        <f t="shared" si="0"/>
        <v>2043</v>
      </c>
      <c r="Y21" s="42">
        <v>0</v>
      </c>
      <c r="Z21" s="728">
        <v>0.57999999999999996</v>
      </c>
      <c r="AA21" s="742"/>
      <c r="AB21" s="449">
        <v>0</v>
      </c>
      <c r="AC21" s="449">
        <v>0</v>
      </c>
      <c r="AD21" s="449">
        <v>0</v>
      </c>
      <c r="AE21" s="196" t="s">
        <v>127</v>
      </c>
      <c r="AF21" s="183"/>
    </row>
    <row r="22" spans="1:32" s="177" customFormat="1" ht="24.75" customHeight="1">
      <c r="A22" s="876" t="s">
        <v>128</v>
      </c>
      <c r="B22" s="719" t="s">
        <v>121</v>
      </c>
      <c r="C22" s="731">
        <v>45930</v>
      </c>
      <c r="D22" s="755"/>
      <c r="E22" s="755"/>
      <c r="F22" s="759" t="s">
        <v>129</v>
      </c>
      <c r="G22" s="719" t="s">
        <v>130</v>
      </c>
      <c r="H22" s="723">
        <v>87</v>
      </c>
      <c r="I22" s="723" t="s">
        <v>55</v>
      </c>
      <c r="J22" s="723" t="s">
        <v>125</v>
      </c>
      <c r="K22" s="723" t="s">
        <v>126</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131</v>
      </c>
      <c r="AF22" s="183"/>
    </row>
    <row r="23" spans="1:32" s="177" customFormat="1" ht="24.75" customHeight="1">
      <c r="A23" s="876" t="s">
        <v>132</v>
      </c>
      <c r="B23" s="719" t="s">
        <v>121</v>
      </c>
      <c r="C23" s="731">
        <v>45930</v>
      </c>
      <c r="D23" s="755"/>
      <c r="E23" s="755"/>
      <c r="F23" s="759" t="s">
        <v>129</v>
      </c>
      <c r="G23" s="719" t="s">
        <v>133</v>
      </c>
      <c r="H23" s="723">
        <v>15</v>
      </c>
      <c r="I23" s="723" t="s">
        <v>55</v>
      </c>
      <c r="J23" s="723" t="s">
        <v>125</v>
      </c>
      <c r="K23" s="723" t="s">
        <v>126</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131</v>
      </c>
      <c r="AF23" s="183"/>
    </row>
    <row r="24" spans="1:32" s="129" customFormat="1" ht="24.75" customHeight="1">
      <c r="A24" s="876" t="s">
        <v>134</v>
      </c>
      <c r="B24" s="719" t="s">
        <v>121</v>
      </c>
      <c r="C24" s="731">
        <v>45960</v>
      </c>
      <c r="D24" s="755"/>
      <c r="E24" s="755"/>
      <c r="F24" s="759" t="s">
        <v>129</v>
      </c>
      <c r="G24" s="719" t="s">
        <v>135</v>
      </c>
      <c r="H24" s="723">
        <v>87</v>
      </c>
      <c r="I24" s="723" t="s">
        <v>55</v>
      </c>
      <c r="J24" s="723" t="s">
        <v>125</v>
      </c>
      <c r="K24" s="723" t="s">
        <v>126</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131</v>
      </c>
      <c r="AF24" s="44"/>
    </row>
    <row r="25" spans="1:32" ht="24.75" customHeight="1">
      <c r="A25" s="876" t="s">
        <v>136</v>
      </c>
      <c r="B25" s="719" t="s">
        <v>121</v>
      </c>
      <c r="C25" s="731">
        <v>45960</v>
      </c>
      <c r="D25" s="755"/>
      <c r="E25" s="755"/>
      <c r="F25" s="719" t="s">
        <v>123</v>
      </c>
      <c r="G25" s="719" t="s">
        <v>137</v>
      </c>
      <c r="H25" s="723">
        <v>86</v>
      </c>
      <c r="I25" s="723" t="s">
        <v>55</v>
      </c>
      <c r="J25" s="723" t="s">
        <v>125</v>
      </c>
      <c r="K25" s="723" t="s">
        <v>126</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131</v>
      </c>
      <c r="AF25" s="175"/>
    </row>
    <row r="26" spans="1:32" ht="24.75" customHeight="1">
      <c r="A26" s="876" t="s">
        <v>138</v>
      </c>
      <c r="B26" s="719" t="s">
        <v>121</v>
      </c>
      <c r="C26" s="731">
        <v>45899</v>
      </c>
      <c r="D26" s="755"/>
      <c r="E26" s="755"/>
      <c r="F26" s="719" t="s">
        <v>123</v>
      </c>
      <c r="G26" s="719" t="s">
        <v>139</v>
      </c>
      <c r="H26" s="723">
        <v>87</v>
      </c>
      <c r="I26" s="723" t="s">
        <v>55</v>
      </c>
      <c r="J26" s="723" t="s">
        <v>125</v>
      </c>
      <c r="K26" s="723" t="s">
        <v>126</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140</v>
      </c>
      <c r="B27" s="719" t="s">
        <v>121</v>
      </c>
      <c r="C27" s="731">
        <v>45899</v>
      </c>
      <c r="D27" s="755"/>
      <c r="E27" s="755"/>
      <c r="F27" s="719" t="s">
        <v>123</v>
      </c>
      <c r="G27" s="719"/>
      <c r="H27" s="723">
        <v>83</v>
      </c>
      <c r="I27" s="723" t="s">
        <v>55</v>
      </c>
      <c r="J27" s="723" t="s">
        <v>125</v>
      </c>
      <c r="K27" s="723" t="s">
        <v>126</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141</v>
      </c>
      <c r="B28" s="719" t="s">
        <v>121</v>
      </c>
      <c r="C28" s="731">
        <v>45899</v>
      </c>
      <c r="D28" s="755"/>
      <c r="E28" s="755"/>
      <c r="F28" s="719" t="s">
        <v>123</v>
      </c>
      <c r="G28" s="764" t="s">
        <v>142</v>
      </c>
      <c r="H28" s="723">
        <v>0</v>
      </c>
      <c r="I28" s="724" t="s">
        <v>55</v>
      </c>
      <c r="J28" s="723" t="s">
        <v>125</v>
      </c>
      <c r="K28" s="723" t="s">
        <v>126</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143</v>
      </c>
    </row>
    <row r="29" spans="1:32" ht="24.75" customHeight="1">
      <c r="A29" s="876" t="s">
        <v>144</v>
      </c>
      <c r="B29" s="719" t="s">
        <v>121</v>
      </c>
      <c r="C29" s="731">
        <v>45899</v>
      </c>
      <c r="D29" s="721" t="s">
        <v>85</v>
      </c>
      <c r="E29" s="731">
        <v>45806</v>
      </c>
      <c r="F29" s="719" t="s">
        <v>123</v>
      </c>
      <c r="G29" s="764" t="s">
        <v>145</v>
      </c>
      <c r="H29" s="723">
        <v>0</v>
      </c>
      <c r="I29" s="724" t="s">
        <v>55</v>
      </c>
      <c r="J29" s="723" t="s">
        <v>125</v>
      </c>
      <c r="K29" s="723" t="s">
        <v>126</v>
      </c>
      <c r="L29" s="721" t="s">
        <v>146</v>
      </c>
      <c r="M29" s="723" t="s">
        <v>57</v>
      </c>
      <c r="N29" s="895">
        <v>21888.65</v>
      </c>
      <c r="O29" s="723" t="s">
        <v>57</v>
      </c>
      <c r="P29" s="725" t="s">
        <v>64</v>
      </c>
      <c r="Q29" s="726">
        <v>45824</v>
      </c>
      <c r="R29" s="726" t="s">
        <v>147</v>
      </c>
      <c r="S29" s="726"/>
      <c r="T29" s="726"/>
      <c r="U29" s="726"/>
      <c r="V29" s="727">
        <v>1669</v>
      </c>
      <c r="W29" s="727">
        <v>726</v>
      </c>
      <c r="X29" s="727">
        <f t="shared" si="0"/>
        <v>943</v>
      </c>
      <c r="Y29" s="747">
        <v>0</v>
      </c>
      <c r="Z29" s="728">
        <v>0.43</v>
      </c>
      <c r="AA29" s="736">
        <v>45833</v>
      </c>
      <c r="AB29" s="449">
        <v>0</v>
      </c>
      <c r="AC29" s="449">
        <v>0</v>
      </c>
      <c r="AD29" s="449">
        <v>0</v>
      </c>
      <c r="AE29" s="364" t="s">
        <v>148</v>
      </c>
    </row>
    <row r="30" spans="1:32" ht="24.75" customHeight="1">
      <c r="A30" s="876" t="s">
        <v>149</v>
      </c>
      <c r="B30" s="719" t="s">
        <v>121</v>
      </c>
      <c r="C30" s="731">
        <v>45930</v>
      </c>
      <c r="D30" s="721"/>
      <c r="E30" s="721"/>
      <c r="F30" s="759" t="s">
        <v>129</v>
      </c>
      <c r="G30" s="722" t="s">
        <v>150</v>
      </c>
      <c r="H30" s="723">
        <v>0</v>
      </c>
      <c r="I30" s="723" t="s">
        <v>55</v>
      </c>
      <c r="J30" s="723" t="s">
        <v>125</v>
      </c>
      <c r="K30" s="723" t="s">
        <v>126</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131</v>
      </c>
    </row>
    <row r="31" spans="1:32" ht="24.75" customHeight="1">
      <c r="A31" s="876" t="s">
        <v>151</v>
      </c>
      <c r="B31" s="719" t="s">
        <v>121</v>
      </c>
      <c r="C31" s="731">
        <v>45899</v>
      </c>
      <c r="D31" s="721" t="s">
        <v>122</v>
      </c>
      <c r="E31" s="721">
        <v>45870</v>
      </c>
      <c r="F31" s="759" t="s">
        <v>129</v>
      </c>
      <c r="G31" s="722" t="s">
        <v>152</v>
      </c>
      <c r="H31" s="723">
        <v>0</v>
      </c>
      <c r="I31" s="723" t="s">
        <v>55</v>
      </c>
      <c r="J31" s="723" t="s">
        <v>125</v>
      </c>
      <c r="K31" s="723" t="s">
        <v>126</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122</v>
      </c>
      <c r="E32" s="721">
        <v>45870</v>
      </c>
      <c r="F32" s="759" t="s">
        <v>129</v>
      </c>
      <c r="G32" s="722"/>
      <c r="H32" s="723">
        <v>0</v>
      </c>
      <c r="I32" s="723" t="s">
        <v>55</v>
      </c>
      <c r="J32" s="723" t="s">
        <v>125</v>
      </c>
      <c r="K32" s="723" t="s">
        <v>126</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123</v>
      </c>
      <c r="G33" s="722"/>
      <c r="H33" s="723">
        <v>0</v>
      </c>
      <c r="I33" s="723" t="s">
        <v>55</v>
      </c>
      <c r="J33" s="723" t="s">
        <v>125</v>
      </c>
      <c r="K33" s="723" t="s">
        <v>126</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123</v>
      </c>
      <c r="G34" s="722"/>
      <c r="H34" s="723">
        <v>0</v>
      </c>
      <c r="I34" s="724" t="s">
        <v>55</v>
      </c>
      <c r="J34" s="723" t="s">
        <v>125</v>
      </c>
      <c r="K34" s="723" t="s">
        <v>126</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123</v>
      </c>
      <c r="G35" s="722"/>
      <c r="H35" s="723">
        <v>0</v>
      </c>
      <c r="I35" s="723" t="s">
        <v>55</v>
      </c>
      <c r="J35" s="723" t="s">
        <v>125</v>
      </c>
      <c r="K35" s="723" t="s">
        <v>126</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123</v>
      </c>
      <c r="G36" s="722" t="s">
        <v>163</v>
      </c>
      <c r="H36" s="723">
        <v>0</v>
      </c>
      <c r="I36" s="723" t="s">
        <v>55</v>
      </c>
      <c r="J36" s="723" t="s">
        <v>125</v>
      </c>
      <c r="K36" s="723" t="s">
        <v>126</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122</v>
      </c>
      <c r="E37" s="721">
        <v>45873</v>
      </c>
      <c r="F37" s="759" t="s">
        <v>129</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t="s">
        <v>122</v>
      </c>
      <c r="E38" s="721">
        <v>45873</v>
      </c>
      <c r="F38" s="719" t="s">
        <v>123</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126</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07">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125</v>
      </c>
      <c r="K49" s="773" t="s">
        <v>126</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122</v>
      </c>
      <c r="E54" s="721">
        <v>45813</v>
      </c>
      <c r="F54" s="755" t="s">
        <v>129</v>
      </c>
      <c r="G54" s="859" t="s">
        <v>195</v>
      </c>
      <c r="H54" s="723">
        <v>0</v>
      </c>
      <c r="I54" s="724" t="s">
        <v>196</v>
      </c>
      <c r="J54" s="723" t="s">
        <v>63</v>
      </c>
      <c r="K54" s="723"/>
      <c r="L54" s="721">
        <v>45793</v>
      </c>
      <c r="M54" s="723" t="s">
        <v>57</v>
      </c>
      <c r="N54" s="895">
        <v>104070.8</v>
      </c>
      <c r="O54" s="723" t="s">
        <v>57</v>
      </c>
      <c r="P54" s="782" t="s">
        <v>197</v>
      </c>
      <c r="Q54" s="726">
        <v>45793</v>
      </c>
      <c r="R54" s="726" t="s">
        <v>147</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122</v>
      </c>
      <c r="E55" s="721">
        <v>45786</v>
      </c>
      <c r="F55" s="755" t="s">
        <v>123</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122</v>
      </c>
      <c r="E56" s="791">
        <v>45778</v>
      </c>
      <c r="F56" s="756" t="s">
        <v>123</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122</v>
      </c>
      <c r="E57" s="807">
        <v>45828</v>
      </c>
      <c r="F57" s="858" t="s">
        <v>129</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129</v>
      </c>
      <c r="G60" s="719" t="s">
        <v>213</v>
      </c>
      <c r="H60" s="723">
        <v>0</v>
      </c>
      <c r="I60" s="723" t="s">
        <v>196</v>
      </c>
      <c r="J60" s="723" t="s">
        <v>63</v>
      </c>
      <c r="K60" s="856"/>
      <c r="L60" s="791">
        <v>45793</v>
      </c>
      <c r="M60" s="761" t="s">
        <v>57</v>
      </c>
      <c r="N60" s="895">
        <v>53589.8</v>
      </c>
      <c r="O60" s="723" t="s">
        <v>57</v>
      </c>
      <c r="P60" s="779" t="s">
        <v>197</v>
      </c>
      <c r="Q60" s="726">
        <v>45793</v>
      </c>
      <c r="R60" s="726" t="s">
        <v>147</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122</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122</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122</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122</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122</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122</v>
      </c>
      <c r="E105" s="791">
        <v>45796</v>
      </c>
      <c r="F105" s="814" t="s">
        <v>129</v>
      </c>
      <c r="G105" s="756" t="s">
        <v>332</v>
      </c>
      <c r="H105" s="790">
        <v>90</v>
      </c>
      <c r="I105" s="790" t="s">
        <v>196</v>
      </c>
      <c r="J105" s="790" t="s">
        <v>63</v>
      </c>
      <c r="K105" s="818"/>
      <c r="L105" s="791">
        <v>45797</v>
      </c>
      <c r="M105" s="790" t="s">
        <v>57</v>
      </c>
      <c r="N105" s="899">
        <v>43097.65</v>
      </c>
      <c r="O105" s="790" t="s">
        <v>57</v>
      </c>
      <c r="P105" s="823" t="s">
        <v>197</v>
      </c>
      <c r="Q105" s="726">
        <v>45810</v>
      </c>
      <c r="R105" s="726" t="s">
        <v>147</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122</v>
      </c>
      <c r="E106" s="857">
        <v>45839</v>
      </c>
      <c r="F106" s="797" t="s">
        <v>123</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131</v>
      </c>
      <c r="AF106" s="505"/>
    </row>
    <row r="107" spans="1:33" ht="24.75" customHeight="1">
      <c r="A107" s="848" t="s">
        <v>336</v>
      </c>
      <c r="B107" s="719" t="s">
        <v>121</v>
      </c>
      <c r="C107" s="731">
        <v>45868</v>
      </c>
      <c r="D107" s="755" t="s">
        <v>122</v>
      </c>
      <c r="E107" s="755">
        <v>45840</v>
      </c>
      <c r="F107" s="721" t="s">
        <v>123</v>
      </c>
      <c r="G107" s="719" t="s">
        <v>135</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122</v>
      </c>
      <c r="E108" s="755">
        <v>45839</v>
      </c>
      <c r="F108" s="719" t="s">
        <v>123</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122</v>
      </c>
      <c r="E109" s="817">
        <v>45833</v>
      </c>
      <c r="F109" s="756" t="s">
        <v>129</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122</v>
      </c>
      <c r="E110" s="857">
        <v>45839</v>
      </c>
      <c r="F110" s="807" t="s">
        <v>123</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122</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122</v>
      </c>
      <c r="E119" s="791">
        <v>45817</v>
      </c>
      <c r="F119" s="814" t="s">
        <v>123</v>
      </c>
      <c r="G119" s="825" t="s">
        <v>371</v>
      </c>
      <c r="H119" s="790">
        <v>0</v>
      </c>
      <c r="I119" s="815" t="s">
        <v>196</v>
      </c>
      <c r="J119" s="790" t="s">
        <v>63</v>
      </c>
      <c r="K119" s="790"/>
      <c r="L119" s="826">
        <v>45821</v>
      </c>
      <c r="M119" s="815" t="s">
        <v>57</v>
      </c>
      <c r="N119" s="899">
        <v>23436.55</v>
      </c>
      <c r="O119" s="815" t="s">
        <v>57</v>
      </c>
      <c r="P119" s="823" t="s">
        <v>197</v>
      </c>
      <c r="Q119" s="726">
        <v>45817</v>
      </c>
      <c r="R119" s="726" t="s">
        <v>147</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129</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122</v>
      </c>
      <c r="E121" s="814">
        <v>45695</v>
      </c>
      <c r="F121" s="814" t="s">
        <v>129</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122</v>
      </c>
      <c r="E122" s="796">
        <v>45786</v>
      </c>
      <c r="F122" s="858" t="s">
        <v>129</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123</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123</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122</v>
      </c>
      <c r="E126" s="781">
        <v>45763</v>
      </c>
      <c r="F126" s="814" t="s">
        <v>129</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122</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129</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129</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122</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129</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122</v>
      </c>
      <c r="E10" s="79">
        <v>45712</v>
      </c>
      <c r="F10" s="107" t="s">
        <v>123</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123</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122</v>
      </c>
      <c r="E12" s="79">
        <v>45685</v>
      </c>
      <c r="F12" s="107" t="s">
        <v>123</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122</v>
      </c>
      <c r="E13" s="79">
        <v>45685</v>
      </c>
      <c r="F13" s="107" t="s">
        <v>123</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122</v>
      </c>
      <c r="E14" s="79">
        <v>45708</v>
      </c>
      <c r="F14" s="107" t="s">
        <v>129</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122</v>
      </c>
      <c r="E15" s="79">
        <v>45729</v>
      </c>
      <c r="F15" s="78" t="s">
        <v>129</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122</v>
      </c>
      <c r="E16" s="79">
        <v>45735</v>
      </c>
      <c r="F16" s="107" t="s">
        <v>123</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122</v>
      </c>
      <c r="E17" s="79">
        <v>45712</v>
      </c>
      <c r="F17" s="107" t="s">
        <v>129</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122</v>
      </c>
      <c r="E18" s="79">
        <v>45735</v>
      </c>
      <c r="F18" s="107" t="s">
        <v>129</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122</v>
      </c>
      <c r="E19" s="79">
        <v>45735</v>
      </c>
      <c r="F19" s="107" t="s">
        <v>123</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122</v>
      </c>
      <c r="E20" s="107">
        <v>45695</v>
      </c>
      <c r="F20" s="107" t="s">
        <v>129</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122</v>
      </c>
      <c r="E25" s="52">
        <v>45715</v>
      </c>
      <c r="F25" s="51" t="s">
        <v>123</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123</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123</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122</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122</v>
      </c>
      <c r="E52" s="52">
        <v>45706</v>
      </c>
      <c r="F52" s="491" t="s">
        <v>129</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123</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129</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122</v>
      </c>
      <c r="E55" s="52">
        <v>45755</v>
      </c>
      <c r="F55" s="491" t="s">
        <v>129</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129</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122</v>
      </c>
      <c r="E57" s="52">
        <v>45749</v>
      </c>
      <c r="F57" s="491" t="s">
        <v>123</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122</v>
      </c>
      <c r="E58" s="79">
        <v>45758</v>
      </c>
      <c r="F58" s="630" t="s">
        <v>123</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122</v>
      </c>
      <c r="E59" s="52">
        <v>45758</v>
      </c>
      <c r="F59" s="491" t="s">
        <v>123</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122</v>
      </c>
      <c r="E60" s="52">
        <v>45758</v>
      </c>
      <c r="F60" s="491" t="s">
        <v>123</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122</v>
      </c>
      <c r="E61" s="52">
        <v>45786</v>
      </c>
      <c r="F61" s="484" t="s">
        <v>123</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129</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122</v>
      </c>
      <c r="E64" s="491">
        <v>45695</v>
      </c>
      <c r="F64" s="491" t="s">
        <v>123</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123</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122</v>
      </c>
      <c r="K6">
        <v>22274</v>
      </c>
      <c r="N6" t="s">
        <v>122</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70</v>
      </c>
      <c r="K13">
        <v>7128</v>
      </c>
      <c r="N13" t="s">
        <v>249</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270</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249</v>
      </c>
      <c r="K17">
        <v>6718</v>
      </c>
    </row>
    <row r="18" spans="1:11">
      <c r="A18" t="s">
        <v>245</v>
      </c>
      <c r="F18">
        <v>823</v>
      </c>
      <c r="G18">
        <v>823</v>
      </c>
      <c r="J18" t="s">
        <v>60</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179</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179</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174</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177</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177</v>
      </c>
    </row>
    <row r="315" spans="1:7">
      <c r="A315" t="s">
        <v>495</v>
      </c>
      <c r="B315">
        <v>990</v>
      </c>
      <c r="C315">
        <v>1871</v>
      </c>
      <c r="D315">
        <v>1307</v>
      </c>
      <c r="G315">
        <v>4168</v>
      </c>
    </row>
    <row r="316" spans="1:7">
      <c r="A316" t="s">
        <v>80</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202</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202</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202</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80</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199</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row>
    <row r="517" spans="1:7">
      <c r="A517" t="s">
        <v>367</v>
      </c>
      <c r="B517">
        <v>730</v>
      </c>
      <c r="C517">
        <v>583</v>
      </c>
      <c r="G517">
        <v>1313</v>
      </c>
    </row>
    <row r="518" spans="1:7">
      <c r="A518" t="s">
        <v>391</v>
      </c>
      <c r="B518">
        <v>115</v>
      </c>
      <c r="G518">
        <v>115</v>
      </c>
    </row>
    <row r="519" spans="1:7">
      <c r="A519" t="s">
        <v>202</v>
      </c>
      <c r="D519">
        <v>370</v>
      </c>
      <c r="G519">
        <v>370</v>
      </c>
    </row>
    <row r="520" spans="1:7">
      <c r="A520" t="s">
        <v>212</v>
      </c>
      <c r="B520">
        <v>263</v>
      </c>
      <c r="C520">
        <v>270</v>
      </c>
      <c r="E520">
        <v>395</v>
      </c>
      <c r="G520">
        <v>928</v>
      </c>
    </row>
    <row r="521" spans="1:7">
      <c r="A521" t="s">
        <v>199</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202</v>
      </c>
    </row>
    <row r="537" spans="1:7">
      <c r="A537" t="s">
        <v>379</v>
      </c>
    </row>
    <row r="538" spans="1:7">
      <c r="A538" t="s">
        <v>212</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194</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194</v>
      </c>
    </row>
    <row r="570" spans="1:7">
      <c r="A570" t="s">
        <v>370</v>
      </c>
      <c r="B570">
        <v>120</v>
      </c>
      <c r="G570">
        <v>120</v>
      </c>
    </row>
    <row r="571" spans="1:7">
      <c r="A571" t="s">
        <v>144</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F578">
        <v>198</v>
      </c>
      <c r="G578">
        <v>198</v>
      </c>
    </row>
    <row r="579" spans="1:7">
      <c r="A579" t="s">
        <v>208</v>
      </c>
    </row>
    <row r="580" spans="1:7">
      <c r="A580" t="s">
        <v>177</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205</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C590">
        <v>403</v>
      </c>
      <c r="D590">
        <v>39</v>
      </c>
      <c r="G590">
        <v>442</v>
      </c>
    </row>
    <row r="591" spans="1:7">
      <c r="A591" t="s">
        <v>174</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C604">
        <v>318</v>
      </c>
      <c r="G604">
        <v>318</v>
      </c>
    </row>
    <row r="605" spans="1:7">
      <c r="A605" t="s">
        <v>174</v>
      </c>
      <c r="D605">
        <v>461</v>
      </c>
      <c r="E605">
        <v>880</v>
      </c>
      <c r="F605">
        <v>585</v>
      </c>
      <c r="G605">
        <v>1926</v>
      </c>
    </row>
    <row r="606" spans="1:7">
      <c r="A606" t="s">
        <v>177</v>
      </c>
      <c r="E606">
        <v>868</v>
      </c>
      <c r="G606">
        <v>868</v>
      </c>
    </row>
    <row r="607" spans="1:7">
      <c r="A607" t="s">
        <v>568</v>
      </c>
      <c r="D607">
        <v>272</v>
      </c>
      <c r="E607">
        <v>79</v>
      </c>
      <c r="G607">
        <v>351</v>
      </c>
    </row>
    <row r="608" spans="1:7">
      <c r="A608" t="s">
        <v>212</v>
      </c>
      <c r="B608">
        <v>936</v>
      </c>
      <c r="C608">
        <v>1723</v>
      </c>
      <c r="D608">
        <v>130</v>
      </c>
      <c r="E608">
        <v>420</v>
      </c>
      <c r="G608">
        <v>3209</v>
      </c>
    </row>
    <row r="609" spans="1:7">
      <c r="A609" t="s">
        <v>199</v>
      </c>
      <c r="D609">
        <v>853</v>
      </c>
      <c r="E609">
        <v>1279</v>
      </c>
      <c r="G609">
        <v>2132</v>
      </c>
    </row>
    <row r="610" spans="1:7">
      <c r="A610" t="s">
        <v>341</v>
      </c>
    </row>
    <row r="611" spans="1:7">
      <c r="A611" t="s">
        <v>205</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242</v>
      </c>
      <c r="F624">
        <v>183</v>
      </c>
      <c r="G624">
        <v>183</v>
      </c>
    </row>
    <row r="625" spans="1:7">
      <c r="A625" t="s">
        <v>174</v>
      </c>
      <c r="B625">
        <v>345</v>
      </c>
      <c r="G625">
        <v>345</v>
      </c>
    </row>
    <row r="626" spans="1:7">
      <c r="A626" t="s">
        <v>212</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167</v>
      </c>
      <c r="D632">
        <v>314</v>
      </c>
      <c r="G632">
        <v>314</v>
      </c>
    </row>
    <row r="633" spans="1:7">
      <c r="A633" t="s">
        <v>184</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t="s">
        <v>542</v>
      </c>
    </row>
    <row r="639" spans="1:7">
      <c r="A639" t="s">
        <v>205</v>
      </c>
    </row>
    <row r="640" spans="1:7">
      <c r="A640" t="s">
        <v>184</v>
      </c>
      <c r="C640">
        <v>190</v>
      </c>
      <c r="D640">
        <v>190</v>
      </c>
    </row>
    <row r="641" spans="1:4">
      <c r="A641" t="s">
        <v>151</v>
      </c>
      <c r="B641">
        <v>918</v>
      </c>
      <c r="D641">
        <v>918</v>
      </c>
    </row>
    <row r="642" spans="1:4">
      <c r="A642" t="s">
        <v>120</v>
      </c>
      <c r="C642">
        <v>2675</v>
      </c>
      <c r="D642">
        <v>2675</v>
      </c>
    </row>
    <row r="643" spans="1:4">
      <c r="A643" t="s">
        <v>542</v>
      </c>
      <c r="B643">
        <v>918</v>
      </c>
      <c r="C643">
        <v>2865</v>
      </c>
      <c r="D643">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122</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122</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122</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122</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122</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122</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122</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122</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122</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122</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122</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122</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122</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122</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122</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122</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122</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122</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122</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122</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122</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122</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122</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122</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122</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122</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122</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122</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122</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122</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122</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122</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122</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122</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122</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122</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122</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122</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122</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122</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122</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122</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122</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122</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122</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122</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122</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122</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122</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122</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122</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122</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122</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122</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122</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122</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122</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122</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122</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122</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122</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122</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122</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122</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122</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122</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122</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122</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122</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122</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122</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122</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122</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122</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122</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122</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122</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122</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122</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122</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122</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122</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122</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122</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122</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122</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122</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122</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122</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122</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122</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122</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122</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122</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122</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122</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122</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122</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122</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122</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122</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122</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122</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122</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122</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122</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122</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122</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122</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122</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122</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122</v>
      </c>
      <c r="C621" s="57">
        <v>45734</v>
      </c>
      <c r="E621" s="44"/>
      <c r="F621" s="145" t="s">
        <v>677</v>
      </c>
      <c r="G621" t="str">
        <f t="shared" si="9"/>
        <v>March</v>
      </c>
    </row>
    <row r="622" spans="1:7" ht="15.75">
      <c r="A622" s="126" t="s">
        <v>320</v>
      </c>
      <c r="B622" s="272" t="s">
        <v>122</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122</v>
      </c>
      <c r="C677" s="57">
        <v>45740</v>
      </c>
      <c r="D677" s="153">
        <v>1430</v>
      </c>
      <c r="E677" s="115" t="s">
        <v>598</v>
      </c>
      <c r="F677" s="115" t="s">
        <v>707</v>
      </c>
      <c r="G677" t="str">
        <f t="shared" si="10"/>
        <v>March</v>
      </c>
    </row>
    <row r="678" spans="1:7" ht="15.75">
      <c r="A678" s="152" t="s">
        <v>402</v>
      </c>
      <c r="B678" s="272" t="s">
        <v>122</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122</v>
      </c>
      <c r="C690" s="57">
        <v>45741</v>
      </c>
      <c r="D690" s="153">
        <v>1383</v>
      </c>
      <c r="E690" s="115" t="s">
        <v>715</v>
      </c>
      <c r="F690" s="115" t="s">
        <v>716</v>
      </c>
      <c r="G690" t="str">
        <f t="shared" si="10"/>
        <v>March</v>
      </c>
    </row>
    <row r="691" spans="1:7" ht="15.75">
      <c r="A691" s="152" t="s">
        <v>402</v>
      </c>
      <c r="B691" s="272" t="s">
        <v>122</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122</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122</v>
      </c>
      <c r="C713" s="57">
        <v>45742</v>
      </c>
      <c r="D713" s="237">
        <v>1334</v>
      </c>
      <c r="E713" s="115" t="s">
        <v>637</v>
      </c>
      <c r="F713" s="115" t="s">
        <v>598</v>
      </c>
      <c r="G713" t="str">
        <f t="shared" si="11"/>
        <v>March</v>
      </c>
    </row>
    <row r="714" spans="1:7" ht="15.75">
      <c r="A714" s="152" t="s">
        <v>402</v>
      </c>
      <c r="B714" s="272" t="s">
        <v>122</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122</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122</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122</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122</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122</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122</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122</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122</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122</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122</v>
      </c>
      <c r="C789" s="57">
        <v>45748</v>
      </c>
      <c r="D789" s="152" t="s">
        <v>757</v>
      </c>
      <c r="E789" s="44"/>
      <c r="G789" t="str">
        <f t="shared" si="12"/>
        <v>April</v>
      </c>
      <c r="H789" s="179"/>
      <c r="I789" s="179"/>
      <c r="J789" s="179"/>
      <c r="K789" s="179"/>
    </row>
    <row r="790" spans="1:11" ht="15.75">
      <c r="A790" s="152" t="s">
        <v>367</v>
      </c>
      <c r="B790" s="272" t="s">
        <v>122</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122</v>
      </c>
      <c r="C803" s="57">
        <v>45749</v>
      </c>
      <c r="D803" s="153">
        <v>1394</v>
      </c>
      <c r="E803" s="44"/>
      <c r="F803" s="44" t="s">
        <v>597</v>
      </c>
      <c r="G803" t="str">
        <f t="shared" si="12"/>
        <v>April</v>
      </c>
    </row>
    <row r="804" spans="1:11" ht="15.75">
      <c r="A804" s="152" t="s">
        <v>367</v>
      </c>
      <c r="B804" s="272" t="s">
        <v>122</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122</v>
      </c>
      <c r="C816" s="57">
        <v>45750</v>
      </c>
      <c r="D816" s="169">
        <v>1334</v>
      </c>
      <c r="E816" s="44"/>
      <c r="F816" s="44" t="s">
        <v>766</v>
      </c>
      <c r="G816" t="str">
        <f t="shared" si="12"/>
        <v>April</v>
      </c>
    </row>
    <row r="817" spans="1:7" ht="15.75">
      <c r="A817" s="152" t="s">
        <v>432</v>
      </c>
      <c r="B817" s="272" t="s">
        <v>122</v>
      </c>
      <c r="C817" s="57">
        <v>45750</v>
      </c>
      <c r="D817" s="169">
        <v>1970</v>
      </c>
      <c r="E817" s="44"/>
      <c r="F817" s="44" t="s">
        <v>767</v>
      </c>
      <c r="G817" t="str">
        <f t="shared" si="12"/>
        <v>April</v>
      </c>
    </row>
    <row r="818" spans="1:7" ht="15.75">
      <c r="A818" s="152" t="s">
        <v>367</v>
      </c>
      <c r="B818" s="272" t="s">
        <v>122</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122</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122</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122</v>
      </c>
      <c r="C845" s="57">
        <v>45754</v>
      </c>
      <c r="D845" s="44">
        <v>618</v>
      </c>
      <c r="E845" s="44"/>
      <c r="F845" s="44" t="s">
        <v>778</v>
      </c>
      <c r="G845" t="str">
        <f t="shared" si="13"/>
        <v>April</v>
      </c>
    </row>
    <row r="846" spans="1:7" ht="15.75">
      <c r="A846" s="152" t="s">
        <v>434</v>
      </c>
      <c r="B846" s="272" t="s">
        <v>122</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122</v>
      </c>
      <c r="C851" s="57">
        <v>45755</v>
      </c>
      <c r="D851" s="44">
        <v>700</v>
      </c>
      <c r="E851" s="44"/>
      <c r="F851" s="44" t="s">
        <v>602</v>
      </c>
      <c r="G851" t="str">
        <f t="shared" si="13"/>
        <v>April</v>
      </c>
    </row>
    <row r="852" spans="1:7" ht="15.75">
      <c r="A852" s="152" t="s">
        <v>434</v>
      </c>
      <c r="B852" s="272" t="s">
        <v>122</v>
      </c>
      <c r="C852" s="57">
        <v>45755</v>
      </c>
      <c r="D852" s="169">
        <v>1520</v>
      </c>
      <c r="E852" s="44"/>
      <c r="F852" s="44" t="s">
        <v>683</v>
      </c>
      <c r="G852" t="str">
        <f t="shared" si="13"/>
        <v>April</v>
      </c>
    </row>
    <row r="853" spans="1:7" ht="15.75">
      <c r="A853" s="152" t="s">
        <v>376</v>
      </c>
      <c r="B853" s="272" t="s">
        <v>122</v>
      </c>
      <c r="C853" s="57">
        <v>45755</v>
      </c>
      <c r="D853" s="44">
        <v>150</v>
      </c>
      <c r="E853" s="44"/>
      <c r="G853" t="str">
        <f t="shared" si="13"/>
        <v>April</v>
      </c>
    </row>
    <row r="854" spans="1:7" ht="15.75">
      <c r="A854" s="152" t="s">
        <v>367</v>
      </c>
      <c r="B854" s="272" t="s">
        <v>122</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122</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122</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122</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122</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122</v>
      </c>
      <c r="C890" s="57">
        <v>45761</v>
      </c>
      <c r="D890" s="169">
        <v>1335</v>
      </c>
      <c r="E890" s="44"/>
      <c r="F890" s="44" t="s">
        <v>597</v>
      </c>
      <c r="G890" t="str">
        <f t="shared" si="13"/>
        <v>April</v>
      </c>
    </row>
    <row r="891" spans="1:7" ht="15.75">
      <c r="A891" s="152" t="s">
        <v>280</v>
      </c>
      <c r="B891" s="272" t="s">
        <v>122</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122</v>
      </c>
      <c r="C900" s="57">
        <v>45762</v>
      </c>
      <c r="D900" s="169">
        <v>1133</v>
      </c>
      <c r="E900" s="44"/>
      <c r="F900" s="44" t="s">
        <v>798</v>
      </c>
      <c r="G900" t="str">
        <f t="shared" si="14"/>
        <v>April</v>
      </c>
    </row>
    <row r="901" spans="1:7" ht="15.75">
      <c r="A901" s="152" t="s">
        <v>280</v>
      </c>
      <c r="B901" s="272" t="s">
        <v>122</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122</v>
      </c>
      <c r="C914" s="57">
        <v>45763</v>
      </c>
      <c r="D914" s="169">
        <v>1624</v>
      </c>
      <c r="E914" s="44"/>
      <c r="F914" s="44" t="s">
        <v>806</v>
      </c>
      <c r="G914" t="str">
        <f t="shared" si="14"/>
        <v>April</v>
      </c>
    </row>
    <row r="915" spans="1:7" ht="15.75">
      <c r="A915" s="152" t="s">
        <v>280</v>
      </c>
      <c r="B915" s="272" t="s">
        <v>122</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122</v>
      </c>
      <c r="C928" s="57">
        <v>45764</v>
      </c>
      <c r="E928" s="44"/>
      <c r="F928" s="152" t="s">
        <v>813</v>
      </c>
      <c r="G928" t="str">
        <f t="shared" si="14"/>
        <v>April</v>
      </c>
    </row>
    <row r="929" spans="1:7">
      <c r="A929" s="152" t="s">
        <v>280</v>
      </c>
      <c r="B929" s="152" t="s">
        <v>122</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122</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122</v>
      </c>
      <c r="C940" s="57">
        <v>45765</v>
      </c>
      <c r="D940" s="44">
        <v>350</v>
      </c>
      <c r="E940" s="44"/>
      <c r="F940" s="44" t="s">
        <v>599</v>
      </c>
      <c r="G940" t="str">
        <f t="shared" si="14"/>
        <v>April</v>
      </c>
    </row>
    <row r="941" spans="1:7">
      <c r="A941" s="152" t="s">
        <v>280</v>
      </c>
      <c r="B941" s="152" t="s">
        <v>122</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122</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122</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122</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122</v>
      </c>
      <c r="C973" s="351">
        <v>45769</v>
      </c>
      <c r="D973" s="44">
        <v>932</v>
      </c>
      <c r="F973" s="44" t="s">
        <v>600</v>
      </c>
      <c r="G973" t="str">
        <f t="shared" si="15"/>
        <v>April</v>
      </c>
    </row>
    <row r="974" spans="1:7">
      <c r="A974" s="167" t="s">
        <v>391</v>
      </c>
      <c r="B974" s="152" t="s">
        <v>122</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122</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122</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122</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122</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122</v>
      </c>
      <c r="C1029" s="57">
        <v>45776</v>
      </c>
      <c r="D1029" s="169">
        <v>1520</v>
      </c>
      <c r="F1029" s="44" t="s">
        <v>597</v>
      </c>
      <c r="G1029" t="str">
        <f t="shared" si="16"/>
        <v>April</v>
      </c>
    </row>
    <row r="1030" spans="1:7">
      <c r="A1030" s="358" t="s">
        <v>517</v>
      </c>
      <c r="B1030" s="358" t="s">
        <v>122</v>
      </c>
      <c r="C1030" s="57">
        <v>45776</v>
      </c>
      <c r="D1030" s="44">
        <v>470</v>
      </c>
      <c r="F1030" s="44" t="s">
        <v>592</v>
      </c>
      <c r="G1030" t="str">
        <f t="shared" si="16"/>
        <v>April</v>
      </c>
    </row>
    <row r="1031" spans="1:7">
      <c r="A1031" s="277" t="s">
        <v>521</v>
      </c>
      <c r="B1031" s="358" t="s">
        <v>122</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122</v>
      </c>
      <c r="C1040" s="57">
        <v>45777</v>
      </c>
      <c r="D1040" s="169">
        <v>1216</v>
      </c>
      <c r="E1040" s="44"/>
      <c r="F1040" s="44" t="s">
        <v>613</v>
      </c>
      <c r="G1040" t="str">
        <f t="shared" si="16"/>
        <v>April</v>
      </c>
    </row>
    <row r="1041" spans="1:7">
      <c r="A1041" s="152" t="s">
        <v>521</v>
      </c>
      <c r="B1041" s="152" t="s">
        <v>122</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122</v>
      </c>
      <c r="C1051" s="57">
        <v>45778</v>
      </c>
      <c r="D1051" s="169">
        <v>1098</v>
      </c>
      <c r="E1051" s="44"/>
      <c r="F1051" s="44" t="s">
        <v>890</v>
      </c>
      <c r="G1051" t="str">
        <f t="shared" si="16"/>
        <v>May</v>
      </c>
    </row>
    <row r="1052" spans="1:7">
      <c r="A1052" s="167" t="s">
        <v>521</v>
      </c>
      <c r="B1052" s="152" t="s">
        <v>122</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122</v>
      </c>
      <c r="C1067" s="57">
        <v>45782</v>
      </c>
      <c r="D1067" s="169">
        <v>1053</v>
      </c>
      <c r="F1067" s="44" t="s">
        <v>900</v>
      </c>
      <c r="G1067" t="str">
        <f t="shared" si="17"/>
        <v>May</v>
      </c>
    </row>
    <row r="1068" spans="1:7">
      <c r="A1068" s="420" t="s">
        <v>523</v>
      </c>
      <c r="B1068" s="422" t="s">
        <v>122</v>
      </c>
      <c r="C1068" s="57">
        <v>45782</v>
      </c>
      <c r="D1068" s="44">
        <v>575</v>
      </c>
      <c r="F1068" s="44" t="s">
        <v>901</v>
      </c>
      <c r="G1068" t="str">
        <f t="shared" si="17"/>
        <v>May</v>
      </c>
    </row>
    <row r="1069" spans="1:7">
      <c r="A1069" s="421" t="s">
        <v>517</v>
      </c>
      <c r="B1069" s="424" t="s">
        <v>122</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122</v>
      </c>
      <c r="C1078" s="57">
        <v>45783</v>
      </c>
      <c r="D1078" s="44">
        <v>812</v>
      </c>
      <c r="F1078" s="44" t="s">
        <v>907</v>
      </c>
      <c r="G1078" t="str">
        <f t="shared" si="18"/>
        <v>May</v>
      </c>
    </row>
    <row r="1079" spans="1:7">
      <c r="A1079" s="167" t="s">
        <v>523</v>
      </c>
      <c r="B1079" s="350" t="s">
        <v>122</v>
      </c>
      <c r="C1079" s="57">
        <v>45783</v>
      </c>
      <c r="D1079" s="169">
        <v>1847</v>
      </c>
      <c r="F1079" s="44" t="s">
        <v>908</v>
      </c>
      <c r="G1079" t="str">
        <f t="shared" si="18"/>
        <v>May</v>
      </c>
    </row>
    <row r="1080" spans="1:7">
      <c r="A1080" s="417" t="s">
        <v>519</v>
      </c>
      <c r="B1080" s="436" t="s">
        <v>122</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122</v>
      </c>
      <c r="C1089" s="57">
        <v>45784</v>
      </c>
      <c r="D1089" s="169">
        <v>1052</v>
      </c>
      <c r="F1089" s="44" t="s">
        <v>912</v>
      </c>
      <c r="G1089" t="str">
        <f>TEXT(C1089,"mmmm")</f>
        <v>May</v>
      </c>
    </row>
    <row r="1090" spans="1:7">
      <c r="A1090" s="421" t="s">
        <v>519</v>
      </c>
      <c r="B1090" s="424" t="s">
        <v>122</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122</v>
      </c>
      <c r="C1100" s="57">
        <v>45785</v>
      </c>
      <c r="D1100" s="169">
        <v>1483</v>
      </c>
      <c r="F1100" s="44" t="s">
        <v>918</v>
      </c>
      <c r="G1100" t="str">
        <f t="shared" si="19"/>
        <v>May</v>
      </c>
    </row>
    <row r="1101" spans="1:7">
      <c r="A1101" s="417" t="s">
        <v>523</v>
      </c>
      <c r="B1101" s="335" t="s">
        <v>122</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122</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122</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122</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122</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122</v>
      </c>
      <c r="C1148" s="57">
        <v>45796</v>
      </c>
      <c r="D1148" s="44">
        <v>270</v>
      </c>
      <c r="F1148" s="44" t="s">
        <v>658</v>
      </c>
      <c r="G1148" t="str">
        <f t="shared" si="21"/>
        <v>May</v>
      </c>
    </row>
    <row r="1149" spans="1:7">
      <c r="A1149" s="417" t="s">
        <v>379</v>
      </c>
      <c r="B1149" s="335" t="s">
        <v>122</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122</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122</v>
      </c>
      <c r="C1164" s="57">
        <v>45798</v>
      </c>
      <c r="D1164" s="44">
        <v>678</v>
      </c>
      <c r="E1164" s="361">
        <v>2850</v>
      </c>
      <c r="F1164" s="44" t="s">
        <v>949</v>
      </c>
      <c r="G1164" t="str">
        <f t="shared" si="21"/>
        <v>May</v>
      </c>
    </row>
    <row r="1165" spans="1:7">
      <c r="A1165" s="417" t="s">
        <v>379</v>
      </c>
      <c r="B1165" s="335" t="s">
        <v>122</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122</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122</v>
      </c>
      <c r="C1183" s="57">
        <v>45804</v>
      </c>
      <c r="D1183" s="44">
        <v>948</v>
      </c>
      <c r="F1183" s="44" t="s">
        <v>958</v>
      </c>
      <c r="G1183" t="str">
        <f t="shared" si="21"/>
        <v>May</v>
      </c>
    </row>
    <row r="1184" spans="1:7">
      <c r="A1184" s="335" t="s">
        <v>202</v>
      </c>
      <c r="B1184" s="335" t="s">
        <v>122</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122</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122</v>
      </c>
      <c r="C1195" s="57">
        <v>45806</v>
      </c>
      <c r="D1195" s="169">
        <v>2248</v>
      </c>
      <c r="F1195" s="44" t="s">
        <v>963</v>
      </c>
      <c r="G1195" t="str">
        <f t="shared" si="22"/>
        <v>May</v>
      </c>
    </row>
    <row r="1196" spans="1:7">
      <c r="A1196" s="350" t="s">
        <v>379</v>
      </c>
      <c r="B1196" s="338" t="s">
        <v>122</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122</v>
      </c>
      <c r="C1203" s="57">
        <v>45810</v>
      </c>
      <c r="D1203" s="44">
        <v>800</v>
      </c>
      <c r="G1203" t="s">
        <v>966</v>
      </c>
    </row>
    <row r="1204" spans="1:7">
      <c r="A1204" s="436" t="s">
        <v>212</v>
      </c>
      <c r="B1204" s="338" t="s">
        <v>551</v>
      </c>
      <c r="C1204" s="57">
        <v>45810</v>
      </c>
      <c r="D1204" s="44">
        <v>275</v>
      </c>
      <c r="G1204" t="s">
        <v>966</v>
      </c>
    </row>
    <row r="1205" spans="1:7">
      <c r="A1205" s="436" t="s">
        <v>379</v>
      </c>
      <c r="B1205" s="152" t="s">
        <v>122</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122</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122</v>
      </c>
      <c r="C1218" s="57">
        <v>45812</v>
      </c>
      <c r="D1218" s="169">
        <v>1401</v>
      </c>
      <c r="G1218" t="s">
        <v>966</v>
      </c>
    </row>
    <row r="1219" spans="1:7">
      <c r="A1219" s="436" t="s">
        <v>212</v>
      </c>
      <c r="B1219" s="335" t="s">
        <v>551</v>
      </c>
      <c r="C1219" s="57">
        <v>45812</v>
      </c>
      <c r="D1219" s="44">
        <v>310</v>
      </c>
      <c r="G1219" t="s">
        <v>966</v>
      </c>
    </row>
    <row r="1220" spans="1:7">
      <c r="A1220" s="436" t="s">
        <v>525</v>
      </c>
      <c r="B1220" s="338" t="s">
        <v>122</v>
      </c>
      <c r="C1220" s="57">
        <v>45812</v>
      </c>
      <c r="D1220" s="44">
        <v>610</v>
      </c>
      <c r="F1220" s="44" t="s">
        <v>972</v>
      </c>
      <c r="G1220" t="s">
        <v>966</v>
      </c>
    </row>
    <row r="1221" spans="1:7">
      <c r="A1221" s="417" t="s">
        <v>379</v>
      </c>
      <c r="B1221" s="335" t="s">
        <v>122</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122</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122</v>
      </c>
      <c r="C1230" s="57">
        <v>45817</v>
      </c>
      <c r="D1230" s="169">
        <v>1100</v>
      </c>
      <c r="G1230" t="s">
        <v>966</v>
      </c>
    </row>
    <row r="1231" spans="1:7">
      <c r="A1231" s="335" t="s">
        <v>391</v>
      </c>
      <c r="B1231" s="335" t="s">
        <v>122</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122</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122</v>
      </c>
      <c r="C1238" s="57">
        <v>45819</v>
      </c>
      <c r="D1238" s="169">
        <v>1975</v>
      </c>
      <c r="F1238" s="44" t="s">
        <v>964</v>
      </c>
      <c r="G1238" t="s">
        <v>966</v>
      </c>
    </row>
    <row r="1239" spans="1:7">
      <c r="A1239" s="469" t="s">
        <v>202</v>
      </c>
      <c r="B1239" s="336" t="s">
        <v>122</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122</v>
      </c>
      <c r="C1241" s="57">
        <v>45820</v>
      </c>
      <c r="D1241" s="169">
        <v>1395</v>
      </c>
      <c r="F1241" s="44" t="s">
        <v>964</v>
      </c>
      <c r="G1241" t="s">
        <v>966</v>
      </c>
    </row>
    <row r="1242" spans="1:7">
      <c r="A1242" s="479" t="s">
        <v>376</v>
      </c>
      <c r="B1242" s="277" t="s">
        <v>122</v>
      </c>
      <c r="C1242" s="57">
        <v>45820</v>
      </c>
      <c r="F1242" s="44" t="s">
        <v>663</v>
      </c>
      <c r="G1242" t="s">
        <v>966</v>
      </c>
    </row>
    <row r="1243" spans="1:7">
      <c r="A1243" s="161" t="s">
        <v>212</v>
      </c>
      <c r="B1243" s="478" t="s">
        <v>551</v>
      </c>
      <c r="C1243" s="57">
        <v>45820</v>
      </c>
      <c r="D1243" s="44">
        <v>395</v>
      </c>
      <c r="G1243" t="s">
        <v>966</v>
      </c>
    </row>
    <row r="1244" spans="1:7">
      <c r="A1244" s="348" t="s">
        <v>376</v>
      </c>
      <c r="B1244" s="337" t="s">
        <v>122</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122</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122</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122</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122</v>
      </c>
      <c r="C1256" s="57">
        <v>45825</v>
      </c>
      <c r="D1256" s="169">
        <v>1465</v>
      </c>
      <c r="F1256" s="44" t="s">
        <v>983</v>
      </c>
      <c r="G1256" t="s">
        <v>966</v>
      </c>
    </row>
    <row r="1257" spans="1:7">
      <c r="A1257" s="342" t="s">
        <v>202</v>
      </c>
      <c r="B1257" s="342" t="s">
        <v>122</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122</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122</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122</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122</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122</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122</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122</v>
      </c>
      <c r="C1285" s="57">
        <v>45833</v>
      </c>
      <c r="D1285" s="169">
        <v>1100</v>
      </c>
      <c r="F1285" s="44" t="s">
        <v>991</v>
      </c>
      <c r="G1285" t="s">
        <v>966</v>
      </c>
    </row>
    <row r="1286" spans="1:7">
      <c r="A1286" s="347" t="s">
        <v>144</v>
      </c>
      <c r="B1286" s="347" t="s">
        <v>551</v>
      </c>
      <c r="C1286" s="57">
        <v>45833</v>
      </c>
      <c r="D1286" s="44">
        <v>335</v>
      </c>
      <c r="G1286" t="s">
        <v>966</v>
      </c>
    </row>
    <row r="1287" spans="1:7">
      <c r="A1287" s="335" t="s">
        <v>194</v>
      </c>
      <c r="B1287" s="335" t="s">
        <v>122</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122</v>
      </c>
      <c r="C1291" s="57">
        <v>45834</v>
      </c>
      <c r="D1291" s="169">
        <v>1050</v>
      </c>
      <c r="F1291" s="44" t="s">
        <v>993</v>
      </c>
      <c r="G1291" t="s">
        <v>966</v>
      </c>
    </row>
    <row r="1292" spans="1:7">
      <c r="A1292" s="347" t="s">
        <v>144</v>
      </c>
      <c r="B1292" s="347" t="s">
        <v>551</v>
      </c>
      <c r="C1292" s="57">
        <v>45834</v>
      </c>
      <c r="D1292" s="44">
        <v>200</v>
      </c>
      <c r="G1292" t="s">
        <v>966</v>
      </c>
    </row>
    <row r="1293" spans="1:7">
      <c r="A1293" s="335" t="s">
        <v>194</v>
      </c>
      <c r="B1293" s="335" t="s">
        <v>122</v>
      </c>
      <c r="C1293" s="57">
        <v>45834</v>
      </c>
      <c r="D1293" s="169">
        <v>1296</v>
      </c>
      <c r="F1293" s="44" t="s">
        <v>983</v>
      </c>
      <c r="G1293" t="s">
        <v>966</v>
      </c>
    </row>
    <row r="1294" spans="1:7">
      <c r="A1294" s="335" t="s">
        <v>370</v>
      </c>
      <c r="B1294" s="335" t="s">
        <v>122</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122</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144</v>
      </c>
      <c r="B1305" s="342" t="s">
        <v>551</v>
      </c>
      <c r="C1305" s="57">
        <v>45839</v>
      </c>
      <c r="D1305" s="44">
        <v>120</v>
      </c>
      <c r="G1305" t="s">
        <v>999</v>
      </c>
    </row>
    <row r="1306" spans="1:7">
      <c r="A1306" s="347" t="s">
        <v>379</v>
      </c>
      <c r="B1306" s="347" t="s">
        <v>122</v>
      </c>
      <c r="C1306" s="57">
        <v>45839</v>
      </c>
      <c r="E1306" s="150">
        <v>53</v>
      </c>
      <c r="F1306" s="44" t="s">
        <v>1000</v>
      </c>
      <c r="G1306" t="s">
        <v>999</v>
      </c>
    </row>
    <row r="1307" spans="1:7">
      <c r="A1307" s="418" t="s">
        <v>194</v>
      </c>
      <c r="B1307" s="347" t="s">
        <v>122</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144</v>
      </c>
      <c r="B1311" s="342" t="s">
        <v>551</v>
      </c>
      <c r="C1311" s="57">
        <v>45840</v>
      </c>
      <c r="D1311" s="44">
        <v>71</v>
      </c>
      <c r="F1311" s="44" t="s">
        <v>646</v>
      </c>
      <c r="G1311" t="s">
        <v>999</v>
      </c>
    </row>
    <row r="1312" spans="1:7">
      <c r="A1312" s="347" t="s">
        <v>341</v>
      </c>
      <c r="B1312" s="347" t="s">
        <v>122</v>
      </c>
      <c r="C1312" s="57">
        <v>45840</v>
      </c>
      <c r="D1312" s="44">
        <v>355</v>
      </c>
      <c r="F1312" s="44" t="s">
        <v>600</v>
      </c>
      <c r="G1312" t="s">
        <v>999</v>
      </c>
    </row>
    <row r="1313" spans="1:7">
      <c r="A1313" s="335" t="s">
        <v>194</v>
      </c>
      <c r="B1313" s="335" t="s">
        <v>122</v>
      </c>
      <c r="C1313" s="57">
        <v>45840</v>
      </c>
      <c r="F1313" s="335" t="s">
        <v>663</v>
      </c>
      <c r="G1313" t="s">
        <v>999</v>
      </c>
    </row>
    <row r="1314" spans="1:7">
      <c r="A1314" s="353" t="s">
        <v>208</v>
      </c>
      <c r="B1314" s="349" t="s">
        <v>66</v>
      </c>
      <c r="C1314" s="57">
        <v>45840</v>
      </c>
      <c r="D1314" s="44">
        <v>490</v>
      </c>
      <c r="F1314" s="44" t="s">
        <v>646</v>
      </c>
      <c r="G1314" t="s">
        <v>999</v>
      </c>
    </row>
    <row r="1315" spans="1:7">
      <c r="A1315" s="152" t="s">
        <v>144</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122</v>
      </c>
      <c r="C1320" s="57">
        <v>45845</v>
      </c>
      <c r="D1320" s="44">
        <v>846</v>
      </c>
      <c r="G1320" t="s">
        <v>999</v>
      </c>
    </row>
    <row r="1321" spans="1:7">
      <c r="A1321" s="335" t="s">
        <v>205</v>
      </c>
      <c r="B1321" s="335" t="s">
        <v>122</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122</v>
      </c>
      <c r="C1324" s="57">
        <v>45846</v>
      </c>
      <c r="D1324" s="44">
        <v>827</v>
      </c>
      <c r="F1324" s="44" t="s">
        <v>1006</v>
      </c>
      <c r="G1324" t="s">
        <v>999</v>
      </c>
    </row>
    <row r="1325" spans="1:7">
      <c r="A1325" s="530" t="s">
        <v>205</v>
      </c>
      <c r="B1325" s="532" t="s">
        <v>122</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122</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122</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122</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122</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122</v>
      </c>
      <c r="C1352" s="57">
        <v>45859</v>
      </c>
      <c r="D1352" s="169">
        <v>1070</v>
      </c>
      <c r="F1352" s="44" t="s">
        <v>598</v>
      </c>
      <c r="G1352" t="s">
        <v>999</v>
      </c>
    </row>
    <row r="1353" spans="1:7">
      <c r="A1353" s="581" t="s">
        <v>336</v>
      </c>
      <c r="B1353" s="582" t="s">
        <v>122</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122</v>
      </c>
      <c r="C1356" s="57">
        <v>45860</v>
      </c>
      <c r="D1356" s="169">
        <v>1224</v>
      </c>
      <c r="F1356" s="44" t="s">
        <v>1015</v>
      </c>
      <c r="G1356" t="s">
        <v>999</v>
      </c>
    </row>
    <row r="1357" spans="1:7">
      <c r="A1357" s="336" t="s">
        <v>336</v>
      </c>
      <c r="B1357" s="335" t="s">
        <v>122</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122</v>
      </c>
      <c r="C1365" s="57">
        <v>45861</v>
      </c>
      <c r="D1365" s="44">
        <v>235</v>
      </c>
      <c r="F1365" s="44" t="s">
        <v>1017</v>
      </c>
      <c r="G1365" t="s">
        <v>999</v>
      </c>
    </row>
    <row r="1366" spans="1:7">
      <c r="A1366" s="336" t="s">
        <v>336</v>
      </c>
      <c r="B1366" s="335" t="s">
        <v>122</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122</v>
      </c>
      <c r="C1368" s="57">
        <v>45861</v>
      </c>
      <c r="D1368" s="44">
        <v>363</v>
      </c>
      <c r="F1368" s="44" t="s">
        <v>1019</v>
      </c>
      <c r="G1368" t="s">
        <v>999</v>
      </c>
    </row>
    <row r="1369" spans="1:7">
      <c r="A1369" s="152" t="s">
        <v>199</v>
      </c>
      <c r="B1369" s="152" t="s">
        <v>122</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122</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122</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122</v>
      </c>
      <c r="C1382" s="57">
        <v>45863</v>
      </c>
      <c r="F1382" s="335" t="s">
        <v>1028</v>
      </c>
      <c r="G1382" t="s">
        <v>999</v>
      </c>
    </row>
    <row r="1383" spans="1:7">
      <c r="A1383" s="152" t="s">
        <v>334</v>
      </c>
      <c r="B1383" s="335" t="s">
        <v>122</v>
      </c>
      <c r="C1383" s="57">
        <v>45863</v>
      </c>
      <c r="F1383" s="338" t="s">
        <v>1028</v>
      </c>
      <c r="G1383" t="s">
        <v>999</v>
      </c>
    </row>
    <row r="1384" spans="1:7">
      <c r="A1384" s="336" t="s">
        <v>344</v>
      </c>
      <c r="B1384" s="336" t="s">
        <v>122</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122</v>
      </c>
      <c r="C1388" s="57">
        <v>45866</v>
      </c>
      <c r="D1388" s="44">
        <v>817</v>
      </c>
      <c r="G1388" t="s">
        <v>999</v>
      </c>
    </row>
    <row r="1389" spans="1:7">
      <c r="A1389" s="152" t="s">
        <v>338</v>
      </c>
      <c r="B1389" s="335" t="s">
        <v>122</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122</v>
      </c>
      <c r="C1394" s="57">
        <v>45867</v>
      </c>
      <c r="E1394" s="361">
        <v>5590</v>
      </c>
      <c r="F1394" s="44" t="s">
        <v>1031</v>
      </c>
      <c r="G1394" t="s">
        <v>999</v>
      </c>
    </row>
    <row r="1395" spans="1:7">
      <c r="A1395" s="662" t="s">
        <v>338</v>
      </c>
      <c r="B1395" s="664" t="s">
        <v>122</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122</v>
      </c>
      <c r="C1398" s="57">
        <v>45868</v>
      </c>
      <c r="D1398" s="44">
        <v>902</v>
      </c>
      <c r="G1398" t="s">
        <v>999</v>
      </c>
    </row>
    <row r="1399" spans="1:7">
      <c r="A1399" s="335" t="s">
        <v>199</v>
      </c>
      <c r="B1399" s="335" t="s">
        <v>122</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122</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151</v>
      </c>
      <c r="B1413" s="684" t="s">
        <v>122</v>
      </c>
      <c r="C1413" s="57">
        <v>45873</v>
      </c>
      <c r="D1413" s="44">
        <v>918</v>
      </c>
      <c r="G1413" t="s">
        <v>1038</v>
      </c>
    </row>
    <row r="1414" spans="1:7">
      <c r="A1414" s="342" t="s">
        <v>120</v>
      </c>
      <c r="B1414" s="342" t="s">
        <v>122</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125</v>
      </c>
      <c r="V4" s="70" t="s">
        <v>125</v>
      </c>
      <c r="W4" s="458">
        <v>45848</v>
      </c>
      <c r="X4" s="70" t="s">
        <v>125</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125</v>
      </c>
      <c r="V5" s="70" t="s">
        <v>125</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125</v>
      </c>
      <c r="W6" s="458">
        <v>45826</v>
      </c>
      <c r="X6" s="70" t="s">
        <v>125</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125</v>
      </c>
      <c r="W7" s="30"/>
      <c r="X7" s="70" t="s">
        <v>125</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125</v>
      </c>
      <c r="V8" s="70" t="s">
        <v>125</v>
      </c>
      <c r="W8" s="30"/>
      <c r="X8" s="70" t="s">
        <v>125</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125</v>
      </c>
      <c r="V10" s="393" t="s">
        <v>125</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125</v>
      </c>
      <c r="V11" s="70" t="s">
        <v>125</v>
      </c>
      <c r="W11" s="55">
        <v>45818</v>
      </c>
      <c r="X11" s="70" t="s">
        <v>125</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125</v>
      </c>
      <c r="V12" s="70" t="s">
        <v>125</v>
      </c>
      <c r="W12" s="30"/>
      <c r="X12" s="70" t="s">
        <v>125</v>
      </c>
    </row>
    <row r="13" spans="1:25">
      <c r="A13" s="202" t="s">
        <v>120</v>
      </c>
      <c r="B13" s="197" t="s">
        <v>121</v>
      </c>
      <c r="C13" s="475">
        <v>45868</v>
      </c>
      <c r="D13" s="571" t="s">
        <v>124</v>
      </c>
      <c r="E13" s="214"/>
      <c r="F13" s="147"/>
      <c r="G13" s="147"/>
      <c r="H13" s="210">
        <v>0</v>
      </c>
      <c r="I13" s="203"/>
      <c r="J13" s="210" t="s">
        <v>57</v>
      </c>
      <c r="K13" s="210" t="s">
        <v>57</v>
      </c>
      <c r="L13" s="210" t="s">
        <v>125</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125</v>
      </c>
      <c r="V14" s="70" t="s">
        <v>125</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125</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125</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125</v>
      </c>
      <c r="W18" s="30"/>
      <c r="X18" s="70" t="s">
        <v>125</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125</v>
      </c>
      <c r="W19" s="55">
        <v>45757</v>
      </c>
      <c r="X19" s="70" t="s">
        <v>125</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125</v>
      </c>
      <c r="V20" s="70" t="s">
        <v>125</v>
      </c>
      <c r="W20" s="55">
        <v>45825</v>
      </c>
      <c r="X20" s="70" t="s">
        <v>125</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125</v>
      </c>
      <c r="V21" s="70" t="s">
        <v>125</v>
      </c>
      <c r="W21" s="55">
        <v>45828</v>
      </c>
      <c r="X21" s="70" t="s">
        <v>125</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125</v>
      </c>
      <c r="W23" s="30"/>
      <c r="X23" s="70" t="s">
        <v>125</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125</v>
      </c>
      <c r="V25" s="70" t="s">
        <v>125</v>
      </c>
      <c r="W25" s="30"/>
      <c r="X25" s="70" t="s">
        <v>125</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125</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125</v>
      </c>
      <c r="V27" s="70" t="s">
        <v>125</v>
      </c>
      <c r="W27" s="30"/>
      <c r="X27" s="70" t="s">
        <v>125</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125</v>
      </c>
      <c r="V29" s="70" t="s">
        <v>125</v>
      </c>
      <c r="W29" s="55">
        <v>45840</v>
      </c>
      <c r="X29" s="70" t="s">
        <v>125</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125</v>
      </c>
      <c r="W31" s="55">
        <v>45789</v>
      </c>
      <c r="X31" s="70" t="s">
        <v>125</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125</v>
      </c>
      <c r="V32" s="393" t="s">
        <v>125</v>
      </c>
      <c r="W32" s="55">
        <v>45810</v>
      </c>
      <c r="X32" s="70" t="s">
        <v>125</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125</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125</v>
      </c>
      <c r="W35" s="55">
        <v>45820</v>
      </c>
      <c r="X35" s="393" t="s">
        <v>125</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125</v>
      </c>
      <c r="V36" s="70" t="s">
        <v>125</v>
      </c>
      <c r="W36" s="182"/>
      <c r="X36" s="70" t="s">
        <v>125</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125</v>
      </c>
      <c r="W37" s="55">
        <v>45820</v>
      </c>
      <c r="X37" s="70" t="s">
        <v>125</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125</v>
      </c>
      <c r="W38" s="30"/>
      <c r="X38" s="70" t="s">
        <v>125</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125</v>
      </c>
      <c r="W40" s="132">
        <v>45804</v>
      </c>
      <c r="X40" s="70" t="s">
        <v>125</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125</v>
      </c>
      <c r="W41" s="30"/>
      <c r="X41" s="70" t="s">
        <v>125</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125</v>
      </c>
      <c r="W52" s="55">
        <v>45838</v>
      </c>
      <c r="X52" s="70" t="s">
        <v>125</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125</v>
      </c>
      <c r="W53" s="55">
        <v>45789</v>
      </c>
      <c r="X53" s="70" t="s">
        <v>125</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125</v>
      </c>
      <c r="W55" s="55">
        <v>45832</v>
      </c>
      <c r="X55" s="70" t="s">
        <v>125</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125</v>
      </c>
      <c r="W58" s="55">
        <v>45812</v>
      </c>
      <c r="X58" s="70" t="s">
        <v>125</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125</v>
      </c>
      <c r="W59" s="30"/>
      <c r="X59" s="70" t="s">
        <v>125</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125</v>
      </c>
      <c r="V61" s="393" t="s">
        <v>125</v>
      </c>
      <c r="W61" s="55">
        <v>45798</v>
      </c>
      <c r="X61" s="70" t="s">
        <v>125</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125</v>
      </c>
      <c r="W62" s="30"/>
      <c r="X62" s="70" t="s">
        <v>125</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125</v>
      </c>
      <c r="V65" s="542" t="s">
        <v>125</v>
      </c>
      <c r="W65" s="55">
        <v>45825</v>
      </c>
      <c r="X65" s="70" t="s">
        <v>125</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125</v>
      </c>
      <c r="W68" s="50"/>
      <c r="X68" s="70" t="s">
        <v>125</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125</v>
      </c>
      <c r="W70" s="50"/>
      <c r="X70" s="70" t="s">
        <v>125</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125</v>
      </c>
      <c r="W73" s="30"/>
      <c r="X73" s="70" t="s">
        <v>125</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125</v>
      </c>
      <c r="V74" s="393" t="s">
        <v>125</v>
      </c>
      <c r="W74" s="30"/>
      <c r="X74" s="70" t="s">
        <v>125</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125</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125</v>
      </c>
      <c r="V76" s="70" t="s">
        <v>125</v>
      </c>
      <c r="W76" s="30"/>
      <c r="X76" s="70" t="s">
        <v>125</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125</v>
      </c>
      <c r="V77" s="393" t="s">
        <v>125</v>
      </c>
      <c r="W77" s="30"/>
      <c r="X77" s="70" t="s">
        <v>125</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125</v>
      </c>
      <c r="V78" s="70" t="s">
        <v>125</v>
      </c>
      <c r="W78" s="30"/>
      <c r="X78" s="70" t="s">
        <v>125</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125</v>
      </c>
      <c r="V79" s="70" t="s">
        <v>125</v>
      </c>
      <c r="W79" s="55">
        <v>45818</v>
      </c>
      <c r="X79" s="70" t="s">
        <v>125</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125</v>
      </c>
      <c r="W83" s="55">
        <v>45747</v>
      </c>
      <c r="X83" s="70" t="s">
        <v>125</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125</v>
      </c>
      <c r="V84" s="95"/>
      <c r="W84" s="30"/>
      <c r="X84" s="70" t="s">
        <v>125</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125</v>
      </c>
      <c r="W86" s="30"/>
      <c r="X86" s="70" t="s">
        <v>125</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125</v>
      </c>
      <c r="W87" s="30"/>
      <c r="X87" s="70" t="s">
        <v>125</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125</v>
      </c>
      <c r="W88" s="30"/>
      <c r="X88" s="70" t="s">
        <v>125</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125</v>
      </c>
      <c r="W89" s="30"/>
      <c r="X89" s="70" t="s">
        <v>125</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125</v>
      </c>
      <c r="W90" s="30"/>
      <c r="X90" s="70" t="s">
        <v>125</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125</v>
      </c>
      <c r="V91" s="70" t="s">
        <v>125</v>
      </c>
      <c r="W91" s="30"/>
      <c r="X91" s="70" t="s">
        <v>125</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125</v>
      </c>
      <c r="V92" s="70" t="s">
        <v>125</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125</v>
      </c>
      <c r="V93" s="70" t="s">
        <v>125</v>
      </c>
      <c r="W93" s="30"/>
      <c r="X93" s="70" t="s">
        <v>125</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125</v>
      </c>
      <c r="V112" s="195" t="s">
        <v>125</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135</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125</v>
      </c>
      <c r="V113" s="195" t="s">
        <v>125</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125</v>
      </c>
      <c r="V114" s="70" t="s">
        <v>125</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125</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125</v>
      </c>
      <c r="W116" s="30"/>
      <c r="X116" s="70" t="s">
        <v>125</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125</v>
      </c>
      <c r="W121" s="30"/>
      <c r="X121" s="70" t="s">
        <v>125</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125</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125</v>
      </c>
      <c r="V124" s="70" t="s">
        <v>125</v>
      </c>
      <c r="W124" s="55">
        <v>45838</v>
      </c>
      <c r="X124" s="70" t="s">
        <v>125</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125</v>
      </c>
      <c r="W125" s="30"/>
      <c r="X125" s="70" t="s">
        <v>125</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125</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125</v>
      </c>
      <c r="V128" s="70" t="s">
        <v>125</v>
      </c>
      <c r="W128" s="122"/>
      <c r="X128" s="70" t="s">
        <v>125</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125</v>
      </c>
      <c r="W129" s="122"/>
      <c r="X129" s="70" t="s">
        <v>125</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125</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125</v>
      </c>
      <c r="V131" s="70" t="s">
        <v>125</v>
      </c>
      <c r="W131" s="30"/>
      <c r="X131" s="70" t="s">
        <v>125</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125</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125</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125</v>
      </c>
      <c r="V134" s="70" t="s">
        <v>125</v>
      </c>
      <c r="W134" s="30"/>
      <c r="X134" s="70" t="s">
        <v>125</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125</v>
      </c>
      <c r="W136" s="30"/>
      <c r="X136" s="70" t="s">
        <v>125</v>
      </c>
    </row>
    <row r="137" spans="1:25" ht="15" customHeight="1">
      <c r="A137" s="461" t="s">
        <v>144</v>
      </c>
      <c r="B137" s="470" t="s">
        <v>121</v>
      </c>
      <c r="C137" s="533">
        <v>45868</v>
      </c>
      <c r="D137" s="603" t="s">
        <v>145</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125</v>
      </c>
      <c r="V137" s="70" t="s">
        <v>125</v>
      </c>
      <c r="W137" s="30"/>
      <c r="X137" s="70" t="s">
        <v>125</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125</v>
      </c>
      <c r="V138" s="70" t="s">
        <v>125</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125</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125</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125</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125</v>
      </c>
      <c r="V142" s="70" t="s">
        <v>125</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125</v>
      </c>
      <c r="V143" s="70" t="s">
        <v>125</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125</v>
      </c>
      <c r="V144" s="70" t="s">
        <v>125</v>
      </c>
      <c r="W144" s="30"/>
      <c r="X144" s="70" t="s">
        <v>125</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125</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125</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8"/>
      <c r="B1" s="908"/>
      <c r="C1" s="908"/>
      <c r="D1" s="908"/>
      <c r="E1" s="908"/>
      <c r="F1" s="908"/>
      <c r="G1" s="908"/>
      <c r="H1" s="908"/>
      <c r="I1" s="908"/>
      <c r="J1" s="1"/>
      <c r="K1" s="1"/>
      <c r="L1" s="1"/>
      <c r="M1" s="1"/>
      <c r="N1" s="1"/>
      <c r="O1" s="1"/>
      <c r="P1" s="909" t="s">
        <v>34</v>
      </c>
      <c r="Q1" s="909"/>
      <c r="R1" s="909"/>
      <c r="S1" s="909"/>
      <c r="T1" s="909"/>
      <c r="U1" s="909"/>
      <c r="V1" s="909"/>
      <c r="W1" s="909"/>
      <c r="X1" s="909"/>
      <c r="Y1" s="909"/>
      <c r="Z1" s="909"/>
      <c r="AA1" s="909"/>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129</v>
      </c>
      <c r="G7" s="494" t="s">
        <v>1077</v>
      </c>
      <c r="H7" s="486">
        <v>0</v>
      </c>
      <c r="I7" s="487"/>
      <c r="J7" s="486" t="s">
        <v>125</v>
      </c>
      <c r="K7" s="111" t="s">
        <v>126</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126</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125</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10" t="s">
        <v>1108</v>
      </c>
      <c r="B1" s="910"/>
      <c r="C1" s="910"/>
      <c r="E1" s="910" t="s">
        <v>1109</v>
      </c>
      <c r="F1" s="910"/>
      <c r="G1" s="910"/>
      <c r="I1" s="910" t="s">
        <v>1110</v>
      </c>
      <c r="J1" s="910"/>
      <c r="K1" s="910"/>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122</v>
      </c>
      <c r="G4">
        <v>120461</v>
      </c>
      <c r="I4" s="45" t="s">
        <v>1111</v>
      </c>
      <c r="AB4" t="s">
        <v>1115</v>
      </c>
      <c r="AC4">
        <v>22</v>
      </c>
    </row>
    <row r="5" spans="1:30">
      <c r="A5" s="45" t="s">
        <v>27</v>
      </c>
      <c r="B5" s="45" t="s">
        <v>19</v>
      </c>
      <c r="C5" t="s">
        <v>545</v>
      </c>
      <c r="E5" t="s">
        <v>295</v>
      </c>
      <c r="G5">
        <v>16942</v>
      </c>
      <c r="I5" s="45" t="s">
        <v>19</v>
      </c>
      <c r="J5" t="s">
        <v>545</v>
      </c>
      <c r="P5" s="45" t="s">
        <v>1116</v>
      </c>
      <c r="U5" s="45" t="s">
        <v>1116</v>
      </c>
      <c r="AB5" t="s">
        <v>1117</v>
      </c>
      <c r="AC5">
        <v>13</v>
      </c>
    </row>
    <row r="6" spans="1:30">
      <c r="A6" t="s">
        <v>542</v>
      </c>
      <c r="E6" t="s">
        <v>253</v>
      </c>
      <c r="G6">
        <v>6526</v>
      </c>
      <c r="I6" t="s">
        <v>210</v>
      </c>
      <c r="J6">
        <v>153</v>
      </c>
      <c r="P6" s="45" t="s">
        <v>27</v>
      </c>
      <c r="Q6" s="45" t="s">
        <v>1118</v>
      </c>
      <c r="R6" t="s">
        <v>545</v>
      </c>
      <c r="U6" s="45" t="s">
        <v>1119</v>
      </c>
      <c r="V6" s="45" t="s">
        <v>1118</v>
      </c>
      <c r="W6" t="s">
        <v>545</v>
      </c>
    </row>
    <row r="7" spans="1:30">
      <c r="E7" t="s">
        <v>85</v>
      </c>
      <c r="G7">
        <v>65770</v>
      </c>
      <c r="I7" t="s">
        <v>233</v>
      </c>
      <c r="J7">
        <v>7980</v>
      </c>
      <c r="P7" t="s">
        <v>1112</v>
      </c>
      <c r="Q7" t="s">
        <v>448</v>
      </c>
      <c r="R7">
        <v>1</v>
      </c>
      <c r="U7" t="s">
        <v>1120</v>
      </c>
      <c r="W7">
        <v>1</v>
      </c>
      <c r="AC7" t="s">
        <v>1121</v>
      </c>
      <c r="AD7" t="s">
        <v>1122</v>
      </c>
    </row>
    <row r="8" spans="1:30">
      <c r="E8" t="s">
        <v>70</v>
      </c>
      <c r="G8">
        <v>30743</v>
      </c>
      <c r="I8" t="s">
        <v>236</v>
      </c>
      <c r="J8">
        <v>8420</v>
      </c>
      <c r="Q8" t="s">
        <v>450</v>
      </c>
      <c r="R8">
        <v>1</v>
      </c>
      <c r="U8" t="s">
        <v>1123</v>
      </c>
      <c r="W8">
        <v>1</v>
      </c>
      <c r="AA8" t="s">
        <v>1124</v>
      </c>
      <c r="AB8" s="287">
        <v>203521</v>
      </c>
      <c r="AC8" s="344">
        <f>AC5/AC4</f>
        <v>0.59090909090909094</v>
      </c>
      <c r="AD8" s="344">
        <f>AB9/AB8</f>
        <v>0.31446386367991508</v>
      </c>
    </row>
    <row r="9" spans="1:30">
      <c r="E9" t="s">
        <v>359</v>
      </c>
      <c r="G9">
        <v>22725</v>
      </c>
      <c r="I9" t="s">
        <v>239</v>
      </c>
      <c r="J9">
        <v>7562</v>
      </c>
      <c r="Q9" t="s">
        <v>1125</v>
      </c>
      <c r="R9">
        <v>1</v>
      </c>
      <c r="U9" t="s">
        <v>1126</v>
      </c>
      <c r="V9" t="s">
        <v>1125</v>
      </c>
      <c r="W9">
        <v>1</v>
      </c>
      <c r="AA9" t="s">
        <v>1127</v>
      </c>
      <c r="AB9">
        <v>64000</v>
      </c>
    </row>
    <row r="10" spans="1:30">
      <c r="E10" t="s">
        <v>66</v>
      </c>
      <c r="G10">
        <v>25990</v>
      </c>
      <c r="I10" t="s">
        <v>242</v>
      </c>
      <c r="J10">
        <v>5005</v>
      </c>
      <c r="Q10" t="s">
        <v>269</v>
      </c>
      <c r="R10">
        <v>1</v>
      </c>
      <c r="V10" t="s">
        <v>465</v>
      </c>
      <c r="W10">
        <v>1</v>
      </c>
    </row>
    <row r="11" spans="1:30">
      <c r="E11" t="s">
        <v>60</v>
      </c>
      <c r="G11">
        <v>15789</v>
      </c>
      <c r="I11" t="s">
        <v>245</v>
      </c>
      <c r="J11">
        <v>6205</v>
      </c>
      <c r="Q11" t="s">
        <v>465</v>
      </c>
      <c r="R11">
        <v>1</v>
      </c>
      <c r="V11" t="s">
        <v>273</v>
      </c>
      <c r="W11">
        <v>1</v>
      </c>
    </row>
    <row r="12" spans="1:30">
      <c r="E12" t="s">
        <v>260</v>
      </c>
      <c r="G12">
        <v>15979</v>
      </c>
      <c r="I12" t="s">
        <v>252</v>
      </c>
      <c r="J12">
        <v>6526</v>
      </c>
      <c r="Q12" t="s">
        <v>273</v>
      </c>
      <c r="R12">
        <v>1</v>
      </c>
      <c r="V12" t="s">
        <v>1128</v>
      </c>
      <c r="W12">
        <v>1</v>
      </c>
    </row>
    <row r="13" spans="1:30">
      <c r="E13" t="s">
        <v>190</v>
      </c>
      <c r="G13">
        <v>152</v>
      </c>
      <c r="I13" t="s">
        <v>259</v>
      </c>
      <c r="J13">
        <v>6390</v>
      </c>
      <c r="Q13" t="s">
        <v>1129</v>
      </c>
      <c r="R13">
        <v>1</v>
      </c>
      <c r="V13" t="s">
        <v>283</v>
      </c>
      <c r="W13">
        <v>1</v>
      </c>
    </row>
    <row r="14" spans="1:30">
      <c r="E14" t="s">
        <v>226</v>
      </c>
      <c r="G14">
        <v>26689</v>
      </c>
      <c r="I14" t="s">
        <v>263</v>
      </c>
      <c r="J14">
        <v>2092</v>
      </c>
      <c r="Q14" t="s">
        <v>469</v>
      </c>
      <c r="R14">
        <v>1</v>
      </c>
      <c r="U14" t="s">
        <v>1130</v>
      </c>
      <c r="W14">
        <v>5</v>
      </c>
    </row>
    <row r="15" spans="1:30">
      <c r="E15" t="s">
        <v>374</v>
      </c>
      <c r="G15">
        <v>120</v>
      </c>
      <c r="I15" t="s">
        <v>266</v>
      </c>
      <c r="J15">
        <v>5661</v>
      </c>
      <c r="Q15" t="s">
        <v>1128</v>
      </c>
      <c r="R15">
        <v>1</v>
      </c>
      <c r="U15" t="s">
        <v>570</v>
      </c>
      <c r="W15">
        <v>12</v>
      </c>
    </row>
    <row r="16" spans="1:30">
      <c r="E16" t="s">
        <v>542</v>
      </c>
      <c r="G16">
        <v>347886</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1131</v>
      </c>
      <c r="R21">
        <v>1</v>
      </c>
    </row>
    <row r="22" spans="9:18">
      <c r="I22" t="s">
        <v>312</v>
      </c>
      <c r="J22">
        <v>4975</v>
      </c>
      <c r="Q22" t="s">
        <v>283</v>
      </c>
      <c r="R22">
        <v>1</v>
      </c>
    </row>
    <row r="23" spans="9:18">
      <c r="I23" t="s">
        <v>84</v>
      </c>
      <c r="J23">
        <v>6092</v>
      </c>
      <c r="Q23" t="s">
        <v>495</v>
      </c>
      <c r="R23">
        <v>1</v>
      </c>
    </row>
    <row r="24" spans="9:18">
      <c r="I24" t="s">
        <v>317</v>
      </c>
      <c r="J24">
        <v>5410</v>
      </c>
      <c r="Q24" t="s">
        <v>358</v>
      </c>
      <c r="R24">
        <v>1</v>
      </c>
    </row>
    <row r="25" spans="9:18">
      <c r="I25" t="s">
        <v>320</v>
      </c>
      <c r="J25">
        <v>6104</v>
      </c>
      <c r="Q25" t="s">
        <v>1132</v>
      </c>
      <c r="R25">
        <v>1</v>
      </c>
    </row>
    <row r="26" spans="9:18">
      <c r="I26" t="s">
        <v>347</v>
      </c>
      <c r="J26">
        <v>826</v>
      </c>
      <c r="P26" t="s">
        <v>1133</v>
      </c>
      <c r="R26">
        <v>19</v>
      </c>
    </row>
    <row r="27" spans="9:18">
      <c r="I27" t="s">
        <v>349</v>
      </c>
      <c r="J27">
        <v>1235</v>
      </c>
      <c r="P27" t="s">
        <v>1134</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1135</v>
      </c>
      <c r="R32">
        <v>1</v>
      </c>
    </row>
    <row r="33" spans="9:18">
      <c r="I33" t="s">
        <v>373</v>
      </c>
      <c r="J33">
        <v>120</v>
      </c>
      <c r="Q33" t="s">
        <v>483</v>
      </c>
      <c r="R33">
        <v>1</v>
      </c>
    </row>
    <row r="34" spans="9:18">
      <c r="I34" t="s">
        <v>325</v>
      </c>
      <c r="J34">
        <v>285</v>
      </c>
      <c r="Q34" t="s">
        <v>498</v>
      </c>
      <c r="R34">
        <v>1</v>
      </c>
    </row>
    <row r="35" spans="9:18">
      <c r="I35" t="s">
        <v>177</v>
      </c>
      <c r="J35">
        <v>2315</v>
      </c>
      <c r="Q35" t="s">
        <v>432</v>
      </c>
      <c r="R35">
        <v>1</v>
      </c>
    </row>
    <row r="36" spans="9:18">
      <c r="I36" t="s">
        <v>208</v>
      </c>
      <c r="J36">
        <v>5151</v>
      </c>
      <c r="Q36" t="s">
        <v>434</v>
      </c>
      <c r="R36">
        <v>1</v>
      </c>
    </row>
    <row r="37" spans="9:18">
      <c r="I37" t="s">
        <v>225</v>
      </c>
      <c r="J37">
        <v>3642</v>
      </c>
      <c r="Q37" t="s">
        <v>438</v>
      </c>
      <c r="R37">
        <v>1</v>
      </c>
    </row>
    <row r="38" spans="9:18">
      <c r="I38" t="s">
        <v>65</v>
      </c>
      <c r="J38">
        <v>6041</v>
      </c>
      <c r="Q38" t="s">
        <v>440</v>
      </c>
      <c r="R38">
        <v>1</v>
      </c>
    </row>
    <row r="39" spans="9:18">
      <c r="I39" t="s">
        <v>97</v>
      </c>
      <c r="J39">
        <v>5825</v>
      </c>
      <c r="P39" t="s">
        <v>1136</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391</v>
      </c>
      <c r="J55">
        <v>143</v>
      </c>
    </row>
    <row r="56" spans="9:10">
      <c r="I56" t="s">
        <v>189</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199</v>
      </c>
      <c r="J64">
        <v>13306</v>
      </c>
    </row>
    <row r="65" spans="9:10">
      <c r="I65" t="s">
        <v>194</v>
      </c>
      <c r="J65">
        <v>7848</v>
      </c>
    </row>
    <row r="66" spans="9:10">
      <c r="I66" t="s">
        <v>144</v>
      </c>
      <c r="J66">
        <v>1669</v>
      </c>
    </row>
    <row r="67" spans="9:10">
      <c r="I67" t="s">
        <v>205</v>
      </c>
      <c r="J67">
        <v>11054</v>
      </c>
    </row>
    <row r="68" spans="9:10">
      <c r="I68" t="s">
        <v>215</v>
      </c>
      <c r="J68">
        <v>6005</v>
      </c>
    </row>
    <row r="69" spans="9:10">
      <c r="I69" t="s">
        <v>370</v>
      </c>
      <c r="J69">
        <v>1769</v>
      </c>
    </row>
    <row r="70" spans="9:10">
      <c r="I70" t="s">
        <v>344</v>
      </c>
      <c r="J70">
        <v>1667</v>
      </c>
    </row>
    <row r="71" spans="9:10">
      <c r="I71" t="s">
        <v>341</v>
      </c>
      <c r="J71">
        <v>2067</v>
      </c>
    </row>
    <row r="72" spans="9:10">
      <c r="I72" t="s">
        <v>154</v>
      </c>
      <c r="J72">
        <v>884</v>
      </c>
    </row>
    <row r="73" spans="9:10">
      <c r="I73" t="s">
        <v>388</v>
      </c>
      <c r="J73">
        <v>90</v>
      </c>
    </row>
    <row r="74" spans="9:10">
      <c r="I74" t="s">
        <v>334</v>
      </c>
      <c r="J74">
        <v>2773</v>
      </c>
    </row>
    <row r="75" spans="9:10">
      <c r="I75" t="s">
        <v>336</v>
      </c>
      <c r="J75">
        <v>5539</v>
      </c>
    </row>
    <row r="76" spans="9:10">
      <c r="I76" t="s">
        <v>338</v>
      </c>
      <c r="J76">
        <v>3517</v>
      </c>
    </row>
    <row r="77" spans="9:10">
      <c r="I77" t="s">
        <v>385</v>
      </c>
      <c r="J77">
        <v>765</v>
      </c>
    </row>
    <row r="78" spans="9:10">
      <c r="I78" t="s">
        <v>151</v>
      </c>
      <c r="J78">
        <v>3432</v>
      </c>
    </row>
    <row r="79" spans="9:10">
      <c r="I79" t="s">
        <v>382</v>
      </c>
      <c r="J79">
        <v>581</v>
      </c>
    </row>
    <row r="80" spans="9:10">
      <c r="I80" t="s">
        <v>160</v>
      </c>
      <c r="J80">
        <v>793</v>
      </c>
    </row>
    <row r="81" spans="9:10">
      <c r="I81" t="s">
        <v>187</v>
      </c>
      <c r="J81">
        <v>12735</v>
      </c>
    </row>
    <row r="82" spans="9:10">
      <c r="I82" t="s">
        <v>165</v>
      </c>
      <c r="J82">
        <v>1471</v>
      </c>
    </row>
    <row r="83" spans="9:10">
      <c r="I83" t="s">
        <v>542</v>
      </c>
      <c r="J83">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122</v>
      </c>
      <c r="B2">
        <v>3</v>
      </c>
      <c r="D2" t="s">
        <v>122</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1"/>
      <c r="B1" s="911"/>
      <c r="C1" s="911"/>
      <c r="D1" s="911"/>
      <c r="E1" s="911"/>
      <c r="F1" s="911"/>
      <c r="G1" s="911"/>
      <c r="H1" s="912" t="s">
        <v>1145</v>
      </c>
      <c r="I1" s="912"/>
      <c r="J1" s="912"/>
      <c r="K1" s="912"/>
      <c r="L1" s="912"/>
      <c r="M1" s="912"/>
      <c r="N1" s="912"/>
      <c r="O1" s="912"/>
      <c r="P1" s="290"/>
      <c r="Q1" s="913" t="s">
        <v>34</v>
      </c>
      <c r="R1" s="913"/>
      <c r="S1" s="909"/>
      <c r="T1" s="913"/>
      <c r="U1" s="913"/>
      <c r="V1" s="913"/>
      <c r="W1" s="913"/>
      <c r="X1" s="913"/>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4663A98-5002-4FC3-9920-457C4034E91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2025-08-06T11:16:32Z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