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35" documentId="8_{E14B221E-02E2-46A3-8CEC-C736815F2DD5}" xr6:coauthVersionLast="47" xr6:coauthVersionMax="47" xr10:uidLastSave="{0B5C3431-CB3F-4336-A26E-55AAF31342A3}"/>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9645" r:id="rId12"/>
    <pivotCache cacheId="9646" r:id="rId13"/>
    <pivotCache cacheId="9647" r:id="rId14"/>
    <pivotCache cacheId="96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<sst xmlns="http://schemas.openxmlformats.org/spreadsheetml/2006/main" count="11662" uniqueCount="1374">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</sst>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1921295"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0370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m/>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m/>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m/>
    <s v="Yes"/>
    <n v="47676"/>
    <s v="Yes"/>
    <s v="Not Started"/>
    <m/>
    <m/>
    <m/>
    <m/>
    <m/>
    <n v="4022"/>
    <m/>
    <n v="4022"/>
    <n v="0"/>
    <n v="0"/>
    <m/>
    <n v="0"/>
    <n v="0"/>
    <n v="0"/>
    <s v="8/20/Pending Permit.Permit Received 9/11"/>
  </r>
  <r>
    <x v="32"/>
    <s v="Lakeland"/>
    <x v="3"/>
    <x v="6"/>
    <m/>
    <m/>
    <m/>
    <n v="59"/>
    <x v="0"/>
    <s v="Pending"/>
    <s v="Permits"/>
    <m/>
    <s v="Yes"/>
    <n v="44697.599999999999"/>
    <s v="Yes"/>
    <s v="Not Started"/>
    <m/>
    <m/>
    <m/>
    <m/>
    <m/>
    <n v="3495"/>
    <m/>
    <n v="3495"/>
    <n v="0"/>
    <n v="0"/>
    <m/>
    <n v="0"/>
    <n v="0"/>
    <n v="0"/>
    <s v="9/8 Pending Permit."/>
  </r>
  <r>
    <x v="33"/>
    <s v="Lakeland"/>
    <x v="2"/>
    <x v="6"/>
    <m/>
    <m/>
    <m/>
    <n v="82"/>
    <x v="0"/>
    <s v="Received"/>
    <m/>
    <m/>
    <s v="Yes"/>
    <n v="82621.149999999994"/>
    <s v="Yes"/>
    <s v="Not Started"/>
    <m/>
    <m/>
    <m/>
    <m/>
    <m/>
    <n v="6691"/>
    <m/>
    <n v="6691"/>
    <n v="0"/>
    <n v="0"/>
    <m/>
    <n v="0"/>
    <n v="0"/>
    <n v="0"/>
    <s v="8/25 Pending Permit.Permit Received 9/11"/>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227"/>
    <n v="13563"/>
    <n v="0"/>
    <n v="0.08"/>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1" activePane="topRight" state="frozen"/>
      <selection pane="topRight" sqref="A1:XFD8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5">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5">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1025">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1024">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4">
        <v>1227</v>
      </c>
      <c r="X67" s="501">
        <f t="shared" si="2"/>
        <v>13563</v>
      </c>
      <c r="Y67" s="501">
        <v>0</v>
      </c>
      <c r="Z67" s="502">
        <v>0.08</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208</v>
      </c>
      <c r="G87" s="696" t="s">
        <v>252</v>
      </c>
      <c r="H87" s="507">
        <v>0</v>
      </c>
      <c r="I87" s="520" t="s">
        <v>253</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253</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253</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253</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253</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253</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253</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253</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253</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253</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253</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253</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253</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253</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253</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253</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253</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253</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253</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253</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253</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253</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253</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253</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253</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253</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253</v>
      </c>
      <c r="J121" s="497" t="s">
        <v>64</v>
      </c>
      <c r="K121" s="497"/>
      <c r="L121" s="390">
        <v>45876</v>
      </c>
      <c r="M121" s="391" t="s">
        <v>58</v>
      </c>
      <c r="N121" s="673">
        <v>1462.85</v>
      </c>
      <c r="O121" s="391" t="s">
        <v>58</v>
      </c>
      <c r="P121" s="677" t="s">
        <v>238</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253</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253</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253</v>
      </c>
      <c r="J124" s="545" t="s">
        <v>64</v>
      </c>
      <c r="K124" s="545"/>
      <c r="L124" s="546">
        <v>45853</v>
      </c>
      <c r="M124" s="545" t="s">
        <v>58</v>
      </c>
      <c r="N124" s="612">
        <v>3190.5</v>
      </c>
      <c r="O124" s="545" t="s">
        <v>58</v>
      </c>
      <c r="P124" s="551" t="s">
        <v>238</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253</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253</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253</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253</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253</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253</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253</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253</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253</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253</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253</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253</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253</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253</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253</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253</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253</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253</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253</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253</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253</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253</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253</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253</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253</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253</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253</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253</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253</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253</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253</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253</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253</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253</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253</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253</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253</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253</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253</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253</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253</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253</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253</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253</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253</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253</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253</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253</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253</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253</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253</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253</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253</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253</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253</v>
      </c>
      <c r="J59" s="52" t="s">
        <v>64</v>
      </c>
      <c r="K59" s="51">
        <v>45707</v>
      </c>
      <c r="L59" s="52" t="s">
        <v>58</v>
      </c>
      <c r="M59" s="448" t="s">
        <v>583</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253</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253</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253</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253</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253</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253</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253</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253</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253</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253</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253</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253</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253</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253</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253</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253</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253</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253</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253</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G753"/>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239</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239</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251</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251</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251</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251</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251</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251</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245</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245</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245</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239</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G727">
        <v>601</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G735">
        <v>1227</v>
      </c>
    </row>
    <row r="736" spans="1:7">
      <c r="A736" t="s">
        <v>198</v>
      </c>
      <c r="E736">
        <v>267</v>
      </c>
      <c r="G736">
        <v>267</v>
      </c>
    </row>
    <row r="737" spans="1:7">
      <c r="A737" t="s">
        <v>659</v>
      </c>
      <c r="B737">
        <v>3670</v>
      </c>
      <c r="C737">
        <v>3207</v>
      </c>
      <c r="D737">
        <v>4215</v>
      </c>
      <c r="E737">
        <v>1571</v>
      </c>
      <c r="G737">
        <v>12663</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31" activePane="bottomLeft" state="frozen"/>
      <selection pane="bottomLeft" activeCell="G1551" sqref="G155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251</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251</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251</v>
      </c>
      <c r="B1316" s="323" t="s">
        <v>67</v>
      </c>
      <c r="C1316" s="56">
        <v>45841</v>
      </c>
      <c r="D1316" s="43">
        <v>372</v>
      </c>
      <c r="F1316" s="117" t="s">
        <v>771</v>
      </c>
      <c r="G1316" t="s">
        <v>1124</v>
      </c>
    </row>
    <row r="1317" spans="1:7" ht="15.75">
      <c r="A1317" s="144" t="s">
        <v>251</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251</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245</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245</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245</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245</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7"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8"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F1572" s="69"/>
      <c r="G1572" t="s">
        <v>1201</v>
      </c>
    </row>
    <row r="1573" spans="1:7">
      <c r="A1573" s="69" t="s">
        <v>301</v>
      </c>
      <c r="B1573" s="973" t="s">
        <v>1082</v>
      </c>
      <c r="C1573" s="56">
        <v>45912</v>
      </c>
      <c r="F1573" s="1026" t="s">
        <v>788</v>
      </c>
      <c r="G1573" t="s">
        <v>1201</v>
      </c>
    </row>
    <row r="1574" spans="1:7">
      <c r="A1574" s="137" t="s">
        <v>713</v>
      </c>
      <c r="B1574" s="253" t="s">
        <v>206</v>
      </c>
      <c r="C1574" s="56">
        <v>45912</v>
      </c>
      <c r="F1574" s="69"/>
      <c r="G1574" t="s">
        <v>1201</v>
      </c>
    </row>
    <row r="1575" spans="1:7">
      <c r="A1575" s="160" t="s">
        <v>259</v>
      </c>
      <c r="B1575" s="253" t="s">
        <v>668</v>
      </c>
      <c r="C1575" s="56">
        <v>45912</v>
      </c>
      <c r="F1575" s="1026"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1"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248</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251</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247</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245</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CE95FBA-5DD9-47A0-972E-004C414BCAB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2025-09-12T16:07:21Z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