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1" documentId="8_{4310CD63-E7BA-4A5F-8BD3-D7F4EA715A2B}" xr6:coauthVersionLast="47" xr6:coauthVersionMax="47" xr10:uidLastSave="{2205A3F4-1C94-4CB9-ABB1-182113DF6BA2}"/>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506" r:id="rId13"/>
    <pivotCache cacheId="1513" r:id="rId14"/>
    <pivotCache cacheId="1518" r:id="rId15"/>
    <pivotCache cacheId="152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<sst xmlns="http://schemas.openxmlformats.org/spreadsheetml/2006/main" count="10198" uniqueCount="1195">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</sst>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740738"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65299097222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n v="1964"/>
    <m/>
    <m/>
  </r>
  <r>
    <x v="167"/>
    <x v="28"/>
    <x v="126"/>
    <m/>
    <m/>
    <m/>
  </r>
  <r>
    <x v="166"/>
    <x v="28"/>
    <x v="126"/>
    <m/>
    <m/>
    <m/>
  </r>
  <r>
    <x v="125"/>
    <x v="16"/>
    <x v="12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n v="1964"/>
    <m/>
    <m/>
    <x v="7"/>
  </r>
  <r>
    <s v="FB-HOE301"/>
    <x v="28"/>
    <d v="2025-08-06T00:00:00"/>
    <m/>
    <m/>
    <m/>
    <x v="7"/>
  </r>
  <r>
    <s v="BHT-FOE-03"/>
    <x v="28"/>
    <d v="2025-08-06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L122" activePane="topRight" state="frozen"/>
      <selection pane="topRight" activeCell="A62" sqref="A62:XFD62"/>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3957</v>
      </c>
      <c r="X47" s="676">
        <f t="shared" si="0"/>
        <v>8030</v>
      </c>
      <c r="Y47" s="42">
        <v>0</v>
      </c>
      <c r="Z47" s="677">
        <v>0.33</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I37" activePane="topRight" state="frozen"/>
      <selection pane="topRight" activeCell="M44" sqref="M44"/>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c r="E642" s="926">
        <v>190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1964</v>
      </c>
      <c r="E645" s="926">
        <v>5747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6" sqref="E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G1416" t="s">
        <v>1038</v>
      </c>
    </row>
    <row r="1417" spans="1:7">
      <c r="A1417" s="338" t="s">
        <v>120</v>
      </c>
      <c r="B1417" s="338" t="s">
        <v>122</v>
      </c>
      <c r="C1417" s="57">
        <v>45875</v>
      </c>
      <c r="D1417" s="168">
        <v>1964</v>
      </c>
      <c r="G1417" t="s">
        <v>1038</v>
      </c>
    </row>
    <row r="1418" spans="1:7">
      <c r="A1418" s="855" t="s">
        <v>186</v>
      </c>
      <c r="B1418" s="338" t="s">
        <v>171</v>
      </c>
      <c r="C1418" s="57">
        <v>45875</v>
      </c>
      <c r="G1418" t="s">
        <v>1038</v>
      </c>
    </row>
    <row r="1419" spans="1:7">
      <c r="A1419" s="856" t="s">
        <v>169</v>
      </c>
      <c r="B1419" s="856"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894">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894">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892"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893"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1057</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7" t="s">
        <v>1066</v>
      </c>
      <c r="B4" s="637" t="s">
        <v>1067</v>
      </c>
      <c r="C4" s="16">
        <v>45717</v>
      </c>
      <c r="D4" s="64" t="s">
        <v>1068</v>
      </c>
      <c r="E4" s="52">
        <v>45707</v>
      </c>
      <c r="F4" s="52" t="s">
        <v>77</v>
      </c>
      <c r="G4" s="478" t="s">
        <v>1069</v>
      </c>
      <c r="H4" s="101">
        <v>0</v>
      </c>
      <c r="I4" s="111"/>
      <c r="J4" s="77" t="s">
        <v>63</v>
      </c>
      <c r="K4" s="77" t="s">
        <v>1070</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1071</v>
      </c>
    </row>
    <row r="5" spans="1:30" ht="24.75" customHeight="1" thickBot="1">
      <c r="A5" s="637" t="s">
        <v>1072</v>
      </c>
      <c r="B5" s="637" t="s">
        <v>1067</v>
      </c>
      <c r="C5" s="16">
        <v>45717</v>
      </c>
      <c r="D5" s="64" t="s">
        <v>1068</v>
      </c>
      <c r="E5" s="52">
        <v>45707</v>
      </c>
      <c r="F5" s="477" t="s">
        <v>77</v>
      </c>
      <c r="G5" s="478" t="s">
        <v>1073</v>
      </c>
      <c r="H5" s="101">
        <v>0</v>
      </c>
      <c r="I5" s="111"/>
      <c r="J5" s="77" t="s">
        <v>63</v>
      </c>
      <c r="K5" s="77" t="s">
        <v>1070</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1074</v>
      </c>
      <c r="B6" s="637" t="s">
        <v>1067</v>
      </c>
      <c r="C6" s="16">
        <v>45717</v>
      </c>
      <c r="D6" s="64" t="s">
        <v>1068</v>
      </c>
      <c r="E6" s="52">
        <v>45707</v>
      </c>
      <c r="F6" s="477" t="s">
        <v>77</v>
      </c>
      <c r="G6" s="478" t="s">
        <v>1075</v>
      </c>
      <c r="H6" s="101">
        <v>0</v>
      </c>
      <c r="I6" s="111"/>
      <c r="J6" s="77" t="s">
        <v>63</v>
      </c>
      <c r="K6" s="77" t="s">
        <v>1070</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1078</v>
      </c>
      <c r="B8" s="637" t="s">
        <v>1079</v>
      </c>
      <c r="C8" s="16">
        <v>45748</v>
      </c>
      <c r="D8" s="16" t="s">
        <v>1068</v>
      </c>
      <c r="E8" s="98" t="s">
        <v>53</v>
      </c>
      <c r="F8" s="99" t="s">
        <v>53</v>
      </c>
      <c r="G8" s="650" t="s">
        <v>1080</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1081</v>
      </c>
      <c r="AC8" s="624"/>
      <c r="AD8" s="71"/>
    </row>
    <row r="9" spans="1:30" ht="24.75" customHeight="1">
      <c r="A9" s="647" t="s">
        <v>1082</v>
      </c>
      <c r="B9" s="647" t="s">
        <v>1083</v>
      </c>
      <c r="C9" s="23">
        <v>45741</v>
      </c>
      <c r="D9" s="16" t="s">
        <v>1068</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1101</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1110</v>
      </c>
      <c r="B1" s="922"/>
      <c r="C1" s="922"/>
      <c r="E1" s="922" t="s">
        <v>1111</v>
      </c>
      <c r="F1" s="922"/>
      <c r="G1" s="922"/>
      <c r="I1" s="922" t="s">
        <v>1112</v>
      </c>
      <c r="J1" s="922"/>
      <c r="K1" s="922"/>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s="926">
        <v>125179</v>
      </c>
      <c r="I4" s="45" t="s">
        <v>1113</v>
      </c>
      <c r="AB4" t="s">
        <v>1117</v>
      </c>
      <c r="AC4">
        <v>22</v>
      </c>
    </row>
    <row r="5" spans="1:30">
      <c r="A5" s="45" t="s">
        <v>27</v>
      </c>
      <c r="B5" s="45" t="s">
        <v>19</v>
      </c>
      <c r="C5" t="s">
        <v>545</v>
      </c>
      <c r="E5" t="s">
        <v>296</v>
      </c>
      <c r="G5" s="926">
        <v>16942</v>
      </c>
      <c r="I5" s="45" t="s">
        <v>19</v>
      </c>
      <c r="J5" t="s">
        <v>545</v>
      </c>
      <c r="P5" s="45" t="s">
        <v>1118</v>
      </c>
      <c r="U5" s="45" t="s">
        <v>1118</v>
      </c>
      <c r="AB5" t="s">
        <v>1119</v>
      </c>
      <c r="AC5">
        <v>13</v>
      </c>
    </row>
    <row r="6" spans="1:30">
      <c r="A6" t="s">
        <v>542</v>
      </c>
      <c r="C6" s="926"/>
      <c r="E6" t="s">
        <v>254</v>
      </c>
      <c r="G6" s="926">
        <v>6526</v>
      </c>
      <c r="I6" t="s">
        <v>211</v>
      </c>
      <c r="J6" s="926">
        <v>153</v>
      </c>
      <c r="P6" s="45" t="s">
        <v>27</v>
      </c>
      <c r="Q6" s="45" t="s">
        <v>1120</v>
      </c>
      <c r="R6" t="s">
        <v>545</v>
      </c>
      <c r="U6" s="45" t="s">
        <v>1121</v>
      </c>
      <c r="V6" s="45" t="s">
        <v>1120</v>
      </c>
      <c r="W6" t="s">
        <v>545</v>
      </c>
    </row>
    <row r="7" spans="1:30">
      <c r="E7" t="s">
        <v>85</v>
      </c>
      <c r="G7" s="926">
        <v>65770</v>
      </c>
      <c r="I7" t="s">
        <v>234</v>
      </c>
      <c r="J7" s="926">
        <v>7980</v>
      </c>
      <c r="P7" t="s">
        <v>1114</v>
      </c>
      <c r="Q7" t="s">
        <v>448</v>
      </c>
      <c r="R7" s="926">
        <v>1</v>
      </c>
      <c r="U7" t="s">
        <v>1122</v>
      </c>
      <c r="W7" s="926">
        <v>1</v>
      </c>
      <c r="AC7" t="s">
        <v>1123</v>
      </c>
      <c r="AD7" t="s">
        <v>1124</v>
      </c>
    </row>
    <row r="8" spans="1:30">
      <c r="E8" t="s">
        <v>70</v>
      </c>
      <c r="G8" s="926">
        <v>30743</v>
      </c>
      <c r="I8" t="s">
        <v>237</v>
      </c>
      <c r="J8" s="926">
        <v>8420</v>
      </c>
      <c r="Q8" t="s">
        <v>450</v>
      </c>
      <c r="R8" s="926">
        <v>1</v>
      </c>
      <c r="U8" t="s">
        <v>1125</v>
      </c>
      <c r="W8" s="926">
        <v>1</v>
      </c>
      <c r="AA8" t="s">
        <v>1126</v>
      </c>
      <c r="AB8" s="283">
        <v>203521</v>
      </c>
      <c r="AC8" s="340">
        <f>AC5/AC4</f>
        <v>0.59090909090909094</v>
      </c>
      <c r="AD8" s="340">
        <f>AB9/AB8</f>
        <v>0.31446386367991508</v>
      </c>
    </row>
    <row r="9" spans="1:30">
      <c r="E9" t="s">
        <v>360</v>
      </c>
      <c r="G9" s="926">
        <v>22725</v>
      </c>
      <c r="I9" t="s">
        <v>240</v>
      </c>
      <c r="J9" s="926">
        <v>7562</v>
      </c>
      <c r="Q9" t="s">
        <v>1127</v>
      </c>
      <c r="R9" s="926">
        <v>1</v>
      </c>
      <c r="U9" t="s">
        <v>1128</v>
      </c>
      <c r="V9" t="s">
        <v>1127</v>
      </c>
      <c r="W9" s="926">
        <v>1</v>
      </c>
      <c r="AA9" t="s">
        <v>1129</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1130</v>
      </c>
      <c r="W12" s="926">
        <v>1</v>
      </c>
    </row>
    <row r="13" spans="1:30">
      <c r="E13" t="s">
        <v>192</v>
      </c>
      <c r="G13" s="926">
        <v>152</v>
      </c>
      <c r="I13" t="s">
        <v>260</v>
      </c>
      <c r="J13" s="926">
        <v>6390</v>
      </c>
      <c r="Q13" t="s">
        <v>1131</v>
      </c>
      <c r="R13" s="926">
        <v>1</v>
      </c>
      <c r="V13" t="s">
        <v>284</v>
      </c>
      <c r="W13" s="926">
        <v>1</v>
      </c>
    </row>
    <row r="14" spans="1:30">
      <c r="E14" t="s">
        <v>227</v>
      </c>
      <c r="G14" s="926">
        <v>26689</v>
      </c>
      <c r="I14" t="s">
        <v>264</v>
      </c>
      <c r="J14" s="926">
        <v>2092</v>
      </c>
      <c r="Q14" t="s">
        <v>469</v>
      </c>
      <c r="R14" s="926">
        <v>1</v>
      </c>
      <c r="U14" t="s">
        <v>1132</v>
      </c>
      <c r="W14" s="926">
        <v>5</v>
      </c>
    </row>
    <row r="15" spans="1:30">
      <c r="E15" t="s">
        <v>375</v>
      </c>
      <c r="G15" s="926">
        <v>120</v>
      </c>
      <c r="I15" t="s">
        <v>267</v>
      </c>
      <c r="J15" s="926">
        <v>5661</v>
      </c>
      <c r="Q15" t="s">
        <v>1130</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1133</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1134</v>
      </c>
      <c r="R25" s="926">
        <v>1</v>
      </c>
    </row>
    <row r="26" spans="9:18">
      <c r="I26" t="s">
        <v>348</v>
      </c>
      <c r="J26" s="926">
        <v>826</v>
      </c>
      <c r="P26" t="s">
        <v>1135</v>
      </c>
      <c r="R26" s="926">
        <v>19</v>
      </c>
    </row>
    <row r="27" spans="9:18">
      <c r="I27" t="s">
        <v>350</v>
      </c>
      <c r="J27" s="926">
        <v>1235</v>
      </c>
      <c r="P27" t="s">
        <v>1136</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1137</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1138</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1147</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D6DCD8E-550A-41A3-A902-D6D2F30EE3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2025-08-06T19:45:26Z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