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7" documentId="8_{4310CD63-E7BA-4A5F-8BD3-D7F4EA715A2B}" xr6:coauthVersionLast="47" xr6:coauthVersionMax="47" xr10:uidLastSave="{F048956F-FDEC-44E0-8558-D2D2DFED02E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812" r:id="rId13"/>
    <pivotCache cacheId="1817" r:id="rId14"/>
    <pivotCache cacheId="1824" r:id="rId15"/>
    <pivotCache cacheId="18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<sst xmlns="http://schemas.openxmlformats.org/spreadsheetml/2006/main" count="10200" uniqueCount="1196">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</sst>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4" activePane="topRight" state="frozen"/>
      <selection pane="topRight" activeCell="AA47" sqref="AA47"/>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v>840</v>
      </c>
      <c r="E642" s="926">
        <v>1030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2804</v>
      </c>
      <c r="E645" s="92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1111</v>
      </c>
      <c r="B1" s="922"/>
      <c r="C1" s="922"/>
      <c r="E1" s="922" t="s">
        <v>1112</v>
      </c>
      <c r="F1" s="922"/>
      <c r="G1" s="922"/>
      <c r="I1" s="922" t="s">
        <v>1113</v>
      </c>
      <c r="J1" s="922"/>
      <c r="K1" s="922"/>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s="926">
        <v>125179</v>
      </c>
      <c r="I4" s="45" t="s">
        <v>1114</v>
      </c>
      <c r="AB4" t="s">
        <v>1118</v>
      </c>
      <c r="AC4">
        <v>22</v>
      </c>
    </row>
    <row r="5" spans="1:30">
      <c r="A5" s="45" t="s">
        <v>27</v>
      </c>
      <c r="B5" s="45" t="s">
        <v>19</v>
      </c>
      <c r="C5" t="s">
        <v>545</v>
      </c>
      <c r="E5" t="s">
        <v>296</v>
      </c>
      <c r="G5" s="926">
        <v>16942</v>
      </c>
      <c r="I5" s="45" t="s">
        <v>19</v>
      </c>
      <c r="J5" t="s">
        <v>545</v>
      </c>
      <c r="P5" s="45" t="s">
        <v>1119</v>
      </c>
      <c r="U5" s="45" t="s">
        <v>1119</v>
      </c>
      <c r="AB5" t="s">
        <v>1120</v>
      </c>
      <c r="AC5">
        <v>13</v>
      </c>
    </row>
    <row r="6" spans="1:30">
      <c r="A6" t="s">
        <v>542</v>
      </c>
      <c r="C6" s="926"/>
      <c r="E6" t="s">
        <v>254</v>
      </c>
      <c r="G6" s="926">
        <v>6526</v>
      </c>
      <c r="I6" t="s">
        <v>211</v>
      </c>
      <c r="J6" s="926">
        <v>153</v>
      </c>
      <c r="P6" s="45" t="s">
        <v>27</v>
      </c>
      <c r="Q6" s="45" t="s">
        <v>1121</v>
      </c>
      <c r="R6" t="s">
        <v>545</v>
      </c>
      <c r="U6" s="45" t="s">
        <v>1122</v>
      </c>
      <c r="V6" s="45" t="s">
        <v>1121</v>
      </c>
      <c r="W6" t="s">
        <v>545</v>
      </c>
    </row>
    <row r="7" spans="1:30">
      <c r="E7" t="s">
        <v>85</v>
      </c>
      <c r="G7" s="926">
        <v>65770</v>
      </c>
      <c r="I7" t="s">
        <v>234</v>
      </c>
      <c r="J7" s="926">
        <v>7980</v>
      </c>
      <c r="P7" t="s">
        <v>1115</v>
      </c>
      <c r="Q7" t="s">
        <v>448</v>
      </c>
      <c r="R7" s="926">
        <v>1</v>
      </c>
      <c r="U7" t="s">
        <v>1123</v>
      </c>
      <c r="W7" s="926">
        <v>1</v>
      </c>
      <c r="AC7" t="s">
        <v>1124</v>
      </c>
      <c r="AD7" t="s">
        <v>1125</v>
      </c>
    </row>
    <row r="8" spans="1:30">
      <c r="E8" t="s">
        <v>70</v>
      </c>
      <c r="G8" s="926">
        <v>30743</v>
      </c>
      <c r="I8" t="s">
        <v>237</v>
      </c>
      <c r="J8" s="926">
        <v>8420</v>
      </c>
      <c r="Q8" t="s">
        <v>450</v>
      </c>
      <c r="R8" s="926">
        <v>1</v>
      </c>
      <c r="U8" t="s">
        <v>1126</v>
      </c>
      <c r="W8" s="926">
        <v>1</v>
      </c>
      <c r="AA8" t="s">
        <v>1127</v>
      </c>
      <c r="AB8" s="283">
        <v>203521</v>
      </c>
      <c r="AC8" s="340">
        <f>AC5/AC4</f>
        <v>0.59090909090909094</v>
      </c>
      <c r="AD8" s="340">
        <f>AB9/AB8</f>
        <v>0.31446386367991508</v>
      </c>
    </row>
    <row r="9" spans="1:30">
      <c r="E9" t="s">
        <v>360</v>
      </c>
      <c r="G9" s="926">
        <v>22725</v>
      </c>
      <c r="I9" t="s">
        <v>240</v>
      </c>
      <c r="J9" s="926">
        <v>7562</v>
      </c>
      <c r="Q9" t="s">
        <v>1128</v>
      </c>
      <c r="R9" s="926">
        <v>1</v>
      </c>
      <c r="U9" t="s">
        <v>1129</v>
      </c>
      <c r="V9" t="s">
        <v>1128</v>
      </c>
      <c r="W9" s="926">
        <v>1</v>
      </c>
      <c r="AA9" t="s">
        <v>1130</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1131</v>
      </c>
      <c r="W12" s="926">
        <v>1</v>
      </c>
    </row>
    <row r="13" spans="1:30">
      <c r="E13" t="s">
        <v>192</v>
      </c>
      <c r="G13" s="926">
        <v>152</v>
      </c>
      <c r="I13" t="s">
        <v>260</v>
      </c>
      <c r="J13" s="926">
        <v>6390</v>
      </c>
      <c r="Q13" t="s">
        <v>1132</v>
      </c>
      <c r="R13" s="926">
        <v>1</v>
      </c>
      <c r="V13" t="s">
        <v>284</v>
      </c>
      <c r="W13" s="926">
        <v>1</v>
      </c>
    </row>
    <row r="14" spans="1:30">
      <c r="E14" t="s">
        <v>227</v>
      </c>
      <c r="G14" s="926">
        <v>26689</v>
      </c>
      <c r="I14" t="s">
        <v>264</v>
      </c>
      <c r="J14" s="926">
        <v>2092</v>
      </c>
      <c r="Q14" t="s">
        <v>469</v>
      </c>
      <c r="R14" s="926">
        <v>1</v>
      </c>
      <c r="U14" t="s">
        <v>1133</v>
      </c>
      <c r="W14" s="926">
        <v>5</v>
      </c>
    </row>
    <row r="15" spans="1:30">
      <c r="E15" t="s">
        <v>375</v>
      </c>
      <c r="G15" s="926">
        <v>120</v>
      </c>
      <c r="I15" t="s">
        <v>267</v>
      </c>
      <c r="J15" s="926">
        <v>5661</v>
      </c>
      <c r="Q15" t="s">
        <v>1131</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1134</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1135</v>
      </c>
      <c r="R25" s="926">
        <v>1</v>
      </c>
    </row>
    <row r="26" spans="9:18">
      <c r="I26" t="s">
        <v>348</v>
      </c>
      <c r="J26" s="926">
        <v>826</v>
      </c>
      <c r="P26" t="s">
        <v>1136</v>
      </c>
      <c r="R26" s="926">
        <v>19</v>
      </c>
    </row>
    <row r="27" spans="9:18">
      <c r="I27" t="s">
        <v>350</v>
      </c>
      <c r="J27" s="926">
        <v>1235</v>
      </c>
      <c r="P27" t="s">
        <v>1137</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1138</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1139</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1148</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C960C164-FD78-43E3-8C52-02843D69EDD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2025-08-06T21:07:25Z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