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44" documentId="8_{E14B221E-02E2-46A3-8CEC-C736815F2DD5}" xr6:coauthVersionLast="47" xr6:coauthVersionMax="47" xr10:uidLastSave="{921C66C3-0CBE-4677-BC3F-CF8144F75E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283" r:id="rId12"/>
    <pivotCache cacheId="1284" r:id="rId13"/>
    <pivotCache cacheId="1285" r:id="rId14"/>
    <pivotCache cacheId="1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t>Tom McGuire:
need city 10-23</t>
      </text>
    </comment>
    <comment ref="V111"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4"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5"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6"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7"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9"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20"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1"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2"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3"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4"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5"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3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2"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3"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4"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5"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6"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7"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8"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1"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2"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5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1"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2"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<sst xmlns="http://schemas.openxmlformats.org/spreadsheetml/2006/main" count="13087" uniqueCount="1575">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</sst>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B52" activePane="topRight" state="frozen"/>
      <selection pane="topRight" activeCell="D60" sqref="D6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01">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00">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00">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00">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02">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610">
        <v>7321</v>
      </c>
      <c r="X80" s="108">
        <f>SUM(V80-W80)</f>
        <v>-312</v>
      </c>
      <c r="Y80" s="698">
        <f t="shared" si="9"/>
        <v>1.044514196033671</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499">
        <v>56</v>
      </c>
      <c r="I82" s="909" t="s">
        <v>55</v>
      </c>
      <c r="J82" s="914" t="s">
        <v>63</v>
      </c>
      <c r="K82" s="490" t="s">
        <v>239</v>
      </c>
      <c r="L82" s="918"/>
      <c r="M82" s="909" t="s">
        <v>57</v>
      </c>
      <c r="N82" s="570">
        <v>75665</v>
      </c>
      <c r="O82" s="909" t="s">
        <v>57</v>
      </c>
      <c r="P82" s="833" t="s">
        <v>58</v>
      </c>
      <c r="Q82" s="500"/>
      <c r="R82" s="500"/>
      <c r="S82" s="500"/>
      <c r="T82" s="500"/>
      <c r="U82" s="500"/>
      <c r="V82" s="41">
        <v>6249</v>
      </c>
      <c r="W82" s="631"/>
      <c r="X82" s="41">
        <v>6249</v>
      </c>
      <c r="Y82" s="698"/>
      <c r="Z82" s="884"/>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499">
        <v>20</v>
      </c>
      <c r="I88" s="909" t="s">
        <v>55</v>
      </c>
      <c r="J88" s="914" t="s">
        <v>63</v>
      </c>
      <c r="K88" s="490" t="s">
        <v>239</v>
      </c>
      <c r="L88" s="918"/>
      <c r="M88" s="909" t="s">
        <v>57</v>
      </c>
      <c r="N88" s="570">
        <v>23501</v>
      </c>
      <c r="O88" s="909" t="s">
        <v>57</v>
      </c>
      <c r="P88" s="833" t="s">
        <v>58</v>
      </c>
      <c r="Q88" s="500"/>
      <c r="R88" s="500"/>
      <c r="S88" s="500"/>
      <c r="T88" s="500"/>
      <c r="U88" s="500"/>
      <c r="V88" s="41">
        <v>1831</v>
      </c>
      <c r="W88" s="631"/>
      <c r="X88" s="41">
        <v>1831</v>
      </c>
      <c r="Y88" s="698"/>
      <c r="Z88" s="884"/>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00">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SUM(V128-W128)</f>
        <v>0</v>
      </c>
      <c r="Y128" s="698">
        <f>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SUM(V129-W129)</f>
        <v>14</v>
      </c>
      <c r="Y129" s="698">
        <f>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SUM(V130-W130)</f>
        <v>-138</v>
      </c>
      <c r="Y130" s="22">
        <f>IFERROR($W130/$V130, 0)</f>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SUM(V131-W131)</f>
        <v>0</v>
      </c>
      <c r="Y131" s="703">
        <f>IFERROR($W131/$V131, 0)</f>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SUM(V132-W132)</f>
        <v>169</v>
      </c>
      <c r="Y132" s="22">
        <f>IFERROR($W132/$V132, 0)</f>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SUM(V133-W133)</f>
        <v>387</v>
      </c>
      <c r="Y133" s="22">
        <f>IFERROR($W133/$V133, 0)</f>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SUM(V134-W134)</f>
        <v>86</v>
      </c>
      <c r="Y134" s="698">
        <f>IFERROR($W134/$V134, 0)</f>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SUM(V135-W135)</f>
        <v>45</v>
      </c>
      <c r="Y135" s="698">
        <f>IFERROR($W135/$V135, 0)</f>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SUM(V136-W136)</f>
        <v>-1072</v>
      </c>
      <c r="Y136" s="22">
        <f>IFERROR($W136/$V136, 0)</f>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SUM(V137-W137)</f>
        <v>89</v>
      </c>
      <c r="Y137" s="698">
        <f>IFERROR($W137/$V137, 0)</f>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SUM(V138-W138)</f>
        <v>0</v>
      </c>
      <c r="Y138" s="698">
        <f>IFERROR($W138/$V138, 0)</f>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SUM(V139-W139)</f>
        <v>-7</v>
      </c>
      <c r="Y139" s="494">
        <f>IFERROR($W139/$V139, 0)</f>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SUM(V140-W140)</f>
        <v>-12</v>
      </c>
      <c r="Y140" s="698">
        <f>IFERROR($W140/$V140, 0)</f>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SUM(V141-W141)</f>
        <v>32</v>
      </c>
      <c r="Y141" s="703">
        <f>IFERROR($W141/$V141, 0)</f>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SUM(V142-W142)</f>
        <v>-1319</v>
      </c>
      <c r="Y142" s="698">
        <f>IFERROR($W142/$V142, 0)</f>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SUM(V143-W143)</f>
        <v>-41</v>
      </c>
      <c r="Y143" s="703">
        <f>IFERROR($W143/$V143, 0)</f>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SUM(V144-W144)</f>
        <v>79</v>
      </c>
      <c r="Y144" s="22">
        <f>IFERROR($W144/$V144, 0)</f>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SUM(V145-W145)</f>
        <v>6</v>
      </c>
      <c r="Y145" s="22">
        <f>IFERROR($W145/$V145, 0)</f>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SUM(V146-W146)</f>
        <v>9</v>
      </c>
      <c r="Y146" s="703">
        <f>IFERROR($W146/$V146, 0)</f>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SUM(V147-W147)</f>
        <v>-5</v>
      </c>
      <c r="Y147" s="703">
        <f>IFERROR($W147/$V147, 0)</f>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SUM(V148-W148)</f>
        <v>-58</v>
      </c>
      <c r="Y148" s="703">
        <f>IFERROR($W148/$V148, 0)</f>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SUM(V149-W149)</f>
        <v>-91</v>
      </c>
      <c r="Y149" s="703">
        <f>IFERROR($W149/$V149, 0)</f>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SUM(V150-W150)</f>
        <v>31</v>
      </c>
      <c r="Y150" s="703">
        <f>IFERROR($W150/$V150, 0)</f>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SUM(V151-W151)</f>
        <v>14</v>
      </c>
      <c r="Y151" s="698">
        <f>IFERROR($W151/$V151, 0)</f>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SUM(V152-W152)</f>
        <v>-254</v>
      </c>
      <c r="Y152" s="703">
        <f>IFERROR($W152/$V152, 0)</f>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SUM(V153-W153)</f>
        <v>0</v>
      </c>
      <c r="Y153" s="698">
        <f>IFERROR($W153/$V153, 0)</f>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SUM(V154-W154)</f>
        <v>0</v>
      </c>
      <c r="Y154" s="948">
        <f>IFERROR($W154/$V154, 0)</f>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F4">
        <v>1049</v>
      </c>
      <c r="G4">
        <v>1049</v>
      </c>
      <c r="J4" s="44" t="s">
        <v>748</v>
      </c>
      <c r="K4" t="s">
        <v>749</v>
      </c>
      <c r="N4" s="44" t="s">
        <v>748</v>
      </c>
      <c r="O4" t="s">
        <v>750</v>
      </c>
      <c r="P4" t="s">
        <v>751</v>
      </c>
      <c r="Q4" t="s">
        <v>752</v>
      </c>
      <c r="R4" t="s">
        <v>746</v>
      </c>
    </row>
    <row r="5" spans="1:18">
      <c r="A5" t="s">
        <v>591</v>
      </c>
      <c r="D5">
        <v>1426</v>
      </c>
      <c r="E5">
        <v>1190</v>
      </c>
      <c r="F5">
        <v>23</v>
      </c>
      <c r="G5">
        <v>2639</v>
      </c>
      <c r="J5" t="s">
        <v>373</v>
      </c>
      <c r="K5">
        <v>6147</v>
      </c>
      <c r="N5" t="s">
        <v>373</v>
      </c>
      <c r="O5">
        <v>7120</v>
      </c>
      <c r="P5">
        <v>22896</v>
      </c>
      <c r="Q5">
        <v>7447</v>
      </c>
      <c r="R5">
        <v>37463</v>
      </c>
    </row>
    <row r="6" spans="1:18">
      <c r="A6" t="s">
        <v>691</v>
      </c>
      <c r="C6">
        <v>202</v>
      </c>
      <c r="G6">
        <v>202</v>
      </c>
      <c r="J6" t="s">
        <v>134</v>
      </c>
      <c r="K6">
        <v>22274</v>
      </c>
      <c r="N6" t="s">
        <v>134</v>
      </c>
      <c r="O6">
        <v>11735</v>
      </c>
      <c r="P6">
        <v>42799</v>
      </c>
      <c r="Q6">
        <v>33743</v>
      </c>
      <c r="R6">
        <v>88277</v>
      </c>
    </row>
    <row r="7" spans="1:18">
      <c r="A7" t="s">
        <v>509</v>
      </c>
      <c r="B7">
        <v>2677</v>
      </c>
      <c r="G7">
        <v>2677</v>
      </c>
      <c r="J7" t="s">
        <v>753</v>
      </c>
      <c r="K7">
        <v>0</v>
      </c>
      <c r="N7" t="s">
        <v>517</v>
      </c>
      <c r="O7">
        <v>3158</v>
      </c>
      <c r="P7">
        <v>21322</v>
      </c>
      <c r="Q7">
        <v>3629</v>
      </c>
      <c r="R7">
        <v>28109</v>
      </c>
    </row>
    <row r="8" spans="1:18">
      <c r="A8" t="s">
        <v>393</v>
      </c>
      <c r="C8">
        <v>241</v>
      </c>
      <c r="D8">
        <v>366</v>
      </c>
      <c r="E8">
        <v>202</v>
      </c>
      <c r="F8">
        <v>120</v>
      </c>
      <c r="G8">
        <v>929</v>
      </c>
      <c r="J8" t="s">
        <v>517</v>
      </c>
      <c r="K8">
        <v>3629</v>
      </c>
      <c r="N8" t="s">
        <v>539</v>
      </c>
      <c r="P8">
        <v>4135</v>
      </c>
      <c r="Q8">
        <v>7641</v>
      </c>
      <c r="R8">
        <v>11776</v>
      </c>
    </row>
    <row r="9" spans="1:18">
      <c r="A9" t="s">
        <v>443</v>
      </c>
      <c r="E9">
        <v>106</v>
      </c>
      <c r="G9">
        <v>106</v>
      </c>
      <c r="J9" t="s">
        <v>539</v>
      </c>
      <c r="K9">
        <v>0</v>
      </c>
      <c r="N9" t="s">
        <v>754</v>
      </c>
      <c r="P9">
        <v>2546</v>
      </c>
      <c r="Q9">
        <v>627</v>
      </c>
      <c r="R9">
        <v>3173</v>
      </c>
    </row>
    <row r="10" spans="1:18">
      <c r="A10" t="s">
        <v>447</v>
      </c>
      <c r="C10">
        <v>534</v>
      </c>
      <c r="D10">
        <v>460</v>
      </c>
      <c r="E10">
        <v>886</v>
      </c>
      <c r="F10">
        <v>202</v>
      </c>
      <c r="G10">
        <v>2082</v>
      </c>
      <c r="J10" t="s">
        <v>595</v>
      </c>
      <c r="K10">
        <v>933</v>
      </c>
      <c r="N10" t="s">
        <v>755</v>
      </c>
      <c r="O10">
        <v>3226</v>
      </c>
      <c r="P10">
        <v>17340</v>
      </c>
      <c r="Q10">
        <v>7593</v>
      </c>
      <c r="R10">
        <v>28159</v>
      </c>
    </row>
    <row r="11" spans="1:18">
      <c r="A11" t="s">
        <v>598</v>
      </c>
      <c r="C11">
        <v>1990</v>
      </c>
      <c r="D11">
        <v>1045</v>
      </c>
      <c r="G11">
        <v>3035</v>
      </c>
      <c r="J11" t="s">
        <v>754</v>
      </c>
      <c r="K11">
        <v>627</v>
      </c>
      <c r="N11" t="s">
        <v>340</v>
      </c>
      <c r="O11">
        <v>6056</v>
      </c>
      <c r="P11">
        <v>14625</v>
      </c>
      <c r="Q11">
        <v>17060</v>
      </c>
      <c r="R11">
        <v>37741</v>
      </c>
    </row>
    <row r="12" spans="1:18">
      <c r="A12" t="s">
        <v>746</v>
      </c>
      <c r="B12">
        <v>2677</v>
      </c>
      <c r="C12">
        <v>2967</v>
      </c>
      <c r="D12">
        <v>3297</v>
      </c>
      <c r="E12">
        <v>2384</v>
      </c>
      <c r="F12">
        <v>1394</v>
      </c>
      <c r="G12">
        <v>12719</v>
      </c>
      <c r="J12" t="s">
        <v>755</v>
      </c>
      <c r="K12">
        <v>3502</v>
      </c>
      <c r="N12" t="s">
        <v>414</v>
      </c>
      <c r="P12">
        <v>5968</v>
      </c>
      <c r="Q12">
        <v>20002</v>
      </c>
      <c r="R12">
        <v>25970</v>
      </c>
    </row>
    <row r="13" spans="1:18">
      <c r="J13" t="s">
        <v>340</v>
      </c>
      <c r="K13">
        <v>7128</v>
      </c>
      <c r="N13" t="s">
        <v>387</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414</v>
      </c>
      <c r="K15">
        <v>13034</v>
      </c>
    </row>
    <row r="16" spans="1:18">
      <c r="A16" s="44" t="s">
        <v>745</v>
      </c>
      <c r="B16" s="113">
        <v>45705</v>
      </c>
      <c r="C16" s="113">
        <v>45706</v>
      </c>
      <c r="D16" s="113">
        <v>45707</v>
      </c>
      <c r="E16" s="113">
        <v>45708</v>
      </c>
      <c r="F16" s="113">
        <v>45709</v>
      </c>
      <c r="G16" t="s">
        <v>746</v>
      </c>
      <c r="J16" t="s">
        <v>377</v>
      </c>
      <c r="K16">
        <v>4828</v>
      </c>
    </row>
    <row r="17" spans="1:11">
      <c r="A17" t="s">
        <v>502</v>
      </c>
      <c r="E17">
        <v>547</v>
      </c>
      <c r="F17">
        <v>792</v>
      </c>
      <c r="G17">
        <v>1339</v>
      </c>
      <c r="J17" t="s">
        <v>387</v>
      </c>
      <c r="K17">
        <v>6718</v>
      </c>
    </row>
    <row r="18" spans="1:11">
      <c r="A18" t="s">
        <v>591</v>
      </c>
      <c r="F18">
        <v>823</v>
      </c>
      <c r="G18">
        <v>823</v>
      </c>
      <c r="J18" t="s">
        <v>328</v>
      </c>
    </row>
    <row r="19" spans="1:11">
      <c r="A19" t="s">
        <v>691</v>
      </c>
      <c r="E19">
        <v>23</v>
      </c>
      <c r="F19">
        <v>24</v>
      </c>
      <c r="G19">
        <v>47</v>
      </c>
      <c r="J19" t="s">
        <v>746</v>
      </c>
      <c r="K19">
        <v>71118</v>
      </c>
    </row>
    <row r="20" spans="1:11">
      <c r="A20" t="s">
        <v>509</v>
      </c>
      <c r="D20">
        <v>1319</v>
      </c>
      <c r="G20">
        <v>1319</v>
      </c>
    </row>
    <row r="21" spans="1:11">
      <c r="A21" t="s">
        <v>393</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383</v>
      </c>
      <c r="E30">
        <v>1806</v>
      </c>
      <c r="F30">
        <v>345</v>
      </c>
      <c r="G30">
        <v>2151</v>
      </c>
    </row>
    <row r="31" spans="1:11">
      <c r="A31" t="s">
        <v>428</v>
      </c>
      <c r="E31">
        <v>47</v>
      </c>
      <c r="F31">
        <v>1494</v>
      </c>
      <c r="G31">
        <v>1541</v>
      </c>
    </row>
    <row r="32" spans="1:11" hidden="1">
      <c r="A32" t="s">
        <v>314</v>
      </c>
    </row>
    <row r="33" spans="1:7">
      <c r="A33" t="s">
        <v>498</v>
      </c>
      <c r="F33">
        <v>1095</v>
      </c>
      <c r="G33">
        <v>1095</v>
      </c>
    </row>
    <row r="34" spans="1:7">
      <c r="A34" t="s">
        <v>380</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C40">
        <v>1277</v>
      </c>
      <c r="D40">
        <v>1721</v>
      </c>
      <c r="E40">
        <v>670</v>
      </c>
      <c r="F40">
        <v>0</v>
      </c>
      <c r="G40">
        <v>3668</v>
      </c>
    </row>
    <row r="41" spans="1:7">
      <c r="A41" t="s">
        <v>591</v>
      </c>
      <c r="E41">
        <v>1422</v>
      </c>
      <c r="F41">
        <v>946</v>
      </c>
      <c r="G41">
        <v>2368</v>
      </c>
    </row>
    <row r="42" spans="1:7">
      <c r="A42" t="s">
        <v>691</v>
      </c>
      <c r="F42">
        <v>9</v>
      </c>
      <c r="G42">
        <v>9</v>
      </c>
    </row>
    <row r="43" spans="1:7" hidden="1">
      <c r="A43" t="s">
        <v>509</v>
      </c>
      <c r="F43">
        <v>0</v>
      </c>
      <c r="G43">
        <v>0</v>
      </c>
    </row>
    <row r="44" spans="1:7">
      <c r="A44" t="s">
        <v>393</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383</v>
      </c>
      <c r="D54">
        <v>400</v>
      </c>
      <c r="F54">
        <v>384</v>
      </c>
      <c r="G54">
        <v>784</v>
      </c>
    </row>
    <row r="55" spans="1:7">
      <c r="A55" t="s">
        <v>428</v>
      </c>
      <c r="B55">
        <v>2087</v>
      </c>
      <c r="F55">
        <v>0</v>
      </c>
      <c r="G55">
        <v>2087</v>
      </c>
    </row>
    <row r="56" spans="1:7" hidden="1">
      <c r="A56" t="s">
        <v>314</v>
      </c>
      <c r="F56">
        <v>0</v>
      </c>
      <c r="G56">
        <v>0</v>
      </c>
    </row>
    <row r="57" spans="1:7">
      <c r="A57" t="s">
        <v>498</v>
      </c>
      <c r="C57">
        <v>860</v>
      </c>
      <c r="D57">
        <v>1540</v>
      </c>
      <c r="E57">
        <v>1360</v>
      </c>
      <c r="F57">
        <v>0</v>
      </c>
      <c r="G57">
        <v>3760</v>
      </c>
    </row>
    <row r="58" spans="1:7">
      <c r="A58" t="s">
        <v>380</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376</v>
      </c>
      <c r="C65">
        <v>956</v>
      </c>
      <c r="E65">
        <v>1168</v>
      </c>
      <c r="F65">
        <v>0</v>
      </c>
      <c r="G65">
        <v>2124</v>
      </c>
    </row>
    <row r="66" spans="1:7" hidden="1">
      <c r="A66" t="s">
        <v>757</v>
      </c>
      <c r="F66">
        <v>0</v>
      </c>
      <c r="G66">
        <v>0</v>
      </c>
    </row>
    <row r="67" spans="1:7">
      <c r="A67" t="s">
        <v>386</v>
      </c>
      <c r="D67">
        <v>1090</v>
      </c>
      <c r="E67">
        <v>840</v>
      </c>
      <c r="F67">
        <v>530</v>
      </c>
      <c r="G67">
        <v>2460</v>
      </c>
    </row>
    <row r="68" spans="1:7">
      <c r="A68" t="s">
        <v>758</v>
      </c>
      <c r="D68">
        <v>120</v>
      </c>
      <c r="G68">
        <v>120</v>
      </c>
    </row>
    <row r="69" spans="1:7">
      <c r="A69" t="s">
        <v>554</v>
      </c>
      <c r="D69">
        <v>399</v>
      </c>
      <c r="E69">
        <v>335</v>
      </c>
      <c r="F69">
        <v>1339</v>
      </c>
      <c r="G69">
        <v>2073</v>
      </c>
    </row>
    <row r="70" spans="1:7">
      <c r="A70" t="s">
        <v>577</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v>0</v>
      </c>
      <c r="D76">
        <v>0</v>
      </c>
      <c r="E76">
        <v>0</v>
      </c>
      <c r="F76">
        <v>0</v>
      </c>
      <c r="G76">
        <v>0</v>
      </c>
    </row>
    <row r="77" spans="1:7">
      <c r="A77" t="s">
        <v>591</v>
      </c>
      <c r="B77">
        <v>0</v>
      </c>
      <c r="D77">
        <v>0</v>
      </c>
      <c r="E77">
        <v>0</v>
      </c>
      <c r="F77">
        <v>0</v>
      </c>
      <c r="G77">
        <v>0</v>
      </c>
    </row>
    <row r="78" spans="1:7">
      <c r="A78" t="s">
        <v>691</v>
      </c>
      <c r="B78">
        <v>0</v>
      </c>
      <c r="C78">
        <v>0</v>
      </c>
      <c r="D78">
        <v>0</v>
      </c>
      <c r="E78">
        <v>0</v>
      </c>
      <c r="F78">
        <v>0</v>
      </c>
      <c r="G78">
        <v>0</v>
      </c>
    </row>
    <row r="79" spans="1:7">
      <c r="A79" t="s">
        <v>509</v>
      </c>
      <c r="B79">
        <v>0</v>
      </c>
      <c r="D79">
        <v>0</v>
      </c>
      <c r="E79">
        <v>0</v>
      </c>
      <c r="F79">
        <v>0</v>
      </c>
      <c r="G79">
        <v>0</v>
      </c>
    </row>
    <row r="80" spans="1:7">
      <c r="A80" t="s">
        <v>393</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383</v>
      </c>
      <c r="C90">
        <v>840</v>
      </c>
      <c r="D90">
        <v>0</v>
      </c>
      <c r="E90">
        <v>0</v>
      </c>
      <c r="F90">
        <v>0</v>
      </c>
      <c r="G90">
        <v>840</v>
      </c>
    </row>
    <row r="91" spans="1:7">
      <c r="A91" t="s">
        <v>428</v>
      </c>
      <c r="B91">
        <v>0</v>
      </c>
      <c r="D91">
        <v>0</v>
      </c>
      <c r="E91">
        <v>0</v>
      </c>
      <c r="F91">
        <v>0</v>
      </c>
      <c r="G91">
        <v>0</v>
      </c>
    </row>
    <row r="92" spans="1:7">
      <c r="A92" t="s">
        <v>314</v>
      </c>
      <c r="B92">
        <v>0</v>
      </c>
      <c r="D92">
        <v>0</v>
      </c>
      <c r="E92">
        <v>0</v>
      </c>
      <c r="F92">
        <v>0</v>
      </c>
      <c r="G92">
        <v>0</v>
      </c>
    </row>
    <row r="93" spans="1:7">
      <c r="A93" t="s">
        <v>498</v>
      </c>
      <c r="B93">
        <v>1460</v>
      </c>
      <c r="C93">
        <v>970</v>
      </c>
      <c r="D93">
        <v>430</v>
      </c>
      <c r="E93">
        <v>0</v>
      </c>
      <c r="F93">
        <v>0</v>
      </c>
      <c r="G93">
        <v>2860</v>
      </c>
    </row>
    <row r="94" spans="1:7">
      <c r="A94" t="s">
        <v>380</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376</v>
      </c>
      <c r="B101">
        <v>0</v>
      </c>
      <c r="D101">
        <v>0</v>
      </c>
      <c r="E101">
        <v>0</v>
      </c>
      <c r="F101">
        <v>0</v>
      </c>
      <c r="G101">
        <v>0</v>
      </c>
    </row>
    <row r="102" spans="1:7">
      <c r="A102" t="s">
        <v>757</v>
      </c>
      <c r="B102">
        <v>0</v>
      </c>
      <c r="D102">
        <v>0</v>
      </c>
      <c r="E102">
        <v>0</v>
      </c>
      <c r="F102">
        <v>0</v>
      </c>
      <c r="G102">
        <v>0</v>
      </c>
    </row>
    <row r="103" spans="1:7">
      <c r="A103" t="s">
        <v>386</v>
      </c>
      <c r="B103">
        <v>0</v>
      </c>
      <c r="D103">
        <v>372</v>
      </c>
      <c r="E103">
        <v>0</v>
      </c>
      <c r="F103">
        <v>0</v>
      </c>
      <c r="G103">
        <v>372</v>
      </c>
    </row>
    <row r="104" spans="1:7">
      <c r="A104" t="s">
        <v>758</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417</v>
      </c>
      <c r="D111">
        <v>617</v>
      </c>
      <c r="E111">
        <v>286</v>
      </c>
      <c r="F111">
        <v>0</v>
      </c>
      <c r="G111">
        <v>903</v>
      </c>
    </row>
    <row r="112" spans="1:7">
      <c r="A112" t="s">
        <v>709</v>
      </c>
      <c r="D112">
        <v>700</v>
      </c>
      <c r="E112">
        <v>1590</v>
      </c>
      <c r="F112">
        <v>1370</v>
      </c>
      <c r="G112">
        <v>3660</v>
      </c>
    </row>
    <row r="113" spans="1:7">
      <c r="A113" t="s">
        <v>478</v>
      </c>
      <c r="D113">
        <v>200</v>
      </c>
      <c r="E113">
        <v>489</v>
      </c>
      <c r="F113">
        <v>0</v>
      </c>
      <c r="G113">
        <v>689</v>
      </c>
    </row>
    <row r="114" spans="1:7">
      <c r="A114" t="s">
        <v>701</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v>0</v>
      </c>
      <c r="C123">
        <v>0</v>
      </c>
      <c r="D123">
        <v>0</v>
      </c>
      <c r="G123">
        <v>0</v>
      </c>
    </row>
    <row r="124" spans="1:7">
      <c r="A124" t="s">
        <v>591</v>
      </c>
      <c r="B124">
        <v>0</v>
      </c>
      <c r="C124">
        <v>0</v>
      </c>
      <c r="D124">
        <v>0</v>
      </c>
      <c r="G124">
        <v>0</v>
      </c>
    </row>
    <row r="125" spans="1:7">
      <c r="A125" t="s">
        <v>691</v>
      </c>
      <c r="B125">
        <v>0</v>
      </c>
      <c r="C125">
        <v>3</v>
      </c>
      <c r="G125">
        <v>3</v>
      </c>
    </row>
    <row r="126" spans="1:7">
      <c r="A126" t="s">
        <v>509</v>
      </c>
      <c r="B126">
        <v>0</v>
      </c>
      <c r="C126">
        <v>0</v>
      </c>
      <c r="G126">
        <v>0</v>
      </c>
    </row>
    <row r="127" spans="1:7">
      <c r="A127" t="s">
        <v>393</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383</v>
      </c>
      <c r="B137">
        <v>0</v>
      </c>
      <c r="C137">
        <v>0</v>
      </c>
      <c r="D137">
        <v>0</v>
      </c>
      <c r="E137">
        <v>0</v>
      </c>
      <c r="G137">
        <v>0</v>
      </c>
    </row>
    <row r="138" spans="1:7">
      <c r="A138" t="s">
        <v>428</v>
      </c>
      <c r="B138">
        <v>0</v>
      </c>
      <c r="C138">
        <v>0</v>
      </c>
      <c r="D138">
        <v>0</v>
      </c>
      <c r="E138">
        <v>0</v>
      </c>
      <c r="G138">
        <v>0</v>
      </c>
    </row>
    <row r="139" spans="1:7">
      <c r="A139" t="s">
        <v>314</v>
      </c>
      <c r="B139">
        <v>0</v>
      </c>
      <c r="C139">
        <v>0</v>
      </c>
      <c r="D139">
        <v>0</v>
      </c>
      <c r="G139">
        <v>0</v>
      </c>
    </row>
    <row r="140" spans="1:7">
      <c r="A140" t="s">
        <v>498</v>
      </c>
      <c r="B140">
        <v>0</v>
      </c>
      <c r="C140">
        <v>0</v>
      </c>
      <c r="D140">
        <v>0</v>
      </c>
      <c r="E140">
        <v>0</v>
      </c>
      <c r="F140">
        <v>0</v>
      </c>
      <c r="G140">
        <v>0</v>
      </c>
    </row>
    <row r="141" spans="1:7">
      <c r="A141" t="s">
        <v>380</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376</v>
      </c>
      <c r="B148">
        <v>0</v>
      </c>
      <c r="C148">
        <v>0</v>
      </c>
      <c r="D148">
        <v>201</v>
      </c>
      <c r="E148">
        <v>1207</v>
      </c>
      <c r="F148">
        <v>220</v>
      </c>
      <c r="G148">
        <v>1628</v>
      </c>
    </row>
    <row r="149" spans="1:7">
      <c r="A149" t="s">
        <v>757</v>
      </c>
      <c r="B149">
        <v>0</v>
      </c>
      <c r="C149">
        <v>106</v>
      </c>
      <c r="D149">
        <v>0</v>
      </c>
      <c r="E149">
        <v>0</v>
      </c>
      <c r="F149">
        <v>0</v>
      </c>
      <c r="G149">
        <v>106</v>
      </c>
    </row>
    <row r="150" spans="1:7">
      <c r="A150" t="s">
        <v>386</v>
      </c>
      <c r="B150">
        <v>649</v>
      </c>
      <c r="C150">
        <v>528</v>
      </c>
      <c r="D150">
        <v>489</v>
      </c>
      <c r="E150">
        <v>534</v>
      </c>
      <c r="G150">
        <v>2200</v>
      </c>
    </row>
    <row r="151" spans="1:7">
      <c r="A151" t="s">
        <v>758</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759</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706</v>
      </c>
      <c r="B157">
        <v>0</v>
      </c>
      <c r="C157">
        <v>0</v>
      </c>
      <c r="D157">
        <v>0</v>
      </c>
      <c r="E157">
        <v>0</v>
      </c>
      <c r="F157">
        <v>0</v>
      </c>
      <c r="G157">
        <v>0</v>
      </c>
    </row>
    <row r="158" spans="1:7">
      <c r="A158" t="s">
        <v>417</v>
      </c>
      <c r="B158">
        <v>0</v>
      </c>
      <c r="C158">
        <v>491</v>
      </c>
      <c r="D158">
        <v>291</v>
      </c>
      <c r="E158">
        <v>571</v>
      </c>
      <c r="F158">
        <v>0</v>
      </c>
      <c r="G158">
        <v>1353</v>
      </c>
    </row>
    <row r="159" spans="1:7">
      <c r="A159" t="s">
        <v>709</v>
      </c>
      <c r="B159">
        <v>0</v>
      </c>
      <c r="C159">
        <v>0</v>
      </c>
      <c r="D159">
        <v>0</v>
      </c>
      <c r="E159">
        <v>1170</v>
      </c>
      <c r="F159">
        <v>0</v>
      </c>
      <c r="G159">
        <v>1170</v>
      </c>
    </row>
    <row r="160" spans="1:7">
      <c r="A160" t="s">
        <v>478</v>
      </c>
      <c r="B160">
        <v>921</v>
      </c>
      <c r="C160">
        <v>614</v>
      </c>
      <c r="D160">
        <v>1004</v>
      </c>
      <c r="E160">
        <v>0</v>
      </c>
      <c r="G160">
        <v>2539</v>
      </c>
    </row>
    <row r="161" spans="1:7">
      <c r="A161" t="s">
        <v>701</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761</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720</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row>
    <row r="180" spans="1:7">
      <c r="A180" t="s">
        <v>691</v>
      </c>
    </row>
    <row r="181" spans="1:7">
      <c r="A181" t="s">
        <v>393</v>
      </c>
    </row>
    <row r="182" spans="1:7">
      <c r="A182" t="s">
        <v>519</v>
      </c>
    </row>
    <row r="183" spans="1:7">
      <c r="A183" t="s">
        <v>559</v>
      </c>
    </row>
    <row r="184" spans="1:7">
      <c r="A184" t="s">
        <v>563</v>
      </c>
    </row>
    <row r="185" spans="1:7">
      <c r="A185" t="s">
        <v>598</v>
      </c>
    </row>
    <row r="186" spans="1:7">
      <c r="A186" t="s">
        <v>501</v>
      </c>
    </row>
    <row r="187" spans="1:7">
      <c r="A187" t="s">
        <v>428</v>
      </c>
    </row>
    <row r="188" spans="1:7">
      <c r="A188" t="s">
        <v>314</v>
      </c>
    </row>
    <row r="189" spans="1:7">
      <c r="A189" t="s">
        <v>475</v>
      </c>
    </row>
    <row r="190" spans="1:7">
      <c r="A190" t="s">
        <v>376</v>
      </c>
      <c r="B190">
        <v>195</v>
      </c>
      <c r="D190">
        <v>187</v>
      </c>
      <c r="E190">
        <v>340</v>
      </c>
      <c r="F190">
        <v>270</v>
      </c>
      <c r="G190">
        <v>992</v>
      </c>
    </row>
    <row r="191" spans="1:7">
      <c r="A191" t="s">
        <v>757</v>
      </c>
    </row>
    <row r="192" spans="1:7">
      <c r="A192" t="s">
        <v>577</v>
      </c>
      <c r="D192">
        <v>1409</v>
      </c>
      <c r="E192">
        <v>1016</v>
      </c>
      <c r="G192">
        <v>2425</v>
      </c>
    </row>
    <row r="193" spans="1:7">
      <c r="A193" t="s">
        <v>759</v>
      </c>
    </row>
    <row r="194" spans="1:7">
      <c r="A194" t="s">
        <v>575</v>
      </c>
      <c r="C194">
        <v>1342</v>
      </c>
      <c r="G194">
        <v>1342</v>
      </c>
    </row>
    <row r="195" spans="1:7">
      <c r="A195" t="s">
        <v>432</v>
      </c>
    </row>
    <row r="196" spans="1:7">
      <c r="A196" t="s">
        <v>706</v>
      </c>
    </row>
    <row r="197" spans="1:7">
      <c r="A197" t="s">
        <v>417</v>
      </c>
      <c r="B197">
        <v>436</v>
      </c>
      <c r="E197">
        <v>6275</v>
      </c>
      <c r="G197">
        <v>6711</v>
      </c>
    </row>
    <row r="198" spans="1:7">
      <c r="A198" t="s">
        <v>709</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761</v>
      </c>
    </row>
    <row r="206" spans="1:7">
      <c r="A206" t="s">
        <v>579</v>
      </c>
      <c r="D206">
        <v>1460</v>
      </c>
      <c r="E206">
        <v>0</v>
      </c>
      <c r="F206">
        <v>420</v>
      </c>
      <c r="G206">
        <v>1880</v>
      </c>
    </row>
    <row r="207" spans="1:7">
      <c r="A207" t="s">
        <v>552</v>
      </c>
      <c r="B207">
        <v>919</v>
      </c>
      <c r="E207">
        <v>1672</v>
      </c>
      <c r="F207">
        <v>0</v>
      </c>
      <c r="G207">
        <v>2591</v>
      </c>
    </row>
    <row r="208" spans="1:7">
      <c r="A208" t="s">
        <v>720</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689</v>
      </c>
      <c r="C214">
        <v>977</v>
      </c>
      <c r="D214">
        <v>953</v>
      </c>
      <c r="E214">
        <v>2472</v>
      </c>
      <c r="F214">
        <v>399</v>
      </c>
      <c r="G214">
        <v>4801</v>
      </c>
    </row>
    <row r="215" spans="1:7">
      <c r="A215" t="s">
        <v>583</v>
      </c>
      <c r="C215">
        <v>803</v>
      </c>
      <c r="D215">
        <v>551</v>
      </c>
      <c r="E215">
        <v>0</v>
      </c>
      <c r="G215">
        <v>1354</v>
      </c>
    </row>
    <row r="216" spans="1:7">
      <c r="A216" t="s">
        <v>762</v>
      </c>
    </row>
    <row r="217" spans="1:7">
      <c r="A217" t="s">
        <v>561</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row>
    <row r="227" spans="1:7">
      <c r="A227" t="s">
        <v>393</v>
      </c>
    </row>
    <row r="228" spans="1:7">
      <c r="A228" t="s">
        <v>563</v>
      </c>
    </row>
    <row r="229" spans="1:7">
      <c r="A229" t="s">
        <v>598</v>
      </c>
      <c r="B229">
        <v>762</v>
      </c>
      <c r="C229">
        <v>0</v>
      </c>
      <c r="D229">
        <v>0</v>
      </c>
      <c r="E229">
        <v>76</v>
      </c>
      <c r="G229">
        <v>838</v>
      </c>
    </row>
    <row r="230" spans="1:7">
      <c r="A230" t="s">
        <v>501</v>
      </c>
    </row>
    <row r="231" spans="1:7">
      <c r="A231" t="s">
        <v>383</v>
      </c>
    </row>
    <row r="232" spans="1:7">
      <c r="A232" t="s">
        <v>376</v>
      </c>
      <c r="B232">
        <v>58</v>
      </c>
      <c r="C232">
        <v>574</v>
      </c>
      <c r="D232">
        <v>704</v>
      </c>
      <c r="E232">
        <v>1009</v>
      </c>
      <c r="F232">
        <v>200</v>
      </c>
      <c r="G232">
        <v>2545</v>
      </c>
    </row>
    <row r="233" spans="1:7">
      <c r="A233" t="s">
        <v>417</v>
      </c>
      <c r="C233">
        <v>380</v>
      </c>
      <c r="D233">
        <v>300</v>
      </c>
      <c r="E233">
        <v>150</v>
      </c>
      <c r="G233">
        <v>830</v>
      </c>
    </row>
    <row r="234" spans="1:7">
      <c r="A234" t="s">
        <v>701</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720</v>
      </c>
      <c r="C238">
        <v>0</v>
      </c>
      <c r="D238">
        <v>0</v>
      </c>
      <c r="E238">
        <v>0</v>
      </c>
      <c r="G238">
        <v>0</v>
      </c>
    </row>
    <row r="239" spans="1:7">
      <c r="A239" t="s">
        <v>493</v>
      </c>
      <c r="B239">
        <v>905</v>
      </c>
      <c r="C239">
        <v>630</v>
      </c>
      <c r="D239">
        <v>894</v>
      </c>
      <c r="G239">
        <v>2429</v>
      </c>
    </row>
    <row r="240" spans="1:7">
      <c r="A240" t="s">
        <v>765</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766</v>
      </c>
    </row>
    <row r="245" spans="1:7">
      <c r="A245" t="s">
        <v>767</v>
      </c>
    </row>
    <row r="246" spans="1:7">
      <c r="A246" t="s">
        <v>712</v>
      </c>
      <c r="C246">
        <v>575</v>
      </c>
      <c r="G246">
        <v>575</v>
      </c>
    </row>
    <row r="247" spans="1:7">
      <c r="A247" t="s">
        <v>372</v>
      </c>
      <c r="C247">
        <v>1065</v>
      </c>
      <c r="D247">
        <v>825</v>
      </c>
      <c r="E247">
        <v>705</v>
      </c>
      <c r="G247">
        <v>2595</v>
      </c>
    </row>
    <row r="248" spans="1:7">
      <c r="A248" t="s">
        <v>714</v>
      </c>
    </row>
    <row r="249" spans="1:7">
      <c r="A249" t="s">
        <v>588</v>
      </c>
      <c r="C249">
        <v>442</v>
      </c>
      <c r="D249">
        <v>854</v>
      </c>
      <c r="E249">
        <v>290</v>
      </c>
      <c r="F249">
        <v>673</v>
      </c>
      <c r="G249">
        <v>2259</v>
      </c>
    </row>
    <row r="250" spans="1:7">
      <c r="A250" t="s">
        <v>606</v>
      </c>
      <c r="C250">
        <v>1740</v>
      </c>
      <c r="D250">
        <v>2934</v>
      </c>
      <c r="F250">
        <v>161</v>
      </c>
      <c r="G250">
        <v>4835</v>
      </c>
    </row>
    <row r="251" spans="1:7">
      <c r="A251" t="s">
        <v>277</v>
      </c>
      <c r="C251">
        <v>483</v>
      </c>
      <c r="D251">
        <v>1799</v>
      </c>
      <c r="F251">
        <v>0</v>
      </c>
      <c r="G251">
        <v>2282</v>
      </c>
    </row>
    <row r="252" spans="1:7">
      <c r="A252" t="s">
        <v>413</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419</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v>644</v>
      </c>
      <c r="G263">
        <v>644</v>
      </c>
    </row>
    <row r="264" spans="1:7">
      <c r="A264" t="s">
        <v>383</v>
      </c>
      <c r="B264">
        <v>0</v>
      </c>
      <c r="G264">
        <v>0</v>
      </c>
    </row>
    <row r="265" spans="1:7">
      <c r="A265" t="s">
        <v>498</v>
      </c>
      <c r="B265">
        <v>745</v>
      </c>
      <c r="G265">
        <v>745</v>
      </c>
    </row>
    <row r="266" spans="1:7">
      <c r="A266" t="s">
        <v>376</v>
      </c>
      <c r="B266">
        <v>265</v>
      </c>
      <c r="C266">
        <v>0</v>
      </c>
      <c r="D266">
        <v>0</v>
      </c>
      <c r="F266">
        <v>635</v>
      </c>
      <c r="G266">
        <v>900</v>
      </c>
    </row>
    <row r="267" spans="1:7">
      <c r="A267" t="s">
        <v>417</v>
      </c>
    </row>
    <row r="268" spans="1:7">
      <c r="A268" t="s">
        <v>701</v>
      </c>
      <c r="D268">
        <v>0</v>
      </c>
      <c r="G268">
        <v>0</v>
      </c>
    </row>
    <row r="269" spans="1:7">
      <c r="A269" t="s">
        <v>552</v>
      </c>
      <c r="B269">
        <v>0</v>
      </c>
      <c r="G269">
        <v>0</v>
      </c>
    </row>
    <row r="270" spans="1:7">
      <c r="A270" t="s">
        <v>506</v>
      </c>
    </row>
    <row r="271" spans="1:7">
      <c r="A271" t="s">
        <v>493</v>
      </c>
    </row>
    <row r="272" spans="1:7">
      <c r="A272" t="s">
        <v>689</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277</v>
      </c>
      <c r="B277">
        <v>499</v>
      </c>
      <c r="C277">
        <v>0</v>
      </c>
      <c r="D277">
        <v>0</v>
      </c>
      <c r="G277">
        <v>499</v>
      </c>
    </row>
    <row r="278" spans="1:7">
      <c r="A278" t="s">
        <v>699</v>
      </c>
      <c r="B278">
        <v>1089</v>
      </c>
      <c r="C278">
        <v>0</v>
      </c>
      <c r="D278">
        <v>0</v>
      </c>
      <c r="G278">
        <v>1089</v>
      </c>
    </row>
    <row r="279" spans="1:7">
      <c r="A279" t="s">
        <v>419</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270</v>
      </c>
      <c r="B284">
        <v>2227</v>
      </c>
      <c r="G284">
        <v>2227</v>
      </c>
    </row>
    <row r="285" spans="1:7">
      <c r="A285" t="s">
        <v>390</v>
      </c>
      <c r="C285">
        <v>0</v>
      </c>
      <c r="D285">
        <v>0</v>
      </c>
      <c r="E285">
        <v>344</v>
      </c>
      <c r="G285">
        <v>344</v>
      </c>
    </row>
    <row r="286" spans="1:7">
      <c r="A286" t="s">
        <v>327</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274</v>
      </c>
    </row>
    <row r="292" spans="1:7">
      <c r="A292" t="s">
        <v>570</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720</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390</v>
      </c>
    </row>
    <row r="310" spans="1:7">
      <c r="A310" t="s">
        <v>327</v>
      </c>
    </row>
    <row r="311" spans="1:7">
      <c r="A311" t="s">
        <v>573</v>
      </c>
    </row>
    <row r="312" spans="1:7">
      <c r="A312" t="s">
        <v>462</v>
      </c>
      <c r="B312">
        <v>618</v>
      </c>
      <c r="C312">
        <v>700</v>
      </c>
      <c r="G312">
        <v>1318</v>
      </c>
    </row>
    <row r="313" spans="1:7">
      <c r="A313" t="s">
        <v>454</v>
      </c>
    </row>
    <row r="314" spans="1:7">
      <c r="A314" t="s">
        <v>274</v>
      </c>
    </row>
    <row r="315" spans="1:7">
      <c r="A315" t="s">
        <v>570</v>
      </c>
      <c r="B315">
        <v>990</v>
      </c>
      <c r="C315">
        <v>1871</v>
      </c>
      <c r="D315">
        <v>1307</v>
      </c>
      <c r="G315">
        <v>4168</v>
      </c>
    </row>
    <row r="316" spans="1:7">
      <c r="A316" t="s">
        <v>322</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396</v>
      </c>
      <c r="D320">
        <v>617</v>
      </c>
      <c r="E320">
        <v>627</v>
      </c>
      <c r="F320">
        <v>431</v>
      </c>
      <c r="G320">
        <v>1675</v>
      </c>
    </row>
    <row r="321" spans="1:7">
      <c r="A321" t="s">
        <v>548</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766</v>
      </c>
      <c r="E336">
        <v>96</v>
      </c>
      <c r="G336">
        <v>96</v>
      </c>
    </row>
    <row r="337" spans="1:7">
      <c r="A337" t="s">
        <v>699</v>
      </c>
      <c r="E337">
        <v>433</v>
      </c>
      <c r="G337">
        <v>433</v>
      </c>
    </row>
    <row r="338" spans="1:7">
      <c r="A338" t="s">
        <v>419</v>
      </c>
    </row>
    <row r="339" spans="1:7">
      <c r="A339" t="s">
        <v>524</v>
      </c>
      <c r="C339">
        <v>1018</v>
      </c>
      <c r="E339">
        <v>569</v>
      </c>
      <c r="G339">
        <v>1587</v>
      </c>
    </row>
    <row r="340" spans="1:7">
      <c r="A340" t="s">
        <v>396</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696</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714</v>
      </c>
    </row>
    <row r="363" spans="1:7">
      <c r="A363" t="s">
        <v>396</v>
      </c>
    </row>
    <row r="364" spans="1:7">
      <c r="A364" t="s">
        <v>548</v>
      </c>
    </row>
    <row r="365" spans="1:7">
      <c r="A365" t="s">
        <v>528</v>
      </c>
      <c r="B365">
        <v>1050</v>
      </c>
      <c r="G365">
        <v>1050</v>
      </c>
    </row>
    <row r="366" spans="1:7">
      <c r="A366" t="s">
        <v>546</v>
      </c>
    </row>
    <row r="367" spans="1:7">
      <c r="A367" t="s">
        <v>696</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694</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v>423</v>
      </c>
      <c r="G385">
        <v>423</v>
      </c>
    </row>
    <row r="386" spans="1:7">
      <c r="A386" t="s">
        <v>417</v>
      </c>
    </row>
    <row r="387" spans="1:7">
      <c r="A387" t="s">
        <v>581</v>
      </c>
      <c r="F387">
        <v>1367</v>
      </c>
      <c r="G387">
        <v>1367</v>
      </c>
    </row>
    <row r="388" spans="1:7">
      <c r="A388" t="s">
        <v>524</v>
      </c>
    </row>
    <row r="389" spans="1:7">
      <c r="A389" t="s">
        <v>696</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694</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C407">
        <v>320</v>
      </c>
      <c r="G407">
        <v>320</v>
      </c>
    </row>
    <row r="408" spans="1:7">
      <c r="A408" t="s">
        <v>376</v>
      </c>
      <c r="D408">
        <v>131</v>
      </c>
      <c r="G408">
        <v>131</v>
      </c>
    </row>
    <row r="409" spans="1:7">
      <c r="A409" t="s">
        <v>583</v>
      </c>
    </row>
    <row r="410" spans="1:7">
      <c r="A410" t="s">
        <v>581</v>
      </c>
      <c r="C410">
        <v>424</v>
      </c>
      <c r="G410">
        <v>424</v>
      </c>
    </row>
    <row r="411" spans="1:7">
      <c r="A411" t="s">
        <v>322</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81</v>
      </c>
      <c r="B420">
        <v>640</v>
      </c>
      <c r="C420">
        <v>490</v>
      </c>
      <c r="D420">
        <v>127</v>
      </c>
      <c r="G420">
        <v>1257</v>
      </c>
    </row>
    <row r="421" spans="1:7">
      <c r="A421" t="s">
        <v>89</v>
      </c>
    </row>
    <row r="422" spans="1:7">
      <c r="A422" t="s">
        <v>470</v>
      </c>
      <c r="B422">
        <v>575</v>
      </c>
      <c r="C422">
        <v>1847</v>
      </c>
      <c r="D422">
        <v>1052</v>
      </c>
      <c r="E422">
        <v>1846</v>
      </c>
      <c r="G422">
        <v>5320</v>
      </c>
    </row>
    <row r="423" spans="1:7">
      <c r="A423" t="s">
        <v>466</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row>
    <row r="434" spans="1:7">
      <c r="A434" t="s">
        <v>775</v>
      </c>
    </row>
    <row r="435" spans="1:7">
      <c r="A435" t="s">
        <v>376</v>
      </c>
      <c r="C435">
        <v>55</v>
      </c>
      <c r="G435">
        <v>55</v>
      </c>
    </row>
    <row r="436" spans="1:7">
      <c r="A436" t="s">
        <v>478</v>
      </c>
      <c r="D436">
        <v>1190</v>
      </c>
      <c r="G436">
        <v>1190</v>
      </c>
    </row>
    <row r="437" spans="1:7">
      <c r="A437" t="s">
        <v>766</v>
      </c>
      <c r="C437">
        <v>30</v>
      </c>
      <c r="G437">
        <v>30</v>
      </c>
    </row>
    <row r="438" spans="1:7">
      <c r="A438" t="s">
        <v>372</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694</v>
      </c>
      <c r="E442">
        <v>85</v>
      </c>
      <c r="G442">
        <v>85</v>
      </c>
    </row>
    <row r="443" spans="1:7">
      <c r="A443" t="s">
        <v>466</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423</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v>301</v>
      </c>
      <c r="C457">
        <v>191</v>
      </c>
      <c r="G457">
        <v>492</v>
      </c>
    </row>
    <row r="458" spans="1:7">
      <c r="A458" t="s">
        <v>376</v>
      </c>
      <c r="F458">
        <v>175</v>
      </c>
      <c r="G458">
        <v>175</v>
      </c>
    </row>
    <row r="459" spans="1:7">
      <c r="A459" t="s">
        <v>706</v>
      </c>
      <c r="B459">
        <v>54</v>
      </c>
      <c r="C459">
        <v>101</v>
      </c>
      <c r="G459">
        <v>155</v>
      </c>
    </row>
    <row r="460" spans="1:7">
      <c r="A460" t="s">
        <v>478</v>
      </c>
      <c r="D460">
        <v>678</v>
      </c>
      <c r="G460">
        <v>678</v>
      </c>
    </row>
    <row r="461" spans="1:7">
      <c r="A461" t="s">
        <v>372</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694</v>
      </c>
      <c r="D466">
        <v>181</v>
      </c>
      <c r="G466">
        <v>181</v>
      </c>
    </row>
    <row r="467" spans="1:7">
      <c r="A467" t="s">
        <v>536</v>
      </c>
    </row>
    <row r="468" spans="1:7">
      <c r="A468" t="s">
        <v>774</v>
      </c>
      <c r="B468">
        <v>1156</v>
      </c>
      <c r="C468">
        <v>947</v>
      </c>
      <c r="G468">
        <v>2103</v>
      </c>
    </row>
    <row r="469" spans="1:7">
      <c r="A469" t="s">
        <v>423</v>
      </c>
      <c r="B469">
        <v>270</v>
      </c>
      <c r="E469">
        <v>948</v>
      </c>
      <c r="G469">
        <v>1218</v>
      </c>
    </row>
    <row r="470" spans="1:7">
      <c r="A470" t="s">
        <v>308</v>
      </c>
      <c r="B470">
        <v>644</v>
      </c>
      <c r="C470">
        <v>1430</v>
      </c>
      <c r="D470">
        <v>970</v>
      </c>
      <c r="G470">
        <v>3044</v>
      </c>
    </row>
    <row r="471" spans="1:7">
      <c r="A471" t="s">
        <v>331</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v>100</v>
      </c>
      <c r="F479">
        <v>100</v>
      </c>
    </row>
    <row r="480" spans="1:7">
      <c r="A480" t="s">
        <v>372</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308</v>
      </c>
      <c r="B485">
        <v>948</v>
      </c>
      <c r="D485">
        <v>736</v>
      </c>
      <c r="F485">
        <v>1684</v>
      </c>
    </row>
    <row r="486" spans="1:7">
      <c r="A486" t="s">
        <v>289</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322</v>
      </c>
      <c r="E501">
        <v>341</v>
      </c>
      <c r="G501">
        <v>341</v>
      </c>
    </row>
    <row r="502" spans="1:7">
      <c r="A502" t="s">
        <v>779</v>
      </c>
    </row>
    <row r="503" spans="1:7">
      <c r="A503" t="s">
        <v>308</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787</v>
      </c>
      <c r="B506">
        <v>6</v>
      </c>
      <c r="G506">
        <v>6</v>
      </c>
    </row>
    <row r="507" spans="1:7">
      <c r="A507" t="s">
        <v>788</v>
      </c>
    </row>
    <row r="508" spans="1:7">
      <c r="A508" t="s">
        <v>789</v>
      </c>
    </row>
    <row r="509" spans="1:7">
      <c r="A509" t="s">
        <v>472</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472</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row>
    <row r="531" spans="1:7">
      <c r="A531" t="s">
        <v>699</v>
      </c>
    </row>
    <row r="532" spans="1:7">
      <c r="A532" t="s">
        <v>687</v>
      </c>
      <c r="B532">
        <v>1394</v>
      </c>
      <c r="C532">
        <v>1756</v>
      </c>
      <c r="D532">
        <v>846</v>
      </c>
      <c r="G532">
        <v>3996</v>
      </c>
    </row>
    <row r="533" spans="1:7">
      <c r="A533" t="s">
        <v>609</v>
      </c>
      <c r="B533">
        <v>465</v>
      </c>
      <c r="C533">
        <v>218</v>
      </c>
      <c r="D533">
        <v>729</v>
      </c>
      <c r="E533">
        <v>464</v>
      </c>
      <c r="G533">
        <v>1876</v>
      </c>
    </row>
    <row r="534" spans="1:7">
      <c r="A534" t="s">
        <v>327</v>
      </c>
      <c r="E534">
        <v>977</v>
      </c>
      <c r="G534">
        <v>977</v>
      </c>
    </row>
    <row r="535" spans="1:7">
      <c r="A535" t="s">
        <v>778</v>
      </c>
      <c r="D535">
        <v>81</v>
      </c>
      <c r="F535">
        <v>114</v>
      </c>
      <c r="G535">
        <v>195</v>
      </c>
    </row>
    <row r="536" spans="1:7">
      <c r="A536" t="s">
        <v>423</v>
      </c>
    </row>
    <row r="537" spans="1:7">
      <c r="A537" t="s">
        <v>308</v>
      </c>
    </row>
    <row r="538" spans="1:7">
      <c r="A538" t="s">
        <v>289</v>
      </c>
      <c r="B538">
        <v>280</v>
      </c>
      <c r="C538">
        <v>70</v>
      </c>
      <c r="D538">
        <v>594</v>
      </c>
      <c r="F538">
        <v>52</v>
      </c>
      <c r="G538">
        <v>996</v>
      </c>
    </row>
    <row r="539" spans="1:7">
      <c r="A539" t="s">
        <v>286</v>
      </c>
      <c r="B539">
        <v>450</v>
      </c>
      <c r="C539">
        <v>1246</v>
      </c>
      <c r="G539">
        <v>1696</v>
      </c>
    </row>
    <row r="540" spans="1:7">
      <c r="A540" t="s">
        <v>613</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row>
    <row r="547" spans="1:7">
      <c r="A547" t="s">
        <v>687</v>
      </c>
      <c r="C547">
        <v>1946</v>
      </c>
      <c r="G547">
        <v>1946</v>
      </c>
    </row>
    <row r="548" spans="1:7">
      <c r="A548" t="s">
        <v>609</v>
      </c>
      <c r="E548">
        <v>112</v>
      </c>
      <c r="G548">
        <v>112</v>
      </c>
    </row>
    <row r="549" spans="1:7">
      <c r="A549" t="s">
        <v>327</v>
      </c>
      <c r="E549">
        <v>676</v>
      </c>
      <c r="F549">
        <v>430</v>
      </c>
      <c r="G549">
        <v>1106</v>
      </c>
    </row>
    <row r="550" spans="1:7">
      <c r="A550" t="s">
        <v>322</v>
      </c>
      <c r="D550">
        <v>649</v>
      </c>
      <c r="G550">
        <v>649</v>
      </c>
    </row>
    <row r="551" spans="1:7">
      <c r="A551" t="s">
        <v>778</v>
      </c>
      <c r="B551">
        <v>237</v>
      </c>
      <c r="C551">
        <v>322</v>
      </c>
      <c r="D551">
        <v>245</v>
      </c>
      <c r="E551">
        <v>1091</v>
      </c>
      <c r="F551">
        <v>303</v>
      </c>
      <c r="G551">
        <v>2198</v>
      </c>
    </row>
    <row r="552" spans="1:7">
      <c r="A552" t="s">
        <v>289</v>
      </c>
      <c r="B552">
        <v>68</v>
      </c>
      <c r="C552">
        <v>50</v>
      </c>
      <c r="G552">
        <v>118</v>
      </c>
    </row>
    <row r="553" spans="1:7">
      <c r="A553" t="s">
        <v>613</v>
      </c>
      <c r="B553">
        <v>1269</v>
      </c>
      <c r="C553">
        <v>1141</v>
      </c>
      <c r="D553">
        <v>1308</v>
      </c>
      <c r="E553">
        <v>1296</v>
      </c>
      <c r="G553">
        <v>5014</v>
      </c>
    </row>
    <row r="554" spans="1:7">
      <c r="A554" t="s">
        <v>717</v>
      </c>
      <c r="B554">
        <v>65</v>
      </c>
      <c r="G554">
        <v>65</v>
      </c>
    </row>
    <row r="555" spans="1:7">
      <c r="A555" t="s">
        <v>793</v>
      </c>
      <c r="B555">
        <v>924</v>
      </c>
      <c r="G555">
        <v>924</v>
      </c>
    </row>
    <row r="556" spans="1:7">
      <c r="A556" t="s">
        <v>624</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609</v>
      </c>
      <c r="C564">
        <v>282</v>
      </c>
      <c r="G564">
        <v>282</v>
      </c>
    </row>
    <row r="565" spans="1:7">
      <c r="A565" t="s">
        <v>327</v>
      </c>
      <c r="B565">
        <v>885</v>
      </c>
      <c r="C565">
        <v>478</v>
      </c>
      <c r="D565">
        <v>490</v>
      </c>
      <c r="E565">
        <v>372</v>
      </c>
      <c r="G565">
        <v>2225</v>
      </c>
    </row>
    <row r="566" spans="1:7">
      <c r="A566" t="s">
        <v>81</v>
      </c>
    </row>
    <row r="567" spans="1:7">
      <c r="A567" t="s">
        <v>778</v>
      </c>
      <c r="B567">
        <v>360</v>
      </c>
      <c r="G567">
        <v>360</v>
      </c>
    </row>
    <row r="568" spans="1:7">
      <c r="A568" t="s">
        <v>308</v>
      </c>
    </row>
    <row r="569" spans="1:7">
      <c r="A569" t="s">
        <v>613</v>
      </c>
    </row>
    <row r="570" spans="1:7">
      <c r="A570" t="s">
        <v>793</v>
      </c>
      <c r="B570">
        <v>120</v>
      </c>
      <c r="G570">
        <v>120</v>
      </c>
    </row>
    <row r="571" spans="1:7">
      <c r="A571" t="s">
        <v>657</v>
      </c>
      <c r="C571">
        <v>120</v>
      </c>
      <c r="D571">
        <v>71</v>
      </c>
      <c r="G571">
        <v>191</v>
      </c>
    </row>
    <row r="572" spans="1:7">
      <c r="A572" t="s">
        <v>637</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F578">
        <v>198</v>
      </c>
      <c r="G578">
        <v>198</v>
      </c>
    </row>
    <row r="579" spans="1:7">
      <c r="A579" t="s">
        <v>327</v>
      </c>
    </row>
    <row r="580" spans="1:7">
      <c r="A580" t="s">
        <v>274</v>
      </c>
    </row>
    <row r="581" spans="1:7">
      <c r="A581" t="s">
        <v>773</v>
      </c>
      <c r="E581">
        <v>400</v>
      </c>
      <c r="G581">
        <v>400</v>
      </c>
    </row>
    <row r="582" spans="1:7">
      <c r="A582" t="s">
        <v>637</v>
      </c>
      <c r="B582">
        <v>846</v>
      </c>
      <c r="C582">
        <v>827</v>
      </c>
      <c r="G582">
        <v>1673</v>
      </c>
    </row>
    <row r="583" spans="1:7">
      <c r="A583" t="s">
        <v>680</v>
      </c>
      <c r="C583">
        <v>465</v>
      </c>
      <c r="D583">
        <v>321</v>
      </c>
      <c r="G583">
        <v>786</v>
      </c>
    </row>
    <row r="584" spans="1:7">
      <c r="A584" t="s">
        <v>616</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C590">
        <v>403</v>
      </c>
      <c r="D590">
        <v>39</v>
      </c>
      <c r="G590">
        <v>442</v>
      </c>
    </row>
    <row r="591" spans="1:7">
      <c r="A591" t="s">
        <v>270</v>
      </c>
      <c r="B591">
        <v>862</v>
      </c>
      <c r="G591">
        <v>862</v>
      </c>
    </row>
    <row r="592" spans="1:7">
      <c r="A592" t="s">
        <v>773</v>
      </c>
      <c r="C592">
        <v>203</v>
      </c>
      <c r="D592">
        <v>170</v>
      </c>
      <c r="E592">
        <v>106</v>
      </c>
      <c r="G592">
        <v>479</v>
      </c>
    </row>
    <row r="593" spans="1:7">
      <c r="A593" t="s">
        <v>289</v>
      </c>
      <c r="D593">
        <v>280</v>
      </c>
      <c r="E593">
        <v>1972</v>
      </c>
      <c r="G593">
        <v>2252</v>
      </c>
    </row>
    <row r="594" spans="1:7">
      <c r="A594" t="s">
        <v>680</v>
      </c>
    </row>
    <row r="595" spans="1:7">
      <c r="A595" t="s">
        <v>640</v>
      </c>
      <c r="C595">
        <v>1210</v>
      </c>
      <c r="D595">
        <v>397</v>
      </c>
      <c r="G595">
        <v>1607</v>
      </c>
    </row>
    <row r="596" spans="1:7">
      <c r="A596" t="s">
        <v>649</v>
      </c>
      <c r="D596">
        <v>90</v>
      </c>
      <c r="G596">
        <v>90</v>
      </c>
    </row>
    <row r="597" spans="1:7">
      <c r="A597" t="s">
        <v>632</v>
      </c>
      <c r="D597">
        <v>426</v>
      </c>
      <c r="E597">
        <v>583</v>
      </c>
      <c r="G597">
        <v>1009</v>
      </c>
    </row>
    <row r="598" spans="1:7">
      <c r="A598" t="s">
        <v>407</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773</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794</v>
      </c>
      <c r="C615">
        <v>605</v>
      </c>
      <c r="G615">
        <v>605</v>
      </c>
    </row>
    <row r="616" spans="1:7">
      <c r="A616" t="s">
        <v>634</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F623">
        <v>318</v>
      </c>
      <c r="G623">
        <v>318</v>
      </c>
    </row>
    <row r="624" spans="1:7">
      <c r="A624" t="s">
        <v>383</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677</v>
      </c>
      <c r="C631">
        <v>581</v>
      </c>
      <c r="G631">
        <v>581</v>
      </c>
    </row>
    <row r="632" spans="1:7">
      <c r="A632" t="s">
        <v>263</v>
      </c>
      <c r="D632">
        <v>314</v>
      </c>
      <c r="G632">
        <v>314</v>
      </c>
    </row>
    <row r="633" spans="1:7">
      <c r="A633" t="s">
        <v>284</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616</v>
      </c>
    </row>
    <row r="641" spans="1:7">
      <c r="A641" t="s">
        <v>263</v>
      </c>
    </row>
    <row r="642" spans="1:7">
      <c r="A642" t="s">
        <v>284</v>
      </c>
      <c r="C642">
        <v>190</v>
      </c>
      <c r="D642">
        <v>840</v>
      </c>
      <c r="E642">
        <v>531</v>
      </c>
      <c r="F642">
        <v>718</v>
      </c>
      <c r="G642">
        <v>2279</v>
      </c>
    </row>
    <row r="643" spans="1:7">
      <c r="A643" t="s">
        <v>666</v>
      </c>
      <c r="B643">
        <v>918</v>
      </c>
      <c r="G643">
        <v>918</v>
      </c>
    </row>
    <row r="644" spans="1:7">
      <c r="A644" t="s">
        <v>619</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C651">
        <v>319</v>
      </c>
      <c r="G651">
        <v>319</v>
      </c>
    </row>
    <row r="652" spans="1:7">
      <c r="A652" t="s">
        <v>773</v>
      </c>
      <c r="B652">
        <v>376</v>
      </c>
      <c r="C652">
        <v>35</v>
      </c>
      <c r="D652">
        <v>48</v>
      </c>
      <c r="E652">
        <v>144</v>
      </c>
      <c r="F652">
        <v>64</v>
      </c>
      <c r="G652">
        <v>667</v>
      </c>
    </row>
    <row r="653" spans="1:7">
      <c r="A653" t="s">
        <v>284</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612</v>
      </c>
      <c r="C657">
        <v>406</v>
      </c>
      <c r="D657">
        <v>1031</v>
      </c>
      <c r="G657">
        <v>1437</v>
      </c>
    </row>
    <row r="658" spans="1:7">
      <c r="A658" t="s">
        <v>795</v>
      </c>
    </row>
    <row r="659" spans="1:7">
      <c r="A659" t="s">
        <v>258</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D665">
        <v>499</v>
      </c>
      <c r="E665">
        <v>231</v>
      </c>
      <c r="F665">
        <v>316</v>
      </c>
      <c r="G665">
        <v>1046</v>
      </c>
    </row>
    <row r="666" spans="1:7">
      <c r="A666" t="s">
        <v>322</v>
      </c>
    </row>
    <row r="667" spans="1:7">
      <c r="A667" t="s">
        <v>773</v>
      </c>
      <c r="B667">
        <v>141</v>
      </c>
      <c r="D667">
        <v>181</v>
      </c>
      <c r="E667">
        <v>82</v>
      </c>
      <c r="F667">
        <v>96</v>
      </c>
      <c r="G667">
        <v>500</v>
      </c>
    </row>
    <row r="668" spans="1:7">
      <c r="A668" t="s">
        <v>657</v>
      </c>
      <c r="B668">
        <v>343</v>
      </c>
      <c r="C668">
        <v>416</v>
      </c>
      <c r="D668">
        <v>216</v>
      </c>
      <c r="G668">
        <v>975</v>
      </c>
    </row>
    <row r="669" spans="1:7">
      <c r="A669" t="s">
        <v>263</v>
      </c>
      <c r="C669">
        <v>430</v>
      </c>
      <c r="G669">
        <v>430</v>
      </c>
    </row>
    <row r="670" spans="1:7">
      <c r="A670" t="s">
        <v>284</v>
      </c>
      <c r="B670">
        <v>377</v>
      </c>
      <c r="C670">
        <v>408</v>
      </c>
      <c r="D670">
        <v>607</v>
      </c>
      <c r="E670">
        <v>1022</v>
      </c>
      <c r="G670">
        <v>2414</v>
      </c>
    </row>
    <row r="671" spans="1:7">
      <c r="A671" t="s">
        <v>666</v>
      </c>
    </row>
    <row r="672" spans="1:7">
      <c r="A672" t="s">
        <v>669</v>
      </c>
    </row>
    <row r="673" spans="1:7">
      <c r="A673" t="s">
        <v>258</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627</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322</v>
      </c>
      <c r="C687">
        <v>1009</v>
      </c>
      <c r="G687">
        <v>1009</v>
      </c>
    </row>
    <row r="688" spans="1:7">
      <c r="A688" t="s">
        <v>773</v>
      </c>
      <c r="B688">
        <v>20</v>
      </c>
      <c r="E688">
        <v>250</v>
      </c>
      <c r="F688">
        <v>177</v>
      </c>
      <c r="G688">
        <v>447</v>
      </c>
    </row>
    <row r="689" spans="1:7">
      <c r="A689" t="s">
        <v>284</v>
      </c>
      <c r="B689">
        <v>639</v>
      </c>
      <c r="G689">
        <v>639</v>
      </c>
    </row>
    <row r="690" spans="1:7">
      <c r="A690" t="s">
        <v>258</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293</v>
      </c>
      <c r="B694">
        <v>735</v>
      </c>
      <c r="E694">
        <v>1453</v>
      </c>
      <c r="G694">
        <v>2188</v>
      </c>
    </row>
    <row r="695" spans="1:7">
      <c r="A695" t="s">
        <v>654</v>
      </c>
      <c r="C695">
        <v>260</v>
      </c>
      <c r="E695">
        <v>315</v>
      </c>
      <c r="G695">
        <v>575</v>
      </c>
    </row>
    <row r="696" spans="1:7">
      <c r="A696" t="s">
        <v>799</v>
      </c>
      <c r="C696">
        <v>390</v>
      </c>
      <c r="G696">
        <v>390</v>
      </c>
    </row>
    <row r="697" spans="1:7">
      <c r="A697" t="s">
        <v>299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773</v>
      </c>
    </row>
    <row r="711" spans="1:7">
      <c r="A711" t="s">
        <v>778</v>
      </c>
      <c r="F711">
        <v>125</v>
      </c>
      <c r="G711">
        <v>125</v>
      </c>
    </row>
    <row r="712" spans="1:7">
      <c r="A712" t="s">
        <v>630</v>
      </c>
      <c r="D712">
        <v>130</v>
      </c>
      <c r="G712">
        <v>130</v>
      </c>
    </row>
    <row r="713" spans="1:7">
      <c r="A713" t="s">
        <v>627</v>
      </c>
      <c r="F713">
        <v>128</v>
      </c>
      <c r="G713">
        <v>128</v>
      </c>
    </row>
    <row r="714" spans="1:7">
      <c r="A714" t="s">
        <v>293</v>
      </c>
      <c r="D714">
        <v>2472</v>
      </c>
      <c r="G714">
        <v>2472</v>
      </c>
    </row>
    <row r="715" spans="1:7">
      <c r="A715" t="s">
        <v>299</v>
      </c>
      <c r="C715">
        <v>977</v>
      </c>
      <c r="G715">
        <v>977</v>
      </c>
    </row>
    <row r="716" spans="1:7">
      <c r="A716" t="s">
        <v>646</v>
      </c>
      <c r="D716">
        <v>2819</v>
      </c>
      <c r="G716">
        <v>2819</v>
      </c>
    </row>
    <row r="717" spans="1:7">
      <c r="A717" t="s">
        <v>622</v>
      </c>
      <c r="D717">
        <v>1491</v>
      </c>
      <c r="E717">
        <v>1549</v>
      </c>
      <c r="G717">
        <v>3040</v>
      </c>
    </row>
    <row r="718" spans="1:7">
      <c r="A718" t="s">
        <v>800</v>
      </c>
    </row>
    <row r="719" spans="1:7">
      <c r="A719" t="s">
        <v>339</v>
      </c>
      <c r="E719">
        <v>903</v>
      </c>
      <c r="G719">
        <v>903</v>
      </c>
    </row>
    <row r="720" spans="1:7">
      <c r="A720" t="s">
        <v>333</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622</v>
      </c>
      <c r="B730">
        <v>918</v>
      </c>
      <c r="G730">
        <v>918</v>
      </c>
    </row>
    <row r="731" spans="1:7">
      <c r="A731" t="s">
        <v>339</v>
      </c>
      <c r="B731">
        <v>254</v>
      </c>
      <c r="C731">
        <v>1686</v>
      </c>
      <c r="D731">
        <v>611</v>
      </c>
      <c r="G731">
        <v>2551</v>
      </c>
    </row>
    <row r="732" spans="1:7">
      <c r="A732" t="s">
        <v>333</v>
      </c>
      <c r="E732">
        <v>82</v>
      </c>
      <c r="G732">
        <v>82</v>
      </c>
    </row>
    <row r="733" spans="1:7">
      <c r="A733" t="s">
        <v>683</v>
      </c>
      <c r="C733">
        <v>329</v>
      </c>
      <c r="D733">
        <v>333</v>
      </c>
      <c r="G733">
        <v>662</v>
      </c>
    </row>
    <row r="734" spans="1:7">
      <c r="A734" t="s">
        <v>356</v>
      </c>
      <c r="D734">
        <v>740</v>
      </c>
      <c r="G734">
        <v>740</v>
      </c>
    </row>
    <row r="735" spans="1:7">
      <c r="A735" t="s">
        <v>366</v>
      </c>
      <c r="E735">
        <v>267</v>
      </c>
      <c r="G735">
        <v>267</v>
      </c>
    </row>
    <row r="736" spans="1:7">
      <c r="A736" t="s">
        <v>217</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row>
    <row r="743" spans="1:7">
      <c r="A743" t="s">
        <v>270</v>
      </c>
      <c r="D743">
        <v>139</v>
      </c>
      <c r="G743">
        <v>139</v>
      </c>
    </row>
    <row r="744" spans="1:7">
      <c r="A744" t="s">
        <v>274</v>
      </c>
    </row>
    <row r="745" spans="1:7">
      <c r="A745" t="s">
        <v>95</v>
      </c>
      <c r="E745">
        <v>97</v>
      </c>
      <c r="G745">
        <v>97</v>
      </c>
    </row>
    <row r="746" spans="1:7">
      <c r="A746" t="s">
        <v>778</v>
      </c>
      <c r="B746">
        <v>42</v>
      </c>
      <c r="C746">
        <v>219</v>
      </c>
      <c r="F746">
        <v>70</v>
      </c>
      <c r="G746">
        <v>331</v>
      </c>
    </row>
    <row r="747" spans="1:7">
      <c r="A747" t="s">
        <v>797</v>
      </c>
    </row>
    <row r="748" spans="1:7">
      <c r="A748" t="s">
        <v>339</v>
      </c>
      <c r="D748">
        <v>250</v>
      </c>
      <c r="G748">
        <v>250</v>
      </c>
    </row>
    <row r="749" spans="1:7">
      <c r="A749" t="s">
        <v>356</v>
      </c>
      <c r="B749">
        <v>1238</v>
      </c>
      <c r="C749">
        <v>1531</v>
      </c>
      <c r="D749">
        <v>1250</v>
      </c>
      <c r="E749">
        <v>361</v>
      </c>
      <c r="G749">
        <v>4380</v>
      </c>
    </row>
    <row r="750" spans="1:7">
      <c r="A750" t="s">
        <v>366</v>
      </c>
      <c r="B750">
        <v>711</v>
      </c>
      <c r="G750">
        <v>711</v>
      </c>
    </row>
    <row r="751" spans="1:7">
      <c r="A751" t="s">
        <v>801</v>
      </c>
      <c r="D751">
        <v>75</v>
      </c>
      <c r="G751">
        <v>75</v>
      </c>
    </row>
    <row r="752" spans="1:7">
      <c r="A752" t="s">
        <v>342</v>
      </c>
      <c r="C752">
        <v>1808</v>
      </c>
      <c r="E752">
        <v>1204</v>
      </c>
      <c r="G752">
        <v>3012</v>
      </c>
    </row>
    <row r="753" spans="1:7">
      <c r="A753" t="s">
        <v>279</v>
      </c>
      <c r="C753">
        <v>251</v>
      </c>
      <c r="D753">
        <v>253</v>
      </c>
      <c r="E753">
        <v>1076</v>
      </c>
      <c r="G753">
        <v>1580</v>
      </c>
    </row>
    <row r="754" spans="1:7">
      <c r="A754" t="s">
        <v>217</v>
      </c>
      <c r="B754">
        <v>829</v>
      </c>
      <c r="D754">
        <v>863</v>
      </c>
      <c r="E754">
        <v>499</v>
      </c>
      <c r="F754">
        <v>475</v>
      </c>
      <c r="G754">
        <v>2666</v>
      </c>
    </row>
    <row r="755" spans="1:7">
      <c r="A755" t="s">
        <v>354</v>
      </c>
      <c r="E755">
        <v>754</v>
      </c>
      <c r="G755">
        <v>754</v>
      </c>
    </row>
    <row r="756" spans="1:7">
      <c r="A756" t="s">
        <v>296</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row>
    <row r="763" spans="1:7">
      <c r="A763" t="s">
        <v>270</v>
      </c>
      <c r="B763">
        <v>60</v>
      </c>
      <c r="G763">
        <v>60</v>
      </c>
    </row>
    <row r="764" spans="1:7">
      <c r="A764" t="s">
        <v>89</v>
      </c>
      <c r="E764">
        <v>175</v>
      </c>
      <c r="G764">
        <v>175</v>
      </c>
    </row>
    <row r="765" spans="1:7">
      <c r="A765" t="s">
        <v>778</v>
      </c>
      <c r="C765">
        <v>224</v>
      </c>
      <c r="G765">
        <v>224</v>
      </c>
    </row>
    <row r="766" spans="1:7">
      <c r="A766" t="s">
        <v>263</v>
      </c>
      <c r="D766">
        <v>406</v>
      </c>
      <c r="G766">
        <v>406</v>
      </c>
    </row>
    <row r="767" spans="1:7">
      <c r="A767" t="s">
        <v>258</v>
      </c>
      <c r="D767">
        <v>362</v>
      </c>
      <c r="E767">
        <v>399</v>
      </c>
      <c r="G767">
        <v>761</v>
      </c>
    </row>
    <row r="768" spans="1:7">
      <c r="A768" t="s">
        <v>356</v>
      </c>
    </row>
    <row r="769" spans="1:7">
      <c r="A769" t="s">
        <v>342</v>
      </c>
    </row>
    <row r="770" spans="1:7">
      <c r="A770" t="s">
        <v>279</v>
      </c>
      <c r="C770">
        <v>120</v>
      </c>
      <c r="D770">
        <v>190</v>
      </c>
      <c r="G770">
        <v>310</v>
      </c>
    </row>
    <row r="771" spans="1:7">
      <c r="A771" t="s">
        <v>217</v>
      </c>
      <c r="B771">
        <v>839</v>
      </c>
      <c r="D771">
        <v>616</v>
      </c>
      <c r="E771">
        <v>969</v>
      </c>
      <c r="F771">
        <v>552</v>
      </c>
      <c r="G771">
        <v>2976</v>
      </c>
    </row>
    <row r="772" spans="1:7">
      <c r="A772" t="s">
        <v>354</v>
      </c>
      <c r="B772">
        <v>1285</v>
      </c>
      <c r="G772">
        <v>1285</v>
      </c>
    </row>
    <row r="773" spans="1:7">
      <c r="A773" t="s">
        <v>296</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362</v>
      </c>
      <c r="B776">
        <v>335</v>
      </c>
      <c r="G776">
        <v>335</v>
      </c>
    </row>
    <row r="777" spans="1:7">
      <c r="A777" t="s">
        <v>803</v>
      </c>
      <c r="B777">
        <v>415</v>
      </c>
      <c r="C777">
        <v>291</v>
      </c>
      <c r="F777">
        <v>755</v>
      </c>
      <c r="G777">
        <v>1461</v>
      </c>
    </row>
    <row r="778" spans="1:7">
      <c r="A778" t="s">
        <v>348</v>
      </c>
      <c r="C778">
        <v>1231</v>
      </c>
      <c r="D778">
        <v>1538</v>
      </c>
      <c r="E778">
        <v>1377</v>
      </c>
      <c r="G778">
        <v>4146</v>
      </c>
    </row>
    <row r="779" spans="1:7">
      <c r="A779" t="s">
        <v>351</v>
      </c>
      <c r="D779">
        <v>1205</v>
      </c>
      <c r="E779">
        <v>1000</v>
      </c>
      <c r="G779">
        <v>2205</v>
      </c>
    </row>
    <row r="780" spans="1:7">
      <c r="A780" t="s">
        <v>337</v>
      </c>
      <c r="D780">
        <v>240</v>
      </c>
      <c r="E780">
        <v>504</v>
      </c>
      <c r="G780">
        <v>744</v>
      </c>
    </row>
    <row r="781" spans="1:7">
      <c r="A781" t="s">
        <v>804</v>
      </c>
      <c r="F781">
        <v>4135</v>
      </c>
      <c r="G781">
        <v>4135</v>
      </c>
    </row>
    <row r="782" spans="1:7">
      <c r="A782" t="s">
        <v>282</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263</v>
      </c>
      <c r="C793">
        <v>665</v>
      </c>
      <c r="D793">
        <v>753</v>
      </c>
      <c r="E793">
        <v>305</v>
      </c>
      <c r="G793">
        <v>1723</v>
      </c>
    </row>
    <row r="794" spans="1:7">
      <c r="A794" t="s">
        <v>279</v>
      </c>
      <c r="B794">
        <v>479</v>
      </c>
      <c r="E794">
        <v>170</v>
      </c>
      <c r="G794">
        <v>649</v>
      </c>
    </row>
    <row r="795" spans="1:7">
      <c r="A795" t="s">
        <v>217</v>
      </c>
      <c r="B795">
        <v>1375</v>
      </c>
      <c r="C795">
        <v>1016</v>
      </c>
      <c r="D795">
        <v>312</v>
      </c>
      <c r="E795">
        <v>1304</v>
      </c>
      <c r="F795">
        <v>617</v>
      </c>
      <c r="G795">
        <v>4624</v>
      </c>
    </row>
    <row r="796" spans="1:7">
      <c r="A796" t="s">
        <v>354</v>
      </c>
    </row>
    <row r="797" spans="1:7">
      <c r="A797" t="s">
        <v>803</v>
      </c>
      <c r="B797">
        <v>1418</v>
      </c>
      <c r="C797">
        <v>701</v>
      </c>
      <c r="E797">
        <v>614</v>
      </c>
      <c r="F797">
        <v>486</v>
      </c>
      <c r="G797">
        <v>3219</v>
      </c>
    </row>
    <row r="798" spans="1:7">
      <c r="A798" t="s">
        <v>348</v>
      </c>
      <c r="B798">
        <v>600</v>
      </c>
      <c r="G798">
        <v>600</v>
      </c>
    </row>
    <row r="799" spans="1:7">
      <c r="A799" t="s">
        <v>351</v>
      </c>
      <c r="B799">
        <v>1002</v>
      </c>
      <c r="C799">
        <v>268</v>
      </c>
      <c r="G799">
        <v>1270</v>
      </c>
    </row>
    <row r="800" spans="1:7">
      <c r="A800" t="s">
        <v>337</v>
      </c>
      <c r="B800">
        <v>80</v>
      </c>
      <c r="G800">
        <v>80</v>
      </c>
    </row>
    <row r="801" spans="1:7">
      <c r="A801" t="s">
        <v>804</v>
      </c>
      <c r="B801">
        <v>2251</v>
      </c>
      <c r="C801">
        <v>2014</v>
      </c>
      <c r="D801">
        <v>1868</v>
      </c>
      <c r="E801">
        <v>2157</v>
      </c>
      <c r="F801">
        <v>2953</v>
      </c>
      <c r="G801">
        <v>11243</v>
      </c>
    </row>
    <row r="802" spans="1:7">
      <c r="A802" t="s">
        <v>282</v>
      </c>
      <c r="B802">
        <v>454</v>
      </c>
      <c r="C802">
        <v>251</v>
      </c>
      <c r="D802">
        <v>224</v>
      </c>
      <c r="E802">
        <v>789</v>
      </c>
      <c r="G802">
        <v>1718</v>
      </c>
    </row>
    <row r="803" spans="1:7">
      <c r="A803" t="s">
        <v>399</v>
      </c>
      <c r="C803">
        <v>1253</v>
      </c>
      <c r="D803">
        <v>1351</v>
      </c>
      <c r="E803">
        <v>443</v>
      </c>
      <c r="G803">
        <v>3047</v>
      </c>
    </row>
    <row r="804" spans="1:7">
      <c r="A804" t="s">
        <v>345</v>
      </c>
      <c r="C804">
        <v>1850</v>
      </c>
      <c r="D804">
        <v>1276</v>
      </c>
      <c r="E804">
        <v>1479</v>
      </c>
      <c r="G804">
        <v>4605</v>
      </c>
    </row>
    <row r="805" spans="1:7">
      <c r="A805" t="s">
        <v>360</v>
      </c>
      <c r="D805">
        <v>1118</v>
      </c>
      <c r="E805">
        <v>1472</v>
      </c>
      <c r="G805">
        <v>2590</v>
      </c>
    </row>
    <row r="806" spans="1:7">
      <c r="A806" t="s">
        <v>358</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263</v>
      </c>
    </row>
    <row r="818" spans="1:7">
      <c r="A818" t="s">
        <v>279</v>
      </c>
      <c r="E818">
        <v>725</v>
      </c>
      <c r="G818">
        <v>725</v>
      </c>
    </row>
    <row r="819" spans="1:7">
      <c r="A819" t="s">
        <v>217</v>
      </c>
      <c r="B819">
        <v>768</v>
      </c>
      <c r="C819">
        <v>1014</v>
      </c>
      <c r="G819">
        <v>1782</v>
      </c>
    </row>
    <row r="820" spans="1:7">
      <c r="A820" t="s">
        <v>803</v>
      </c>
      <c r="B820">
        <v>225</v>
      </c>
      <c r="C820">
        <v>1287</v>
      </c>
      <c r="D820">
        <v>1185</v>
      </c>
      <c r="E820">
        <v>508</v>
      </c>
      <c r="G820">
        <v>3205</v>
      </c>
    </row>
    <row r="821" spans="1:7">
      <c r="A821" t="s">
        <v>351</v>
      </c>
      <c r="D821">
        <v>334</v>
      </c>
      <c r="G821">
        <v>334</v>
      </c>
    </row>
    <row r="822" spans="1:7">
      <c r="A822" t="s">
        <v>804</v>
      </c>
      <c r="C822">
        <v>216</v>
      </c>
      <c r="G822">
        <v>216</v>
      </c>
    </row>
    <row r="823" spans="1:7">
      <c r="A823" t="s">
        <v>282</v>
      </c>
      <c r="B823">
        <v>1088</v>
      </c>
      <c r="C823">
        <v>557</v>
      </c>
      <c r="D823">
        <v>512</v>
      </c>
      <c r="E823">
        <v>369</v>
      </c>
      <c r="G823">
        <v>2526</v>
      </c>
    </row>
    <row r="824" spans="1:7">
      <c r="A824" t="s">
        <v>399</v>
      </c>
      <c r="B824">
        <v>192</v>
      </c>
      <c r="G824">
        <v>192</v>
      </c>
    </row>
    <row r="825" spans="1:7">
      <c r="A825" t="s">
        <v>360</v>
      </c>
      <c r="B825">
        <v>1174</v>
      </c>
      <c r="C825">
        <v>1597</v>
      </c>
      <c r="D825">
        <v>308</v>
      </c>
      <c r="G825">
        <v>3079</v>
      </c>
    </row>
    <row r="826" spans="1:7">
      <c r="A826" t="s">
        <v>358</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203</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258</v>
      </c>
      <c r="E838">
        <v>170</v>
      </c>
      <c r="G838">
        <v>170</v>
      </c>
    </row>
    <row r="839" spans="1:7">
      <c r="A839" t="s">
        <v>217</v>
      </c>
      <c r="D839">
        <v>986</v>
      </c>
      <c r="G839">
        <v>986</v>
      </c>
    </row>
    <row r="840" spans="1:7">
      <c r="A840" t="s">
        <v>803</v>
      </c>
      <c r="B840">
        <v>916</v>
      </c>
      <c r="C840">
        <v>144</v>
      </c>
      <c r="G840">
        <v>1060</v>
      </c>
    </row>
    <row r="841" spans="1:7">
      <c r="A841" t="s">
        <v>360</v>
      </c>
    </row>
    <row r="842" spans="1:7">
      <c r="A842" t="s">
        <v>358</v>
      </c>
    </row>
    <row r="843" spans="1:7">
      <c r="A843" t="s">
        <v>165</v>
      </c>
      <c r="B843">
        <v>828</v>
      </c>
      <c r="C843">
        <v>150</v>
      </c>
      <c r="E843">
        <v>688</v>
      </c>
      <c r="G843">
        <v>1666</v>
      </c>
    </row>
    <row r="844" spans="1:7">
      <c r="A844" t="s">
        <v>807</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364</v>
      </c>
      <c r="D848">
        <v>240</v>
      </c>
      <c r="G848">
        <v>240</v>
      </c>
    </row>
    <row r="849" spans="1:7">
      <c r="A849" t="s">
        <v>808</v>
      </c>
      <c r="C849">
        <v>1603</v>
      </c>
      <c r="D849">
        <v>791</v>
      </c>
      <c r="E849">
        <v>2803</v>
      </c>
      <c r="G849">
        <v>5197</v>
      </c>
    </row>
    <row r="850" spans="1:7">
      <c r="A850" t="s">
        <v>227</v>
      </c>
      <c r="C850">
        <v>927</v>
      </c>
      <c r="D850">
        <v>1221</v>
      </c>
      <c r="E850">
        <v>1023</v>
      </c>
      <c r="G850">
        <v>3171</v>
      </c>
    </row>
    <row r="851" spans="1:7">
      <c r="A851" t="s">
        <v>306</v>
      </c>
      <c r="C851">
        <v>974</v>
      </c>
      <c r="D851">
        <v>1312</v>
      </c>
      <c r="E851">
        <v>359</v>
      </c>
      <c r="G851">
        <v>2645</v>
      </c>
    </row>
    <row r="852" spans="1:7">
      <c r="A852" t="s">
        <v>302</v>
      </c>
      <c r="D852">
        <v>1239</v>
      </c>
      <c r="E852">
        <v>1220</v>
      </c>
      <c r="G852">
        <v>2459</v>
      </c>
    </row>
    <row r="853" spans="1:7">
      <c r="A853" t="s">
        <v>235</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s="113">
        <v>45952</v>
      </c>
      <c r="E858" t="s">
        <v>746</v>
      </c>
    </row>
    <row r="859" spans="1:7">
      <c r="A859" t="s">
        <v>772</v>
      </c>
      <c r="B859">
        <v>92</v>
      </c>
      <c r="E859">
        <v>92</v>
      </c>
    </row>
    <row r="860" spans="1:7">
      <c r="A860" t="s">
        <v>95</v>
      </c>
      <c r="B860">
        <v>153</v>
      </c>
      <c r="C860">
        <v>244</v>
      </c>
      <c r="E860">
        <v>397</v>
      </c>
    </row>
    <row r="861" spans="1:7">
      <c r="A861" t="s">
        <v>778</v>
      </c>
      <c r="B861">
        <v>455</v>
      </c>
      <c r="E861">
        <v>455</v>
      </c>
    </row>
    <row r="862" spans="1:7">
      <c r="A862" t="s">
        <v>263</v>
      </c>
      <c r="B862">
        <v>151</v>
      </c>
      <c r="C862">
        <v>149</v>
      </c>
      <c r="E862">
        <v>300</v>
      </c>
    </row>
    <row r="863" spans="1:7">
      <c r="A863" t="s">
        <v>86</v>
      </c>
      <c r="D863">
        <v>168</v>
      </c>
      <c r="E863">
        <v>168</v>
      </c>
    </row>
    <row r="864" spans="1:7">
      <c r="A864" t="s">
        <v>104</v>
      </c>
      <c r="C864">
        <v>413</v>
      </c>
      <c r="D864">
        <v>190</v>
      </c>
      <c r="E864">
        <v>603</v>
      </c>
    </row>
    <row r="865" spans="1:5">
      <c r="A865" t="s">
        <v>808</v>
      </c>
      <c r="B865">
        <v>3343</v>
      </c>
      <c r="C865">
        <v>714</v>
      </c>
      <c r="E865">
        <v>4057</v>
      </c>
    </row>
    <row r="866" spans="1:5">
      <c r="A866" t="s">
        <v>227</v>
      </c>
      <c r="B866">
        <v>1100</v>
      </c>
      <c r="C866">
        <v>527</v>
      </c>
      <c r="E866">
        <v>1627</v>
      </c>
    </row>
    <row r="867" spans="1:5">
      <c r="A867" t="s">
        <v>306</v>
      </c>
      <c r="C867">
        <v>230</v>
      </c>
      <c r="E867">
        <v>230</v>
      </c>
    </row>
    <row r="868" spans="1:5">
      <c r="A868" t="s">
        <v>302</v>
      </c>
      <c r="B868">
        <v>853</v>
      </c>
      <c r="E868">
        <v>853</v>
      </c>
    </row>
    <row r="869" spans="1:5">
      <c r="A869" t="s">
        <v>235</v>
      </c>
      <c r="B869">
        <v>1186</v>
      </c>
      <c r="C869">
        <v>1564</v>
      </c>
      <c r="E869">
        <v>2750</v>
      </c>
    </row>
    <row r="870" spans="1:5">
      <c r="A870" t="s">
        <v>137</v>
      </c>
      <c r="C870">
        <v>1007</v>
      </c>
      <c r="E870">
        <v>1007</v>
      </c>
    </row>
    <row r="871" spans="1:5">
      <c r="A871" t="s">
        <v>153</v>
      </c>
      <c r="C871">
        <v>1182</v>
      </c>
      <c r="D871">
        <v>1602</v>
      </c>
      <c r="E871">
        <v>2784</v>
      </c>
    </row>
    <row r="872" spans="1:5">
      <c r="A872" t="s">
        <v>254</v>
      </c>
    </row>
    <row r="873" spans="1:5">
      <c r="A873" t="s">
        <v>746</v>
      </c>
      <c r="B873">
        <v>7333</v>
      </c>
      <c r="C873">
        <v>6030</v>
      </c>
      <c r="D873">
        <v>1960</v>
      </c>
      <c r="E873">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325"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3"/>
      <c r="B1" s="1103"/>
      <c r="C1" s="1103"/>
      <c r="D1" s="1103"/>
      <c r="E1" s="1103"/>
      <c r="F1" s="1103"/>
      <c r="G1" s="1103"/>
      <c r="H1" s="1103"/>
      <c r="I1" s="1103"/>
      <c r="J1" s="1"/>
      <c r="K1" s="1"/>
      <c r="L1" s="1"/>
      <c r="M1" s="1"/>
      <c r="N1" s="1"/>
      <c r="O1" s="1"/>
      <c r="P1" s="1104" t="s">
        <v>34</v>
      </c>
      <c r="Q1" s="1104"/>
      <c r="R1" s="1104"/>
      <c r="S1" s="1104"/>
      <c r="T1" s="1104"/>
      <c r="U1" s="1104"/>
      <c r="V1" s="1104"/>
      <c r="W1" s="1104"/>
      <c r="X1" s="1104"/>
      <c r="Y1" s="1104"/>
      <c r="Z1" s="1104"/>
      <c r="AA1" s="1104"/>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5" t="s">
        <v>1492</v>
      </c>
      <c r="B1" s="1105"/>
      <c r="C1" s="1105"/>
      <c r="E1" s="1105" t="s">
        <v>1493</v>
      </c>
      <c r="F1" s="1105"/>
      <c r="G1" s="1105"/>
      <c r="I1" s="1105" t="s">
        <v>1494</v>
      </c>
      <c r="J1" s="1105"/>
      <c r="K1" s="1105"/>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v>77374</v>
      </c>
      <c r="I4" s="44" t="s">
        <v>1495</v>
      </c>
      <c r="AB4" t="s">
        <v>1499</v>
      </c>
      <c r="AC4">
        <v>22</v>
      </c>
    </row>
    <row r="5" spans="1:30">
      <c r="A5" s="44" t="s">
        <v>27</v>
      </c>
      <c r="B5" s="44" t="s">
        <v>19</v>
      </c>
      <c r="C5" t="s">
        <v>749</v>
      </c>
      <c r="E5" t="s">
        <v>60</v>
      </c>
      <c r="G5">
        <v>84031</v>
      </c>
      <c r="I5" s="44" t="s">
        <v>19</v>
      </c>
      <c r="J5" t="s">
        <v>749</v>
      </c>
      <c r="P5" s="44" t="s">
        <v>1500</v>
      </c>
      <c r="U5" s="44" t="s">
        <v>1500</v>
      </c>
      <c r="AB5" t="s">
        <v>1501</v>
      </c>
      <c r="AC5">
        <v>13</v>
      </c>
    </row>
    <row r="6" spans="1:30">
      <c r="A6" t="s">
        <v>746</v>
      </c>
      <c r="E6" t="s">
        <v>340</v>
      </c>
      <c r="G6">
        <v>3566</v>
      </c>
      <c r="I6" t="s">
        <v>405</v>
      </c>
      <c r="J6">
        <v>153</v>
      </c>
      <c r="P6" s="44" t="s">
        <v>27</v>
      </c>
      <c r="Q6" s="44" t="s">
        <v>1502</v>
      </c>
      <c r="R6" t="s">
        <v>749</v>
      </c>
      <c r="U6" s="44" t="s">
        <v>1503</v>
      </c>
      <c r="V6" s="44" t="s">
        <v>1502</v>
      </c>
      <c r="W6" t="s">
        <v>749</v>
      </c>
    </row>
    <row r="7" spans="1:30">
      <c r="E7" t="s">
        <v>377</v>
      </c>
      <c r="G7">
        <v>18473</v>
      </c>
      <c r="I7" t="s">
        <v>376</v>
      </c>
      <c r="J7">
        <v>7980</v>
      </c>
      <c r="P7" t="s">
        <v>1496</v>
      </c>
      <c r="Q7" t="s">
        <v>417</v>
      </c>
      <c r="R7">
        <v>1</v>
      </c>
      <c r="U7" t="s">
        <v>1504</v>
      </c>
      <c r="W7">
        <v>1</v>
      </c>
      <c r="AC7" t="s">
        <v>1505</v>
      </c>
      <c r="AD7" t="s">
        <v>1506</v>
      </c>
    </row>
    <row r="8" spans="1:30">
      <c r="E8" t="s">
        <v>328</v>
      </c>
      <c r="G8">
        <v>5436</v>
      </c>
      <c r="I8" t="s">
        <v>380</v>
      </c>
      <c r="J8">
        <v>7562</v>
      </c>
      <c r="Q8" t="s">
        <v>419</v>
      </c>
      <c r="R8">
        <v>1</v>
      </c>
      <c r="U8" t="s">
        <v>1507</v>
      </c>
      <c r="W8">
        <v>1</v>
      </c>
      <c r="AA8" t="s">
        <v>1508</v>
      </c>
      <c r="AB8" s="262">
        <v>203521</v>
      </c>
      <c r="AC8" s="318">
        <f>AC5/AC4</f>
        <v>0.59090909090909094</v>
      </c>
      <c r="AD8" s="318">
        <f>AB9/AB8</f>
        <v>0.31446386367991508</v>
      </c>
    </row>
    <row r="9" spans="1:30">
      <c r="E9" t="s">
        <v>315</v>
      </c>
      <c r="G9">
        <v>4975</v>
      </c>
      <c r="I9" t="s">
        <v>383</v>
      </c>
      <c r="J9">
        <v>5005</v>
      </c>
      <c r="Q9" t="s">
        <v>1509</v>
      </c>
      <c r="R9">
        <v>1</v>
      </c>
      <c r="U9" t="s">
        <v>1510</v>
      </c>
      <c r="V9" t="s">
        <v>1509</v>
      </c>
      <c r="W9">
        <v>1</v>
      </c>
      <c r="AA9" t="s">
        <v>1511</v>
      </c>
      <c r="AB9">
        <v>64000</v>
      </c>
    </row>
    <row r="10" spans="1:30">
      <c r="E10" t="s">
        <v>373</v>
      </c>
      <c r="G10">
        <v>9984</v>
      </c>
      <c r="I10" t="s">
        <v>390</v>
      </c>
      <c r="J10">
        <v>2931</v>
      </c>
      <c r="Q10" t="s">
        <v>512</v>
      </c>
      <c r="R10">
        <v>1</v>
      </c>
      <c r="V10" t="s">
        <v>516</v>
      </c>
      <c r="W10">
        <v>1</v>
      </c>
    </row>
    <row r="11" spans="1:30">
      <c r="E11" t="s">
        <v>746</v>
      </c>
      <c r="G11">
        <v>203839</v>
      </c>
      <c r="I11" t="s">
        <v>393</v>
      </c>
      <c r="J11">
        <v>5661</v>
      </c>
      <c r="Q11" t="s">
        <v>516</v>
      </c>
      <c r="R11">
        <v>1</v>
      </c>
      <c r="V11" t="s">
        <v>396</v>
      </c>
      <c r="W11">
        <v>1</v>
      </c>
    </row>
    <row r="12" spans="1:30">
      <c r="I12" t="s">
        <v>314</v>
      </c>
      <c r="J12">
        <v>4975</v>
      </c>
      <c r="Q12" t="s">
        <v>396</v>
      </c>
      <c r="R12">
        <v>1</v>
      </c>
      <c r="V12" t="s">
        <v>1512</v>
      </c>
      <c r="W12">
        <v>1</v>
      </c>
    </row>
    <row r="13" spans="1:30">
      <c r="I13" t="s">
        <v>75</v>
      </c>
      <c r="J13">
        <v>6092</v>
      </c>
      <c r="Q13" t="s">
        <v>1513</v>
      </c>
      <c r="R13">
        <v>1</v>
      </c>
      <c r="V13" t="s">
        <v>696</v>
      </c>
      <c r="W13">
        <v>1</v>
      </c>
    </row>
    <row r="14" spans="1:30">
      <c r="I14" t="s">
        <v>97</v>
      </c>
      <c r="J14">
        <v>1534</v>
      </c>
      <c r="Q14" t="s">
        <v>530</v>
      </c>
      <c r="R14">
        <v>1</v>
      </c>
      <c r="U14" t="s">
        <v>1514</v>
      </c>
      <c r="W14">
        <v>5</v>
      </c>
    </row>
    <row r="15" spans="1:30">
      <c r="I15" t="s">
        <v>331</v>
      </c>
      <c r="J15">
        <v>285</v>
      </c>
      <c r="Q15" t="s">
        <v>1512</v>
      </c>
      <c r="R15">
        <v>1</v>
      </c>
      <c r="U15" t="s">
        <v>775</v>
      </c>
      <c r="W15">
        <v>12</v>
      </c>
    </row>
    <row r="16" spans="1:30">
      <c r="I16" t="s">
        <v>327</v>
      </c>
      <c r="J16">
        <v>5151</v>
      </c>
      <c r="Q16" t="s">
        <v>532</v>
      </c>
      <c r="R16">
        <v>1</v>
      </c>
      <c r="U16" t="s">
        <v>746</v>
      </c>
      <c r="W16">
        <v>19</v>
      </c>
    </row>
    <row r="17" spans="9:18">
      <c r="I17" t="s">
        <v>65</v>
      </c>
      <c r="J17">
        <v>6041</v>
      </c>
      <c r="Q17" t="s">
        <v>536</v>
      </c>
      <c r="R17">
        <v>1</v>
      </c>
    </row>
    <row r="18" spans="9:18">
      <c r="I18" t="s">
        <v>81</v>
      </c>
      <c r="J18">
        <v>5825</v>
      </c>
      <c r="Q18" t="s">
        <v>538</v>
      </c>
      <c r="R18">
        <v>1</v>
      </c>
    </row>
    <row r="19" spans="9:18">
      <c r="I19" t="s">
        <v>86</v>
      </c>
      <c r="J19">
        <v>1831</v>
      </c>
      <c r="Q19" t="s">
        <v>542</v>
      </c>
      <c r="R19">
        <v>1</v>
      </c>
    </row>
    <row r="20" spans="9:18">
      <c r="I20" t="s">
        <v>99</v>
      </c>
      <c r="J20">
        <v>2003</v>
      </c>
      <c r="Q20" t="s">
        <v>694</v>
      </c>
      <c r="R20">
        <v>1</v>
      </c>
    </row>
    <row r="21" spans="9:18">
      <c r="I21" t="s">
        <v>372</v>
      </c>
      <c r="J21">
        <v>4979</v>
      </c>
      <c r="Q21" t="s">
        <v>1515</v>
      </c>
      <c r="R21">
        <v>1</v>
      </c>
    </row>
    <row r="22" spans="9:18">
      <c r="I22" t="s">
        <v>59</v>
      </c>
      <c r="J22">
        <v>4822</v>
      </c>
      <c r="Q22" t="s">
        <v>696</v>
      </c>
      <c r="R22">
        <v>1</v>
      </c>
    </row>
    <row r="23" spans="9:18">
      <c r="I23" t="s">
        <v>68</v>
      </c>
      <c r="J23">
        <v>6182</v>
      </c>
      <c r="Q23" t="s">
        <v>570</v>
      </c>
      <c r="R23">
        <v>1</v>
      </c>
    </row>
    <row r="24" spans="9:18">
      <c r="I24" t="s">
        <v>70</v>
      </c>
      <c r="J24">
        <v>3796</v>
      </c>
      <c r="Q24" t="s">
        <v>598</v>
      </c>
      <c r="R24">
        <v>1</v>
      </c>
    </row>
    <row r="25" spans="9:18">
      <c r="I25" t="s">
        <v>72</v>
      </c>
      <c r="J25">
        <v>7020</v>
      </c>
      <c r="Q25" t="s">
        <v>174</v>
      </c>
      <c r="R25">
        <v>1</v>
      </c>
    </row>
    <row r="26" spans="9:18">
      <c r="I26" t="s">
        <v>78</v>
      </c>
      <c r="J26">
        <v>6387</v>
      </c>
      <c r="P26" t="s">
        <v>1516</v>
      </c>
      <c r="R26">
        <v>19</v>
      </c>
    </row>
    <row r="27" spans="9:18">
      <c r="I27" t="s">
        <v>319</v>
      </c>
      <c r="J27">
        <v>6152</v>
      </c>
      <c r="P27" t="s">
        <v>1517</v>
      </c>
      <c r="Q27" t="s">
        <v>524</v>
      </c>
      <c r="R27">
        <v>1</v>
      </c>
    </row>
    <row r="28" spans="9:18">
      <c r="I28" t="s">
        <v>89</v>
      </c>
      <c r="J28">
        <v>1157</v>
      </c>
      <c r="Q28" t="s">
        <v>526</v>
      </c>
      <c r="R28">
        <v>1</v>
      </c>
    </row>
    <row r="29" spans="9:18">
      <c r="I29" t="s">
        <v>92</v>
      </c>
      <c r="J29">
        <v>831</v>
      </c>
      <c r="Q29" t="s">
        <v>528</v>
      </c>
      <c r="R29">
        <v>1</v>
      </c>
    </row>
    <row r="30" spans="9:18">
      <c r="I30" t="s">
        <v>95</v>
      </c>
      <c r="J30">
        <v>1697</v>
      </c>
      <c r="Q30" t="s">
        <v>544</v>
      </c>
      <c r="R30">
        <v>1</v>
      </c>
    </row>
    <row r="31" spans="9:18">
      <c r="I31" t="s">
        <v>335</v>
      </c>
      <c r="J31">
        <v>117</v>
      </c>
      <c r="Q31" t="s">
        <v>546</v>
      </c>
      <c r="R31">
        <v>1</v>
      </c>
    </row>
    <row r="32" spans="9:18">
      <c r="I32" t="s">
        <v>407</v>
      </c>
      <c r="J32">
        <v>129</v>
      </c>
      <c r="Q32" t="s">
        <v>1518</v>
      </c>
      <c r="R32">
        <v>1</v>
      </c>
    </row>
    <row r="33" spans="9:18">
      <c r="I33" t="s">
        <v>308</v>
      </c>
      <c r="J33">
        <v>5776</v>
      </c>
      <c r="Q33" t="s">
        <v>548</v>
      </c>
      <c r="R33">
        <v>1</v>
      </c>
    </row>
    <row r="34" spans="9:18">
      <c r="I34" t="s">
        <v>289</v>
      </c>
      <c r="J34">
        <v>8305</v>
      </c>
      <c r="Q34" t="s">
        <v>573</v>
      </c>
      <c r="R34">
        <v>1</v>
      </c>
    </row>
    <row r="35" spans="9:18">
      <c r="I35" t="s">
        <v>286</v>
      </c>
      <c r="J35">
        <v>13306</v>
      </c>
      <c r="Q35" t="s">
        <v>454</v>
      </c>
      <c r="R35">
        <v>1</v>
      </c>
    </row>
    <row r="36" spans="9:18">
      <c r="I36" t="s">
        <v>293</v>
      </c>
      <c r="J36">
        <v>4537</v>
      </c>
      <c r="Q36" t="s">
        <v>456</v>
      </c>
      <c r="R36">
        <v>1</v>
      </c>
    </row>
    <row r="37" spans="9:18">
      <c r="I37" t="s">
        <v>342</v>
      </c>
      <c r="J37">
        <v>3012</v>
      </c>
      <c r="Q37" t="s">
        <v>460</v>
      </c>
      <c r="R37">
        <v>1</v>
      </c>
    </row>
    <row r="38" spans="9:18">
      <c r="I38" t="s">
        <v>296</v>
      </c>
      <c r="J38">
        <v>2385</v>
      </c>
      <c r="Q38" t="s">
        <v>462</v>
      </c>
      <c r="R38">
        <v>1</v>
      </c>
    </row>
    <row r="39" spans="9:18">
      <c r="I39" t="s">
        <v>345</v>
      </c>
      <c r="J39">
        <v>4774</v>
      </c>
      <c r="P39" t="s">
        <v>1519</v>
      </c>
      <c r="R39">
        <v>12</v>
      </c>
    </row>
    <row r="40" spans="9:18">
      <c r="I40" t="s">
        <v>348</v>
      </c>
      <c r="J40">
        <v>4833</v>
      </c>
      <c r="P40" t="s">
        <v>746</v>
      </c>
      <c r="R40">
        <v>31</v>
      </c>
    </row>
    <row r="41" spans="9:18">
      <c r="I41" t="s">
        <v>258</v>
      </c>
      <c r="J41">
        <v>4825</v>
      </c>
    </row>
    <row r="42" spans="9:18">
      <c r="I42" t="s">
        <v>333</v>
      </c>
      <c r="J42">
        <v>321</v>
      </c>
    </row>
    <row r="43" spans="9:18">
      <c r="I43" t="s">
        <v>351</v>
      </c>
      <c r="J43">
        <v>3895</v>
      </c>
    </row>
    <row r="44" spans="9:18">
      <c r="I44" t="s">
        <v>299</v>
      </c>
      <c r="J44">
        <v>4071</v>
      </c>
    </row>
    <row r="45" spans="9:18">
      <c r="I45" t="s">
        <v>339</v>
      </c>
      <c r="J45">
        <v>3566</v>
      </c>
    </row>
    <row r="46" spans="9:18">
      <c r="I46" t="s">
        <v>354</v>
      </c>
      <c r="J46">
        <v>2084</v>
      </c>
    </row>
    <row r="47" spans="9:18">
      <c r="I47" t="s">
        <v>356</v>
      </c>
      <c r="J47">
        <v>4048</v>
      </c>
    </row>
    <row r="48" spans="9:18">
      <c r="I48" t="s">
        <v>358</v>
      </c>
      <c r="J48">
        <v>4022</v>
      </c>
    </row>
    <row r="49" spans="9:10">
      <c r="I49" t="s">
        <v>267</v>
      </c>
      <c r="J49">
        <v>158</v>
      </c>
    </row>
    <row r="50" spans="9:10">
      <c r="I50" t="s">
        <v>360</v>
      </c>
      <c r="J50">
        <v>5653</v>
      </c>
    </row>
    <row r="51" spans="9:10">
      <c r="I51" t="s">
        <v>133</v>
      </c>
      <c r="J51">
        <v>2071</v>
      </c>
    </row>
    <row r="52" spans="9:10">
      <c r="I52" t="s">
        <v>306</v>
      </c>
      <c r="J52">
        <v>2874</v>
      </c>
    </row>
    <row r="53" spans="9:10">
      <c r="I53" t="s">
        <v>362</v>
      </c>
      <c r="J53">
        <v>328</v>
      </c>
    </row>
    <row r="54" spans="9:10">
      <c r="I54" t="s">
        <v>366</v>
      </c>
      <c r="J54">
        <v>1010</v>
      </c>
    </row>
    <row r="55" spans="9:10">
      <c r="I55" t="s">
        <v>302</v>
      </c>
      <c r="J55">
        <v>3495</v>
      </c>
    </row>
    <row r="56" spans="9:10">
      <c r="I56" t="s">
        <v>337</v>
      </c>
      <c r="J56">
        <v>865</v>
      </c>
    </row>
    <row r="57" spans="9:10">
      <c r="I57" t="s">
        <v>110</v>
      </c>
      <c r="J57">
        <v>807</v>
      </c>
    </row>
    <row r="58" spans="9:10">
      <c r="I58" t="s">
        <v>304</v>
      </c>
      <c r="J58">
        <v>2188</v>
      </c>
    </row>
    <row r="59" spans="9:10">
      <c r="I59" t="s">
        <v>165</v>
      </c>
      <c r="J59">
        <v>4104</v>
      </c>
    </row>
    <row r="60" spans="9:10">
      <c r="I60" t="s">
        <v>364</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6"/>
      <c r="B1" s="1106"/>
      <c r="C1" s="1106"/>
      <c r="D1" s="1106"/>
      <c r="E1" s="1106"/>
      <c r="F1" s="1106"/>
      <c r="G1" s="1106"/>
      <c r="H1" s="1107" t="s">
        <v>1529</v>
      </c>
      <c r="I1" s="1107"/>
      <c r="J1" s="1107"/>
      <c r="K1" s="1107"/>
      <c r="L1" s="1107"/>
      <c r="M1" s="1107"/>
      <c r="N1" s="1107"/>
      <c r="O1" s="1107"/>
      <c r="P1" s="265"/>
      <c r="Q1" s="1108" t="s">
        <v>34</v>
      </c>
      <c r="R1" s="1108"/>
      <c r="S1" s="1104"/>
      <c r="T1" s="1108"/>
      <c r="U1" s="1108"/>
      <c r="V1" s="1108"/>
      <c r="W1" s="1108"/>
      <c r="X1" s="1108"/>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BD2BF38-9A30-4063-B396-838AB762A8B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2025-10-23T11:41:52Z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