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30" documentId="8_{E14B221E-02E2-46A3-8CEC-C736815F2DD5}" xr6:coauthVersionLast="47" xr6:coauthVersionMax="47" xr10:uidLastSave="{96E494AF-701A-4952-A11C-BB0FBD45D2E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63" r:id="rId12"/>
    <pivotCache cacheId="464" r:id="rId13"/>
    <pivotCache cacheId="465" r:id="rId14"/>
    <pivotCache cacheId="46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<sst xmlns="http://schemas.openxmlformats.org/spreadsheetml/2006/main" count="13045" uniqueCount="1567">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</sst>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pane="topRight" sqref="A1:XFD9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259</v>
      </c>
      <c r="B862">
        <v>151</v>
      </c>
      <c r="C862">
        <v>149</v>
      </c>
      <c r="D862">
        <v>300</v>
      </c>
    </row>
    <row r="863" spans="1:7">
      <c r="A863" t="s">
        <v>805</v>
      </c>
    </row>
    <row r="864" spans="1:7">
      <c r="A864" t="s">
        <v>110</v>
      </c>
    </row>
    <row r="865" spans="1:4">
      <c r="A865" t="s">
        <v>104</v>
      </c>
    </row>
    <row r="866" spans="1:4">
      <c r="A866" t="s">
        <v>804</v>
      </c>
      <c r="B866">
        <v>3343</v>
      </c>
      <c r="C866">
        <v>714</v>
      </c>
      <c r="D866">
        <v>4057</v>
      </c>
    </row>
    <row r="867" spans="1:4">
      <c r="A867" t="s">
        <v>226</v>
      </c>
      <c r="B867">
        <v>1100</v>
      </c>
      <c r="D867">
        <v>1100</v>
      </c>
    </row>
    <row r="868" spans="1:4">
      <c r="A868" t="s">
        <v>302</v>
      </c>
      <c r="C868">
        <v>230</v>
      </c>
      <c r="D868">
        <v>230</v>
      </c>
    </row>
    <row r="869" spans="1:4">
      <c r="A869" t="s">
        <v>298</v>
      </c>
      <c r="B869">
        <v>853</v>
      </c>
      <c r="D869">
        <v>853</v>
      </c>
    </row>
    <row r="870" spans="1:4">
      <c r="A870" t="s">
        <v>234</v>
      </c>
      <c r="B870">
        <v>1186</v>
      </c>
      <c r="D870">
        <v>1186</v>
      </c>
    </row>
    <row r="871" spans="1:4">
      <c r="A871" t="s">
        <v>137</v>
      </c>
    </row>
    <row r="872" spans="1:4">
      <c r="A872" t="s">
        <v>153</v>
      </c>
      <c r="C872">
        <v>1182</v>
      </c>
      <c r="D872">
        <v>1182</v>
      </c>
    </row>
    <row r="873" spans="1:4">
      <c r="A873" t="s">
        <v>250</v>
      </c>
    </row>
    <row r="874" spans="1:4">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1484</v>
      </c>
      <c r="B1" s="1102"/>
      <c r="C1" s="1102"/>
      <c r="E1" s="1102" t="s">
        <v>1485</v>
      </c>
      <c r="F1" s="1102"/>
      <c r="G1" s="1102"/>
      <c r="I1" s="1102" t="s">
        <v>1486</v>
      </c>
      <c r="J1" s="1102"/>
      <c r="K1" s="1102"/>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v>77374</v>
      </c>
      <c r="I4" s="44" t="s">
        <v>1487</v>
      </c>
      <c r="AB4" t="s">
        <v>1491</v>
      </c>
      <c r="AC4">
        <v>22</v>
      </c>
    </row>
    <row r="5" spans="1:30">
      <c r="A5" s="44" t="s">
        <v>27</v>
      </c>
      <c r="B5" s="44" t="s">
        <v>19</v>
      </c>
      <c r="C5" t="s">
        <v>745</v>
      </c>
      <c r="E5" t="s">
        <v>60</v>
      </c>
      <c r="G5">
        <v>84031</v>
      </c>
      <c r="I5" s="44" t="s">
        <v>19</v>
      </c>
      <c r="J5" t="s">
        <v>745</v>
      </c>
      <c r="P5" s="44" t="s">
        <v>1492</v>
      </c>
      <c r="U5" s="44" t="s">
        <v>1492</v>
      </c>
      <c r="AB5" t="s">
        <v>1493</v>
      </c>
      <c r="AC5">
        <v>13</v>
      </c>
    </row>
    <row r="6" spans="1:30">
      <c r="A6" t="s">
        <v>742</v>
      </c>
      <c r="E6" t="s">
        <v>336</v>
      </c>
      <c r="G6">
        <v>3566</v>
      </c>
      <c r="I6" t="s">
        <v>401</v>
      </c>
      <c r="J6">
        <v>153</v>
      </c>
      <c r="P6" s="44" t="s">
        <v>27</v>
      </c>
      <c r="Q6" s="44" t="s">
        <v>1494</v>
      </c>
      <c r="R6" t="s">
        <v>745</v>
      </c>
      <c r="U6" s="44" t="s">
        <v>1495</v>
      </c>
      <c r="V6" s="44" t="s">
        <v>1494</v>
      </c>
      <c r="W6" t="s">
        <v>745</v>
      </c>
    </row>
    <row r="7" spans="1:30">
      <c r="E7" t="s">
        <v>373</v>
      </c>
      <c r="G7">
        <v>18473</v>
      </c>
      <c r="I7" t="s">
        <v>372</v>
      </c>
      <c r="J7">
        <v>7980</v>
      </c>
      <c r="P7" t="s">
        <v>1488</v>
      </c>
      <c r="Q7" t="s">
        <v>413</v>
      </c>
      <c r="R7">
        <v>1</v>
      </c>
      <c r="U7" t="s">
        <v>1496</v>
      </c>
      <c r="W7">
        <v>1</v>
      </c>
      <c r="AC7" t="s">
        <v>1497</v>
      </c>
      <c r="AD7" t="s">
        <v>1498</v>
      </c>
    </row>
    <row r="8" spans="1:30">
      <c r="E8" t="s">
        <v>324</v>
      </c>
      <c r="G8">
        <v>5436</v>
      </c>
      <c r="I8" t="s">
        <v>376</v>
      </c>
      <c r="J8">
        <v>7562</v>
      </c>
      <c r="Q8" t="s">
        <v>415</v>
      </c>
      <c r="R8">
        <v>1</v>
      </c>
      <c r="U8" t="s">
        <v>1499</v>
      </c>
      <c r="W8">
        <v>1</v>
      </c>
      <c r="AA8" t="s">
        <v>1500</v>
      </c>
      <c r="AB8" s="262">
        <v>203521</v>
      </c>
      <c r="AC8" s="318">
        <f>AC5/AC4</f>
        <v>0.59090909090909094</v>
      </c>
      <c r="AD8" s="318">
        <f>AB9/AB8</f>
        <v>0.31446386367991508</v>
      </c>
    </row>
    <row r="9" spans="1:30">
      <c r="E9" t="s">
        <v>311</v>
      </c>
      <c r="G9">
        <v>4975</v>
      </c>
      <c r="I9" t="s">
        <v>379</v>
      </c>
      <c r="J9">
        <v>5005</v>
      </c>
      <c r="Q9" t="s">
        <v>1501</v>
      </c>
      <c r="R9">
        <v>1</v>
      </c>
      <c r="U9" t="s">
        <v>1502</v>
      </c>
      <c r="V9" t="s">
        <v>1501</v>
      </c>
      <c r="W9">
        <v>1</v>
      </c>
      <c r="AA9" t="s">
        <v>1503</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1504</v>
      </c>
      <c r="W12">
        <v>1</v>
      </c>
    </row>
    <row r="13" spans="1:30">
      <c r="I13" t="s">
        <v>75</v>
      </c>
      <c r="J13">
        <v>6092</v>
      </c>
      <c r="Q13" t="s">
        <v>1505</v>
      </c>
      <c r="R13">
        <v>1</v>
      </c>
      <c r="V13" t="s">
        <v>692</v>
      </c>
      <c r="W13">
        <v>1</v>
      </c>
    </row>
    <row r="14" spans="1:30">
      <c r="I14" t="s">
        <v>97</v>
      </c>
      <c r="J14">
        <v>1534</v>
      </c>
      <c r="Q14" t="s">
        <v>526</v>
      </c>
      <c r="R14">
        <v>1</v>
      </c>
      <c r="U14" t="s">
        <v>1506</v>
      </c>
      <c r="W14">
        <v>5</v>
      </c>
    </row>
    <row r="15" spans="1:30">
      <c r="I15" t="s">
        <v>327</v>
      </c>
      <c r="J15">
        <v>285</v>
      </c>
      <c r="Q15" t="s">
        <v>1504</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1507</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1508</v>
      </c>
      <c r="R26">
        <v>19</v>
      </c>
    </row>
    <row r="27" spans="9:18">
      <c r="I27" t="s">
        <v>315</v>
      </c>
      <c r="J27">
        <v>6152</v>
      </c>
      <c r="P27" t="s">
        <v>1509</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1510</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1511</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E7384AC-AC5A-49D2-BF41-1D821FE4E34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2025-10-22T14:24:48Z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