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10" documentId="8_{E14B221E-02E2-46A3-8CEC-C736815F2DD5}" xr6:coauthVersionLast="47" xr6:coauthVersionMax="47" xr10:uidLastSave="{DE0E8307-0EAB-4A04-AF48-3EDF16E061D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22" r:id="rId12"/>
    <pivotCache cacheId="423" r:id="rId13"/>
    <pivotCache cacheId="424" r:id="rId14"/>
    <pivotCache cacheId="4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<sst xmlns="http://schemas.openxmlformats.org/spreadsheetml/2006/main" count="12303" uniqueCount="1462">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</sst>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U61" activePane="topRight" state="frozen"/>
      <selection pane="topRight" activeCell="W69" sqref="W6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5">
        <v>72382.5</v>
      </c>
      <c r="O5" s="52" t="s">
        <v>58</v>
      </c>
      <c r="P5" s="941"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72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72</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64</v>
      </c>
      <c r="Q15" s="502">
        <v>45742</v>
      </c>
      <c r="R15" s="502"/>
      <c r="S15" s="502"/>
      <c r="T15" s="502"/>
      <c r="U15" s="502"/>
      <c r="V15" s="41">
        <v>1157</v>
      </c>
      <c r="W15" s="10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3" t="s">
        <v>120</v>
      </c>
      <c r="B24" s="388" t="s">
        <v>121</v>
      </c>
      <c r="C24" s="389">
        <v>45930</v>
      </c>
      <c r="D24" s="389" t="s">
        <v>80</v>
      </c>
      <c r="E24" s="389">
        <v>45918</v>
      </c>
      <c r="F24" s="388" t="s">
        <v>122</v>
      </c>
      <c r="G24" s="743"/>
      <c r="H24" s="390">
        <v>0</v>
      </c>
      <c r="I24" s="391" t="s">
        <v>123</v>
      </c>
      <c r="J24" s="390" t="s">
        <v>63</v>
      </c>
      <c r="K24" s="390"/>
      <c r="L24" s="51">
        <v>45918</v>
      </c>
      <c r="M24" s="390" t="s">
        <v>58</v>
      </c>
      <c r="N24" s="647">
        <v>10840.25</v>
      </c>
      <c r="O24" s="390" t="s">
        <v>58</v>
      </c>
      <c r="P24" s="813" t="s">
        <v>124</v>
      </c>
      <c r="Q24" s="502">
        <v>45912</v>
      </c>
      <c r="R24" s="494"/>
      <c r="S24" s="494"/>
      <c r="T24" s="494"/>
      <c r="U24" s="494"/>
      <c r="V24" s="495">
        <v>865</v>
      </c>
      <c r="W24" s="724">
        <v>824</v>
      </c>
      <c r="X24" s="495">
        <f t="shared" si="1"/>
        <v>41</v>
      </c>
      <c r="Y24" s="503">
        <v>0</v>
      </c>
      <c r="Z24" s="529">
        <v>0.95</v>
      </c>
      <c r="AA24" s="494">
        <v>45924</v>
      </c>
      <c r="AB24" s="530">
        <v>1</v>
      </c>
      <c r="AC24" s="530">
        <v>1</v>
      </c>
      <c r="AD24" s="530">
        <v>1</v>
      </c>
      <c r="AE24" s="497" t="s">
        <v>125</v>
      </c>
      <c r="AF24" s="908"/>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3">
        <v>45910</v>
      </c>
      <c r="F26" s="388" t="s">
        <v>122</v>
      </c>
      <c r="G26" s="388" t="s">
        <v>130</v>
      </c>
      <c r="H26" s="390">
        <v>87</v>
      </c>
      <c r="I26" s="390" t="s">
        <v>56</v>
      </c>
      <c r="J26" s="390" t="s">
        <v>63</v>
      </c>
      <c r="K26" s="390"/>
      <c r="L26" s="639">
        <v>45912</v>
      </c>
      <c r="M26" s="390" t="s">
        <v>58</v>
      </c>
      <c r="N26" s="647">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388" t="s">
        <v>132</v>
      </c>
      <c r="B27" s="388" t="s">
        <v>121</v>
      </c>
      <c r="C27" s="51">
        <v>45930</v>
      </c>
      <c r="D27" s="389" t="s">
        <v>129</v>
      </c>
      <c r="E27" s="653">
        <v>45910</v>
      </c>
      <c r="F27" s="388" t="s">
        <v>122</v>
      </c>
      <c r="G27" s="388" t="s">
        <v>133</v>
      </c>
      <c r="H27" s="390">
        <v>80</v>
      </c>
      <c r="I27" s="390" t="s">
        <v>56</v>
      </c>
      <c r="J27" s="390" t="s">
        <v>63</v>
      </c>
      <c r="K27" s="390"/>
      <c r="L27" s="389">
        <v>45903</v>
      </c>
      <c r="M27" s="390" t="s">
        <v>58</v>
      </c>
      <c r="N27" s="647">
        <v>59116.7</v>
      </c>
      <c r="O27" s="390" t="s">
        <v>58</v>
      </c>
      <c r="P27" s="458" t="s">
        <v>64</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134</v>
      </c>
      <c r="AF27" s="123"/>
    </row>
    <row r="28" spans="1:32" ht="24.75" customHeight="1">
      <c r="A28" s="388" t="s">
        <v>135</v>
      </c>
      <c r="B28" s="388" t="s">
        <v>121</v>
      </c>
      <c r="C28" s="51">
        <v>45930</v>
      </c>
      <c r="D28" s="389" t="s">
        <v>129</v>
      </c>
      <c r="E28" s="763">
        <v>45910</v>
      </c>
      <c r="F28" s="388" t="s">
        <v>122</v>
      </c>
      <c r="G28" s="743" t="s">
        <v>136</v>
      </c>
      <c r="H28" s="390">
        <v>67</v>
      </c>
      <c r="I28" s="391" t="s">
        <v>56</v>
      </c>
      <c r="J28" s="390" t="s">
        <v>63</v>
      </c>
      <c r="K28" s="390"/>
      <c r="L28" s="389">
        <v>45903</v>
      </c>
      <c r="M28" s="390" t="s">
        <v>58</v>
      </c>
      <c r="N28" s="647">
        <v>40406</v>
      </c>
      <c r="O28" s="390" t="s">
        <v>58</v>
      </c>
      <c r="P28" s="458" t="s">
        <v>64</v>
      </c>
      <c r="Q28" s="494">
        <v>45903</v>
      </c>
      <c r="R28" s="601"/>
      <c r="S28" s="601"/>
      <c r="T28" s="601"/>
      <c r="U28" s="601"/>
      <c r="V28" s="495">
        <v>3895</v>
      </c>
      <c r="W28" s="1015">
        <v>3007</v>
      </c>
      <c r="X28" s="495">
        <f t="shared" ref="X28:X51" si="2">SUM(V28-W28)</f>
        <v>888</v>
      </c>
      <c r="Y28" s="503">
        <v>0</v>
      </c>
      <c r="Z28" s="496">
        <v>0.77</v>
      </c>
      <c r="AA28" s="502">
        <v>45924</v>
      </c>
      <c r="AB28" s="368">
        <v>0</v>
      </c>
      <c r="AC28" s="368">
        <v>0</v>
      </c>
      <c r="AD28" s="368">
        <v>0</v>
      </c>
      <c r="AE28" s="497" t="s">
        <v>137</v>
      </c>
      <c r="AF28" s="123"/>
    </row>
    <row r="29" spans="1:32" ht="24.75" customHeight="1">
      <c r="A29" s="937" t="s">
        <v>138</v>
      </c>
      <c r="B29" s="388" t="s">
        <v>121</v>
      </c>
      <c r="C29" s="51">
        <v>45945</v>
      </c>
      <c r="D29" s="389"/>
      <c r="E29" s="389"/>
      <c r="F29" s="388"/>
      <c r="G29" s="743"/>
      <c r="H29" s="390">
        <v>67</v>
      </c>
      <c r="I29" s="391" t="s">
        <v>56</v>
      </c>
      <c r="J29" s="390" t="s">
        <v>139</v>
      </c>
      <c r="K29" s="390" t="s">
        <v>140</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7" t="s">
        <v>142</v>
      </c>
      <c r="B30" s="388" t="s">
        <v>121</v>
      </c>
      <c r="C30" s="51">
        <v>45945</v>
      </c>
      <c r="D30" s="389"/>
      <c r="E30" s="389"/>
      <c r="F30" s="388"/>
      <c r="G30" s="743"/>
      <c r="H30" s="390">
        <v>68</v>
      </c>
      <c r="I30" s="391" t="s">
        <v>56</v>
      </c>
      <c r="J30" s="390" t="s">
        <v>139</v>
      </c>
      <c r="K30" s="390" t="s">
        <v>140</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7" t="s">
        <v>144</v>
      </c>
      <c r="B31" s="388" t="s">
        <v>121</v>
      </c>
      <c r="C31" s="51">
        <v>45945</v>
      </c>
      <c r="D31" s="389"/>
      <c r="E31" s="389"/>
      <c r="F31" s="388"/>
      <c r="G31" s="743"/>
      <c r="H31" s="390">
        <v>28</v>
      </c>
      <c r="I31" s="391" t="s">
        <v>56</v>
      </c>
      <c r="J31" s="390" t="s">
        <v>139</v>
      </c>
      <c r="K31" s="390" t="s">
        <v>140</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7" t="s">
        <v>146</v>
      </c>
      <c r="B32" s="388" t="s">
        <v>121</v>
      </c>
      <c r="C32" s="51">
        <v>45945</v>
      </c>
      <c r="D32" s="389"/>
      <c r="E32" s="389"/>
      <c r="F32" s="388"/>
      <c r="G32" s="743"/>
      <c r="H32" s="390">
        <v>87</v>
      </c>
      <c r="I32" s="391" t="s">
        <v>56</v>
      </c>
      <c r="J32" s="390" t="s">
        <v>139</v>
      </c>
      <c r="K32" s="390" t="s">
        <v>140</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7" t="s">
        <v>147</v>
      </c>
      <c r="B33" s="388" t="s">
        <v>121</v>
      </c>
      <c r="C33" s="51">
        <v>45945</v>
      </c>
      <c r="D33" s="389"/>
      <c r="E33" s="389"/>
      <c r="F33" s="388"/>
      <c r="G33" s="743"/>
      <c r="H33" s="390">
        <v>28</v>
      </c>
      <c r="I33" s="391" t="s">
        <v>56</v>
      </c>
      <c r="J33" s="390" t="s">
        <v>139</v>
      </c>
      <c r="K33" s="390" t="s">
        <v>140</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7" t="s">
        <v>149</v>
      </c>
      <c r="B34" s="388" t="s">
        <v>121</v>
      </c>
      <c r="C34" s="51">
        <v>45945</v>
      </c>
      <c r="D34" s="389"/>
      <c r="E34" s="389"/>
      <c r="F34" s="388"/>
      <c r="G34" s="743"/>
      <c r="H34" s="390">
        <v>21</v>
      </c>
      <c r="I34" s="391" t="s">
        <v>56</v>
      </c>
      <c r="J34" s="390" t="s">
        <v>139</v>
      </c>
      <c r="K34" s="390" t="s">
        <v>140</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3" t="s">
        <v>152</v>
      </c>
      <c r="G35" s="743"/>
      <c r="H35" s="390">
        <v>53</v>
      </c>
      <c r="I35" s="391" t="s">
        <v>56</v>
      </c>
      <c r="J35" s="390" t="s">
        <v>63</v>
      </c>
      <c r="K35" s="390"/>
      <c r="L35" s="389">
        <v>45912</v>
      </c>
      <c r="M35" s="390" t="s">
        <v>58</v>
      </c>
      <c r="N35" s="647">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7" t="s">
        <v>154</v>
      </c>
      <c r="B36" s="388" t="s">
        <v>121</v>
      </c>
      <c r="C36" s="51">
        <v>45945</v>
      </c>
      <c r="D36" s="389"/>
      <c r="E36" s="389"/>
      <c r="F36" s="388"/>
      <c r="G36" s="743"/>
      <c r="H36" s="390">
        <v>59</v>
      </c>
      <c r="I36" s="391" t="s">
        <v>56</v>
      </c>
      <c r="J36" s="390" t="s">
        <v>139</v>
      </c>
      <c r="K36" s="390" t="s">
        <v>140</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3" t="s">
        <v>152</v>
      </c>
      <c r="G37" s="743"/>
      <c r="H37" s="390">
        <v>82</v>
      </c>
      <c r="I37" s="391" t="s">
        <v>56</v>
      </c>
      <c r="J37" s="390" t="s">
        <v>63</v>
      </c>
      <c r="K37" s="390"/>
      <c r="L37" s="389">
        <v>45912</v>
      </c>
      <c r="M37" s="390" t="s">
        <v>58</v>
      </c>
      <c r="N37" s="647">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7" t="s">
        <v>158</v>
      </c>
      <c r="B38" s="388" t="s">
        <v>121</v>
      </c>
      <c r="C38" s="51">
        <v>45945</v>
      </c>
      <c r="D38" s="389"/>
      <c r="E38" s="389"/>
      <c r="F38" s="388"/>
      <c r="G38" s="743"/>
      <c r="H38" s="390">
        <v>35</v>
      </c>
      <c r="I38" s="391" t="s">
        <v>56</v>
      </c>
      <c r="J38" s="390" t="s">
        <v>139</v>
      </c>
      <c r="K38" s="390" t="s">
        <v>140</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7" t="s">
        <v>159</v>
      </c>
      <c r="B39" s="388" t="s">
        <v>121</v>
      </c>
      <c r="C39" s="51">
        <v>45945</v>
      </c>
      <c r="D39" s="389"/>
      <c r="E39" s="389"/>
      <c r="F39" s="388"/>
      <c r="G39" s="743"/>
      <c r="H39" s="390">
        <v>82</v>
      </c>
      <c r="I39" s="391" t="s">
        <v>56</v>
      </c>
      <c r="J39" s="390" t="s">
        <v>139</v>
      </c>
      <c r="K39" s="390" t="s">
        <v>140</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7" t="s">
        <v>161</v>
      </c>
      <c r="B40" s="388" t="s">
        <v>121</v>
      </c>
      <c r="C40" s="51">
        <v>45945</v>
      </c>
      <c r="D40" s="389"/>
      <c r="E40" s="389"/>
      <c r="F40" s="388"/>
      <c r="G40" s="743"/>
      <c r="H40" s="390">
        <v>34</v>
      </c>
      <c r="I40" s="391" t="s">
        <v>56</v>
      </c>
      <c r="J40" s="390" t="s">
        <v>139</v>
      </c>
      <c r="K40" s="390" t="s">
        <v>140</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7" t="s">
        <v>163</v>
      </c>
      <c r="B41" s="388" t="s">
        <v>121</v>
      </c>
      <c r="C41" s="51">
        <v>45960</v>
      </c>
      <c r="D41" s="389"/>
      <c r="E41" s="389"/>
      <c r="F41" s="388"/>
      <c r="G41" s="743"/>
      <c r="H41" s="390">
        <v>79</v>
      </c>
      <c r="I41" s="391" t="s">
        <v>56</v>
      </c>
      <c r="J41" s="390" t="s">
        <v>139</v>
      </c>
      <c r="K41" s="390" t="s">
        <v>140</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7" t="s">
        <v>164</v>
      </c>
      <c r="B42" s="388" t="s">
        <v>121</v>
      </c>
      <c r="C42" s="51">
        <v>45960</v>
      </c>
      <c r="D42" s="388"/>
      <c r="E42" s="389"/>
      <c r="F42" s="388"/>
      <c r="G42" s="743"/>
      <c r="H42" s="390">
        <v>75</v>
      </c>
      <c r="I42" s="391" t="s">
        <v>56</v>
      </c>
      <c r="J42" s="390" t="s">
        <v>139</v>
      </c>
      <c r="K42" s="390" t="s">
        <v>140</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7" t="s">
        <v>165</v>
      </c>
      <c r="B43" s="388" t="s">
        <v>121</v>
      </c>
      <c r="C43" s="51">
        <v>45945</v>
      </c>
      <c r="D43" s="389"/>
      <c r="E43" s="389"/>
      <c r="F43" s="388"/>
      <c r="G43" s="743"/>
      <c r="H43" s="390">
        <v>61</v>
      </c>
      <c r="I43" s="391" t="s">
        <v>56</v>
      </c>
      <c r="J43" s="390" t="s">
        <v>139</v>
      </c>
      <c r="K43" s="390" t="s">
        <v>140</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7" t="s">
        <v>167</v>
      </c>
      <c r="B44" s="388" t="s">
        <v>121</v>
      </c>
      <c r="C44" s="51">
        <v>45945</v>
      </c>
      <c r="D44" s="389"/>
      <c r="E44" s="389"/>
      <c r="F44" s="388"/>
      <c r="G44" s="743"/>
      <c r="H44" s="390">
        <v>69</v>
      </c>
      <c r="I44" s="391" t="s">
        <v>56</v>
      </c>
      <c r="J44" s="390" t="s">
        <v>139</v>
      </c>
      <c r="K44" s="390" t="s">
        <v>140</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7" t="s">
        <v>168</v>
      </c>
      <c r="B45" s="388" t="s">
        <v>121</v>
      </c>
      <c r="C45" s="51">
        <v>45945</v>
      </c>
      <c r="D45" s="389"/>
      <c r="E45" s="389"/>
      <c r="F45" s="388"/>
      <c r="G45" s="743"/>
      <c r="H45" s="390">
        <v>48</v>
      </c>
      <c r="I45" s="391" t="s">
        <v>56</v>
      </c>
      <c r="J45" s="390" t="s">
        <v>139</v>
      </c>
      <c r="K45" s="390" t="s">
        <v>140</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7" t="s">
        <v>170</v>
      </c>
      <c r="B46" s="388" t="s">
        <v>121</v>
      </c>
      <c r="C46" s="389">
        <v>45991</v>
      </c>
      <c r="D46" s="389"/>
      <c r="E46" s="389"/>
      <c r="F46" s="388"/>
      <c r="G46" s="743"/>
      <c r="H46" s="390">
        <v>85</v>
      </c>
      <c r="I46" s="391" t="s">
        <v>56</v>
      </c>
      <c r="J46" s="390" t="s">
        <v>139</v>
      </c>
      <c r="K46" s="390" t="s">
        <v>140</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7" t="s">
        <v>171</v>
      </c>
      <c r="B47" s="388" t="s">
        <v>121</v>
      </c>
      <c r="C47" s="389">
        <v>45991</v>
      </c>
      <c r="D47" s="389"/>
      <c r="E47" s="389"/>
      <c r="F47" s="388"/>
      <c r="G47" s="743"/>
      <c r="H47" s="390">
        <v>87</v>
      </c>
      <c r="I47" s="391" t="s">
        <v>56</v>
      </c>
      <c r="J47" s="390" t="s">
        <v>139</v>
      </c>
      <c r="K47" s="390" t="s">
        <v>140</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7" t="s">
        <v>172</v>
      </c>
      <c r="B48" s="388" t="s">
        <v>121</v>
      </c>
      <c r="C48" s="389">
        <v>45991</v>
      </c>
      <c r="D48" s="389"/>
      <c r="E48" s="389"/>
      <c r="F48" s="388"/>
      <c r="G48" s="743"/>
      <c r="H48" s="390">
        <v>88</v>
      </c>
      <c r="I48" s="391" t="s">
        <v>56</v>
      </c>
      <c r="J48" s="390" t="s">
        <v>139</v>
      </c>
      <c r="K48" s="390" t="s">
        <v>140</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7" t="s">
        <v>173</v>
      </c>
      <c r="B49" s="388" t="s">
        <v>121</v>
      </c>
      <c r="C49" s="389">
        <v>45991</v>
      </c>
      <c r="D49" s="389"/>
      <c r="E49" s="389"/>
      <c r="F49" s="388"/>
      <c r="G49" s="743"/>
      <c r="H49" s="390">
        <v>58</v>
      </c>
      <c r="I49" s="391" t="s">
        <v>56</v>
      </c>
      <c r="J49" s="390" t="s">
        <v>139</v>
      </c>
      <c r="K49" s="390" t="s">
        <v>140</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7" t="s">
        <v>174</v>
      </c>
      <c r="B50" s="388" t="s">
        <v>121</v>
      </c>
      <c r="C50" s="389">
        <v>45991</v>
      </c>
      <c r="D50" s="389"/>
      <c r="E50" s="389"/>
      <c r="F50" s="388"/>
      <c r="G50" s="743"/>
      <c r="H50" s="390">
        <v>69</v>
      </c>
      <c r="I50" s="391" t="s">
        <v>56</v>
      </c>
      <c r="J50" s="390" t="s">
        <v>139</v>
      </c>
      <c r="K50" s="390" t="s">
        <v>140</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7" t="s">
        <v>175</v>
      </c>
      <c r="B51" s="388" t="s">
        <v>121</v>
      </c>
      <c r="C51" s="51">
        <v>45960</v>
      </c>
      <c r="D51" s="389"/>
      <c r="E51" s="389"/>
      <c r="F51" s="388"/>
      <c r="G51" s="743"/>
      <c r="H51" s="390">
        <v>83</v>
      </c>
      <c r="I51" s="391" t="s">
        <v>56</v>
      </c>
      <c r="J51" s="390" t="s">
        <v>139</v>
      </c>
      <c r="K51" s="390" t="s">
        <v>140</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7" t="s">
        <v>177</v>
      </c>
      <c r="B52" s="388" t="s">
        <v>121</v>
      </c>
      <c r="C52" s="389">
        <v>45991</v>
      </c>
      <c r="D52" s="389"/>
      <c r="E52" s="389"/>
      <c r="F52" s="388"/>
      <c r="G52" s="743"/>
      <c r="H52" s="390">
        <v>83</v>
      </c>
      <c r="I52" s="391" t="s">
        <v>56</v>
      </c>
      <c r="J52" s="390" t="s">
        <v>139</v>
      </c>
      <c r="K52" s="390" t="s">
        <v>140</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7" t="s">
        <v>178</v>
      </c>
      <c r="B53" s="388" t="s">
        <v>121</v>
      </c>
      <c r="C53" s="389">
        <v>45991</v>
      </c>
      <c r="D53" s="389"/>
      <c r="E53" s="389"/>
      <c r="F53" s="388"/>
      <c r="G53" s="743"/>
      <c r="H53" s="390">
        <v>88</v>
      </c>
      <c r="I53" s="391" t="s">
        <v>56</v>
      </c>
      <c r="J53" s="390" t="s">
        <v>139</v>
      </c>
      <c r="K53" s="390" t="s">
        <v>140</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7" t="s">
        <v>180</v>
      </c>
      <c r="B54" s="388" t="s">
        <v>121</v>
      </c>
      <c r="C54" s="389">
        <v>45991</v>
      </c>
      <c r="D54" s="389"/>
      <c r="E54" s="389"/>
      <c r="F54" s="388"/>
      <c r="G54" s="743"/>
      <c r="H54" s="390">
        <v>75</v>
      </c>
      <c r="I54" s="391" t="s">
        <v>56</v>
      </c>
      <c r="J54" s="390" t="s">
        <v>139</v>
      </c>
      <c r="K54" s="390" t="s">
        <v>140</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7" t="s">
        <v>181</v>
      </c>
      <c r="B55" s="388" t="s">
        <v>121</v>
      </c>
      <c r="C55" s="389">
        <v>45991</v>
      </c>
      <c r="D55" s="389"/>
      <c r="E55" s="389"/>
      <c r="F55" s="388"/>
      <c r="G55" s="743"/>
      <c r="H55" s="390">
        <v>77</v>
      </c>
      <c r="I55" s="391" t="s">
        <v>56</v>
      </c>
      <c r="J55" s="390" t="s">
        <v>139</v>
      </c>
      <c r="K55" s="390" t="s">
        <v>140</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7" t="s">
        <v>182</v>
      </c>
      <c r="B56" s="388" t="s">
        <v>121</v>
      </c>
      <c r="C56" s="389">
        <v>45991</v>
      </c>
      <c r="D56" s="389"/>
      <c r="E56" s="389"/>
      <c r="F56" s="388"/>
      <c r="G56" s="743"/>
      <c r="H56" s="390">
        <v>48</v>
      </c>
      <c r="I56" s="391" t="s">
        <v>56</v>
      </c>
      <c r="J56" s="390" t="s">
        <v>139</v>
      </c>
      <c r="K56" s="390" t="s">
        <v>140</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7" t="s">
        <v>183</v>
      </c>
      <c r="B57" s="388" t="s">
        <v>121</v>
      </c>
      <c r="C57" s="389">
        <v>45991</v>
      </c>
      <c r="D57" s="389"/>
      <c r="E57" s="389"/>
      <c r="F57" s="388"/>
      <c r="G57" s="743"/>
      <c r="H57" s="390">
        <v>56</v>
      </c>
      <c r="I57" s="391" t="s">
        <v>56</v>
      </c>
      <c r="J57" s="390" t="s">
        <v>139</v>
      </c>
      <c r="K57" s="390" t="s">
        <v>140</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7" t="s">
        <v>184</v>
      </c>
      <c r="B58" s="388" t="s">
        <v>121</v>
      </c>
      <c r="C58" s="389">
        <v>45991</v>
      </c>
      <c r="D58" s="389"/>
      <c r="E58" s="389"/>
      <c r="F58" s="388"/>
      <c r="G58" s="743"/>
      <c r="H58" s="390">
        <v>0</v>
      </c>
      <c r="I58" s="391" t="s">
        <v>56</v>
      </c>
      <c r="J58" s="390" t="s">
        <v>139</v>
      </c>
      <c r="K58" s="390" t="s">
        <v>140</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7" t="s">
        <v>186</v>
      </c>
      <c r="B59" s="388" t="s">
        <v>121</v>
      </c>
      <c r="C59" s="51">
        <v>45930</v>
      </c>
      <c r="D59" s="389"/>
      <c r="E59" s="389"/>
      <c r="F59" s="389"/>
      <c r="G59" s="743"/>
      <c r="H59" s="390">
        <v>0</v>
      </c>
      <c r="I59" s="391" t="s">
        <v>56</v>
      </c>
      <c r="J59" s="390" t="s">
        <v>139</v>
      </c>
      <c r="K59" s="390" t="s">
        <v>140</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7" t="s">
        <v>187</v>
      </c>
      <c r="B60" s="388" t="s">
        <v>121</v>
      </c>
      <c r="C60" s="389">
        <v>46021</v>
      </c>
      <c r="D60" s="389"/>
      <c r="E60" s="389"/>
      <c r="F60" s="389"/>
      <c r="G60" s="743"/>
      <c r="H60" s="390">
        <v>0</v>
      </c>
      <c r="I60" s="391" t="s">
        <v>56</v>
      </c>
      <c r="J60" s="390" t="s">
        <v>139</v>
      </c>
      <c r="K60" s="390" t="s">
        <v>140</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188</v>
      </c>
      <c r="B61" s="388" t="s">
        <v>121</v>
      </c>
      <c r="C61" s="51">
        <v>45930</v>
      </c>
      <c r="D61" s="389"/>
      <c r="E61" s="389"/>
      <c r="F61" s="653" t="s">
        <v>152</v>
      </c>
      <c r="G61" s="743" t="s">
        <v>189</v>
      </c>
      <c r="H61" s="390">
        <v>0</v>
      </c>
      <c r="I61" s="390" t="s">
        <v>56</v>
      </c>
      <c r="J61" s="390" t="s">
        <v>139</v>
      </c>
      <c r="K61" s="390" t="s">
        <v>140</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7" t="s">
        <v>191</v>
      </c>
      <c r="B62" s="388" t="s">
        <v>121</v>
      </c>
      <c r="C62" s="389">
        <v>45991</v>
      </c>
      <c r="D62" s="389"/>
      <c r="E62" s="389"/>
      <c r="F62" s="389"/>
      <c r="G62" s="743"/>
      <c r="H62" s="390">
        <v>0</v>
      </c>
      <c r="I62" s="390" t="s">
        <v>56</v>
      </c>
      <c r="J62" s="390" t="s">
        <v>139</v>
      </c>
      <c r="K62" s="390" t="s">
        <v>140</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7" t="s">
        <v>192</v>
      </c>
      <c r="B63" s="388" t="s">
        <v>121</v>
      </c>
      <c r="C63" s="51">
        <v>45899</v>
      </c>
      <c r="D63" s="389"/>
      <c r="E63" s="389"/>
      <c r="F63" s="388" t="s">
        <v>122</v>
      </c>
      <c r="G63" s="743" t="s">
        <v>193</v>
      </c>
      <c r="H63" s="390">
        <v>0</v>
      </c>
      <c r="I63" s="390" t="s">
        <v>56</v>
      </c>
      <c r="J63" s="390" t="s">
        <v>139</v>
      </c>
      <c r="K63" s="390" t="s">
        <v>140</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7" t="s">
        <v>195</v>
      </c>
      <c r="B64" s="388" t="s">
        <v>121</v>
      </c>
      <c r="C64" s="51">
        <v>45899</v>
      </c>
      <c r="D64" s="389"/>
      <c r="E64" s="389">
        <v>45866</v>
      </c>
      <c r="F64" s="388" t="s">
        <v>122</v>
      </c>
      <c r="G64" s="743" t="s">
        <v>196</v>
      </c>
      <c r="H64" s="390">
        <v>0</v>
      </c>
      <c r="I64" s="391" t="s">
        <v>56</v>
      </c>
      <c r="J64" s="390" t="s">
        <v>139</v>
      </c>
      <c r="K64" s="390" t="s">
        <v>140</v>
      </c>
      <c r="L64" s="389">
        <v>45866</v>
      </c>
      <c r="M64" s="390" t="s">
        <v>58</v>
      </c>
      <c r="N64" s="647">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7" t="s">
        <v>198</v>
      </c>
      <c r="B65" s="388" t="s">
        <v>121</v>
      </c>
      <c r="C65" s="389">
        <v>45991</v>
      </c>
      <c r="D65" s="389"/>
      <c r="E65" s="389"/>
      <c r="F65" s="388"/>
      <c r="G65" s="743"/>
      <c r="H65" s="390">
        <v>0</v>
      </c>
      <c r="I65" s="391" t="s">
        <v>56</v>
      </c>
      <c r="J65" s="390" t="s">
        <v>139</v>
      </c>
      <c r="K65" s="390" t="s">
        <v>140</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7" t="s">
        <v>199</v>
      </c>
      <c r="B66" s="388" t="s">
        <v>121</v>
      </c>
      <c r="C66" s="51">
        <v>45960</v>
      </c>
      <c r="D66" s="389"/>
      <c r="E66" s="389"/>
      <c r="F66" s="388"/>
      <c r="G66" s="743"/>
      <c r="H66" s="390">
        <v>0</v>
      </c>
      <c r="I66" s="391" t="s">
        <v>56</v>
      </c>
      <c r="J66" s="390" t="s">
        <v>139</v>
      </c>
      <c r="K66" s="390" t="s">
        <v>140</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7" t="s">
        <v>200</v>
      </c>
      <c r="B67" s="388" t="s">
        <v>121</v>
      </c>
      <c r="C67" s="51">
        <v>45899</v>
      </c>
      <c r="D67" s="389"/>
      <c r="E67" s="389"/>
      <c r="F67" s="388" t="s">
        <v>122</v>
      </c>
      <c r="G67" s="743" t="s">
        <v>201</v>
      </c>
      <c r="H67" s="390">
        <v>0</v>
      </c>
      <c r="I67" s="390" t="s">
        <v>56</v>
      </c>
      <c r="J67" s="390" t="s">
        <v>139</v>
      </c>
      <c r="K67" s="390" t="s">
        <v>140</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3"/>
      <c r="H69" s="390">
        <v>384</v>
      </c>
      <c r="I69" s="391" t="s">
        <v>56</v>
      </c>
      <c r="J69" s="390" t="s">
        <v>57</v>
      </c>
      <c r="K69" s="390"/>
      <c r="L69" s="389">
        <v>45905</v>
      </c>
      <c r="M69" s="390" t="s">
        <v>58</v>
      </c>
      <c r="N69" s="647">
        <v>145985.5</v>
      </c>
      <c r="O69" s="390" t="s">
        <v>58</v>
      </c>
      <c r="P69" s="458" t="s">
        <v>64</v>
      </c>
      <c r="Q69" s="494">
        <v>45906</v>
      </c>
      <c r="R69" s="494"/>
      <c r="S69" s="494"/>
      <c r="T69" s="494"/>
      <c r="U69" s="494"/>
      <c r="V69" s="436">
        <v>14150</v>
      </c>
      <c r="W69" s="101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3"/>
      <c r="H70" s="390">
        <v>0</v>
      </c>
      <c r="I70" s="390" t="s">
        <v>56</v>
      </c>
      <c r="J70" s="390" t="s">
        <v>63</v>
      </c>
      <c r="K70" s="390"/>
      <c r="L70" s="389">
        <v>45905</v>
      </c>
      <c r="M70" s="390" t="s">
        <v>58</v>
      </c>
      <c r="N70" s="647">
        <v>98170.1</v>
      </c>
      <c r="O70" s="390" t="s">
        <v>58</v>
      </c>
      <c r="P70" s="458" t="s">
        <v>64</v>
      </c>
      <c r="Q70" s="494">
        <v>45908</v>
      </c>
      <c r="R70" s="494"/>
      <c r="S70" s="494"/>
      <c r="T70" s="494"/>
      <c r="U70" s="494"/>
      <c r="V70" s="436">
        <v>9086</v>
      </c>
      <c r="W70" s="1016">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3"/>
      <c r="H71" s="390">
        <v>0</v>
      </c>
      <c r="I71" s="391" t="s">
        <v>56</v>
      </c>
      <c r="J71" s="390" t="s">
        <v>63</v>
      </c>
      <c r="K71" s="52"/>
      <c r="L71" s="389"/>
      <c r="M71" s="390" t="s">
        <v>58</v>
      </c>
      <c r="N71" s="647">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216</v>
      </c>
      <c r="AF72" s="174"/>
      <c r="AG72" s="403"/>
    </row>
    <row r="73" spans="1:57" ht="24.75" customHeight="1">
      <c r="A73" s="937" t="s">
        <v>217</v>
      </c>
      <c r="B73" s="405" t="s">
        <v>209</v>
      </c>
      <c r="C73" s="389">
        <v>45991</v>
      </c>
      <c r="D73" s="50"/>
      <c r="E73" s="51">
        <v>45716</v>
      </c>
      <c r="F73" s="50" t="s">
        <v>213</v>
      </c>
      <c r="G73" s="393" t="s">
        <v>218</v>
      </c>
      <c r="H73" s="52">
        <v>0</v>
      </c>
      <c r="I73" s="394" t="s">
        <v>56</v>
      </c>
      <c r="J73" s="52" t="s">
        <v>63</v>
      </c>
      <c r="K73" s="52" t="s">
        <v>219</v>
      </c>
      <c r="L73" s="389">
        <v>45716</v>
      </c>
      <c r="M73" s="52" t="s">
        <v>58</v>
      </c>
      <c r="N73" s="645">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3"/>
      <c r="H74" s="390">
        <v>0</v>
      </c>
      <c r="I74" s="391" t="s">
        <v>56</v>
      </c>
      <c r="J74" s="390" t="s">
        <v>63</v>
      </c>
      <c r="K74" s="390"/>
      <c r="L74" s="389">
        <v>45891</v>
      </c>
      <c r="M74" s="390" t="s">
        <v>58</v>
      </c>
      <c r="N74" s="647">
        <v>184994.5</v>
      </c>
      <c r="O74" s="390" t="s">
        <v>58</v>
      </c>
      <c r="P74" s="458" t="s">
        <v>64</v>
      </c>
      <c r="Q74" s="494">
        <v>45891</v>
      </c>
      <c r="R74" s="502"/>
      <c r="S74" s="502"/>
      <c r="T74" s="502"/>
      <c r="U74" s="502"/>
      <c r="V74" s="436">
        <v>14790</v>
      </c>
      <c r="W74" s="1016">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3" t="s">
        <v>213</v>
      </c>
      <c r="G75" s="743" t="s">
        <v>226</v>
      </c>
      <c r="H75" s="390">
        <v>0</v>
      </c>
      <c r="I75" s="390" t="s">
        <v>56</v>
      </c>
      <c r="J75" s="390" t="s">
        <v>63</v>
      </c>
      <c r="K75" s="390"/>
      <c r="L75" s="389">
        <v>45852</v>
      </c>
      <c r="M75" s="390" t="s">
        <v>58</v>
      </c>
      <c r="N75" s="647">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5">
        <v>49223.7</v>
      </c>
      <c r="O76" s="52" t="s">
        <v>58</v>
      </c>
      <c r="P76" s="72" t="s">
        <v>64</v>
      </c>
      <c r="Q76" s="502">
        <v>45863</v>
      </c>
      <c r="R76" s="502"/>
      <c r="S76" s="502"/>
      <c r="T76" s="502"/>
      <c r="U76" s="502"/>
      <c r="V76" s="41">
        <v>3737</v>
      </c>
      <c r="W76" s="1015">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5">
        <v>68151.75</v>
      </c>
      <c r="O77" s="52" t="s">
        <v>58</v>
      </c>
      <c r="P77" s="72" t="s">
        <v>72</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231</v>
      </c>
      <c r="B78" s="405" t="s">
        <v>209</v>
      </c>
      <c r="C78" s="389">
        <v>45960</v>
      </c>
      <c r="D78" s="51"/>
      <c r="E78" s="51"/>
      <c r="F78" s="50"/>
      <c r="G78" s="790"/>
      <c r="H78" s="975">
        <v>82</v>
      </c>
      <c r="I78" s="394" t="s">
        <v>56</v>
      </c>
      <c r="J78" s="975" t="s">
        <v>63</v>
      </c>
      <c r="K78" s="98"/>
      <c r="L78" s="51"/>
      <c r="M78" s="781" t="s">
        <v>58</v>
      </c>
      <c r="N78" s="976">
        <v>87830</v>
      </c>
      <c r="O78" s="781" t="s">
        <v>58</v>
      </c>
      <c r="P78" s="72" t="s">
        <v>72</v>
      </c>
      <c r="Q78" s="502">
        <v>45898</v>
      </c>
      <c r="R78" s="502"/>
      <c r="S78" s="502"/>
      <c r="T78" s="502"/>
      <c r="U78" s="502"/>
      <c r="V78" s="977">
        <v>7022</v>
      </c>
      <c r="W78" s="978"/>
      <c r="X78" s="495">
        <f>SUM(V78-W78)</f>
        <v>7022</v>
      </c>
      <c r="Y78" s="41">
        <v>0</v>
      </c>
      <c r="Z78" s="496">
        <v>0</v>
      </c>
      <c r="AA78" s="365"/>
      <c r="AB78" s="368">
        <v>0</v>
      </c>
      <c r="AC78" s="368">
        <v>0</v>
      </c>
      <c r="AD78" s="368">
        <v>0</v>
      </c>
      <c r="AE78" s="902" t="s">
        <v>232</v>
      </c>
    </row>
    <row r="79" spans="1:57" ht="24.75" customHeight="1">
      <c r="A79" s="388" t="s">
        <v>233</v>
      </c>
      <c r="B79" s="405" t="s">
        <v>209</v>
      </c>
      <c r="C79" s="389">
        <v>45960</v>
      </c>
      <c r="D79" s="51"/>
      <c r="E79" s="51">
        <v>45898</v>
      </c>
      <c r="F79" s="50" t="s">
        <v>81</v>
      </c>
      <c r="G79" s="396"/>
      <c r="H79" s="938">
        <v>80</v>
      </c>
      <c r="I79" s="394" t="s">
        <v>56</v>
      </c>
      <c r="J79" s="938" t="s">
        <v>63</v>
      </c>
      <c r="K79" s="394"/>
      <c r="L79" s="51"/>
      <c r="M79" s="394" t="s">
        <v>58</v>
      </c>
      <c r="N79" s="939">
        <v>90173</v>
      </c>
      <c r="O79" s="394" t="s">
        <v>58</v>
      </c>
      <c r="P79" s="72" t="s">
        <v>72</v>
      </c>
      <c r="Q79" s="502">
        <v>45898</v>
      </c>
      <c r="R79" s="502"/>
      <c r="S79" s="502"/>
      <c r="T79" s="502"/>
      <c r="U79" s="502"/>
      <c r="V79" s="736">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8">
        <v>80</v>
      </c>
      <c r="I83" s="781" t="s">
        <v>56</v>
      </c>
      <c r="J83" s="975" t="s">
        <v>63</v>
      </c>
      <c r="K83" s="781"/>
      <c r="L83" s="51">
        <v>45905</v>
      </c>
      <c r="M83" s="781" t="s">
        <v>58</v>
      </c>
      <c r="N83" s="939">
        <v>66674.3</v>
      </c>
      <c r="O83" s="781" t="s">
        <v>58</v>
      </c>
      <c r="P83" s="72" t="s">
        <v>72</v>
      </c>
      <c r="Q83" s="502">
        <v>45922</v>
      </c>
      <c r="R83" s="502"/>
      <c r="S83" s="502"/>
      <c r="T83" s="502"/>
      <c r="U83" s="502"/>
      <c r="V83" s="736">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8">
        <v>82</v>
      </c>
      <c r="I84" s="781" t="s">
        <v>56</v>
      </c>
      <c r="J84" s="975" t="s">
        <v>63</v>
      </c>
      <c r="K84" s="390"/>
      <c r="L84" s="51"/>
      <c r="M84" s="781" t="s">
        <v>58</v>
      </c>
      <c r="N84" s="939">
        <v>93666.75</v>
      </c>
      <c r="O84" s="781" t="s">
        <v>58</v>
      </c>
      <c r="P84" s="72" t="s">
        <v>72</v>
      </c>
      <c r="Q84" s="502">
        <v>45897</v>
      </c>
      <c r="R84" s="502"/>
      <c r="S84" s="502"/>
      <c r="T84" s="502"/>
      <c r="U84" s="502"/>
      <c r="V84" s="736">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241</v>
      </c>
      <c r="B85" s="405" t="s">
        <v>209</v>
      </c>
      <c r="C85" s="389">
        <v>45991</v>
      </c>
      <c r="D85" s="51"/>
      <c r="E85" s="51"/>
      <c r="F85" s="50"/>
      <c r="G85" s="396"/>
      <c r="H85" s="938">
        <v>48</v>
      </c>
      <c r="I85" s="390" t="s">
        <v>56</v>
      </c>
      <c r="J85" s="390" t="s">
        <v>139</v>
      </c>
      <c r="K85" s="390" t="s">
        <v>140</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179</v>
      </c>
      <c r="AF85" s="102"/>
    </row>
    <row r="86" spans="1:57" ht="24.75" customHeight="1">
      <c r="A86" s="937" t="s">
        <v>242</v>
      </c>
      <c r="B86" s="405" t="s">
        <v>209</v>
      </c>
      <c r="C86" s="389">
        <v>46172</v>
      </c>
      <c r="D86" s="51"/>
      <c r="E86" s="51"/>
      <c r="F86" s="50"/>
      <c r="G86" s="396"/>
      <c r="H86" s="938">
        <v>70</v>
      </c>
      <c r="I86" s="394" t="s">
        <v>56</v>
      </c>
      <c r="J86" s="938" t="s">
        <v>63</v>
      </c>
      <c r="K86" s="390" t="s">
        <v>243</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244</v>
      </c>
      <c r="AF86" s="102"/>
    </row>
    <row r="87" spans="1:57" ht="24.75" customHeight="1">
      <c r="A87" s="937" t="s">
        <v>245</v>
      </c>
      <c r="B87" s="405" t="s">
        <v>209</v>
      </c>
      <c r="C87" s="389">
        <v>46172</v>
      </c>
      <c r="D87" s="51"/>
      <c r="E87" s="51"/>
      <c r="F87" s="50"/>
      <c r="G87" s="396"/>
      <c r="H87" s="938">
        <v>48</v>
      </c>
      <c r="I87" s="394" t="s">
        <v>56</v>
      </c>
      <c r="J87" s="938" t="s">
        <v>63</v>
      </c>
      <c r="K87" s="390" t="s">
        <v>243</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246</v>
      </c>
      <c r="AF87" s="102"/>
    </row>
    <row r="88" spans="1:57" ht="24.75" customHeight="1">
      <c r="A88" s="937" t="s">
        <v>247</v>
      </c>
      <c r="B88" s="405" t="s">
        <v>209</v>
      </c>
      <c r="C88" s="389">
        <v>46172</v>
      </c>
      <c r="D88" s="51"/>
      <c r="E88" s="51"/>
      <c r="F88" s="50"/>
      <c r="G88" s="396"/>
      <c r="H88" s="938">
        <v>60</v>
      </c>
      <c r="I88" s="394" t="s">
        <v>56</v>
      </c>
      <c r="J88" s="938" t="s">
        <v>63</v>
      </c>
      <c r="K88" s="390" t="s">
        <v>243</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246</v>
      </c>
      <c r="AF88" s="102"/>
    </row>
    <row r="89" spans="1:57" ht="24.75" customHeight="1">
      <c r="A89" s="937" t="s">
        <v>248</v>
      </c>
      <c r="B89" s="405" t="s">
        <v>209</v>
      </c>
      <c r="C89" s="389">
        <v>46172</v>
      </c>
      <c r="D89" s="51"/>
      <c r="E89" s="51"/>
      <c r="F89" s="50"/>
      <c r="G89" s="396"/>
      <c r="H89" s="938">
        <v>72</v>
      </c>
      <c r="I89" s="394" t="s">
        <v>56</v>
      </c>
      <c r="J89" s="938" t="s">
        <v>63</v>
      </c>
      <c r="K89" s="390" t="s">
        <v>243</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246</v>
      </c>
      <c r="AF89" s="102"/>
    </row>
    <row r="90" spans="1:57" ht="24.75" customHeight="1">
      <c r="A90" s="937" t="s">
        <v>249</v>
      </c>
      <c r="B90" s="405" t="s">
        <v>209</v>
      </c>
      <c r="C90" s="389">
        <v>46111</v>
      </c>
      <c r="D90" s="51"/>
      <c r="E90" s="51"/>
      <c r="F90" s="50"/>
      <c r="G90" s="396"/>
      <c r="H90" s="52">
        <v>0</v>
      </c>
      <c r="I90" s="390" t="s">
        <v>56</v>
      </c>
      <c r="J90" s="390" t="s">
        <v>139</v>
      </c>
      <c r="K90" s="390" t="s">
        <v>140</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5">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4" t="s">
        <v>264</v>
      </c>
      <c r="H101" s="501">
        <v>0</v>
      </c>
      <c r="I101" s="511" t="s">
        <v>123</v>
      </c>
      <c r="J101" s="501" t="s">
        <v>63</v>
      </c>
      <c r="K101" s="517"/>
      <c r="L101" s="490">
        <v>45716</v>
      </c>
      <c r="M101" s="501" t="s">
        <v>58</v>
      </c>
      <c r="N101" s="589">
        <v>64932.55</v>
      </c>
      <c r="O101" s="501" t="s">
        <v>58</v>
      </c>
      <c r="P101" s="723" t="s">
        <v>124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3"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3" t="s">
        <v>124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3" t="s">
        <v>124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209</v>
      </c>
      <c r="C105" s="490">
        <v>45991</v>
      </c>
      <c r="D105" s="498" t="s">
        <v>275</v>
      </c>
      <c r="E105" s="499">
        <v>45735</v>
      </c>
      <c r="F105" s="498" t="s">
        <v>213</v>
      </c>
      <c r="G105" s="500" t="s">
        <v>276</v>
      </c>
      <c r="H105" s="501">
        <v>0</v>
      </c>
      <c r="I105" s="501" t="s">
        <v>123</v>
      </c>
      <c r="J105" s="501" t="s">
        <v>63</v>
      </c>
      <c r="K105" s="517"/>
      <c r="L105" s="546">
        <v>45718</v>
      </c>
      <c r="M105" s="726" t="s">
        <v>58</v>
      </c>
      <c r="N105" s="589">
        <v>200394.1</v>
      </c>
      <c r="O105" s="501" t="s">
        <v>58</v>
      </c>
      <c r="P105" s="723" t="s">
        <v>124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3" t="s">
        <v>124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3" t="s">
        <v>124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7" t="s">
        <v>124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7"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7" t="s">
        <v>124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8" t="s">
        <v>124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152</v>
      </c>
      <c r="G112" s="500"/>
      <c r="H112" s="501">
        <v>76</v>
      </c>
      <c r="I112" s="511" t="s">
        <v>123</v>
      </c>
      <c r="J112" s="501" t="s">
        <v>63</v>
      </c>
      <c r="K112" s="517"/>
      <c r="L112" s="51">
        <v>45888</v>
      </c>
      <c r="M112" s="52" t="s">
        <v>58</v>
      </c>
      <c r="N112" s="645">
        <v>53902</v>
      </c>
      <c r="O112" s="52" t="s">
        <v>58</v>
      </c>
      <c r="P112" s="813" t="s">
        <v>124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129</v>
      </c>
      <c r="E113" s="751">
        <v>45880</v>
      </c>
      <c r="F113" s="518" t="s">
        <v>152</v>
      </c>
      <c r="G113" s="488" t="s">
        <v>297</v>
      </c>
      <c r="H113" s="492">
        <v>62</v>
      </c>
      <c r="I113" s="492" t="s">
        <v>123</v>
      </c>
      <c r="J113" s="492" t="s">
        <v>63</v>
      </c>
      <c r="K113" s="492"/>
      <c r="L113" s="389">
        <v>45880</v>
      </c>
      <c r="M113" s="390" t="s">
        <v>58</v>
      </c>
      <c r="N113" s="647">
        <v>56807.95</v>
      </c>
      <c r="O113" s="390" t="s">
        <v>58</v>
      </c>
      <c r="P113" s="813" t="s">
        <v>124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129</v>
      </c>
      <c r="E114" s="518">
        <v>45882</v>
      </c>
      <c r="F114" s="518" t="s">
        <v>152</v>
      </c>
      <c r="G114" s="488" t="s">
        <v>300</v>
      </c>
      <c r="H114" s="492">
        <v>85</v>
      </c>
      <c r="I114" s="492" t="s">
        <v>123</v>
      </c>
      <c r="J114" s="492" t="s">
        <v>63</v>
      </c>
      <c r="K114" s="492"/>
      <c r="L114" s="640">
        <v>45882</v>
      </c>
      <c r="M114" s="219" t="s">
        <v>58</v>
      </c>
      <c r="N114" s="646">
        <v>59869.5</v>
      </c>
      <c r="O114" s="644" t="s">
        <v>58</v>
      </c>
      <c r="P114" s="723" t="s">
        <v>124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3" t="s">
        <v>124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3" t="s">
        <v>124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129</v>
      </c>
      <c r="E117" s="751">
        <v>45910</v>
      </c>
      <c r="F117" s="488" t="s">
        <v>122</v>
      </c>
      <c r="G117" s="810"/>
      <c r="H117" s="492">
        <v>54</v>
      </c>
      <c r="I117" s="783" t="s">
        <v>123</v>
      </c>
      <c r="J117" s="492" t="s">
        <v>63</v>
      </c>
      <c r="K117" s="492"/>
      <c r="L117" s="389">
        <v>45903</v>
      </c>
      <c r="M117" s="408" t="s">
        <v>58</v>
      </c>
      <c r="N117" s="647">
        <v>27186</v>
      </c>
      <c r="O117" s="390" t="s">
        <v>58</v>
      </c>
      <c r="P117" s="813" t="s">
        <v>124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7">
        <v>37930</v>
      </c>
      <c r="O118" s="390" t="s">
        <v>58</v>
      </c>
      <c r="P118" s="813" t="s">
        <v>124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3" t="s">
        <v>124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7">
        <v>52110</v>
      </c>
      <c r="O120" s="390" t="s">
        <v>58</v>
      </c>
      <c r="P120" s="813" t="s">
        <v>124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7">
        <v>52204</v>
      </c>
      <c r="O121" s="390" t="s">
        <v>58</v>
      </c>
      <c r="P121" s="813" t="s">
        <v>124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7">
        <v>67441</v>
      </c>
      <c r="O122" s="390" t="s">
        <v>58</v>
      </c>
      <c r="P122" s="813" t="s">
        <v>124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123</v>
      </c>
      <c r="J123" s="492" t="s">
        <v>63</v>
      </c>
      <c r="K123" s="492"/>
      <c r="L123" s="499">
        <v>45902</v>
      </c>
      <c r="M123" s="390" t="s">
        <v>58</v>
      </c>
      <c r="N123" s="588">
        <v>5604.6</v>
      </c>
      <c r="O123" s="390" t="s">
        <v>58</v>
      </c>
      <c r="P123" s="723" t="s">
        <v>124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7" t="s">
        <v>124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123</v>
      </c>
      <c r="J125" s="390" t="s">
        <v>57</v>
      </c>
      <c r="K125" s="390"/>
      <c r="L125" s="488" t="s">
        <v>124</v>
      </c>
      <c r="M125" s="390" t="s">
        <v>58</v>
      </c>
      <c r="N125" s="647">
        <v>30892</v>
      </c>
      <c r="O125" s="390" t="s">
        <v>58</v>
      </c>
      <c r="P125" s="813" t="s">
        <v>124</v>
      </c>
      <c r="Q125" s="494">
        <v>45911</v>
      </c>
      <c r="R125" s="494"/>
      <c r="S125" s="494"/>
      <c r="T125" s="494"/>
      <c r="U125" s="494"/>
      <c r="V125" s="978">
        <v>2811</v>
      </c>
      <c r="W125" s="1013">
        <v>2732</v>
      </c>
      <c r="X125" s="495">
        <f>SUM(V125-W125)</f>
        <v>79</v>
      </c>
      <c r="Y125" s="495">
        <v>0</v>
      </c>
      <c r="Z125" s="496">
        <v>0.69</v>
      </c>
      <c r="AA125" s="502">
        <v>45922</v>
      </c>
      <c r="AB125" s="368">
        <v>1</v>
      </c>
      <c r="AC125" s="368">
        <v>1</v>
      </c>
      <c r="AD125" s="368">
        <v>1</v>
      </c>
      <c r="AE125" s="787" t="s">
        <v>330</v>
      </c>
      <c r="AF125" s="403"/>
    </row>
    <row r="126" spans="1:38" ht="24.75" customHeight="1">
      <c r="A126" s="732"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7">
        <v>124980</v>
      </c>
      <c r="O126" s="390" t="s">
        <v>58</v>
      </c>
      <c r="P126" s="813"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8"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8"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124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3" t="s">
        <v>124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2" t="s">
        <v>124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124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3"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209</v>
      </c>
      <c r="C138" s="51">
        <v>45807</v>
      </c>
      <c r="D138" s="388" t="s">
        <v>66</v>
      </c>
      <c r="E138" s="50" t="s">
        <v>53</v>
      </c>
      <c r="F138" s="388" t="s">
        <v>341</v>
      </c>
      <c r="G138" s="393" t="s">
        <v>362</v>
      </c>
      <c r="H138" s="390">
        <v>84</v>
      </c>
      <c r="I138" s="394" t="s">
        <v>123</v>
      </c>
      <c r="J138" s="52" t="s">
        <v>63</v>
      </c>
      <c r="K138" s="924"/>
      <c r="L138" s="389">
        <v>45716</v>
      </c>
      <c r="M138" s="52" t="s">
        <v>58</v>
      </c>
      <c r="N138" s="647">
        <v>2812.95</v>
      </c>
      <c r="O138" s="52" t="s">
        <v>58</v>
      </c>
      <c r="P138" s="921" t="s">
        <v>124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123</v>
      </c>
      <c r="J139" s="52" t="s">
        <v>63</v>
      </c>
      <c r="K139" s="98"/>
      <c r="L139" s="51">
        <v>45728</v>
      </c>
      <c r="M139" s="52" t="s">
        <v>58</v>
      </c>
      <c r="N139" s="645">
        <v>60843.5</v>
      </c>
      <c r="O139" s="52" t="s">
        <v>58</v>
      </c>
      <c r="P139" s="921" t="s">
        <v>124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6">
        <v>61924</v>
      </c>
      <c r="O140" s="394" t="s">
        <v>58</v>
      </c>
      <c r="P140" s="921" t="s">
        <v>124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6">
        <v>63402.5</v>
      </c>
      <c r="O141" s="394" t="s">
        <v>58</v>
      </c>
      <c r="P141" s="921" t="s">
        <v>124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70</v>
      </c>
      <c r="E142" s="653">
        <v>45695</v>
      </c>
      <c r="F142" s="389" t="s">
        <v>67</v>
      </c>
      <c r="G142" s="928" t="s">
        <v>377</v>
      </c>
      <c r="H142" s="390">
        <v>88</v>
      </c>
      <c r="I142" s="391" t="s">
        <v>343</v>
      </c>
      <c r="J142" s="390" t="s">
        <v>63</v>
      </c>
      <c r="K142" s="394"/>
      <c r="L142" s="388" t="s">
        <v>124</v>
      </c>
      <c r="M142" s="391" t="s">
        <v>58</v>
      </c>
      <c r="N142" s="647">
        <v>43130</v>
      </c>
      <c r="O142" s="391" t="s">
        <v>58</v>
      </c>
      <c r="P142" s="884" t="s">
        <v>124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124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123</v>
      </c>
      <c r="J144" s="390" t="s">
        <v>63</v>
      </c>
      <c r="K144" s="929"/>
      <c r="L144" s="51">
        <v>45741</v>
      </c>
      <c r="M144" s="390" t="s">
        <v>58</v>
      </c>
      <c r="N144" s="645">
        <v>74508.5</v>
      </c>
      <c r="O144" s="390" t="s">
        <v>58</v>
      </c>
      <c r="P144" s="884" t="s">
        <v>124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123</v>
      </c>
      <c r="J145" s="390" t="s">
        <v>63</v>
      </c>
      <c r="K145" s="929"/>
      <c r="L145" s="51">
        <v>45741</v>
      </c>
      <c r="M145" s="390" t="s">
        <v>58</v>
      </c>
      <c r="N145" s="645">
        <v>49071</v>
      </c>
      <c r="O145" s="390" t="s">
        <v>58</v>
      </c>
      <c r="P145" s="921" t="s">
        <v>124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123</v>
      </c>
      <c r="J146" s="390" t="s">
        <v>63</v>
      </c>
      <c r="K146" s="929"/>
      <c r="L146" s="51">
        <v>45741</v>
      </c>
      <c r="M146" s="390" t="s">
        <v>58</v>
      </c>
      <c r="N146" s="645">
        <v>47849</v>
      </c>
      <c r="O146" s="390" t="s">
        <v>58</v>
      </c>
      <c r="P146" s="884" t="s">
        <v>124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6">
        <v>1295</v>
      </c>
      <c r="O147" s="394" t="s">
        <v>58</v>
      </c>
      <c r="P147" s="884" t="s">
        <v>124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129</v>
      </c>
      <c r="E148" s="389">
        <v>45772</v>
      </c>
      <c r="F148" s="388" t="s">
        <v>62</v>
      </c>
      <c r="G148" s="388" t="s">
        <v>396</v>
      </c>
      <c r="H148" s="390">
        <v>0</v>
      </c>
      <c r="I148" s="390" t="s">
        <v>123</v>
      </c>
      <c r="J148" s="390" t="s">
        <v>63</v>
      </c>
      <c r="K148" s="388"/>
      <c r="L148" s="50" t="s">
        <v>53</v>
      </c>
      <c r="M148" s="390" t="s">
        <v>58</v>
      </c>
      <c r="N148" s="647">
        <v>4397.6499999999996</v>
      </c>
      <c r="O148" s="390" t="s">
        <v>58</v>
      </c>
      <c r="P148" s="922" t="s">
        <v>124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123</v>
      </c>
      <c r="J149" s="390" t="s">
        <v>63</v>
      </c>
      <c r="K149" s="390"/>
      <c r="L149" s="389">
        <v>45902</v>
      </c>
      <c r="M149" s="390" t="s">
        <v>58</v>
      </c>
      <c r="N149" s="647">
        <v>12695</v>
      </c>
      <c r="O149" s="390" t="s">
        <v>58</v>
      </c>
      <c r="P149" s="884" t="s">
        <v>124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209</v>
      </c>
      <c r="C154" s="51">
        <v>45807</v>
      </c>
      <c r="D154" s="388" t="s">
        <v>52</v>
      </c>
      <c r="E154" s="50" t="s">
        <v>53</v>
      </c>
      <c r="F154" s="388" t="s">
        <v>341</v>
      </c>
      <c r="G154" s="743" t="s">
        <v>271</v>
      </c>
      <c r="H154" s="390">
        <v>60</v>
      </c>
      <c r="I154" s="394" t="s">
        <v>123</v>
      </c>
      <c r="J154" s="52" t="s">
        <v>57</v>
      </c>
      <c r="K154" s="924"/>
      <c r="L154" s="389">
        <v>45716</v>
      </c>
      <c r="M154" s="52" t="s">
        <v>58</v>
      </c>
      <c r="N154" s="647">
        <v>2075.6999999999998</v>
      </c>
      <c r="O154" s="52" t="s">
        <v>58</v>
      </c>
      <c r="P154" s="932" t="s">
        <v>124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5">
        <v>2947.5</v>
      </c>
      <c r="O155" s="52" t="s">
        <v>58</v>
      </c>
      <c r="P155" s="933" t="s">
        <v>124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5">
        <v>2908.95</v>
      </c>
      <c r="O156" s="52" t="s">
        <v>58</v>
      </c>
      <c r="P156" s="933" t="s">
        <v>124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124</v>
      </c>
      <c r="J157" s="52" t="s">
        <v>57</v>
      </c>
      <c r="K157" s="52"/>
      <c r="L157" s="709">
        <v>45716</v>
      </c>
      <c r="M157" s="52" t="s">
        <v>58</v>
      </c>
      <c r="N157" s="645">
        <v>1134</v>
      </c>
      <c r="O157" s="52" t="s">
        <v>58</v>
      </c>
      <c r="P157" s="921" t="s">
        <v>124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124</v>
      </c>
      <c r="J158" s="52" t="s">
        <v>57</v>
      </c>
      <c r="K158" s="98"/>
      <c r="L158" s="389">
        <v>45716</v>
      </c>
      <c r="M158" s="52" t="s">
        <v>58</v>
      </c>
      <c r="N158" s="645">
        <v>870</v>
      </c>
      <c r="O158" s="52" t="s">
        <v>58</v>
      </c>
      <c r="P158" s="921" t="s">
        <v>124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124</v>
      </c>
      <c r="J159" s="52" t="s">
        <v>57</v>
      </c>
      <c r="K159" s="98"/>
      <c r="L159" s="50" t="s">
        <v>53</v>
      </c>
      <c r="M159" s="52" t="s">
        <v>58</v>
      </c>
      <c r="N159" s="645">
        <v>3283.2</v>
      </c>
      <c r="O159" s="52" t="s">
        <v>58</v>
      </c>
      <c r="P159" s="921" t="s">
        <v>124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124</v>
      </c>
      <c r="J160" s="52" t="s">
        <v>57</v>
      </c>
      <c r="K160" s="98"/>
      <c r="L160" s="50" t="s">
        <v>53</v>
      </c>
      <c r="M160" s="52" t="s">
        <v>58</v>
      </c>
      <c r="N160" s="931">
        <v>3150.75</v>
      </c>
      <c r="O160" s="52" t="s">
        <v>58</v>
      </c>
      <c r="P160" s="921" t="s">
        <v>124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124</v>
      </c>
      <c r="J161" s="52" t="s">
        <v>57</v>
      </c>
      <c r="K161" s="98"/>
      <c r="L161" s="50" t="s">
        <v>53</v>
      </c>
      <c r="M161" s="52" t="s">
        <v>58</v>
      </c>
      <c r="N161" s="931">
        <v>3391.5</v>
      </c>
      <c r="O161" s="52" t="s">
        <v>58</v>
      </c>
      <c r="P161" s="921" t="s">
        <v>124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70</v>
      </c>
      <c r="E162" s="395">
        <v>45698</v>
      </c>
      <c r="F162" s="51" t="s">
        <v>67</v>
      </c>
      <c r="G162" s="396" t="s">
        <v>417</v>
      </c>
      <c r="H162" s="52">
        <v>82</v>
      </c>
      <c r="I162" s="52" t="s">
        <v>123</v>
      </c>
      <c r="J162" s="52" t="s">
        <v>63</v>
      </c>
      <c r="K162" s="52"/>
      <c r="L162" s="709">
        <v>45716</v>
      </c>
      <c r="M162" s="394" t="s">
        <v>58</v>
      </c>
      <c r="N162" s="645">
        <v>2025.6</v>
      </c>
      <c r="O162" s="394" t="s">
        <v>58</v>
      </c>
      <c r="P162" s="921" t="s">
        <v>124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124</v>
      </c>
      <c r="J163" s="52" t="s">
        <v>57</v>
      </c>
      <c r="K163" s="52"/>
      <c r="L163" s="51">
        <v>45715</v>
      </c>
      <c r="M163" s="52" t="s">
        <v>58</v>
      </c>
      <c r="N163" s="645">
        <v>3801.75</v>
      </c>
      <c r="O163" s="52" t="s">
        <v>58</v>
      </c>
      <c r="P163" s="921" t="s">
        <v>124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124</v>
      </c>
      <c r="J164" s="52" t="s">
        <v>57</v>
      </c>
      <c r="K164" s="52"/>
      <c r="L164" s="709">
        <v>45716</v>
      </c>
      <c r="M164" s="52" t="s">
        <v>58</v>
      </c>
      <c r="N164" s="645">
        <v>4021.5</v>
      </c>
      <c r="O164" s="52" t="s">
        <v>58</v>
      </c>
      <c r="P164" s="921" t="s">
        <v>124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1">
        <v>4490.25</v>
      </c>
      <c r="O165" s="52" t="s">
        <v>58</v>
      </c>
      <c r="P165" s="921" t="s">
        <v>124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124</v>
      </c>
      <c r="J166" s="52" t="s">
        <v>57</v>
      </c>
      <c r="K166" s="52"/>
      <c r="L166" s="709">
        <v>45716</v>
      </c>
      <c r="M166" s="52" t="s">
        <v>58</v>
      </c>
      <c r="N166" s="645">
        <v>4056.9</v>
      </c>
      <c r="O166" s="52" t="s">
        <v>58</v>
      </c>
      <c r="P166" s="921" t="s">
        <v>124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152</v>
      </c>
      <c r="G167" s="388"/>
      <c r="H167" s="390">
        <v>0</v>
      </c>
      <c r="I167" s="391" t="s">
        <v>124</v>
      </c>
      <c r="J167" s="390" t="s">
        <v>57</v>
      </c>
      <c r="K167" s="764"/>
      <c r="L167" s="50" t="s">
        <v>57</v>
      </c>
      <c r="M167" s="390" t="s">
        <v>116</v>
      </c>
      <c r="N167" s="647">
        <v>0</v>
      </c>
      <c r="O167" s="390" t="s">
        <v>116</v>
      </c>
      <c r="P167" s="884"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152</v>
      </c>
      <c r="G168" s="388"/>
      <c r="H168" s="390">
        <v>0</v>
      </c>
      <c r="I168" s="391" t="s">
        <v>124</v>
      </c>
      <c r="J168" s="390" t="s">
        <v>57</v>
      </c>
      <c r="K168" s="764"/>
      <c r="L168" s="50" t="s">
        <v>57</v>
      </c>
      <c r="M168" s="390" t="s">
        <v>116</v>
      </c>
      <c r="N168" s="647">
        <v>0</v>
      </c>
      <c r="O168" s="390" t="s">
        <v>116</v>
      </c>
      <c r="P168" s="884"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123</v>
      </c>
      <c r="J2" s="52" t="s">
        <v>63</v>
      </c>
      <c r="K2" s="51">
        <v>45708</v>
      </c>
      <c r="L2" s="52" t="s">
        <v>58</v>
      </c>
      <c r="M2" s="446">
        <v>62460.45</v>
      </c>
      <c r="N2" s="603">
        <v>61491.05</v>
      </c>
      <c r="O2" s="52" t="s">
        <v>58</v>
      </c>
      <c r="P2" s="52" t="s">
        <v>124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123</v>
      </c>
      <c r="J3" s="390" t="s">
        <v>63</v>
      </c>
      <c r="K3" s="389">
        <v>45735</v>
      </c>
      <c r="L3" s="390" t="s">
        <v>58</v>
      </c>
      <c r="M3" s="450">
        <v>15690.1</v>
      </c>
      <c r="N3" s="603">
        <v>16153.75</v>
      </c>
      <c r="O3" s="390" t="s">
        <v>58</v>
      </c>
      <c r="P3" s="390" t="s">
        <v>124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129</v>
      </c>
      <c r="E4" s="389">
        <v>45778</v>
      </c>
      <c r="F4" s="388" t="s">
        <v>122</v>
      </c>
      <c r="G4" s="797" t="s">
        <v>441</v>
      </c>
      <c r="H4" s="390">
        <v>0</v>
      </c>
      <c r="I4" s="390" t="s">
        <v>123</v>
      </c>
      <c r="J4" s="390" t="s">
        <v>63</v>
      </c>
      <c r="K4" s="389">
        <v>45782</v>
      </c>
      <c r="L4" s="390" t="s">
        <v>58</v>
      </c>
      <c r="M4" s="450">
        <v>119135.3</v>
      </c>
      <c r="N4" s="446">
        <v>121256.65</v>
      </c>
      <c r="O4" s="390" t="s">
        <v>58</v>
      </c>
      <c r="P4" s="390" t="s">
        <v>124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129</v>
      </c>
      <c r="E5" s="51">
        <v>45715</v>
      </c>
      <c r="F5" s="50" t="s">
        <v>122</v>
      </c>
      <c r="G5" s="794" t="s">
        <v>444</v>
      </c>
      <c r="H5" s="52">
        <v>0</v>
      </c>
      <c r="I5" s="781" t="s">
        <v>123</v>
      </c>
      <c r="J5" s="52" t="s">
        <v>63</v>
      </c>
      <c r="K5" s="50" t="s">
        <v>124</v>
      </c>
      <c r="L5" s="52" t="s">
        <v>58</v>
      </c>
      <c r="M5" s="446">
        <v>12601.45</v>
      </c>
      <c r="N5" s="603">
        <v>13008.1</v>
      </c>
      <c r="O5" s="52" t="s">
        <v>58</v>
      </c>
      <c r="P5" s="52" t="s">
        <v>124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152</v>
      </c>
      <c r="G6" s="798" t="s">
        <v>86</v>
      </c>
      <c r="H6" s="390">
        <v>54</v>
      </c>
      <c r="I6" s="791" t="s">
        <v>343</v>
      </c>
      <c r="J6" s="390" t="s">
        <v>63</v>
      </c>
      <c r="K6" s="388" t="s">
        <v>124</v>
      </c>
      <c r="L6" s="791" t="s">
        <v>58</v>
      </c>
      <c r="M6" s="450">
        <v>47461.5</v>
      </c>
      <c r="N6" s="620">
        <v>45340</v>
      </c>
      <c r="O6" s="791" t="s">
        <v>58</v>
      </c>
      <c r="P6" s="390" t="s">
        <v>124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129</v>
      </c>
      <c r="E7" s="51">
        <v>45712</v>
      </c>
      <c r="F7" s="779" t="s">
        <v>122</v>
      </c>
      <c r="G7" s="790" t="s">
        <v>448</v>
      </c>
      <c r="H7" s="52">
        <v>49</v>
      </c>
      <c r="I7" s="52" t="s">
        <v>343</v>
      </c>
      <c r="J7" s="52" t="s">
        <v>63</v>
      </c>
      <c r="K7" s="51">
        <v>45713</v>
      </c>
      <c r="L7" s="781" t="s">
        <v>58</v>
      </c>
      <c r="M7" s="446">
        <v>43064</v>
      </c>
      <c r="N7" s="621">
        <v>44346</v>
      </c>
      <c r="O7" s="781" t="s">
        <v>58</v>
      </c>
      <c r="P7" s="390" t="s">
        <v>124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129</v>
      </c>
      <c r="E8" s="51">
        <v>45706</v>
      </c>
      <c r="F8" s="779" t="s">
        <v>152</v>
      </c>
      <c r="G8" s="794" t="s">
        <v>450</v>
      </c>
      <c r="H8" s="52">
        <v>56</v>
      </c>
      <c r="I8" s="781" t="s">
        <v>343</v>
      </c>
      <c r="J8" s="52" t="s">
        <v>63</v>
      </c>
      <c r="K8" s="789">
        <v>45707</v>
      </c>
      <c r="L8" s="52" t="s">
        <v>58</v>
      </c>
      <c r="M8" s="446">
        <v>62522.54</v>
      </c>
      <c r="N8" s="603">
        <v>56001</v>
      </c>
      <c r="O8" s="52" t="s">
        <v>58</v>
      </c>
      <c r="P8" s="52" t="s">
        <v>124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129</v>
      </c>
      <c r="E9" s="51">
        <v>45755</v>
      </c>
      <c r="F9" s="779" t="s">
        <v>152</v>
      </c>
      <c r="G9" s="625" t="s">
        <v>452</v>
      </c>
      <c r="H9" s="52">
        <v>82</v>
      </c>
      <c r="I9" s="781" t="s">
        <v>123</v>
      </c>
      <c r="J9" s="52" t="s">
        <v>63</v>
      </c>
      <c r="K9" s="789">
        <v>45756</v>
      </c>
      <c r="L9" s="52" t="s">
        <v>58</v>
      </c>
      <c r="M9" s="446">
        <v>67171.5</v>
      </c>
      <c r="N9" s="603">
        <v>64739</v>
      </c>
      <c r="O9" s="52" t="s">
        <v>58</v>
      </c>
      <c r="P9" s="52" t="s">
        <v>124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152</v>
      </c>
      <c r="G10" s="794" t="s">
        <v>454</v>
      </c>
      <c r="H10" s="52">
        <v>79</v>
      </c>
      <c r="I10" s="781" t="s">
        <v>123</v>
      </c>
      <c r="J10" s="52" t="s">
        <v>63</v>
      </c>
      <c r="K10" s="51">
        <v>45749</v>
      </c>
      <c r="L10" s="52" t="s">
        <v>58</v>
      </c>
      <c r="M10" s="446">
        <v>72492</v>
      </c>
      <c r="N10" s="603">
        <v>73087.5</v>
      </c>
      <c r="O10" s="52" t="s">
        <v>58</v>
      </c>
      <c r="P10" s="52" t="s">
        <v>124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129</v>
      </c>
      <c r="E11" s="51">
        <v>45749</v>
      </c>
      <c r="F11" s="779" t="s">
        <v>122</v>
      </c>
      <c r="G11" s="794" t="s">
        <v>456</v>
      </c>
      <c r="H11" s="52">
        <v>59</v>
      </c>
      <c r="I11" s="781" t="s">
        <v>123</v>
      </c>
      <c r="J11" s="52" t="s">
        <v>63</v>
      </c>
      <c r="K11" s="51">
        <v>45750</v>
      </c>
      <c r="L11" s="52" t="s">
        <v>58</v>
      </c>
      <c r="M11" s="446">
        <v>51295</v>
      </c>
      <c r="N11" s="603">
        <v>51485.5</v>
      </c>
      <c r="O11" s="52" t="s">
        <v>58</v>
      </c>
      <c r="P11" s="52" t="s">
        <v>124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123</v>
      </c>
      <c r="J12" s="52" t="s">
        <v>63</v>
      </c>
      <c r="K12" s="50" t="s">
        <v>124</v>
      </c>
      <c r="L12" s="781" t="s">
        <v>58</v>
      </c>
      <c r="M12" s="446">
        <v>26617</v>
      </c>
      <c r="N12" s="621">
        <v>25405</v>
      </c>
      <c r="O12" s="781" t="s">
        <v>58</v>
      </c>
      <c r="P12" s="52" t="s">
        <v>124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124</v>
      </c>
      <c r="L13" s="781" t="s">
        <v>58</v>
      </c>
      <c r="M13" s="446">
        <v>72118</v>
      </c>
      <c r="N13" s="799">
        <v>70778</v>
      </c>
      <c r="O13" s="781" t="s">
        <v>58</v>
      </c>
      <c r="P13" s="52" t="s">
        <v>124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9" t="s">
        <v>122</v>
      </c>
      <c r="G14" s="790" t="s">
        <v>463</v>
      </c>
      <c r="H14" s="52">
        <v>75</v>
      </c>
      <c r="I14" s="781" t="s">
        <v>343</v>
      </c>
      <c r="J14" s="52" t="s">
        <v>63</v>
      </c>
      <c r="K14" s="50" t="s">
        <v>124</v>
      </c>
      <c r="L14" s="781" t="s">
        <v>58</v>
      </c>
      <c r="M14" s="446">
        <v>69288</v>
      </c>
      <c r="N14" s="621">
        <v>70664</v>
      </c>
      <c r="O14" s="781" t="s">
        <v>58</v>
      </c>
      <c r="P14" s="52" t="s">
        <v>124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152</v>
      </c>
      <c r="G15" s="790" t="s">
        <v>466</v>
      </c>
      <c r="H15" s="52">
        <v>65</v>
      </c>
      <c r="I15" s="781" t="s">
        <v>343</v>
      </c>
      <c r="J15" s="52" t="s">
        <v>63</v>
      </c>
      <c r="K15" s="51">
        <v>45673</v>
      </c>
      <c r="L15" s="781" t="s">
        <v>58</v>
      </c>
      <c r="M15" s="446">
        <v>69555</v>
      </c>
      <c r="N15" s="799">
        <v>70432</v>
      </c>
      <c r="O15" s="781" t="s">
        <v>58</v>
      </c>
      <c r="P15" s="52" t="s">
        <v>124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9" t="s">
        <v>122</v>
      </c>
      <c r="G16" s="790" t="s">
        <v>468</v>
      </c>
      <c r="H16" s="52">
        <v>81</v>
      </c>
      <c r="I16" s="781" t="s">
        <v>343</v>
      </c>
      <c r="J16" s="52" t="s">
        <v>63</v>
      </c>
      <c r="K16" s="50" t="s">
        <v>124</v>
      </c>
      <c r="L16" s="781" t="s">
        <v>58</v>
      </c>
      <c r="M16" s="446">
        <v>83754</v>
      </c>
      <c r="N16" s="621">
        <v>80572.5</v>
      </c>
      <c r="O16" s="781" t="s">
        <v>58</v>
      </c>
      <c r="P16" s="52" t="s">
        <v>124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129</v>
      </c>
      <c r="E17" s="51">
        <v>45708</v>
      </c>
      <c r="F17" s="779" t="s">
        <v>152</v>
      </c>
      <c r="G17" s="794" t="s">
        <v>470</v>
      </c>
      <c r="H17" s="52">
        <v>50</v>
      </c>
      <c r="I17" s="52" t="s">
        <v>343</v>
      </c>
      <c r="J17" s="52" t="s">
        <v>63</v>
      </c>
      <c r="K17" s="51">
        <v>45705</v>
      </c>
      <c r="L17" s="52" t="s">
        <v>58</v>
      </c>
      <c r="M17" s="446">
        <v>43895.5</v>
      </c>
      <c r="N17" s="621">
        <v>44479.5</v>
      </c>
      <c r="O17" s="52" t="s">
        <v>58</v>
      </c>
      <c r="P17" s="52" t="s">
        <v>124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129</v>
      </c>
      <c r="E18" s="51">
        <v>45729</v>
      </c>
      <c r="F18" s="50" t="s">
        <v>152</v>
      </c>
      <c r="G18" s="794" t="s">
        <v>472</v>
      </c>
      <c r="H18" s="52">
        <v>52</v>
      </c>
      <c r="I18" s="52" t="s">
        <v>123</v>
      </c>
      <c r="J18" s="52" t="s">
        <v>63</v>
      </c>
      <c r="K18" s="51">
        <v>45733</v>
      </c>
      <c r="L18" s="52" t="s">
        <v>58</v>
      </c>
      <c r="M18" s="446">
        <v>50824.5</v>
      </c>
      <c r="N18" s="621">
        <v>50928.5</v>
      </c>
      <c r="O18" s="52" t="s">
        <v>58</v>
      </c>
      <c r="P18" s="52" t="s">
        <v>124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129</v>
      </c>
      <c r="E19" s="51">
        <v>45735</v>
      </c>
      <c r="F19" s="779" t="s">
        <v>122</v>
      </c>
      <c r="G19" s="794" t="s">
        <v>474</v>
      </c>
      <c r="H19" s="52">
        <v>86</v>
      </c>
      <c r="I19" s="52" t="s">
        <v>123</v>
      </c>
      <c r="J19" s="52" t="s">
        <v>63</v>
      </c>
      <c r="K19" s="51">
        <v>45737</v>
      </c>
      <c r="L19" s="52" t="s">
        <v>58</v>
      </c>
      <c r="M19" s="446">
        <v>83462</v>
      </c>
      <c r="N19" s="621">
        <v>83033</v>
      </c>
      <c r="O19" s="52" t="s">
        <v>58</v>
      </c>
      <c r="P19" s="52" t="s">
        <v>124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129</v>
      </c>
      <c r="E20" s="51">
        <v>45712</v>
      </c>
      <c r="F20" s="779" t="s">
        <v>152</v>
      </c>
      <c r="G20" s="794" t="s">
        <v>476</v>
      </c>
      <c r="H20" s="52">
        <v>51</v>
      </c>
      <c r="I20" s="781" t="s">
        <v>343</v>
      </c>
      <c r="J20" s="52" t="s">
        <v>63</v>
      </c>
      <c r="K20" s="50" t="s">
        <v>124</v>
      </c>
      <c r="L20" s="52" t="s">
        <v>58</v>
      </c>
      <c r="M20" s="446">
        <v>47414</v>
      </c>
      <c r="N20" s="621">
        <v>45744</v>
      </c>
      <c r="O20" s="52" t="s">
        <v>58</v>
      </c>
      <c r="P20" s="52" t="s">
        <v>124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129</v>
      </c>
      <c r="E21" s="51">
        <v>45735</v>
      </c>
      <c r="F21" s="779" t="s">
        <v>152</v>
      </c>
      <c r="G21" s="794" t="s">
        <v>478</v>
      </c>
      <c r="H21" s="52">
        <v>59</v>
      </c>
      <c r="I21" s="781" t="s">
        <v>123</v>
      </c>
      <c r="J21" s="52" t="s">
        <v>63</v>
      </c>
      <c r="K21" s="51">
        <v>45736</v>
      </c>
      <c r="L21" s="52" t="s">
        <v>58</v>
      </c>
      <c r="M21" s="446">
        <v>59562.5</v>
      </c>
      <c r="N21" s="621">
        <v>52525.5</v>
      </c>
      <c r="O21" s="52" t="s">
        <v>58</v>
      </c>
      <c r="P21" s="52" t="s">
        <v>124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129</v>
      </c>
      <c r="E22" s="51">
        <v>45735</v>
      </c>
      <c r="F22" s="779" t="s">
        <v>122</v>
      </c>
      <c r="G22" s="794"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129</v>
      </c>
      <c r="E24" s="51">
        <v>45758</v>
      </c>
      <c r="F24" s="779"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129</v>
      </c>
      <c r="E27" s="51">
        <v>45786</v>
      </c>
      <c r="F27" s="653" t="s">
        <v>122</v>
      </c>
      <c r="G27" s="743"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9">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129</v>
      </c>
      <c r="E29" s="796">
        <v>45695</v>
      </c>
      <c r="F29" s="796" t="s">
        <v>152</v>
      </c>
      <c r="G29" s="808" t="s">
        <v>496</v>
      </c>
      <c r="H29" s="534">
        <v>0</v>
      </c>
      <c r="I29" s="795" t="s">
        <v>123</v>
      </c>
      <c r="J29" s="534" t="s">
        <v>63</v>
      </c>
      <c r="K29" s="535">
        <v>45705</v>
      </c>
      <c r="L29" s="534" t="s">
        <v>58</v>
      </c>
      <c r="M29" s="618">
        <v>88491.8</v>
      </c>
      <c r="N29" s="747">
        <v>85791.25</v>
      </c>
      <c r="O29" s="534" t="s">
        <v>58</v>
      </c>
      <c r="P29" s="622" t="s">
        <v>124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129</v>
      </c>
      <c r="E32" s="51">
        <v>45763</v>
      </c>
      <c r="F32" s="763" t="s">
        <v>152</v>
      </c>
      <c r="G32" s="625" t="s">
        <v>503</v>
      </c>
      <c r="H32" s="390">
        <v>0</v>
      </c>
      <c r="I32" s="791" t="s">
        <v>123</v>
      </c>
      <c r="J32" s="390" t="s">
        <v>63</v>
      </c>
      <c r="K32" s="388" t="s">
        <v>124</v>
      </c>
      <c r="L32" s="390" t="s">
        <v>58</v>
      </c>
      <c r="M32" s="450">
        <v>3707.3</v>
      </c>
      <c r="N32" s="446">
        <v>8209.69</v>
      </c>
      <c r="O32" s="390" t="s">
        <v>58</v>
      </c>
      <c r="P32" s="390" t="s">
        <v>124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124</v>
      </c>
      <c r="J34" s="52" t="s">
        <v>63</v>
      </c>
      <c r="K34" s="51">
        <v>45716</v>
      </c>
      <c r="L34" s="52" t="s">
        <v>58</v>
      </c>
      <c r="M34" s="446">
        <v>74446</v>
      </c>
      <c r="N34" s="619">
        <v>73894</v>
      </c>
      <c r="O34" s="52" t="s">
        <v>58</v>
      </c>
      <c r="P34" s="390" t="s">
        <v>124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9">
        <v>45716</v>
      </c>
      <c r="L35" s="52" t="s">
        <v>58</v>
      </c>
      <c r="M35" s="800">
        <v>84935.5</v>
      </c>
      <c r="N35" s="620">
        <v>81445</v>
      </c>
      <c r="O35" s="52" t="s">
        <v>58</v>
      </c>
      <c r="P35" s="390" t="s">
        <v>124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129</v>
      </c>
      <c r="E36" s="779">
        <v>45685</v>
      </c>
      <c r="F36" s="779" t="s">
        <v>62</v>
      </c>
      <c r="G36" s="780" t="s">
        <v>511</v>
      </c>
      <c r="H36" s="781">
        <v>76</v>
      </c>
      <c r="I36" s="791" t="s">
        <v>123</v>
      </c>
      <c r="J36" s="781" t="s">
        <v>63</v>
      </c>
      <c r="K36" s="779">
        <v>45692</v>
      </c>
      <c r="L36" s="781" t="s">
        <v>58</v>
      </c>
      <c r="M36" s="785">
        <v>90302</v>
      </c>
      <c r="N36" s="446">
        <v>98764.5</v>
      </c>
      <c r="O36" s="781" t="s">
        <v>58</v>
      </c>
      <c r="P36" s="390" t="s">
        <v>124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123</v>
      </c>
      <c r="J37" s="394" t="s">
        <v>63</v>
      </c>
      <c r="K37" s="395">
        <v>45698</v>
      </c>
      <c r="L37" s="394" t="s">
        <v>58</v>
      </c>
      <c r="M37" s="748">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123</v>
      </c>
      <c r="J38" s="394" t="s">
        <v>63</v>
      </c>
      <c r="K38" s="395">
        <v>45700</v>
      </c>
      <c r="L38" s="394" t="s">
        <v>58</v>
      </c>
      <c r="M38" s="748">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8">
        <v>51958</v>
      </c>
      <c r="N39" s="603">
        <v>20330.259999999998</v>
      </c>
      <c r="O39" s="394" t="s">
        <v>58</v>
      </c>
      <c r="P39" s="52" t="s">
        <v>124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124</v>
      </c>
      <c r="L40" s="781" t="s">
        <v>58</v>
      </c>
      <c r="M40" s="446">
        <v>82480.5</v>
      </c>
      <c r="N40" s="446">
        <v>77870.5</v>
      </c>
      <c r="O40" s="781" t="s">
        <v>58</v>
      </c>
      <c r="P40" s="390" t="s">
        <v>124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124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124</v>
      </c>
      <c r="L54" s="781" t="s">
        <v>58</v>
      </c>
      <c r="M54" s="446">
        <v>60625.5</v>
      </c>
      <c r="N54" s="603">
        <v>59084</v>
      </c>
      <c r="O54" s="781" t="s">
        <v>58</v>
      </c>
      <c r="P54" s="52" t="s">
        <v>124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70</v>
      </c>
      <c r="E55" s="51">
        <v>45716</v>
      </c>
      <c r="F55" s="50" t="s">
        <v>67</v>
      </c>
      <c r="G55" s="794" t="s">
        <v>557</v>
      </c>
      <c r="H55" s="52">
        <v>86</v>
      </c>
      <c r="I55" s="781" t="s">
        <v>123</v>
      </c>
      <c r="J55" s="52" t="s">
        <v>63</v>
      </c>
      <c r="K55" s="51">
        <v>45721</v>
      </c>
      <c r="L55" s="52" t="s">
        <v>58</v>
      </c>
      <c r="M55" s="656">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70</v>
      </c>
      <c r="E57" s="779">
        <v>45692</v>
      </c>
      <c r="F57" s="779" t="s">
        <v>67</v>
      </c>
      <c r="G57" s="780" t="s">
        <v>561</v>
      </c>
      <c r="H57" s="52">
        <v>59</v>
      </c>
      <c r="I57" s="781" t="s">
        <v>123</v>
      </c>
      <c r="J57" s="52" t="s">
        <v>63</v>
      </c>
      <c r="K57" s="51">
        <v>45698</v>
      </c>
      <c r="L57" s="781" t="s">
        <v>58</v>
      </c>
      <c r="M57" s="446">
        <v>52222</v>
      </c>
      <c r="N57" s="603">
        <v>51838</v>
      </c>
      <c r="O57" s="781"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124</v>
      </c>
      <c r="J58" s="52" t="s">
        <v>63</v>
      </c>
      <c r="K58" s="51">
        <v>45716</v>
      </c>
      <c r="L58" s="52" t="s">
        <v>58</v>
      </c>
      <c r="M58" s="656">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123</v>
      </c>
      <c r="J60" s="52" t="s">
        <v>63</v>
      </c>
      <c r="K60" s="51">
        <v>45707</v>
      </c>
      <c r="L60" s="52" t="s">
        <v>58</v>
      </c>
      <c r="M60" s="446" t="s">
        <v>569</v>
      </c>
      <c r="N60" s="620">
        <v>67080</v>
      </c>
      <c r="O60" s="52" t="s">
        <v>58</v>
      </c>
      <c r="P60" s="390" t="s">
        <v>124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123</v>
      </c>
      <c r="J61" s="390" t="s">
        <v>63</v>
      </c>
      <c r="K61" s="51">
        <v>45741</v>
      </c>
      <c r="L61" s="390" t="s">
        <v>58</v>
      </c>
      <c r="M61" s="446">
        <v>79069.5</v>
      </c>
      <c r="N61" s="619">
        <v>73300</v>
      </c>
      <c r="O61" s="390" t="s">
        <v>58</v>
      </c>
      <c r="P61" s="390" t="s">
        <v>124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123</v>
      </c>
      <c r="J62" s="390" t="s">
        <v>63</v>
      </c>
      <c r="K62" s="51">
        <v>45741</v>
      </c>
      <c r="L62" s="390" t="s">
        <v>58</v>
      </c>
      <c r="M62" s="446">
        <v>16398</v>
      </c>
      <c r="N62" s="603">
        <v>15664</v>
      </c>
      <c r="O62" s="390" t="s">
        <v>58</v>
      </c>
      <c r="P62" s="390" t="s">
        <v>124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1" t="s">
        <v>124</v>
      </c>
      <c r="J65" s="52" t="s">
        <v>63</v>
      </c>
      <c r="K65" s="51">
        <v>45698</v>
      </c>
      <c r="L65" s="394" t="s">
        <v>58</v>
      </c>
      <c r="M65" s="446">
        <v>54861</v>
      </c>
      <c r="N65" s="603">
        <v>55197</v>
      </c>
      <c r="O65" s="394" t="s">
        <v>58</v>
      </c>
      <c r="P65" s="52" t="s">
        <v>124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123</v>
      </c>
      <c r="J66" s="52" t="s">
        <v>63</v>
      </c>
      <c r="K66" s="51">
        <v>45735</v>
      </c>
      <c r="L66" s="52" t="s">
        <v>58</v>
      </c>
      <c r="M66" s="446">
        <v>41285</v>
      </c>
      <c r="N66" s="603">
        <v>40484</v>
      </c>
      <c r="O66" s="52" t="s">
        <v>58</v>
      </c>
      <c r="P66" s="390" t="s">
        <v>124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210</v>
      </c>
      <c r="E67" s="51">
        <v>45707</v>
      </c>
      <c r="F67" s="50" t="s">
        <v>62</v>
      </c>
      <c r="G67" s="794" t="s">
        <v>584</v>
      </c>
      <c r="H67" s="52">
        <v>0</v>
      </c>
      <c r="I67" s="52" t="s">
        <v>343</v>
      </c>
      <c r="J67" s="52" t="s">
        <v>63</v>
      </c>
      <c r="K67" s="789">
        <v>45716</v>
      </c>
      <c r="L67" s="52" t="s">
        <v>58</v>
      </c>
      <c r="M67" s="446">
        <v>21944.6</v>
      </c>
      <c r="N67" s="603">
        <v>26564</v>
      </c>
      <c r="O67" s="52" t="s">
        <v>58</v>
      </c>
      <c r="P67" s="390" t="s">
        <v>124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124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129</v>
      </c>
      <c r="E69" s="57">
        <v>45743</v>
      </c>
      <c r="F69" s="944" t="s">
        <v>62</v>
      </c>
      <c r="G69" s="980" t="s">
        <v>589</v>
      </c>
      <c r="H69" s="948">
        <v>81</v>
      </c>
      <c r="I69" s="981" t="s">
        <v>123</v>
      </c>
      <c r="J69" s="982" t="s">
        <v>63</v>
      </c>
      <c r="K69" s="57">
        <v>45741</v>
      </c>
      <c r="L69" s="982" t="s">
        <v>58</v>
      </c>
      <c r="M69" s="446">
        <v>74961</v>
      </c>
      <c r="N69" s="446">
        <v>77123</v>
      </c>
      <c r="O69" s="390" t="s">
        <v>58</v>
      </c>
      <c r="P69" s="458" t="s">
        <v>124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124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8"/>
      <c r="O78" s="52" t="s">
        <v>58</v>
      </c>
      <c r="P78" s="650" t="s">
        <v>124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50" t="s">
        <v>124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129</v>
      </c>
      <c r="E80" s="389">
        <v>45813</v>
      </c>
      <c r="F80" s="653" t="s">
        <v>152</v>
      </c>
      <c r="G80" s="625" t="s">
        <v>603</v>
      </c>
      <c r="H80" s="390">
        <v>0</v>
      </c>
      <c r="I80" s="391" t="s">
        <v>123</v>
      </c>
      <c r="J80" s="390" t="s">
        <v>63</v>
      </c>
      <c r="K80" s="389">
        <v>45793</v>
      </c>
      <c r="L80" s="390" t="s">
        <v>58</v>
      </c>
      <c r="M80" s="450">
        <v>104070.8</v>
      </c>
      <c r="N80" s="868"/>
      <c r="O80" s="390" t="s">
        <v>58</v>
      </c>
      <c r="P80" s="651" t="s">
        <v>124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129</v>
      </c>
      <c r="E81" s="389">
        <v>45796</v>
      </c>
      <c r="F81" s="653" t="s">
        <v>152</v>
      </c>
      <c r="G81" s="388" t="s">
        <v>606</v>
      </c>
      <c r="H81" s="390">
        <v>58</v>
      </c>
      <c r="I81" s="390" t="s">
        <v>123</v>
      </c>
      <c r="J81" s="390" t="s">
        <v>63</v>
      </c>
      <c r="K81" s="389">
        <v>45797</v>
      </c>
      <c r="L81" s="390" t="s">
        <v>58</v>
      </c>
      <c r="M81" s="450">
        <v>43097.65</v>
      </c>
      <c r="N81" s="868"/>
      <c r="O81" s="390" t="s">
        <v>58</v>
      </c>
      <c r="P81" s="651"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129</v>
      </c>
      <c r="E82" s="653">
        <v>45839</v>
      </c>
      <c r="F82" s="388" t="s">
        <v>122</v>
      </c>
      <c r="G82" s="388" t="s">
        <v>609</v>
      </c>
      <c r="H82" s="390">
        <v>77</v>
      </c>
      <c r="I82" s="390" t="s">
        <v>123</v>
      </c>
      <c r="J82" s="390" t="s">
        <v>63</v>
      </c>
      <c r="K82" s="389">
        <v>45840</v>
      </c>
      <c r="L82" s="390" t="s">
        <v>58</v>
      </c>
      <c r="M82" s="450">
        <v>10430.549999999999</v>
      </c>
      <c r="N82" s="868"/>
      <c r="O82" s="390" t="s">
        <v>58</v>
      </c>
      <c r="P82" s="651"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3" t="s">
        <v>129</v>
      </c>
      <c r="E83" s="653">
        <v>45840</v>
      </c>
      <c r="F83" s="389" t="s">
        <v>122</v>
      </c>
      <c r="G83" s="388" t="s">
        <v>303</v>
      </c>
      <c r="H83" s="390">
        <v>81</v>
      </c>
      <c r="I83" s="390" t="s">
        <v>123</v>
      </c>
      <c r="J83" s="390" t="s">
        <v>63</v>
      </c>
      <c r="K83" s="389">
        <v>45847</v>
      </c>
      <c r="L83" s="390" t="s">
        <v>58</v>
      </c>
      <c r="M83" s="450">
        <v>71310.899999999994</v>
      </c>
      <c r="N83" s="868"/>
      <c r="O83" s="390" t="s">
        <v>58</v>
      </c>
      <c r="P83" s="651" t="s">
        <v>124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129</v>
      </c>
      <c r="E84" s="653">
        <v>45839</v>
      </c>
      <c r="F84" s="388" t="s">
        <v>122</v>
      </c>
      <c r="G84" s="388" t="s">
        <v>613</v>
      </c>
      <c r="H84" s="390">
        <v>86</v>
      </c>
      <c r="I84" s="390" t="s">
        <v>123</v>
      </c>
      <c r="J84" s="390" t="s">
        <v>63</v>
      </c>
      <c r="K84" s="389">
        <v>45840</v>
      </c>
      <c r="L84" s="390" t="s">
        <v>58</v>
      </c>
      <c r="M84" s="450">
        <v>53605.2</v>
      </c>
      <c r="N84" s="868"/>
      <c r="O84" s="390" t="s">
        <v>58</v>
      </c>
      <c r="P84" s="875" t="s">
        <v>124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129</v>
      </c>
      <c r="E85" s="653">
        <v>45833</v>
      </c>
      <c r="F85" s="388" t="s">
        <v>152</v>
      </c>
      <c r="G85" s="388" t="s">
        <v>616</v>
      </c>
      <c r="H85" s="390">
        <v>66</v>
      </c>
      <c r="I85" s="390" t="s">
        <v>123</v>
      </c>
      <c r="J85" s="390" t="s">
        <v>63</v>
      </c>
      <c r="K85" s="389">
        <v>45833</v>
      </c>
      <c r="L85" s="390" t="s">
        <v>58</v>
      </c>
      <c r="M85" s="450">
        <v>32940.449999999997</v>
      </c>
      <c r="N85" s="868"/>
      <c r="O85" s="390" t="s">
        <v>58</v>
      </c>
      <c r="P85" s="875" t="s">
        <v>124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129</v>
      </c>
      <c r="E86" s="653">
        <v>45839</v>
      </c>
      <c r="F86" s="389" t="s">
        <v>122</v>
      </c>
      <c r="G86" s="388" t="s">
        <v>619</v>
      </c>
      <c r="H86" s="390">
        <v>43</v>
      </c>
      <c r="I86" s="390" t="s">
        <v>123</v>
      </c>
      <c r="J86" s="390" t="s">
        <v>63</v>
      </c>
      <c r="K86" s="389">
        <v>45840</v>
      </c>
      <c r="L86" s="390" t="s">
        <v>58</v>
      </c>
      <c r="M86" s="450">
        <v>23404.75</v>
      </c>
      <c r="N86" s="868"/>
      <c r="O86" s="390" t="s">
        <v>58</v>
      </c>
      <c r="P86" s="875" t="s">
        <v>124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123</v>
      </c>
      <c r="J87" s="390" t="s">
        <v>63</v>
      </c>
      <c r="K87" s="389">
        <v>45848</v>
      </c>
      <c r="L87" s="390" t="s">
        <v>58</v>
      </c>
      <c r="M87" s="450">
        <v>1206</v>
      </c>
      <c r="N87" s="868"/>
      <c r="O87" s="390" t="s">
        <v>58</v>
      </c>
      <c r="P87" s="875" t="s">
        <v>124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129</v>
      </c>
      <c r="E88" s="389">
        <v>45817</v>
      </c>
      <c r="F88" s="653" t="s">
        <v>122</v>
      </c>
      <c r="G88" s="398" t="s">
        <v>625</v>
      </c>
      <c r="H88" s="390">
        <v>0</v>
      </c>
      <c r="I88" s="391" t="s">
        <v>123</v>
      </c>
      <c r="J88" s="390" t="s">
        <v>63</v>
      </c>
      <c r="K88" s="397">
        <v>45821</v>
      </c>
      <c r="L88" s="391" t="s">
        <v>58</v>
      </c>
      <c r="M88" s="450">
        <v>23436.55</v>
      </c>
      <c r="N88" s="868"/>
      <c r="O88" s="391" t="s">
        <v>58</v>
      </c>
      <c r="P88" s="651" t="s">
        <v>124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123</v>
      </c>
      <c r="J90" s="390" t="s">
        <v>63</v>
      </c>
      <c r="K90" s="389">
        <v>45853</v>
      </c>
      <c r="L90" s="390" t="s">
        <v>58</v>
      </c>
      <c r="M90" s="450">
        <v>68216.5</v>
      </c>
      <c r="N90" s="868"/>
      <c r="O90" s="390" t="s">
        <v>58</v>
      </c>
      <c r="P90" s="876" t="s">
        <v>124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123</v>
      </c>
      <c r="J91" s="52" t="s">
        <v>63</v>
      </c>
      <c r="K91" s="709">
        <v>45838</v>
      </c>
      <c r="L91" s="52" t="s">
        <v>58</v>
      </c>
      <c r="M91" s="446">
        <v>72566</v>
      </c>
      <c r="N91" s="868"/>
      <c r="O91" s="52" t="s">
        <v>58</v>
      </c>
      <c r="P91" s="875" t="s">
        <v>124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123</v>
      </c>
      <c r="J92" s="390" t="s">
        <v>63</v>
      </c>
      <c r="K92" s="389">
        <v>45876</v>
      </c>
      <c r="L92" s="390" t="s">
        <v>58</v>
      </c>
      <c r="M92" s="647">
        <v>1462.85</v>
      </c>
      <c r="N92" s="98"/>
      <c r="O92" s="390" t="s">
        <v>58</v>
      </c>
      <c r="P92" s="651" t="s">
        <v>124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129</v>
      </c>
      <c r="E93" s="389">
        <v>45882</v>
      </c>
      <c r="F93" s="653" t="s">
        <v>152</v>
      </c>
      <c r="G93" s="743"/>
      <c r="H93" s="390">
        <v>0</v>
      </c>
      <c r="I93" s="391" t="s">
        <v>123</v>
      </c>
      <c r="J93" s="390" t="s">
        <v>63</v>
      </c>
      <c r="K93" s="389">
        <v>45882</v>
      </c>
      <c r="L93" s="390" t="s">
        <v>58</v>
      </c>
      <c r="M93" s="647">
        <v>13056.5</v>
      </c>
      <c r="N93" s="98"/>
      <c r="O93" s="390" t="s">
        <v>58</v>
      </c>
      <c r="P93" s="651" t="s">
        <v>124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123</v>
      </c>
      <c r="J94" s="390" t="s">
        <v>63</v>
      </c>
      <c r="K94" s="389">
        <v>45868</v>
      </c>
      <c r="L94" s="390" t="s">
        <v>58</v>
      </c>
      <c r="M94" s="647">
        <v>14179.65</v>
      </c>
      <c r="N94" s="98"/>
      <c r="O94" s="390" t="s">
        <v>58</v>
      </c>
      <c r="P94" s="650" t="s">
        <v>124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123</v>
      </c>
      <c r="J95" s="390" t="s">
        <v>63</v>
      </c>
      <c r="K95" s="389" t="s">
        <v>53</v>
      </c>
      <c r="L95" s="390" t="s">
        <v>58</v>
      </c>
      <c r="M95" s="647">
        <v>18903.7</v>
      </c>
      <c r="N95" s="98"/>
      <c r="O95" s="390" t="s">
        <v>58</v>
      </c>
      <c r="P95" s="875" t="s">
        <v>124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123</v>
      </c>
      <c r="J96" s="390" t="s">
        <v>63</v>
      </c>
      <c r="K96" s="389" t="s">
        <v>648</v>
      </c>
      <c r="L96" s="390" t="s">
        <v>58</v>
      </c>
      <c r="M96" s="647">
        <v>21888.65</v>
      </c>
      <c r="N96" s="98"/>
      <c r="O96" s="390" t="s">
        <v>58</v>
      </c>
      <c r="P96" s="875" t="s">
        <v>124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129</v>
      </c>
      <c r="E97" s="389">
        <v>45873</v>
      </c>
      <c r="F97" s="653" t="s">
        <v>152</v>
      </c>
      <c r="G97" s="743"/>
      <c r="H97" s="390">
        <v>50</v>
      </c>
      <c r="I97" s="391" t="s">
        <v>123</v>
      </c>
      <c r="J97" s="390" t="s">
        <v>57</v>
      </c>
      <c r="K97" s="389">
        <v>45874</v>
      </c>
      <c r="L97" s="390" t="s">
        <v>58</v>
      </c>
      <c r="M97" s="647">
        <v>11894.25</v>
      </c>
      <c r="N97" s="98"/>
      <c r="O97" s="390" t="s">
        <v>58</v>
      </c>
      <c r="P97" s="650" t="s">
        <v>124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7">
        <v>3067.9</v>
      </c>
      <c r="N98" s="98"/>
      <c r="O98" s="390" t="s">
        <v>58</v>
      </c>
      <c r="P98" s="651" t="s">
        <v>124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129</v>
      </c>
      <c r="E99" s="389">
        <v>45870</v>
      </c>
      <c r="F99" s="653" t="s">
        <v>152</v>
      </c>
      <c r="G99" s="743" t="s">
        <v>654</v>
      </c>
      <c r="H99" s="390">
        <v>0</v>
      </c>
      <c r="I99" s="390" t="s">
        <v>123</v>
      </c>
      <c r="J99" s="390" t="s">
        <v>63</v>
      </c>
      <c r="K99" s="389">
        <v>45870</v>
      </c>
      <c r="L99" s="390" t="s">
        <v>58</v>
      </c>
      <c r="M99" s="450">
        <v>49307.5</v>
      </c>
      <c r="N99" s="98"/>
      <c r="O99" s="390" t="s">
        <v>58</v>
      </c>
      <c r="P99" s="651" t="s">
        <v>124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3" t="s">
        <v>152</v>
      </c>
      <c r="G100" s="743" t="s">
        <v>657</v>
      </c>
      <c r="H100" s="390">
        <v>0</v>
      </c>
      <c r="I100" s="390" t="s">
        <v>123</v>
      </c>
      <c r="J100" s="390" t="s">
        <v>63</v>
      </c>
      <c r="K100" s="389">
        <v>45870</v>
      </c>
      <c r="L100" s="390" t="s">
        <v>58</v>
      </c>
      <c r="M100" s="450">
        <v>12886.4</v>
      </c>
      <c r="N100" s="98"/>
      <c r="O100" s="390" t="s">
        <v>58</v>
      </c>
      <c r="P100" s="875" t="s">
        <v>124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5" t="s">
        <v>124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123</v>
      </c>
      <c r="J102" s="52" t="s">
        <v>63</v>
      </c>
      <c r="K102" s="51">
        <v>45716</v>
      </c>
      <c r="L102" s="52" t="s">
        <v>58</v>
      </c>
      <c r="M102" s="446">
        <v>64727</v>
      </c>
      <c r="N102" s="446"/>
      <c r="O102" s="52" t="s">
        <v>58</v>
      </c>
      <c r="P102" s="875" t="s">
        <v>124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129</v>
      </c>
      <c r="E103" s="51">
        <v>45727</v>
      </c>
      <c r="F103" s="50" t="s">
        <v>62</v>
      </c>
      <c r="G103" s="652" t="s">
        <v>665</v>
      </c>
      <c r="H103" s="52">
        <v>90</v>
      </c>
      <c r="I103" s="52" t="s">
        <v>124</v>
      </c>
      <c r="J103" s="52" t="s">
        <v>63</v>
      </c>
      <c r="K103" s="51">
        <v>45728</v>
      </c>
      <c r="L103" s="52" t="s">
        <v>58</v>
      </c>
      <c r="M103" s="446">
        <v>82979.5</v>
      </c>
      <c r="N103" s="868"/>
      <c r="O103" s="52" t="s">
        <v>58</v>
      </c>
      <c r="P103" s="875" t="s">
        <v>124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123</v>
      </c>
      <c r="J104" s="52" t="s">
        <v>63</v>
      </c>
      <c r="K104" s="389">
        <v>45716</v>
      </c>
      <c r="L104" s="52" t="s">
        <v>58</v>
      </c>
      <c r="M104" s="446">
        <v>45321.5</v>
      </c>
      <c r="N104" s="98"/>
      <c r="O104" s="52" t="s">
        <v>58</v>
      </c>
      <c r="P104" s="875" t="s">
        <v>124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129</v>
      </c>
      <c r="E105" s="395">
        <v>45685</v>
      </c>
      <c r="F105" s="50" t="s">
        <v>62</v>
      </c>
      <c r="G105" s="624" t="s">
        <v>670</v>
      </c>
      <c r="H105" s="394">
        <v>81</v>
      </c>
      <c r="I105" s="391" t="s">
        <v>123</v>
      </c>
      <c r="J105" s="394" t="s">
        <v>63</v>
      </c>
      <c r="K105" s="395">
        <v>45699</v>
      </c>
      <c r="L105" s="394" t="s">
        <v>58</v>
      </c>
      <c r="M105" s="748">
        <v>73583.5</v>
      </c>
      <c r="N105" s="868"/>
      <c r="O105" s="394" t="s">
        <v>58</v>
      </c>
      <c r="P105" s="875" t="s">
        <v>124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1" t="s">
        <v>124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123</v>
      </c>
      <c r="J107" s="534" t="s">
        <v>63</v>
      </c>
      <c r="K107" s="527">
        <v>45741</v>
      </c>
      <c r="L107" s="534" t="s">
        <v>58</v>
      </c>
      <c r="M107" s="949">
        <v>41813</v>
      </c>
      <c r="N107" s="98"/>
      <c r="O107" s="534" t="s">
        <v>58</v>
      </c>
      <c r="P107" s="916" t="s">
        <v>124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123</v>
      </c>
      <c r="J108" s="118" t="s">
        <v>63</v>
      </c>
      <c r="K108" s="527">
        <v>45698</v>
      </c>
      <c r="L108" s="538" t="s">
        <v>58</v>
      </c>
      <c r="M108" s="949">
        <v>71979</v>
      </c>
      <c r="N108" s="868"/>
      <c r="O108" s="538" t="s">
        <v>58</v>
      </c>
      <c r="P108" s="916" t="s">
        <v>124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123</v>
      </c>
      <c r="J109" s="501" t="s">
        <v>63</v>
      </c>
      <c r="K109" s="499">
        <v>45701</v>
      </c>
      <c r="L109" s="511" t="s">
        <v>58</v>
      </c>
      <c r="M109" s="950">
        <v>48609</v>
      </c>
      <c r="N109" s="868"/>
      <c r="O109" s="511" t="s">
        <v>58</v>
      </c>
      <c r="P109" s="892" t="s">
        <v>124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123</v>
      </c>
      <c r="J110" s="501" t="s">
        <v>63</v>
      </c>
      <c r="K110" s="499">
        <v>45698</v>
      </c>
      <c r="L110" s="511" t="s">
        <v>58</v>
      </c>
      <c r="M110" s="950">
        <v>67892.5</v>
      </c>
      <c r="N110" s="98"/>
      <c r="O110" s="511" t="s">
        <v>58</v>
      </c>
      <c r="P110" s="892" t="s">
        <v>124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123</v>
      </c>
      <c r="J111" s="534" t="s">
        <v>63</v>
      </c>
      <c r="K111" s="527">
        <v>45741</v>
      </c>
      <c r="L111" s="534" t="s">
        <v>58</v>
      </c>
      <c r="M111" s="949">
        <v>75396.5</v>
      </c>
      <c r="N111" s="868"/>
      <c r="O111" s="534" t="s">
        <v>58</v>
      </c>
      <c r="P111" s="916" t="s">
        <v>124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123</v>
      </c>
      <c r="J112" s="670" t="s">
        <v>63</v>
      </c>
      <c r="K112" s="665">
        <v>45698</v>
      </c>
      <c r="L112" s="1010" t="s">
        <v>58</v>
      </c>
      <c r="M112" s="951">
        <v>68216.5</v>
      </c>
      <c r="N112" s="98"/>
      <c r="O112" s="1010" t="s">
        <v>58</v>
      </c>
      <c r="P112" s="917" t="s">
        <v>124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129</v>
      </c>
      <c r="E113" s="945">
        <v>45698</v>
      </c>
      <c r="F113" s="945" t="s">
        <v>62</v>
      </c>
      <c r="G113" s="957" t="s">
        <v>692</v>
      </c>
      <c r="H113" s="948">
        <v>87</v>
      </c>
      <c r="I113" s="959" t="s">
        <v>124</v>
      </c>
      <c r="J113" s="948" t="s">
        <v>63</v>
      </c>
      <c r="K113" s="51">
        <v>45699</v>
      </c>
      <c r="L113" s="960" t="s">
        <v>58</v>
      </c>
      <c r="M113" s="950">
        <v>72566</v>
      </c>
      <c r="N113" s="971"/>
      <c r="O113" s="511" t="s">
        <v>58</v>
      </c>
      <c r="P113" s="892" t="s">
        <v>124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124</v>
      </c>
      <c r="J114" s="948" t="s">
        <v>63</v>
      </c>
      <c r="K114" s="51">
        <v>45712</v>
      </c>
      <c r="L114" s="52" t="s">
        <v>58</v>
      </c>
      <c r="M114" s="446">
        <v>14262</v>
      </c>
      <c r="N114" s="952"/>
      <c r="O114" s="52" t="s">
        <v>58</v>
      </c>
      <c r="P114" s="875" t="s">
        <v>124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123</v>
      </c>
      <c r="J115" s="118" t="s">
        <v>63</v>
      </c>
      <c r="K115" s="527" t="s">
        <v>53</v>
      </c>
      <c r="L115" s="538" t="s">
        <v>58</v>
      </c>
      <c r="M115" s="949">
        <v>1594</v>
      </c>
      <c r="N115" s="868"/>
      <c r="O115" s="538" t="s">
        <v>58</v>
      </c>
      <c r="P115" s="970" t="s">
        <v>124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123</v>
      </c>
      <c r="J116" s="118" t="s">
        <v>63</v>
      </c>
      <c r="K116" s="527">
        <v>45714</v>
      </c>
      <c r="L116" s="118" t="s">
        <v>58</v>
      </c>
      <c r="M116" s="949">
        <v>93462.85</v>
      </c>
      <c r="N116" s="952"/>
      <c r="O116" s="118" t="s">
        <v>58</v>
      </c>
      <c r="P116" s="916"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728</v>
      </c>
      <c r="C793">
        <v>728</v>
      </c>
    </row>
    <row r="794" spans="1:3">
      <c r="A794" t="s">
        <v>132</v>
      </c>
    </row>
    <row r="795" spans="1:3">
      <c r="A795" t="s">
        <v>135</v>
      </c>
      <c r="B795">
        <v>802</v>
      </c>
      <c r="C795">
        <v>802</v>
      </c>
    </row>
    <row r="796" spans="1:3">
      <c r="A796" t="s">
        <v>120</v>
      </c>
    </row>
    <row r="797" spans="1:3">
      <c r="A797" t="s">
        <v>762</v>
      </c>
    </row>
    <row r="798" spans="1:3">
      <c r="A798" t="s">
        <v>229</v>
      </c>
    </row>
    <row r="799" spans="1:3">
      <c r="A799" t="s">
        <v>705</v>
      </c>
      <c r="B799">
        <v>3613</v>
      </c>
      <c r="C799">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5" t="s">
        <v>310</v>
      </c>
      <c r="B1503" s="43" t="s">
        <v>129</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5" t="s">
        <v>310</v>
      </c>
      <c r="B1510" s="43" t="s">
        <v>129</v>
      </c>
      <c r="C1510" s="56">
        <v>45896</v>
      </c>
      <c r="D1510" s="43">
        <v>967</v>
      </c>
      <c r="F1510" s="43" t="s">
        <v>1242</v>
      </c>
      <c r="G1510" t="s">
        <v>1214</v>
      </c>
    </row>
    <row r="1511" spans="1:7">
      <c r="A1511" s="642" t="s">
        <v>257</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2" t="s">
        <v>257</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5" t="s">
        <v>294</v>
      </c>
      <c r="B1544" s="43" t="s">
        <v>129</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129</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129</v>
      </c>
      <c r="C1553" s="56">
        <v>45908</v>
      </c>
      <c r="D1553" s="158">
        <v>2498</v>
      </c>
      <c r="G1553" t="s">
        <v>1252</v>
      </c>
    </row>
    <row r="1554" spans="1:7">
      <c r="A1554" s="69" t="s">
        <v>321</v>
      </c>
      <c r="B1554" s="812"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129</v>
      </c>
      <c r="C1556" s="56">
        <v>45909</v>
      </c>
      <c r="D1556" s="158">
        <v>1192</v>
      </c>
      <c r="F1556" s="43" t="s">
        <v>1272</v>
      </c>
      <c r="G1556" t="s">
        <v>1252</v>
      </c>
    </row>
    <row r="1557" spans="1:7">
      <c r="A1557" s="69" t="s">
        <v>651</v>
      </c>
      <c r="B1557" s="812"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129</v>
      </c>
      <c r="C1560" s="56">
        <v>45910</v>
      </c>
      <c r="D1560" s="158">
        <v>1925</v>
      </c>
      <c r="G1560" t="s">
        <v>1252</v>
      </c>
    </row>
    <row r="1561" spans="1:7">
      <c r="A1561" s="69" t="s">
        <v>651</v>
      </c>
      <c r="B1561" s="812" t="s">
        <v>1133</v>
      </c>
      <c r="C1561" s="56">
        <v>45910</v>
      </c>
      <c r="D1561" s="43">
        <v>333</v>
      </c>
      <c r="G1561" t="s">
        <v>1252</v>
      </c>
    </row>
    <row r="1562" spans="1:7">
      <c r="A1562" s="843" t="s">
        <v>319</v>
      </c>
      <c r="B1562" s="133" t="s">
        <v>129</v>
      </c>
      <c r="C1562" s="56">
        <v>45910</v>
      </c>
      <c r="D1562" s="43">
        <v>740</v>
      </c>
      <c r="F1562" s="43" t="s">
        <v>1274</v>
      </c>
      <c r="G1562" t="s">
        <v>1252</v>
      </c>
    </row>
    <row r="1563" spans="1:7">
      <c r="A1563" s="731" t="s">
        <v>221</v>
      </c>
      <c r="B1563" s="735" t="s">
        <v>222</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129</v>
      </c>
      <c r="C1577" s="56">
        <v>45915</v>
      </c>
      <c r="D1577" s="158">
        <v>1238</v>
      </c>
      <c r="F1577" s="69"/>
      <c r="G1577" t="s">
        <v>1252</v>
      </c>
    </row>
    <row r="1578" spans="1:7">
      <c r="A1578" s="811"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129</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129</v>
      </c>
      <c r="C1584" s="56">
        <v>45916</v>
      </c>
      <c r="D1584" s="158">
        <v>1808</v>
      </c>
      <c r="F1584" s="864"/>
      <c r="G1584" t="s">
        <v>1252</v>
      </c>
    </row>
    <row r="1585" spans="1:7">
      <c r="A1585" s="137" t="s">
        <v>221</v>
      </c>
      <c r="B1585" s="253" t="s">
        <v>222</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227</v>
      </c>
      <c r="B1588" s="144" t="s">
        <v>225</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129</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129</v>
      </c>
      <c r="C1592" s="56">
        <v>45917</v>
      </c>
      <c r="F1592" s="864" t="s">
        <v>1282</v>
      </c>
      <c r="G1592" t="s">
        <v>1252</v>
      </c>
    </row>
    <row r="1593" spans="1:7">
      <c r="A1593" s="137" t="s">
        <v>221</v>
      </c>
      <c r="B1593" s="144" t="s">
        <v>222</v>
      </c>
      <c r="C1593" s="56">
        <v>45917</v>
      </c>
      <c r="D1593" s="43">
        <v>863</v>
      </c>
      <c r="F1593" s="864"/>
      <c r="G1593" t="s">
        <v>1252</v>
      </c>
    </row>
    <row r="1594" spans="1:7">
      <c r="A1594" s="870" t="s">
        <v>227</v>
      </c>
      <c r="B1594" s="311" t="s">
        <v>225</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129</v>
      </c>
      <c r="C1599" s="56">
        <v>45918</v>
      </c>
      <c r="D1599" s="43">
        <v>361</v>
      </c>
      <c r="F1599" s="864" t="s">
        <v>1285</v>
      </c>
      <c r="G1599" t="s">
        <v>1252</v>
      </c>
    </row>
    <row r="1600" spans="1:7">
      <c r="A1600" s="69" t="s">
        <v>302</v>
      </c>
      <c r="B1600" s="812" t="s">
        <v>129</v>
      </c>
      <c r="C1600" s="56">
        <v>45918</v>
      </c>
      <c r="D1600" s="158">
        <v>1204</v>
      </c>
      <c r="F1600" s="864" t="s">
        <v>1286</v>
      </c>
      <c r="G1600" t="s">
        <v>1252</v>
      </c>
    </row>
    <row r="1601" spans="1:7">
      <c r="A1601" s="69" t="s">
        <v>305</v>
      </c>
      <c r="B1601" s="812" t="s">
        <v>129</v>
      </c>
      <c r="C1601" s="56">
        <v>45918</v>
      </c>
      <c r="D1601" s="158">
        <v>562</v>
      </c>
      <c r="F1601" s="864"/>
      <c r="G1601" t="s">
        <v>1252</v>
      </c>
    </row>
    <row r="1602" spans="1:7">
      <c r="A1602" s="69" t="s">
        <v>308</v>
      </c>
      <c r="B1602" s="812" t="s">
        <v>129</v>
      </c>
      <c r="C1602" s="56">
        <v>45918</v>
      </c>
      <c r="D1602" s="158">
        <v>754</v>
      </c>
      <c r="F1602" s="864" t="s">
        <v>1287</v>
      </c>
      <c r="G1602" t="s">
        <v>1252</v>
      </c>
    </row>
    <row r="1603" spans="1:7">
      <c r="A1603" s="137" t="s">
        <v>221</v>
      </c>
      <c r="B1603" s="253" t="s">
        <v>222</v>
      </c>
      <c r="C1603" s="56">
        <v>45918</v>
      </c>
      <c r="D1603" s="43">
        <v>499</v>
      </c>
      <c r="F1603" s="864"/>
      <c r="G1603" t="s">
        <v>1252</v>
      </c>
    </row>
    <row r="1604" spans="1:7">
      <c r="A1604" s="760" t="s">
        <v>227</v>
      </c>
      <c r="B1604" s="144" t="s">
        <v>225</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221</v>
      </c>
      <c r="B1608" s="253" t="s">
        <v>222</v>
      </c>
      <c r="C1608" s="56">
        <v>45919</v>
      </c>
      <c r="D1608" s="43">
        <v>475</v>
      </c>
      <c r="F1608" s="864"/>
      <c r="G1608" t="s">
        <v>1252</v>
      </c>
    </row>
    <row r="1609" spans="1:7">
      <c r="A1609" s="760" t="s">
        <v>227</v>
      </c>
      <c r="B1609" s="144" t="s">
        <v>225</v>
      </c>
      <c r="C1609" s="56">
        <v>45919</v>
      </c>
      <c r="F1609" s="350" t="s">
        <v>971</v>
      </c>
      <c r="G1609" t="s">
        <v>1252</v>
      </c>
    </row>
    <row r="1610" spans="1:7">
      <c r="A1610" s="811" t="s">
        <v>755</v>
      </c>
      <c r="B1610" s="133" t="s">
        <v>129</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129</v>
      </c>
      <c r="C1613" s="56">
        <v>45922</v>
      </c>
      <c r="D1613" s="43">
        <v>978</v>
      </c>
      <c r="F1613" s="864" t="s">
        <v>1291</v>
      </c>
      <c r="G1613" t="s">
        <v>1252</v>
      </c>
    </row>
    <row r="1614" spans="1:7">
      <c r="A1614" s="311" t="s">
        <v>308</v>
      </c>
      <c r="B1614" s="888" t="s">
        <v>129</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221</v>
      </c>
      <c r="B1616" s="144" t="s">
        <v>222</v>
      </c>
      <c r="C1616" s="56">
        <v>45922</v>
      </c>
      <c r="D1616" s="43">
        <v>839</v>
      </c>
      <c r="F1616" s="864"/>
      <c r="G1616" t="s">
        <v>1252</v>
      </c>
    </row>
    <row r="1617" spans="1:7">
      <c r="A1617" s="889" t="s">
        <v>227</v>
      </c>
      <c r="B1617" s="310" t="s">
        <v>225</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129</v>
      </c>
      <c r="C1622" s="56">
        <v>45923</v>
      </c>
      <c r="D1622" s="43">
        <v>675</v>
      </c>
      <c r="F1622" s="69"/>
      <c r="G1622" t="s">
        <v>1252</v>
      </c>
    </row>
    <row r="1623" spans="1:7">
      <c r="A1623" s="69" t="s">
        <v>132</v>
      </c>
      <c r="B1623" s="895" t="s">
        <v>129</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221</v>
      </c>
      <c r="B1625" s="253" t="s">
        <v>222</v>
      </c>
      <c r="C1625" s="56">
        <v>45923</v>
      </c>
      <c r="F1625" s="904" t="s">
        <v>1298</v>
      </c>
      <c r="G1625" t="s">
        <v>1252</v>
      </c>
    </row>
    <row r="1626" spans="1:7">
      <c r="A1626" s="760" t="s">
        <v>227</v>
      </c>
      <c r="B1626" s="899" t="s">
        <v>225</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135</v>
      </c>
      <c r="B1631" s="906" t="s">
        <v>129</v>
      </c>
      <c r="C1631" s="349">
        <v>45924</v>
      </c>
      <c r="D1631" s="158">
        <v>1205</v>
      </c>
      <c r="F1631" s="69" t="s">
        <v>1299</v>
      </c>
      <c r="G1631" t="s">
        <v>1252</v>
      </c>
    </row>
    <row r="1632" spans="1:7">
      <c r="A1632" s="69" t="s">
        <v>132</v>
      </c>
      <c r="B1632" s="412" t="s">
        <v>129</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129</v>
      </c>
      <c r="C1634" s="56">
        <v>45924</v>
      </c>
      <c r="D1634" s="164"/>
      <c r="F1634" s="350" t="s">
        <v>1301</v>
      </c>
      <c r="G1634" t="s">
        <v>1252</v>
      </c>
    </row>
    <row r="1635" spans="1:7">
      <c r="A1635" s="69" t="s">
        <v>305</v>
      </c>
      <c r="B1635" s="894" t="s">
        <v>129</v>
      </c>
      <c r="C1635" s="56">
        <v>45924</v>
      </c>
      <c r="D1635" s="164">
        <v>170</v>
      </c>
      <c r="F1635" s="144" t="s">
        <v>1302</v>
      </c>
      <c r="G1635" t="s">
        <v>1252</v>
      </c>
    </row>
    <row r="1636" spans="1:7">
      <c r="A1636" s="907" t="s">
        <v>221</v>
      </c>
      <c r="B1636" s="416" t="s">
        <v>222</v>
      </c>
      <c r="C1636" s="357">
        <v>45924</v>
      </c>
      <c r="D1636" s="43">
        <v>616</v>
      </c>
      <c r="F1636" s="93"/>
      <c r="G1636" t="s">
        <v>1252</v>
      </c>
    </row>
    <row r="1637" spans="1:7">
      <c r="A1637" s="760" t="s">
        <v>227</v>
      </c>
      <c r="B1637" s="899" t="s">
        <v>225</v>
      </c>
      <c r="C1637" s="56">
        <v>45924</v>
      </c>
      <c r="D1637" s="43">
        <v>190</v>
      </c>
      <c r="F1637" s="69"/>
      <c r="G1637" t="s">
        <v>1252</v>
      </c>
    </row>
    <row r="1638" spans="1:7">
      <c r="A1638" s="160" t="s">
        <v>257</v>
      </c>
      <c r="B1638" s="253" t="s">
        <v>714</v>
      </c>
      <c r="C1638" s="56">
        <v>45924</v>
      </c>
      <c r="D1638" s="43">
        <v>362</v>
      </c>
      <c r="F1638" s="30"/>
      <c r="G1638" t="s">
        <v>1252</v>
      </c>
    </row>
    <row r="1639" spans="1:7">
      <c r="A1639" s="898" t="s">
        <v>761</v>
      </c>
      <c r="B1639" s="453" t="s">
        <v>210</v>
      </c>
      <c r="C1639" s="56">
        <v>45924</v>
      </c>
      <c r="F1639" s="317" t="s">
        <v>1303</v>
      </c>
      <c r="G1639" t="s">
        <v>1252</v>
      </c>
    </row>
    <row r="1640" spans="1:7">
      <c r="A1640" s="968" t="s">
        <v>224</v>
      </c>
      <c r="B1640" s="133" t="s">
        <v>225</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135</v>
      </c>
      <c r="B1647" s="894" t="s">
        <v>129</v>
      </c>
      <c r="C1647" s="56">
        <v>45925</v>
      </c>
      <c r="D1647" s="158">
        <v>1000</v>
      </c>
      <c r="F1647" s="30"/>
      <c r="G1647" t="s">
        <v>1252</v>
      </c>
    </row>
    <row r="1648" spans="1:7">
      <c r="A1648" s="69" t="s">
        <v>132</v>
      </c>
      <c r="B1648" s="895" t="s">
        <v>129</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221</v>
      </c>
      <c r="B1651" s="253" t="s">
        <v>222</v>
      </c>
      <c r="C1651" s="56">
        <v>45925</v>
      </c>
      <c r="D1651" s="43">
        <v>969</v>
      </c>
      <c r="G1651" t="s">
        <v>1252</v>
      </c>
    </row>
    <row r="1652" spans="1:7">
      <c r="A1652" s="760" t="s">
        <v>227</v>
      </c>
      <c r="B1652" s="899" t="s">
        <v>225</v>
      </c>
      <c r="C1652" s="56">
        <v>45925</v>
      </c>
      <c r="F1652" s="144" t="s">
        <v>838</v>
      </c>
      <c r="G1652" t="s">
        <v>1252</v>
      </c>
    </row>
    <row r="1653" spans="1:7">
      <c r="A1653" s="160" t="s">
        <v>257</v>
      </c>
      <c r="B1653" s="253" t="s">
        <v>714</v>
      </c>
      <c r="C1653" s="56">
        <v>45925</v>
      </c>
      <c r="D1653" s="43">
        <v>399</v>
      </c>
      <c r="G1653" t="s">
        <v>1252</v>
      </c>
    </row>
    <row r="1654" spans="1:7">
      <c r="A1654" s="898"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222</v>
      </c>
      <c r="C1657" s="56">
        <v>45926</v>
      </c>
      <c r="D1657" s="43">
        <v>300</v>
      </c>
      <c r="G1657" t="s">
        <v>1252</v>
      </c>
    </row>
    <row r="1658" spans="1:7">
      <c r="A1658" s="310" t="s">
        <v>762</v>
      </c>
      <c r="B1658" s="871" t="s">
        <v>1310</v>
      </c>
      <c r="C1658" s="56">
        <v>45926</v>
      </c>
      <c r="D1658" s="43">
        <v>364</v>
      </c>
      <c r="G1658" t="s">
        <v>1252</v>
      </c>
    </row>
    <row r="1659" spans="1:7">
      <c r="A1659" s="137" t="s">
        <v>221</v>
      </c>
      <c r="B1659" s="144" t="s">
        <v>222</v>
      </c>
      <c r="C1659" s="56">
        <v>45926</v>
      </c>
      <c r="D1659" s="43">
        <v>552</v>
      </c>
      <c r="G1659" t="s">
        <v>1252</v>
      </c>
    </row>
    <row r="1660" spans="1:7">
      <c r="A1660" s="889"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132</v>
      </c>
      <c r="B1667" s="869" t="s">
        <v>129</v>
      </c>
      <c r="C1667" s="56">
        <v>45929</v>
      </c>
      <c r="G1667" t="s">
        <v>1252</v>
      </c>
    </row>
    <row r="1668" spans="1:7" ht="15">
      <c r="A1668" s="317" t="s">
        <v>135</v>
      </c>
      <c r="B1668" s="317" t="s">
        <v>129</v>
      </c>
      <c r="C1668" s="56">
        <v>45929</v>
      </c>
      <c r="D1668" s="43">
        <v>802</v>
      </c>
      <c r="G1668" t="s">
        <v>1252</v>
      </c>
    </row>
    <row r="1669" spans="1:7" ht="15">
      <c r="A1669" s="137" t="s">
        <v>221</v>
      </c>
      <c r="B1669" s="144" t="s">
        <v>222</v>
      </c>
      <c r="C1669" s="56">
        <v>45929</v>
      </c>
      <c r="D1669" s="158">
        <v>1375</v>
      </c>
      <c r="G1669" t="s">
        <v>1252</v>
      </c>
    </row>
    <row r="1670" spans="1:7" ht="15">
      <c r="A1670" s="889" t="s">
        <v>272</v>
      </c>
      <c r="B1670" s="310" t="s">
        <v>225</v>
      </c>
      <c r="C1670" s="56">
        <v>45929</v>
      </c>
      <c r="F1670" s="144" t="s">
        <v>1168</v>
      </c>
      <c r="G1670" t="s">
        <v>1252</v>
      </c>
    </row>
    <row r="1671" spans="1:7" ht="15">
      <c r="A1671" s="311" t="s">
        <v>761</v>
      </c>
      <c r="B1671" s="311" t="s">
        <v>714</v>
      </c>
      <c r="C1671" s="56">
        <v>45929</v>
      </c>
      <c r="D1671" s="43">
        <v>728</v>
      </c>
      <c r="G1671" t="s">
        <v>1252</v>
      </c>
    </row>
    <row r="1672" spans="1:7" ht="15">
      <c r="A1672" s="43" t="s">
        <v>227</v>
      </c>
      <c r="B1672" s="324" t="s">
        <v>225</v>
      </c>
      <c r="C1672" s="56">
        <v>45929</v>
      </c>
      <c r="D1672" s="43">
        <v>479</v>
      </c>
      <c r="G1672" t="s">
        <v>1252</v>
      </c>
    </row>
    <row r="1673" spans="1:7" ht="15">
      <c r="A1673" s="43" t="s">
        <v>229</v>
      </c>
      <c r="B1673" s="324" t="s">
        <v>225</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224</v>
      </c>
      <c r="B2" s="185" t="s">
        <v>209</v>
      </c>
      <c r="C2" s="182">
        <v>45991</v>
      </c>
      <c r="D2" s="721"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8">
        <v>45742</v>
      </c>
      <c r="D3" s="819"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5"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2" t="s">
        <v>600</v>
      </c>
      <c r="E6" s="195"/>
      <c r="F6" s="140"/>
      <c r="G6" s="140"/>
      <c r="H6" s="190">
        <v>56</v>
      </c>
      <c r="I6" s="186"/>
      <c r="J6" s="193" t="s">
        <v>58</v>
      </c>
      <c r="K6" s="193" t="s">
        <v>58</v>
      </c>
      <c r="L6" s="190" t="s">
        <v>63</v>
      </c>
      <c r="M6" s="200">
        <v>45701</v>
      </c>
      <c r="N6" s="30" t="s">
        <v>124</v>
      </c>
      <c r="O6" s="370">
        <v>45718</v>
      </c>
      <c r="P6" s="30" t="s">
        <v>124</v>
      </c>
      <c r="Q6" s="347" t="s">
        <v>124</v>
      </c>
      <c r="R6" s="43" t="s">
        <v>1320</v>
      </c>
      <c r="S6" s="43" t="s">
        <v>124</v>
      </c>
      <c r="T6" s="43" t="s">
        <v>124</v>
      </c>
      <c r="U6" s="160" t="s">
        <v>124</v>
      </c>
      <c r="V6" s="69" t="s">
        <v>139</v>
      </c>
      <c r="W6" s="79"/>
      <c r="X6" s="69" t="s">
        <v>139</v>
      </c>
      <c r="Y6" t="e">
        <f>VLOOKUP(A6,#REF!,2,FALSE)</f>
        <v>#REF!</v>
      </c>
    </row>
    <row r="7" spans="1:25" ht="14.45">
      <c r="A7" s="399" t="s">
        <v>401</v>
      </c>
      <c r="B7" s="815"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1320</v>
      </c>
      <c r="S7" s="43" t="s">
        <v>124</v>
      </c>
      <c r="T7" s="43" t="s">
        <v>124</v>
      </c>
      <c r="U7" s="43" t="s">
        <v>124</v>
      </c>
      <c r="V7" s="69" t="s">
        <v>139</v>
      </c>
      <c r="W7" s="30"/>
      <c r="X7" s="69" t="s">
        <v>139</v>
      </c>
      <c r="Y7" t="e">
        <f>VLOOKUP(A7,#REF!,2,FALSE)</f>
        <v>#REF!</v>
      </c>
    </row>
    <row r="8" spans="1:25" ht="14.45">
      <c r="A8" s="180" t="s">
        <v>361</v>
      </c>
      <c r="B8" s="185" t="s">
        <v>209</v>
      </c>
      <c r="C8" s="181">
        <v>45742</v>
      </c>
      <c r="D8" s="190" t="s">
        <v>1321</v>
      </c>
      <c r="E8" s="122"/>
      <c r="F8" s="110"/>
      <c r="G8" s="110"/>
      <c r="H8" s="184">
        <v>84</v>
      </c>
      <c r="I8" s="186"/>
      <c r="J8" s="190" t="s">
        <v>58</v>
      </c>
      <c r="K8" s="190" t="s">
        <v>58</v>
      </c>
      <c r="L8" s="190" t="s">
        <v>63</v>
      </c>
      <c r="M8" s="198">
        <v>45716</v>
      </c>
      <c r="N8" s="30" t="s">
        <v>124</v>
      </c>
      <c r="O8" s="30" t="s">
        <v>124</v>
      </c>
      <c r="P8" s="840" t="s">
        <v>124</v>
      </c>
      <c r="Q8" s="69" t="s">
        <v>124</v>
      </c>
      <c r="R8" s="43" t="s">
        <v>1320</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1320</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1320</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1320</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1320</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40"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1322</v>
      </c>
      <c r="Y15" t="e">
        <f>VLOOKUP(A15,#REF!,2,FALSE)</f>
        <v>#REF!</v>
      </c>
    </row>
    <row r="16" spans="1:25" ht="14.45">
      <c r="A16" s="180" t="s">
        <v>274</v>
      </c>
      <c r="B16" s="185" t="s">
        <v>209</v>
      </c>
      <c r="C16" s="320">
        <v>45742</v>
      </c>
      <c r="D16" s="828" t="s">
        <v>276</v>
      </c>
      <c r="E16" s="196"/>
      <c r="F16" s="141"/>
      <c r="G16" s="141"/>
      <c r="H16" s="190">
        <v>0</v>
      </c>
      <c r="I16" s="186"/>
      <c r="J16" s="190" t="s">
        <v>58</v>
      </c>
      <c r="K16" s="190" t="s">
        <v>58</v>
      </c>
      <c r="L16" s="190" t="s">
        <v>63</v>
      </c>
      <c r="M16" s="200" t="s">
        <v>1323</v>
      </c>
      <c r="N16" s="30" t="s">
        <v>124</v>
      </c>
      <c r="O16" s="54" t="s">
        <v>1323</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4"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1320</v>
      </c>
      <c r="S31" s="43" t="s">
        <v>124</v>
      </c>
      <c r="T31" s="142" t="s">
        <v>124</v>
      </c>
      <c r="U31" s="117" t="s">
        <v>124</v>
      </c>
      <c r="V31" s="69" t="s">
        <v>124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124</v>
      </c>
      <c r="O32" s="54">
        <v>45756</v>
      </c>
      <c r="P32" s="30" t="s">
        <v>124</v>
      </c>
      <c r="Q32" s="69" t="s">
        <v>124</v>
      </c>
      <c r="R32" s="69" t="s">
        <v>1320</v>
      </c>
      <c r="S32" s="43" t="s">
        <v>124</v>
      </c>
      <c r="T32" s="142" t="s">
        <v>124</v>
      </c>
      <c r="U32" s="43" t="s">
        <v>124</v>
      </c>
      <c r="V32" s="69" t="s">
        <v>124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1320</v>
      </c>
      <c r="S33" s="43" t="s">
        <v>124</v>
      </c>
      <c r="T33" s="142" t="s">
        <v>124</v>
      </c>
      <c r="U33" s="43" t="s">
        <v>124</v>
      </c>
      <c r="V33" s="347" t="s">
        <v>124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1320</v>
      </c>
      <c r="S34" s="43" t="s">
        <v>124</v>
      </c>
      <c r="T34" s="142" t="s">
        <v>124</v>
      </c>
      <c r="U34" s="43" t="s">
        <v>124</v>
      </c>
      <c r="V34" s="421" t="s">
        <v>124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124</v>
      </c>
      <c r="O35" s="126">
        <v>45659</v>
      </c>
      <c r="P35" s="88" t="s">
        <v>124</v>
      </c>
      <c r="Q35" s="43" t="s">
        <v>124</v>
      </c>
      <c r="R35" s="43" t="s">
        <v>1320</v>
      </c>
      <c r="S35" s="43" t="s">
        <v>124</v>
      </c>
      <c r="T35" s="142" t="s">
        <v>124</v>
      </c>
      <c r="U35" s="173" t="s">
        <v>124</v>
      </c>
      <c r="V35" s="69" t="s">
        <v>124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124</v>
      </c>
      <c r="O36" s="126">
        <v>45659</v>
      </c>
      <c r="P36" s="88" t="s">
        <v>124</v>
      </c>
      <c r="Q36" s="43" t="s">
        <v>124</v>
      </c>
      <c r="R36" s="43" t="s">
        <v>1320</v>
      </c>
      <c r="S36" s="43" t="s">
        <v>124</v>
      </c>
      <c r="T36" s="142" t="s">
        <v>124</v>
      </c>
      <c r="U36" s="43" t="s">
        <v>124</v>
      </c>
      <c r="V36" s="69" t="s">
        <v>124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124</v>
      </c>
      <c r="N37" s="30" t="s">
        <v>124</v>
      </c>
      <c r="O37" s="126">
        <v>45672</v>
      </c>
      <c r="P37" s="30" t="s">
        <v>124</v>
      </c>
      <c r="Q37" s="43" t="s">
        <v>124</v>
      </c>
      <c r="R37" s="43" t="s">
        <v>1320</v>
      </c>
      <c r="S37" s="43" t="s">
        <v>124</v>
      </c>
      <c r="T37" s="43" t="s">
        <v>124</v>
      </c>
      <c r="U37" s="173" t="s">
        <v>124</v>
      </c>
      <c r="V37" s="69" t="s">
        <v>124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124</v>
      </c>
      <c r="O38" s="126">
        <v>45673</v>
      </c>
      <c r="P38" s="30" t="s">
        <v>124</v>
      </c>
      <c r="Q38" s="43" t="s">
        <v>124</v>
      </c>
      <c r="R38" s="43" t="s">
        <v>1320</v>
      </c>
      <c r="S38" s="43" t="s">
        <v>124</v>
      </c>
      <c r="T38" s="43" t="s">
        <v>124</v>
      </c>
      <c r="U38" s="173" t="s">
        <v>124</v>
      </c>
      <c r="V38" s="69" t="s">
        <v>124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124</v>
      </c>
      <c r="N39" s="30" t="s">
        <v>124</v>
      </c>
      <c r="O39" s="126">
        <v>45672</v>
      </c>
      <c r="P39" s="30" t="s">
        <v>124</v>
      </c>
      <c r="Q39" s="43" t="s">
        <v>124</v>
      </c>
      <c r="R39" s="43" t="s">
        <v>1320</v>
      </c>
      <c r="S39" s="43" t="s">
        <v>124</v>
      </c>
      <c r="T39" s="43" t="s">
        <v>124</v>
      </c>
      <c r="U39" s="173" t="s">
        <v>124</v>
      </c>
      <c r="V39" s="69" t="s">
        <v>124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124</v>
      </c>
      <c r="O57" s="126">
        <v>45783</v>
      </c>
      <c r="P57" s="334" t="s">
        <v>124</v>
      </c>
      <c r="Q57" s="43" t="s">
        <v>124</v>
      </c>
      <c r="R57" s="43" t="s">
        <v>1320</v>
      </c>
      <c r="S57" s="43" t="s">
        <v>124</v>
      </c>
      <c r="T57" s="43" t="s">
        <v>124</v>
      </c>
      <c r="U57" s="43" t="s">
        <v>124</v>
      </c>
      <c r="V57" s="69" t="s">
        <v>124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124</v>
      </c>
      <c r="O58" s="54">
        <v>45776</v>
      </c>
      <c r="P58" s="334" t="s">
        <v>124</v>
      </c>
      <c r="Q58" s="43" t="s">
        <v>124</v>
      </c>
      <c r="R58" s="43" t="s">
        <v>1320</v>
      </c>
      <c r="S58" s="43" t="s">
        <v>124</v>
      </c>
      <c r="T58" s="43" t="s">
        <v>124</v>
      </c>
      <c r="U58" s="43" t="s">
        <v>124</v>
      </c>
      <c r="V58" s="347" t="s">
        <v>124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124</v>
      </c>
      <c r="O59" s="30" t="s">
        <v>96</v>
      </c>
      <c r="P59" s="334" t="s">
        <v>124</v>
      </c>
      <c r="Q59" s="43" t="s">
        <v>124</v>
      </c>
      <c r="R59" s="43" t="s">
        <v>1320</v>
      </c>
      <c r="S59" s="43" t="s">
        <v>124</v>
      </c>
      <c r="T59" s="43" t="s">
        <v>124</v>
      </c>
      <c r="U59" s="43" t="s">
        <v>124</v>
      </c>
      <c r="V59" s="347" t="s">
        <v>124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1320</v>
      </c>
      <c r="S60" s="43" t="s">
        <v>124</v>
      </c>
      <c r="T60" s="43" t="s">
        <v>124</v>
      </c>
      <c r="U60" s="43" t="s">
        <v>124</v>
      </c>
      <c r="V60" s="347" t="s">
        <v>124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124</v>
      </c>
      <c r="N81" s="88" t="s">
        <v>124</v>
      </c>
      <c r="O81" s="126">
        <v>45678</v>
      </c>
      <c r="P81" s="88" t="s">
        <v>124</v>
      </c>
      <c r="Q81" s="43" t="s">
        <v>124</v>
      </c>
      <c r="R81" s="43" t="s">
        <v>1320</v>
      </c>
      <c r="S81" s="43" t="s">
        <v>124</v>
      </c>
      <c r="T81" s="43" t="s">
        <v>124</v>
      </c>
      <c r="U81" s="117" t="s">
        <v>124</v>
      </c>
      <c r="V81" s="69" t="s">
        <v>124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1320</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1320</v>
      </c>
      <c r="S84" s="173" t="s">
        <v>124</v>
      </c>
      <c r="T84" s="173" t="s">
        <v>124</v>
      </c>
      <c r="U84" s="93" t="s">
        <v>124</v>
      </c>
      <c r="V84" s="69" t="s">
        <v>124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1320</v>
      </c>
      <c r="S85" s="173" t="s">
        <v>124</v>
      </c>
      <c r="T85" s="173" t="s">
        <v>124</v>
      </c>
      <c r="U85" s="93" t="s">
        <v>124</v>
      </c>
      <c r="V85" s="93" t="s">
        <v>124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1320</v>
      </c>
      <c r="S86" s="43" t="s">
        <v>124</v>
      </c>
      <c r="T86" s="43" t="s">
        <v>124</v>
      </c>
      <c r="U86" s="69" t="s">
        <v>124</v>
      </c>
      <c r="V86" s="69" t="s">
        <v>124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1320</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124</v>
      </c>
      <c r="O88" s="54">
        <v>45728</v>
      </c>
      <c r="P88" s="30" t="s">
        <v>124</v>
      </c>
      <c r="Q88" s="43" t="s">
        <v>124</v>
      </c>
      <c r="R88" s="43" t="s">
        <v>1320</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1320</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1320</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1320</v>
      </c>
      <c r="S91" s="69" t="s">
        <v>124</v>
      </c>
      <c r="T91" s="69" t="s">
        <v>124</v>
      </c>
      <c r="U91" s="69" t="s">
        <v>124</v>
      </c>
      <c r="V91" s="69" t="s">
        <v>124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1320</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1320</v>
      </c>
      <c r="S93" s="43" t="s">
        <v>124</v>
      </c>
      <c r="T93" s="43" t="s">
        <v>124</v>
      </c>
      <c r="U93" s="347" t="s">
        <v>124</v>
      </c>
      <c r="V93" s="69" t="s">
        <v>124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1320</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1320</v>
      </c>
      <c r="S95" s="69" t="s">
        <v>124</v>
      </c>
      <c r="T95" s="43" t="s">
        <v>124</v>
      </c>
      <c r="U95" s="69" t="s">
        <v>124</v>
      </c>
      <c r="V95" s="69" t="s">
        <v>124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124</v>
      </c>
      <c r="O96" s="54">
        <v>45694</v>
      </c>
      <c r="P96" s="30" t="s">
        <v>124</v>
      </c>
      <c r="Q96" s="69" t="s">
        <v>124</v>
      </c>
      <c r="R96" s="93" t="s">
        <v>1320</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1320</v>
      </c>
      <c r="S97" s="69" t="s">
        <v>124</v>
      </c>
      <c r="T97" s="69" t="s">
        <v>124</v>
      </c>
      <c r="U97" s="69" t="s">
        <v>124</v>
      </c>
      <c r="V97" s="43" t="s">
        <v>124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124</v>
      </c>
      <c r="O98" s="54">
        <v>45692</v>
      </c>
      <c r="P98" s="30" t="s">
        <v>124</v>
      </c>
      <c r="Q98" s="43" t="s">
        <v>124</v>
      </c>
      <c r="R98" s="43" t="s">
        <v>1320</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124</v>
      </c>
      <c r="O99" s="54">
        <v>45692</v>
      </c>
      <c r="P99" s="30" t="s">
        <v>124</v>
      </c>
      <c r="Q99" s="43" t="s">
        <v>124</v>
      </c>
      <c r="R99" s="43" t="s">
        <v>1320</v>
      </c>
      <c r="S99" s="43" t="s">
        <v>124</v>
      </c>
      <c r="T99" s="117" t="s">
        <v>124</v>
      </c>
      <c r="U99" s="151" t="s">
        <v>124</v>
      </c>
      <c r="V99" s="69" t="s">
        <v>124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124</v>
      </c>
      <c r="O100" s="170">
        <v>45691</v>
      </c>
      <c r="P100" s="30" t="s">
        <v>124</v>
      </c>
      <c r="Q100" s="43" t="s">
        <v>124</v>
      </c>
      <c r="R100" s="43" t="s">
        <v>1320</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124</v>
      </c>
      <c r="O101" s="54">
        <v>45695</v>
      </c>
      <c r="P101" s="30" t="s">
        <v>124</v>
      </c>
      <c r="Q101" s="43" t="s">
        <v>124</v>
      </c>
      <c r="R101" s="43" t="s">
        <v>1320</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124</v>
      </c>
      <c r="N102" s="30" t="s">
        <v>124</v>
      </c>
      <c r="O102" s="54">
        <v>45699</v>
      </c>
      <c r="P102" s="88" t="s">
        <v>124</v>
      </c>
      <c r="Q102" s="89" t="s">
        <v>124</v>
      </c>
      <c r="R102" s="43" t="s">
        <v>1320</v>
      </c>
      <c r="S102" s="43" t="s">
        <v>124</v>
      </c>
      <c r="T102" s="43" t="s">
        <v>124</v>
      </c>
      <c r="U102" s="43" t="s">
        <v>124</v>
      </c>
      <c r="V102" s="168" t="s">
        <v>124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124</v>
      </c>
      <c r="O103" s="54">
        <v>45675</v>
      </c>
      <c r="P103" s="88" t="s">
        <v>124</v>
      </c>
      <c r="Q103" s="43" t="s">
        <v>124</v>
      </c>
      <c r="R103" s="43" t="s">
        <v>1320</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124</v>
      </c>
      <c r="N104" s="121" t="s">
        <v>124</v>
      </c>
      <c r="O104" s="54">
        <v>45675</v>
      </c>
      <c r="P104" s="219" t="s">
        <v>124</v>
      </c>
      <c r="Q104" s="43" t="s">
        <v>124</v>
      </c>
      <c r="R104" s="43" t="s">
        <v>1320</v>
      </c>
      <c r="S104" s="43" t="s">
        <v>124</v>
      </c>
      <c r="T104" s="43" t="s">
        <v>124</v>
      </c>
      <c r="U104" s="43" t="s">
        <v>124</v>
      </c>
      <c r="V104" s="142" t="s">
        <v>124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124</v>
      </c>
      <c r="O105" s="54">
        <v>45743</v>
      </c>
      <c r="P105" s="88" t="s">
        <v>124</v>
      </c>
      <c r="Q105" s="160" t="s">
        <v>124</v>
      </c>
      <c r="R105" s="69" t="s">
        <v>1320</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124</v>
      </c>
      <c r="O106" s="54">
        <v>45679</v>
      </c>
      <c r="P106" s="88" t="s">
        <v>124</v>
      </c>
      <c r="Q106" s="43" t="s">
        <v>124</v>
      </c>
      <c r="R106" s="43" t="s">
        <v>1320</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1320</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1320</v>
      </c>
      <c r="S108" s="43" t="s">
        <v>124</v>
      </c>
      <c r="T108" s="43" t="s">
        <v>124</v>
      </c>
      <c r="U108" s="89" t="s">
        <v>124</v>
      </c>
      <c r="V108" s="504" t="s">
        <v>124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1320</v>
      </c>
      <c r="S109" s="43" t="s">
        <v>124</v>
      </c>
      <c r="T109" s="43" t="s">
        <v>124</v>
      </c>
      <c r="U109" s="43" t="s">
        <v>1325</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124</v>
      </c>
      <c r="O110" s="54">
        <v>45691</v>
      </c>
      <c r="P110" s="79" t="s">
        <v>124</v>
      </c>
      <c r="Q110" s="43" t="s">
        <v>124</v>
      </c>
      <c r="R110" s="347" t="s">
        <v>1320</v>
      </c>
      <c r="S110" s="43" t="s">
        <v>124</v>
      </c>
      <c r="T110" s="43" t="s">
        <v>124</v>
      </c>
      <c r="U110" s="89" t="s">
        <v>124</v>
      </c>
      <c r="V110" s="504" t="s">
        <v>124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124</v>
      </c>
      <c r="O111" s="54">
        <v>45708</v>
      </c>
      <c r="P111" s="30" t="s">
        <v>124</v>
      </c>
      <c r="Q111" s="173" t="s">
        <v>124</v>
      </c>
      <c r="R111" s="69" t="s">
        <v>1320</v>
      </c>
      <c r="S111" s="43" t="s">
        <v>124</v>
      </c>
      <c r="T111" s="43" t="s">
        <v>124</v>
      </c>
      <c r="U111" s="43" t="s">
        <v>124</v>
      </c>
      <c r="V111" s="206" t="s">
        <v>124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1320</v>
      </c>
      <c r="S112" s="43" t="s">
        <v>124</v>
      </c>
      <c r="T112" s="43" t="s">
        <v>124</v>
      </c>
      <c r="U112" s="43" t="s">
        <v>124</v>
      </c>
      <c r="V112" s="206" t="s">
        <v>124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124</v>
      </c>
      <c r="O113" s="170">
        <v>45755</v>
      </c>
      <c r="P113" s="116" t="s">
        <v>124</v>
      </c>
      <c r="Q113" s="117" t="s">
        <v>124</v>
      </c>
      <c r="R113" s="151" t="s">
        <v>1320</v>
      </c>
      <c r="S113" s="117" t="s">
        <v>124</v>
      </c>
      <c r="T113" s="43" t="s">
        <v>124</v>
      </c>
      <c r="U113" s="43" t="s">
        <v>124</v>
      </c>
      <c r="V113" s="206" t="s">
        <v>124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1320</v>
      </c>
      <c r="S114" s="117" t="s">
        <v>124</v>
      </c>
      <c r="T114" s="43" t="s">
        <v>124</v>
      </c>
      <c r="U114" s="160" t="s">
        <v>124</v>
      </c>
      <c r="V114" s="206" t="s">
        <v>124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124</v>
      </c>
      <c r="O115" s="126">
        <v>45757</v>
      </c>
      <c r="P115" s="30" t="s">
        <v>124</v>
      </c>
      <c r="Q115" s="43" t="s">
        <v>124</v>
      </c>
      <c r="R115" s="69" t="s">
        <v>1320</v>
      </c>
      <c r="S115" s="43" t="s">
        <v>124</v>
      </c>
      <c r="T115" s="43" t="s">
        <v>124</v>
      </c>
      <c r="U115" s="43" t="s">
        <v>124</v>
      </c>
      <c r="V115" s="89" t="s">
        <v>124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124</v>
      </c>
      <c r="O116" s="126">
        <v>45757</v>
      </c>
      <c r="P116" s="30" t="s">
        <v>124</v>
      </c>
      <c r="Q116" s="43" t="s">
        <v>124</v>
      </c>
      <c r="R116" s="69" t="s">
        <v>1320</v>
      </c>
      <c r="S116" s="43" t="s">
        <v>124</v>
      </c>
      <c r="T116" s="43" t="s">
        <v>124</v>
      </c>
      <c r="U116" s="43" t="s">
        <v>124</v>
      </c>
      <c r="V116" s="504" t="s">
        <v>124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1320</v>
      </c>
      <c r="S117" s="43" t="s">
        <v>124</v>
      </c>
      <c r="T117" s="43" t="s">
        <v>124</v>
      </c>
      <c r="U117" s="43" t="s">
        <v>124</v>
      </c>
      <c r="V117" s="89" t="s">
        <v>124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1320</v>
      </c>
      <c r="S118" s="43" t="s">
        <v>124</v>
      </c>
      <c r="T118" s="43" t="s">
        <v>124</v>
      </c>
      <c r="U118" s="160" t="s">
        <v>124</v>
      </c>
      <c r="V118" s="89" t="s">
        <v>124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1320</v>
      </c>
      <c r="S119" s="43" t="s">
        <v>124</v>
      </c>
      <c r="T119" s="43" t="s">
        <v>124</v>
      </c>
      <c r="U119" s="160" t="s">
        <v>124</v>
      </c>
      <c r="V119" s="89" t="s">
        <v>124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1320</v>
      </c>
      <c r="S120" s="43" t="s">
        <v>124</v>
      </c>
      <c r="T120" s="43" t="s">
        <v>124</v>
      </c>
      <c r="U120" s="43" t="s">
        <v>124</v>
      </c>
      <c r="V120" s="89" t="s">
        <v>124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124</v>
      </c>
      <c r="O121" s="126">
        <v>45757</v>
      </c>
      <c r="P121" s="30" t="s">
        <v>124</v>
      </c>
      <c r="Q121" s="69" t="s">
        <v>124</v>
      </c>
      <c r="R121" s="69" t="s">
        <v>1320</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1320</v>
      </c>
      <c r="S122" s="43" t="s">
        <v>124</v>
      </c>
      <c r="T122" s="43" t="s">
        <v>124</v>
      </c>
      <c r="U122" s="160" t="s">
        <v>124</v>
      </c>
      <c r="V122" s="160" t="s">
        <v>124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1320</v>
      </c>
      <c r="S123" s="43" t="s">
        <v>124</v>
      </c>
      <c r="T123" s="43" t="s">
        <v>124</v>
      </c>
      <c r="U123" s="43" t="s">
        <v>124</v>
      </c>
      <c r="V123" s="69" t="s">
        <v>124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1320</v>
      </c>
      <c r="S124" s="43" t="s">
        <v>124</v>
      </c>
      <c r="T124" s="43" t="s">
        <v>124</v>
      </c>
      <c r="U124" s="43" t="s">
        <v>1325</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124</v>
      </c>
      <c r="N125" s="30" t="s">
        <v>124</v>
      </c>
      <c r="O125" s="54">
        <v>45679</v>
      </c>
      <c r="P125" s="30" t="s">
        <v>124</v>
      </c>
      <c r="Q125" s="69" t="s">
        <v>124</v>
      </c>
      <c r="R125" s="43" t="s">
        <v>1320</v>
      </c>
      <c r="S125" s="43" t="s">
        <v>124</v>
      </c>
      <c r="T125" s="43" t="s">
        <v>124</v>
      </c>
      <c r="U125" s="43" t="s">
        <v>124</v>
      </c>
      <c r="V125" s="43" t="s">
        <v>124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1320</v>
      </c>
      <c r="S126" s="43" t="s">
        <v>124</v>
      </c>
      <c r="T126" s="43" t="s">
        <v>124</v>
      </c>
      <c r="U126" s="43" t="s">
        <v>124</v>
      </c>
      <c r="V126" s="89" t="s">
        <v>124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124</v>
      </c>
      <c r="O127" s="54">
        <v>45679</v>
      </c>
      <c r="P127" s="30" t="s">
        <v>124</v>
      </c>
      <c r="Q127" s="43" t="s">
        <v>124</v>
      </c>
      <c r="R127" s="43" t="s">
        <v>1320</v>
      </c>
      <c r="S127" s="43" t="s">
        <v>124</v>
      </c>
      <c r="T127" s="43" t="s">
        <v>124</v>
      </c>
      <c r="U127" s="43" t="s">
        <v>124</v>
      </c>
      <c r="V127" s="89" t="s">
        <v>124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124</v>
      </c>
      <c r="O128" s="360">
        <v>45694</v>
      </c>
      <c r="P128" s="88" t="s">
        <v>124</v>
      </c>
      <c r="Q128" s="43" t="s">
        <v>124</v>
      </c>
      <c r="R128" s="43" t="s">
        <v>1320</v>
      </c>
      <c r="S128" s="43" t="s">
        <v>124</v>
      </c>
      <c r="T128" s="43" t="s">
        <v>124</v>
      </c>
      <c r="U128" s="43" t="s">
        <v>124</v>
      </c>
      <c r="V128" s="89" t="s">
        <v>124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124</v>
      </c>
      <c r="O129" s="170">
        <v>45720</v>
      </c>
      <c r="P129" s="116" t="s">
        <v>124</v>
      </c>
      <c r="Q129" s="151" t="s">
        <v>124</v>
      </c>
      <c r="R129" s="43" t="s">
        <v>1320</v>
      </c>
      <c r="S129" s="43" t="s">
        <v>124</v>
      </c>
      <c r="T129" s="117" t="s">
        <v>124</v>
      </c>
      <c r="U129" s="117" t="s">
        <v>124</v>
      </c>
      <c r="V129" s="89" t="s">
        <v>124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1320</v>
      </c>
      <c r="S130" s="43" t="s">
        <v>124</v>
      </c>
      <c r="T130" s="43" t="s">
        <v>124</v>
      </c>
      <c r="U130" s="43" t="s">
        <v>124</v>
      </c>
      <c r="V130" s="89" t="s">
        <v>124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1320</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1320</v>
      </c>
      <c r="S132" s="43" t="s">
        <v>124</v>
      </c>
      <c r="T132" s="43" t="s">
        <v>124</v>
      </c>
      <c r="U132" s="43" t="s">
        <v>124</v>
      </c>
      <c r="V132" s="43" t="s">
        <v>124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124</v>
      </c>
      <c r="N133" s="49" t="s">
        <v>124</v>
      </c>
      <c r="O133" s="54">
        <v>45701</v>
      </c>
      <c r="P133" s="30" t="s">
        <v>124</v>
      </c>
      <c r="Q133" s="69" t="s">
        <v>124</v>
      </c>
      <c r="R133" s="43" t="s">
        <v>1320</v>
      </c>
      <c r="S133" s="43" t="s">
        <v>124</v>
      </c>
      <c r="T133" s="43" t="s">
        <v>124</v>
      </c>
      <c r="U133" s="43" t="s">
        <v>124</v>
      </c>
      <c r="V133" s="69" t="s">
        <v>124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124</v>
      </c>
      <c r="O134" s="54">
        <v>45709</v>
      </c>
      <c r="P134" s="30" t="s">
        <v>124</v>
      </c>
      <c r="Q134" s="43" t="s">
        <v>124</v>
      </c>
      <c r="R134" s="43" t="s">
        <v>1320</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1320</v>
      </c>
      <c r="S135" s="43" t="s">
        <v>124</v>
      </c>
      <c r="T135" s="43" t="s">
        <v>124</v>
      </c>
      <c r="U135" s="160" t="s">
        <v>124</v>
      </c>
      <c r="V135" s="43" t="s">
        <v>124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124</v>
      </c>
      <c r="O136" s="54">
        <v>45691</v>
      </c>
      <c r="P136" s="30" t="s">
        <v>124</v>
      </c>
      <c r="Q136" s="43" t="s">
        <v>124</v>
      </c>
      <c r="R136" s="43" t="s">
        <v>1320</v>
      </c>
      <c r="S136" s="43" t="s">
        <v>124</v>
      </c>
      <c r="T136" s="43" t="s">
        <v>124</v>
      </c>
      <c r="U136" s="43" t="s">
        <v>124</v>
      </c>
      <c r="V136" s="43" t="s">
        <v>124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1320</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1320</v>
      </c>
      <c r="S138" s="43" t="s">
        <v>124</v>
      </c>
      <c r="T138" s="43" t="s">
        <v>124</v>
      </c>
      <c r="U138" s="43" t="s">
        <v>124</v>
      </c>
      <c r="V138" s="43" t="s">
        <v>124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1320</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1320</v>
      </c>
      <c r="S140" s="43" t="s">
        <v>124</v>
      </c>
      <c r="T140" s="43" t="s">
        <v>124</v>
      </c>
      <c r="U140" s="89" t="s">
        <v>124</v>
      </c>
      <c r="V140" s="69" t="s">
        <v>124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1320</v>
      </c>
      <c r="S141" s="43" t="s">
        <v>124</v>
      </c>
      <c r="T141" s="43" t="s">
        <v>124</v>
      </c>
      <c r="U141" s="89" t="s">
        <v>124</v>
      </c>
      <c r="V141" s="89" t="s">
        <v>124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1320</v>
      </c>
      <c r="S142" s="43" t="s">
        <v>124</v>
      </c>
      <c r="T142" s="43" t="s">
        <v>124</v>
      </c>
      <c r="U142" s="160" t="s">
        <v>124</v>
      </c>
      <c r="V142" s="69" t="s">
        <v>139</v>
      </c>
      <c r="W142" s="30"/>
      <c r="X142" s="69" t="s">
        <v>139</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1320</v>
      </c>
      <c r="S143" s="43" t="s">
        <v>124</v>
      </c>
      <c r="T143" s="43" t="s">
        <v>124</v>
      </c>
      <c r="U143" s="160" t="s">
        <v>124</v>
      </c>
      <c r="V143" s="69" t="s">
        <v>139</v>
      </c>
      <c r="W143" s="30"/>
      <c r="X143" s="69" t="s">
        <v>139</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1320</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1320</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1320</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1320</v>
      </c>
      <c r="S153" s="43" t="s">
        <v>124</v>
      </c>
      <c r="T153" s="160" t="s">
        <v>124</v>
      </c>
      <c r="U153" s="160" t="s">
        <v>124</v>
      </c>
      <c r="V153" s="43" t="s">
        <v>124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124</v>
      </c>
      <c r="O154" s="360">
        <v>45696</v>
      </c>
      <c r="P154" s="30" t="s">
        <v>124</v>
      </c>
      <c r="Q154" s="69" t="s">
        <v>124</v>
      </c>
      <c r="R154" s="43" t="s">
        <v>1320</v>
      </c>
      <c r="S154" s="43" t="s">
        <v>124</v>
      </c>
      <c r="T154" s="160" t="s">
        <v>124</v>
      </c>
      <c r="U154" s="160" t="s">
        <v>124</v>
      </c>
      <c r="V154" s="43" t="s">
        <v>124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124</v>
      </c>
      <c r="O155" s="54">
        <v>45699</v>
      </c>
      <c r="P155" s="49" t="s">
        <v>124</v>
      </c>
      <c r="Q155" s="69" t="s">
        <v>124</v>
      </c>
      <c r="R155" s="43" t="s">
        <v>1320</v>
      </c>
      <c r="S155" s="43" t="s">
        <v>124</v>
      </c>
      <c r="T155" s="43" t="s">
        <v>124</v>
      </c>
      <c r="U155" s="160" t="s">
        <v>124</v>
      </c>
      <c r="V155" s="43" t="s">
        <v>124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124</v>
      </c>
      <c r="O156" s="54">
        <v>45699</v>
      </c>
      <c r="P156" s="49" t="s">
        <v>124</v>
      </c>
      <c r="Q156" s="69" t="s">
        <v>124</v>
      </c>
      <c r="R156" s="43" t="s">
        <v>1320</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64</v>
      </c>
      <c r="O157" s="54">
        <v>45737</v>
      </c>
      <c r="P157" s="49" t="s">
        <v>64</v>
      </c>
      <c r="Q157" s="69" t="s">
        <v>64</v>
      </c>
      <c r="R157" s="69" t="s">
        <v>1320</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1320</v>
      </c>
      <c r="S158" s="43" t="s">
        <v>124</v>
      </c>
      <c r="T158" s="43" t="s">
        <v>124</v>
      </c>
      <c r="U158" s="160" t="s">
        <v>124</v>
      </c>
      <c r="V158" s="160" t="s">
        <v>124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124</v>
      </c>
      <c r="O161" s="159">
        <v>45726</v>
      </c>
      <c r="P161" s="49" t="s">
        <v>124</v>
      </c>
      <c r="Q161" s="43" t="s">
        <v>124</v>
      </c>
      <c r="R161" s="43" t="s">
        <v>124</v>
      </c>
      <c r="S161" s="43" t="s">
        <v>57</v>
      </c>
      <c r="T161" s="43" t="s">
        <v>124</v>
      </c>
      <c r="U161" s="43" t="s">
        <v>124</v>
      </c>
      <c r="V161" s="89" t="s">
        <v>124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124</v>
      </c>
      <c r="O162" s="641">
        <v>45693</v>
      </c>
      <c r="P162" s="30" t="s">
        <v>124</v>
      </c>
      <c r="Q162" s="43" t="s">
        <v>124</v>
      </c>
      <c r="R162" s="43" t="s">
        <v>124</v>
      </c>
      <c r="S162" s="43" t="s">
        <v>57</v>
      </c>
      <c r="T162" s="43" t="s">
        <v>124</v>
      </c>
      <c r="U162" s="43" t="s">
        <v>124</v>
      </c>
      <c r="V162" s="89" t="s">
        <v>124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124</v>
      </c>
      <c r="N165" s="30" t="s">
        <v>124</v>
      </c>
      <c r="O165" s="641">
        <v>45818</v>
      </c>
      <c r="P165" s="88" t="s">
        <v>124</v>
      </c>
      <c r="Q165" s="43" t="s">
        <v>124</v>
      </c>
      <c r="R165" s="43" t="s">
        <v>124</v>
      </c>
      <c r="S165" s="43" t="s">
        <v>57</v>
      </c>
      <c r="T165" s="43" t="s">
        <v>124</v>
      </c>
      <c r="U165" s="43" t="s">
        <v>124</v>
      </c>
      <c r="V165" s="43" t="s">
        <v>124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124</v>
      </c>
      <c r="N166" s="30" t="s">
        <v>124</v>
      </c>
      <c r="O166" s="641">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124</v>
      </c>
      <c r="O167" s="641">
        <v>45720</v>
      </c>
      <c r="P167" s="88" t="s">
        <v>124</v>
      </c>
      <c r="Q167" s="43" t="s">
        <v>124</v>
      </c>
      <c r="R167" s="43" t="s">
        <v>124</v>
      </c>
      <c r="S167" s="43" t="s">
        <v>57</v>
      </c>
      <c r="T167" s="43" t="s">
        <v>124</v>
      </c>
      <c r="U167" s="43" t="s">
        <v>124</v>
      </c>
      <c r="V167" s="43" t="s">
        <v>124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64</v>
      </c>
      <c r="O169" s="641">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64</v>
      </c>
      <c r="O170" s="641">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152</v>
      </c>
      <c r="G7" s="398" t="s">
        <v>1345</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1378</v>
      </c>
      <c r="B1" s="1019"/>
      <c r="C1" s="1019"/>
      <c r="E1" s="1019" t="s">
        <v>1379</v>
      </c>
      <c r="F1" s="1019"/>
      <c r="G1" s="1019"/>
      <c r="I1" s="1019" t="s">
        <v>1380</v>
      </c>
      <c r="J1" s="1019"/>
      <c r="K1" s="1019"/>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129</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70</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129</v>
      </c>
      <c r="B2">
        <v>3</v>
      </c>
      <c r="D2" t="s">
        <v>129</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210</v>
      </c>
      <c r="B21" t="s">
        <v>53</v>
      </c>
      <c r="D21" t="s">
        <v>210</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1416</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72</v>
      </c>
      <c r="R4" s="133" t="s">
        <v>1431</v>
      </c>
      <c r="S4" s="133"/>
      <c r="T4" s="282"/>
      <c r="U4" s="283"/>
      <c r="V4" s="283"/>
      <c r="W4" s="283"/>
      <c r="X4" s="283"/>
      <c r="Y4" s="283"/>
      <c r="Z4" t="e">
        <f>VLOOKUP(A4,#REF!,9,FALSE)</f>
        <v>#REF!</v>
      </c>
    </row>
    <row r="5" spans="1:26" ht="15" thickBot="1">
      <c r="A5" s="284" t="s">
        <v>69</v>
      </c>
      <c r="B5" s="104" t="s">
        <v>51</v>
      </c>
      <c r="C5" s="221">
        <v>45807</v>
      </c>
      <c r="D5" s="274"/>
      <c r="E5" s="275" t="s">
        <v>1429</v>
      </c>
      <c r="F5" s="274"/>
      <c r="G5" s="276" t="s">
        <v>1382</v>
      </c>
      <c r="H5" s="274"/>
      <c r="I5" s="274"/>
      <c r="J5" s="285"/>
      <c r="K5" s="211"/>
      <c r="L5" s="211"/>
      <c r="M5" s="211"/>
      <c r="N5" s="278"/>
      <c r="O5" s="279"/>
      <c r="P5" s="280" t="s">
        <v>1430</v>
      </c>
      <c r="Q5" s="281" t="s">
        <v>72</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72</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72</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72</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72</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72</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72</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72</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72</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72</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72</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64</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64</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64</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64</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64</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64</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64</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64</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64</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64</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64</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64</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64</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64</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64</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64</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64</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64</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64</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64</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64</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64</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64</v>
      </c>
      <c r="R4" t="s">
        <v>1450</v>
      </c>
    </row>
    <row r="5" spans="1:18">
      <c r="A5" t="s">
        <v>523</v>
      </c>
      <c r="B5" t="s">
        <v>51</v>
      </c>
      <c r="C5" s="113">
        <v>45772</v>
      </c>
      <c r="E5" t="s">
        <v>1378</v>
      </c>
      <c r="G5" t="s">
        <v>1382</v>
      </c>
      <c r="P5" t="s">
        <v>1430</v>
      </c>
      <c r="Q5" t="s">
        <v>72</v>
      </c>
      <c r="R5" t="s">
        <v>1451</v>
      </c>
    </row>
    <row r="6" spans="1:18">
      <c r="A6" t="s">
        <v>535</v>
      </c>
      <c r="B6" t="s">
        <v>51</v>
      </c>
      <c r="C6" s="113">
        <v>45772</v>
      </c>
      <c r="E6" t="s">
        <v>1378</v>
      </c>
      <c r="G6" t="s">
        <v>1382</v>
      </c>
      <c r="P6" t="s">
        <v>1430</v>
      </c>
      <c r="Q6" t="s">
        <v>64</v>
      </c>
      <c r="R6" t="s">
        <v>1452</v>
      </c>
    </row>
    <row r="7" spans="1:18">
      <c r="A7" t="s">
        <v>537</v>
      </c>
      <c r="B7" t="s">
        <v>51</v>
      </c>
      <c r="C7" s="113">
        <v>45831</v>
      </c>
      <c r="E7" t="s">
        <v>1378</v>
      </c>
      <c r="G7" t="s">
        <v>1382</v>
      </c>
      <c r="P7" t="s">
        <v>1430</v>
      </c>
      <c r="Q7" t="s">
        <v>64</v>
      </c>
      <c r="R7" t="s">
        <v>1453</v>
      </c>
    </row>
    <row r="8" spans="1:18">
      <c r="A8" t="s">
        <v>539</v>
      </c>
      <c r="B8" t="s">
        <v>51</v>
      </c>
      <c r="C8" s="113">
        <v>45831</v>
      </c>
      <c r="E8" t="s">
        <v>1378</v>
      </c>
      <c r="G8" t="s">
        <v>1382</v>
      </c>
      <c r="P8" t="s">
        <v>1430</v>
      </c>
      <c r="Q8" t="s">
        <v>64</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64</v>
      </c>
      <c r="R10" t="s">
        <v>1457</v>
      </c>
    </row>
    <row r="11" spans="1:18">
      <c r="A11" t="s">
        <v>548</v>
      </c>
      <c r="B11" t="s">
        <v>51</v>
      </c>
      <c r="C11" s="113">
        <v>45831</v>
      </c>
      <c r="E11" t="s">
        <v>1378</v>
      </c>
      <c r="G11" t="s">
        <v>1382</v>
      </c>
      <c r="P11" t="s">
        <v>1430</v>
      </c>
      <c r="Q11" t="s">
        <v>64</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7AD6902-E270-4993-A3A6-09B906E29B8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2025-09-30T14:56:49Z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