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96" documentId="8_{4310CD63-E7BA-4A5F-8BD3-D7F4EA715A2B}" xr6:coauthVersionLast="47" xr6:coauthVersionMax="47" xr10:uidLastSave="{C7E2C619-3609-4346-927F-E3D7F1E79996}"/>
  <bookViews>
    <workbookView xWindow="28680" yWindow="-120" windowWidth="29040" windowHeight="15720" firstSheet="2"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26576" r:id="rId13"/>
    <pivotCache cacheId="26577" r:id="rId14"/>
    <pivotCache cacheId="26578" r:id="rId15"/>
    <pivotCache cacheId="2657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<sst xmlns="http://schemas.openxmlformats.org/spreadsheetml/2006/main" count="9688" uniqueCount="1159">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</sst>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7" activePane="bottomRight" state="frozen"/>
      <selection pane="bottomRight" activeCell="AD40" sqref="AD4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6">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hidden="1"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t="s">
        <v>538</v>
      </c>
    </row>
    <row r="604" spans="1:7">
      <c r="A604" t="s">
        <v>203</v>
      </c>
      <c r="C604">
        <v>318</v>
      </c>
      <c r="D604">
        <v>318</v>
      </c>
    </row>
    <row r="605" spans="1:7">
      <c r="A605" t="s">
        <v>563</v>
      </c>
    </row>
    <row r="606" spans="1:7">
      <c r="A606" t="s">
        <v>145</v>
      </c>
      <c r="B606">
        <v>936</v>
      </c>
      <c r="C606">
        <v>1723</v>
      </c>
      <c r="D606">
        <v>2659</v>
      </c>
    </row>
    <row r="607" spans="1:7">
      <c r="A607" t="s">
        <v>162</v>
      </c>
      <c r="B607">
        <v>1843</v>
      </c>
      <c r="C607">
        <v>1714</v>
      </c>
      <c r="D607">
        <v>3557</v>
      </c>
    </row>
    <row r="608" spans="1:7">
      <c r="A608" t="s">
        <v>159</v>
      </c>
      <c r="B608">
        <v>1070</v>
      </c>
      <c r="C608">
        <v>1224</v>
      </c>
      <c r="D608">
        <v>2294</v>
      </c>
    </row>
    <row r="609" spans="1:4">
      <c r="A609" t="s">
        <v>583</v>
      </c>
      <c r="C609">
        <v>605</v>
      </c>
      <c r="D609">
        <v>605</v>
      </c>
    </row>
    <row r="610" spans="1:4">
      <c r="A610" t="s">
        <v>538</v>
      </c>
      <c r="B610">
        <v>3849</v>
      </c>
      <c r="C610">
        <v>5584</v>
      </c>
      <c r="D610">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40" t="s">
        <v>162</v>
      </c>
      <c r="B1353" s="841"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7"/>
      <c r="B1" s="847"/>
      <c r="C1" s="847"/>
      <c r="D1" s="847"/>
      <c r="E1" s="847"/>
      <c r="F1" s="847"/>
      <c r="G1" s="847"/>
      <c r="H1" s="847"/>
      <c r="I1" s="847"/>
      <c r="J1" s="1"/>
      <c r="K1" s="1"/>
      <c r="L1" s="1"/>
      <c r="M1" s="1"/>
      <c r="N1" s="1"/>
      <c r="O1" s="1"/>
      <c r="P1" s="848" t="s">
        <v>34</v>
      </c>
      <c r="Q1" s="848"/>
      <c r="R1" s="848"/>
      <c r="S1" s="848"/>
      <c r="T1" s="848"/>
      <c r="U1" s="848"/>
      <c r="V1" s="848"/>
      <c r="W1" s="848"/>
      <c r="X1" s="848"/>
      <c r="Y1" s="848"/>
      <c r="Z1" s="848"/>
      <c r="AA1" s="848"/>
      <c r="AB1" s="73"/>
    </row>
    <row r="2" spans="1:28" ht="15.7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9" t="s">
        <v>1074</v>
      </c>
      <c r="B1" s="849"/>
      <c r="C1" s="849"/>
      <c r="E1" s="849" t="s">
        <v>1075</v>
      </c>
      <c r="F1" s="849"/>
      <c r="G1" s="849"/>
      <c r="I1" s="849" t="s">
        <v>1076</v>
      </c>
      <c r="J1" s="849"/>
      <c r="K1" s="849"/>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v>119182</v>
      </c>
      <c r="I4" s="48" t="s">
        <v>1077</v>
      </c>
      <c r="AB4" t="s">
        <v>1081</v>
      </c>
      <c r="AC4">
        <v>22</v>
      </c>
    </row>
    <row r="5" spans="1:30">
      <c r="A5" s="48" t="s">
        <v>27</v>
      </c>
      <c r="B5" s="48" t="s">
        <v>19</v>
      </c>
      <c r="C5" t="s">
        <v>541</v>
      </c>
      <c r="E5" t="s">
        <v>324</v>
      </c>
      <c r="G5">
        <v>16942</v>
      </c>
      <c r="I5" s="48" t="s">
        <v>19</v>
      </c>
      <c r="J5" t="s">
        <v>541</v>
      </c>
      <c r="P5" s="48" t="s">
        <v>1082</v>
      </c>
      <c r="U5" s="48" t="s">
        <v>1082</v>
      </c>
      <c r="AB5" t="s">
        <v>1083</v>
      </c>
      <c r="AC5">
        <v>13</v>
      </c>
    </row>
    <row r="6" spans="1:30">
      <c r="A6" t="s">
        <v>538</v>
      </c>
      <c r="E6" t="s">
        <v>266</v>
      </c>
      <c r="G6">
        <v>6526</v>
      </c>
      <c r="I6" t="s">
        <v>223</v>
      </c>
      <c r="J6">
        <v>153</v>
      </c>
      <c r="P6" s="48" t="s">
        <v>27</v>
      </c>
      <c r="Q6" s="48" t="s">
        <v>1084</v>
      </c>
      <c r="R6" t="s">
        <v>541</v>
      </c>
      <c r="U6" s="48" t="s">
        <v>1085</v>
      </c>
      <c r="V6" s="48" t="s">
        <v>1084</v>
      </c>
      <c r="W6" t="s">
        <v>541</v>
      </c>
    </row>
    <row r="7" spans="1:30">
      <c r="E7" t="s">
        <v>83</v>
      </c>
      <c r="G7">
        <v>51661</v>
      </c>
      <c r="I7" t="s">
        <v>243</v>
      </c>
      <c r="J7">
        <v>7980</v>
      </c>
      <c r="P7" t="s">
        <v>1078</v>
      </c>
      <c r="Q7" t="s">
        <v>480</v>
      </c>
      <c r="R7">
        <v>1</v>
      </c>
      <c r="U7" t="s">
        <v>1086</v>
      </c>
      <c r="W7">
        <v>1</v>
      </c>
      <c r="AC7" t="s">
        <v>1087</v>
      </c>
      <c r="AD7" t="s">
        <v>1088</v>
      </c>
    </row>
    <row r="8" spans="1:30">
      <c r="E8" t="s">
        <v>68</v>
      </c>
      <c r="G8">
        <v>58297</v>
      </c>
      <c r="I8" t="s">
        <v>246</v>
      </c>
      <c r="J8">
        <v>8420</v>
      </c>
      <c r="Q8" t="s">
        <v>209</v>
      </c>
      <c r="R8">
        <v>1</v>
      </c>
      <c r="U8" t="s">
        <v>1089</v>
      </c>
      <c r="W8">
        <v>1</v>
      </c>
      <c r="AA8" t="s">
        <v>1090</v>
      </c>
      <c r="AB8" s="350">
        <v>203521</v>
      </c>
      <c r="AC8" s="407">
        <f>AC5/AC4</f>
        <v>0.59090909090909094</v>
      </c>
      <c r="AD8" s="407">
        <f>AB9/AB8</f>
        <v>0.31446386367991508</v>
      </c>
    </row>
    <row r="9" spans="1:30">
      <c r="E9" t="s">
        <v>393</v>
      </c>
      <c r="G9">
        <v>22725</v>
      </c>
      <c r="I9" t="s">
        <v>249</v>
      </c>
      <c r="J9">
        <v>7562</v>
      </c>
      <c r="Q9" t="s">
        <v>1091</v>
      </c>
      <c r="R9">
        <v>1</v>
      </c>
      <c r="U9" t="s">
        <v>1092</v>
      </c>
      <c r="V9" t="s">
        <v>1091</v>
      </c>
      <c r="W9">
        <v>1</v>
      </c>
      <c r="AA9" t="s">
        <v>1093</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1094</v>
      </c>
      <c r="W12">
        <v>1</v>
      </c>
    </row>
    <row r="13" spans="1:30">
      <c r="E13" t="s">
        <v>124</v>
      </c>
      <c r="G13">
        <v>172</v>
      </c>
      <c r="I13" t="s">
        <v>265</v>
      </c>
      <c r="J13">
        <v>6526</v>
      </c>
      <c r="Q13" t="s">
        <v>1095</v>
      </c>
      <c r="R13">
        <v>1</v>
      </c>
      <c r="V13" t="s">
        <v>310</v>
      </c>
      <c r="W13">
        <v>1</v>
      </c>
    </row>
    <row r="14" spans="1:30">
      <c r="E14" t="s">
        <v>51</v>
      </c>
      <c r="G14">
        <v>34392</v>
      </c>
      <c r="I14" t="s">
        <v>272</v>
      </c>
      <c r="J14">
        <v>6390</v>
      </c>
      <c r="Q14" t="s">
        <v>492</v>
      </c>
      <c r="R14">
        <v>1</v>
      </c>
      <c r="U14" t="s">
        <v>1096</v>
      </c>
      <c r="W14">
        <v>5</v>
      </c>
    </row>
    <row r="15" spans="1:30">
      <c r="E15" t="s">
        <v>409</v>
      </c>
      <c r="G15">
        <v>120</v>
      </c>
      <c r="I15" t="s">
        <v>276</v>
      </c>
      <c r="J15">
        <v>2092</v>
      </c>
      <c r="Q15" t="s">
        <v>1094</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1097</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1098</v>
      </c>
      <c r="R25">
        <v>1</v>
      </c>
    </row>
    <row r="26" spans="9:18">
      <c r="I26" t="s">
        <v>354</v>
      </c>
      <c r="J26">
        <v>6104</v>
      </c>
      <c r="P26" t="s">
        <v>1099</v>
      </c>
      <c r="R26">
        <v>19</v>
      </c>
    </row>
    <row r="27" spans="9:18">
      <c r="I27" t="s">
        <v>379</v>
      </c>
      <c r="J27">
        <v>826</v>
      </c>
      <c r="P27" t="s">
        <v>1100</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1101</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1102</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0"/>
      <c r="B1" s="850"/>
      <c r="C1" s="850"/>
      <c r="D1" s="850"/>
      <c r="E1" s="850"/>
      <c r="F1" s="850"/>
      <c r="G1" s="850"/>
      <c r="H1" s="851" t="s">
        <v>1111</v>
      </c>
      <c r="I1" s="851"/>
      <c r="J1" s="851"/>
      <c r="K1" s="851"/>
      <c r="L1" s="851"/>
      <c r="M1" s="851"/>
      <c r="N1" s="851"/>
      <c r="O1" s="851"/>
      <c r="P1" s="353"/>
      <c r="Q1" s="852" t="s">
        <v>34</v>
      </c>
      <c r="R1" s="852"/>
      <c r="S1" s="848"/>
      <c r="T1" s="852"/>
      <c r="U1" s="852"/>
      <c r="V1" s="852"/>
      <c r="W1" s="852"/>
      <c r="X1" s="852"/>
      <c r="Y1" s="357"/>
    </row>
    <row r="2" spans="1:26" ht="15.7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7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7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7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7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7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7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7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7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7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7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7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7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7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7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7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7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7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7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7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7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7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7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7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7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7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7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7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7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7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7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7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7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7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7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7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5721C64-9E09-4227-88AA-2B7EAD8F1BE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2025-07-23T12:45:31Z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