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027" documentId="8_{DCF85A03-1EEC-410A-B6A1-333228F65FDB}" xr6:coauthVersionLast="47" xr6:coauthVersionMax="47" xr10:uidLastSave="{0478F17F-564B-4BB9-B24A-3C19E2D6E275}"/>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9" r:id="rId12"/>
    <pivotCache cacheId="414" r:id="rId13"/>
    <pivotCache cacheId="421" r:id="rId14"/>
    <pivotCache cacheId="425" r:id="rId15"/>
    <pivotCache cacheId="4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302" i="30"/>
  <c r="V174" i="30"/>
  <c r="V173" i="30"/>
  <c r="V28" i="30"/>
  <c r="V310" i="30"/>
  <c r="V26" i="30"/>
  <c r="V10" i="30"/>
  <c r="V172" i="30"/>
  <c r="V5" i="30"/>
  <c r="V25" i="30"/>
  <c r="V324" i="30"/>
  <c r="V22" i="30"/>
  <c r="V9" i="30"/>
  <c r="V290" i="30"/>
  <c r="V303" i="30"/>
  <c r="V15" i="30"/>
  <c r="V311" i="30"/>
  <c r="V27" i="30"/>
  <c r="V171" i="30"/>
  <c r="V296" i="30"/>
  <c r="V170" i="30"/>
  <c r="V16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<sst xmlns="http://schemas.openxmlformats.org/spreadsheetml/2006/main" count="21355" uniqueCount="2631">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</sst>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18</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58796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381944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4.432754166664"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2547"/>
    <n v="4695"/>
    <n v="0.351698425849212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m/>
    <m/>
    <m/>
    <x v="5"/>
  </r>
  <r>
    <s v="D-HPP612"/>
    <x v="8"/>
    <d v="2026-06-01T00:00:00"/>
    <m/>
    <m/>
    <m/>
    <x v="5"/>
  </r>
  <r>
    <s v="D-HPP614"/>
    <x v="49"/>
    <d v="2026-06-01T00:00:00"/>
    <m/>
    <m/>
    <m/>
    <x v="5"/>
  </r>
  <r>
    <s v="D-HLX507"/>
    <x v="8"/>
    <d v="2026-06-01T00:00:00"/>
    <m/>
    <m/>
    <m/>
    <x v="5"/>
  </r>
  <r>
    <s v="D-HLX405"/>
    <x v="26"/>
    <d v="2026-06-01T00:00:00"/>
    <m/>
    <m/>
    <m/>
    <x v="5"/>
  </r>
  <r>
    <s v="D-HLX518"/>
    <x v="26"/>
    <d v="2026-06-01T00:00:00"/>
    <m/>
    <m/>
    <m/>
    <x v="5"/>
  </r>
  <r>
    <s v="D-HTG225"/>
    <x v="47"/>
    <d v="2026-06-01T00:00:00"/>
    <m/>
    <m/>
    <m/>
    <x v="5"/>
  </r>
  <r>
    <s v="D-HTG233"/>
    <x v="47"/>
    <d v="2026-06-01T00:00:00"/>
    <m/>
    <m/>
    <m/>
    <x v="5"/>
  </r>
  <r>
    <s v="D-HSF320"/>
    <x v="30"/>
    <d v="2026-06-01T00:00:00"/>
    <m/>
    <m/>
    <m/>
    <x v="5"/>
  </r>
  <r>
    <s v="D-HSF321 "/>
    <x v="30"/>
    <d v="2026-06-01T00:00:00"/>
    <m/>
    <m/>
    <m/>
    <x v="5"/>
  </r>
  <r>
    <s v="FB-HSF201"/>
    <x v="1"/>
    <d v="2026-06-01T00:00:00"/>
    <m/>
    <m/>
    <m/>
    <x v="5"/>
  </r>
  <r>
    <s v="FB-HSF301"/>
    <x v="1"/>
    <d v="2026-06-01T00:00:00"/>
    <m/>
    <m/>
    <m/>
    <x v="5"/>
  </r>
  <r>
    <s v="D-HBR252"/>
    <x v="44"/>
    <d v="2026-06-01T00:00:00"/>
    <m/>
    <m/>
    <m/>
    <x v="5"/>
  </r>
  <r>
    <s v="D-HBR253"/>
    <x v="44"/>
    <d v="2026-06-01T00:00:00"/>
    <m/>
    <m/>
    <m/>
    <x v="5"/>
  </r>
  <r>
    <s v="D-HBR255"/>
    <x v="44"/>
    <d v="2026-06-0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m/>
    <m/>
    <m/>
  </r>
  <r>
    <x v="445"/>
    <x v="8"/>
    <x v="339"/>
    <m/>
    <m/>
    <m/>
  </r>
  <r>
    <x v="447"/>
    <x v="49"/>
    <x v="339"/>
    <m/>
    <m/>
    <m/>
  </r>
  <r>
    <x v="438"/>
    <x v="8"/>
    <x v="339"/>
    <m/>
    <m/>
    <m/>
  </r>
  <r>
    <x v="442"/>
    <x v="26"/>
    <x v="339"/>
    <m/>
    <m/>
    <m/>
  </r>
  <r>
    <x v="446"/>
    <x v="26"/>
    <x v="339"/>
    <m/>
    <m/>
    <m/>
  </r>
  <r>
    <x v="443"/>
    <x v="47"/>
    <x v="339"/>
    <m/>
    <m/>
    <m/>
  </r>
  <r>
    <x v="448"/>
    <x v="47"/>
    <x v="339"/>
    <m/>
    <m/>
    <m/>
  </r>
  <r>
    <x v="449"/>
    <x v="30"/>
    <x v="339"/>
    <m/>
    <m/>
    <m/>
  </r>
  <r>
    <x v="437"/>
    <x v="30"/>
    <x v="339"/>
    <m/>
    <m/>
    <m/>
  </r>
  <r>
    <x v="450"/>
    <x v="1"/>
    <x v="339"/>
    <m/>
    <m/>
    <m/>
  </r>
  <r>
    <x v="451"/>
    <x v="1"/>
    <x v="339"/>
    <m/>
    <m/>
    <m/>
  </r>
  <r>
    <x v="408"/>
    <x v="44"/>
    <x v="339"/>
    <m/>
    <m/>
    <m/>
  </r>
  <r>
    <x v="411"/>
    <x v="44"/>
    <x v="339"/>
    <m/>
    <m/>
    <m/>
  </r>
  <r>
    <x v="441"/>
    <x v="44"/>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6">
    <i>
      <x v="426"/>
    </i>
    <i>
      <x v="427"/>
    </i>
    <i>
      <x v="448"/>
    </i>
    <i>
      <x v="452"/>
    </i>
    <i>
      <x v="453"/>
    </i>
    <i>
      <x v="456"/>
    </i>
    <i>
      <x v="457"/>
    </i>
    <i>
      <x v="458"/>
    </i>
    <i>
      <x v="459"/>
    </i>
    <i>
      <x v="460"/>
    </i>
    <i>
      <x v="461"/>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2" t="s">
        <v>0</v>
      </c>
      <c r="B1" s="1522"/>
      <c r="C1" s="1522"/>
      <c r="D1" s="1522"/>
      <c r="E1" s="1522"/>
      <c r="F1" s="1522"/>
      <c r="G1" s="1522"/>
      <c r="H1" s="1522"/>
      <c r="I1" s="1522"/>
      <c r="J1" s="1522"/>
      <c r="K1" s="1522"/>
      <c r="L1" s="1522"/>
      <c r="M1" s="1522"/>
      <c r="N1" s="1522"/>
      <c r="O1" s="1522"/>
      <c r="P1" s="1522"/>
      <c r="Q1" s="1009"/>
      <c r="S1" s="1009"/>
      <c r="T1" s="1009"/>
      <c r="U1" s="1009"/>
      <c r="V1" s="1009"/>
      <c r="W1" s="1009"/>
      <c r="X1" s="1009"/>
      <c r="Y1" s="1009"/>
      <c r="Z1" s="1009"/>
    </row>
    <row r="2" spans="1:26" ht="24.95" customHeight="1">
      <c r="A2" s="1523" t="str">
        <f ca="1">"Last Updated: "&amp;TEXT(NOW(),"MM/DD/YYYY  h:mm AM/PM")</f>
        <v>Last Updated: 06/01/2026  11:01 AM</v>
      </c>
      <c r="B2" s="1523"/>
      <c r="C2" s="1523"/>
      <c r="D2" s="1523"/>
      <c r="E2" s="1523"/>
      <c r="F2" s="1523"/>
      <c r="G2" s="1523"/>
      <c r="H2" s="1523"/>
      <c r="I2" s="1523"/>
      <c r="J2" s="1523"/>
      <c r="K2" s="1523"/>
      <c r="L2" s="1523"/>
      <c r="M2" s="1523"/>
      <c r="N2" s="1523"/>
      <c r="O2" s="1523"/>
      <c r="P2" s="1523"/>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3" t="s">
        <v>1</v>
      </c>
      <c r="B4" s="1543"/>
      <c r="C4" s="1543"/>
      <c r="D4" s="1543"/>
      <c r="E4" s="1543"/>
      <c r="F4" s="1543"/>
      <c r="G4" s="1543"/>
      <c r="H4" s="1543"/>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4" t="s">
        <v>7</v>
      </c>
      <c r="B7" s="1524"/>
      <c r="C7" s="1524"/>
      <c r="D7" s="1524"/>
      <c r="E7" s="1524"/>
      <c r="F7" s="1524"/>
      <c r="G7" s="1524"/>
      <c r="H7" s="1524"/>
      <c r="I7" s="1524"/>
      <c r="J7" s="1524"/>
      <c r="K7" s="1524"/>
      <c r="L7" s="1524"/>
      <c r="M7" s="1524"/>
      <c r="N7" s="1524"/>
      <c r="O7" s="1524"/>
      <c r="P7" s="1524"/>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5" t="s">
        <v>8</v>
      </c>
      <c r="B9" s="1526"/>
      <c r="C9" s="1009"/>
      <c r="D9" s="1505" t="s">
        <v>9</v>
      </c>
      <c r="E9" s="1506"/>
      <c r="F9" s="1507"/>
      <c r="G9" s="1009"/>
      <c r="H9" s="1505" t="s">
        <v>10</v>
      </c>
      <c r="I9" s="1506"/>
      <c r="J9" s="1507"/>
      <c r="K9" s="1009"/>
      <c r="L9" s="1505" t="s">
        <v>11</v>
      </c>
      <c r="M9" s="1506"/>
      <c r="N9" s="1507"/>
      <c r="O9" s="1009"/>
      <c r="P9" s="1009"/>
      <c r="Q9" s="1009"/>
      <c r="R9" s="1009"/>
      <c r="S9" s="1009"/>
      <c r="T9" s="1009"/>
      <c r="U9" s="1009"/>
      <c r="V9" s="1009"/>
      <c r="W9" s="1009"/>
      <c r="X9" s="1009"/>
      <c r="Y9" s="1009"/>
      <c r="Z9" s="1009"/>
    </row>
    <row r="10" spans="1:26" ht="50.1" customHeight="1">
      <c r="A10" s="151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3"/>
      <c r="C10" s="1009"/>
      <c r="D10" s="151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2"/>
      <c r="F10" s="1513"/>
      <c r="G10" s="1009"/>
      <c r="H10" s="152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81139</v>
      </c>
      <c r="I10" s="1528"/>
      <c r="J10" s="1529"/>
      <c r="K10" s="1009"/>
      <c r="L10" s="153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967823</v>
      </c>
      <c r="M10" s="1531"/>
      <c r="N10" s="1532"/>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5" t="s">
        <v>12</v>
      </c>
      <c r="B12" s="1507"/>
      <c r="C12" s="1009"/>
      <c r="D12" s="1505" t="s">
        <v>13</v>
      </c>
      <c r="E12" s="1506"/>
      <c r="F12" s="1507"/>
      <c r="G12" s="1009"/>
      <c r="H12" s="1505" t="s">
        <v>14</v>
      </c>
      <c r="I12" s="1506"/>
      <c r="J12" s="1507"/>
      <c r="K12" s="1009"/>
      <c r="L12" s="1505" t="s">
        <v>15</v>
      </c>
      <c r="M12" s="1506"/>
      <c r="N12" s="1507"/>
      <c r="O12" s="1009"/>
      <c r="P12" s="1009"/>
      <c r="Q12" s="1009"/>
      <c r="R12" s="1009"/>
      <c r="S12" s="1009"/>
      <c r="T12" s="1009"/>
      <c r="U12" s="1009"/>
      <c r="V12" s="1009"/>
      <c r="W12" s="1009"/>
      <c r="X12" s="1009"/>
      <c r="Y12" s="1009"/>
      <c r="Z12" s="1009"/>
    </row>
    <row r="13" spans="1:26" ht="50.1" customHeight="1">
      <c r="A13" s="1533">
        <f>IFERROR(H10/D10,0)</f>
        <v>7.7351705781524976E-2</v>
      </c>
      <c r="B13" s="1534"/>
      <c r="C13" s="1009"/>
      <c r="D13" s="150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12306988.049999999</v>
      </c>
      <c r="E13" s="1509"/>
      <c r="F13" s="1510"/>
      <c r="G13" s="1009"/>
      <c r="H13" s="151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2"/>
      <c r="J13" s="1513"/>
      <c r="K13" s="1009"/>
      <c r="L13" s="1519">
        <f>COUNTA('Pending Resto-COP Packages'!A14:A54)</f>
        <v>29</v>
      </c>
      <c r="M13" s="1520"/>
      <c r="N13" s="1521"/>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4" t="s">
        <v>16</v>
      </c>
      <c r="B15" s="1514"/>
      <c r="C15" s="1514"/>
      <c r="D15" s="1514"/>
      <c r="E15" s="1009"/>
      <c r="F15" s="1514" t="s">
        <v>17</v>
      </c>
      <c r="G15" s="1514"/>
      <c r="H15" s="1514"/>
      <c r="I15" s="1514"/>
      <c r="J15" s="1009"/>
      <c r="K15" s="1514" t="s">
        <v>18</v>
      </c>
      <c r="L15" s="1514"/>
      <c r="M15" s="151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18</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109112</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1315304.4999999998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133</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814712</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9471611.6999999993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19</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125138</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1520071.8499999999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12306988.049999999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0.16922160148975793</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7.7351705781524976E-2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4" t="s">
        <v>44</v>
      </c>
      <c r="B27" s="1514"/>
      <c r="C27" s="1514"/>
      <c r="D27" s="1514"/>
      <c r="F27" s="1515" t="s">
        <v>45</v>
      </c>
      <c r="G27" s="1515"/>
      <c r="H27" s="1515"/>
      <c r="I27" s="1515"/>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6" t="s">
        <v>65</v>
      </c>
      <c r="B39" s="1516"/>
      <c r="C39" s="1516"/>
      <c r="D39" s="1516"/>
      <c r="E39" s="1516"/>
      <c r="F39" s="1516"/>
      <c r="G39" s="1516"/>
      <c r="H39" s="1516"/>
      <c r="I39" s="1516"/>
      <c r="J39" s="1516"/>
      <c r="K39" s="1517"/>
      <c r="L39" s="1517"/>
      <c r="M39" s="1517"/>
      <c r="N39" s="151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8" t="s">
        <v>66</v>
      </c>
      <c r="B60" s="1518"/>
      <c r="C60" s="1518"/>
      <c r="D60" s="1518"/>
      <c r="E60" s="1518"/>
      <c r="F60" s="1518"/>
      <c r="G60" s="1518"/>
      <c r="H60" s="1518"/>
      <c r="I60" s="1518"/>
      <c r="J60" s="1518"/>
      <c r="K60" s="1518"/>
      <c r="L60" s="1518"/>
      <c r="M60" s="1518"/>
      <c r="N60" s="151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5" t="s">
        <v>441</v>
      </c>
      <c r="C1" s="1535"/>
      <c r="D1" s="427"/>
      <c r="E1" s="1535" t="s">
        <v>442</v>
      </c>
      <c r="F1" s="15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6"/>
      <c r="B1" s="1536"/>
      <c r="C1" s="1536"/>
      <c r="D1" s="1536"/>
      <c r="E1" s="1536"/>
      <c r="F1" s="1536"/>
      <c r="G1" s="1536"/>
      <c r="H1" s="1537" t="s">
        <v>485</v>
      </c>
      <c r="I1" s="1537"/>
      <c r="J1" s="1537"/>
      <c r="K1" s="1537"/>
      <c r="L1" s="1537"/>
      <c r="M1" s="1537"/>
      <c r="N1" s="1537"/>
      <c r="O1" s="1537"/>
      <c r="P1" s="189"/>
      <c r="Q1" s="1538" t="s">
        <v>97</v>
      </c>
      <c r="R1" s="1538"/>
      <c r="S1" s="1539"/>
      <c r="T1" s="1538"/>
      <c r="U1" s="1538"/>
      <c r="V1" s="1538"/>
      <c r="W1" s="1538"/>
      <c r="X1" s="1538"/>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Y58" activePane="topRight" state="frozen"/>
      <selection pane="topRight" activeCell="Z166" sqref="Z16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4">
        <v>21</v>
      </c>
      <c r="I2" s="372" t="s">
        <v>549</v>
      </c>
      <c r="J2" s="1060" t="s">
        <v>30</v>
      </c>
      <c r="K2" s="1545"/>
      <c r="L2" s="1393">
        <v>46147</v>
      </c>
      <c r="M2" s="372" t="s">
        <v>110</v>
      </c>
      <c r="N2" s="993">
        <v>81882</v>
      </c>
      <c r="O2" s="372" t="s">
        <v>110</v>
      </c>
      <c r="P2" s="707" t="s">
        <v>29</v>
      </c>
      <c r="Q2" s="1546">
        <v>46146</v>
      </c>
      <c r="R2" s="702"/>
      <c r="S2" s="1546"/>
      <c r="T2" s="1546"/>
      <c r="U2" s="1546"/>
      <c r="V2" s="1547">
        <v>6481</v>
      </c>
      <c r="W2" s="1502">
        <v>5912</v>
      </c>
      <c r="X2" s="1548">
        <f>SUM(V2-W2)</f>
        <v>569</v>
      </c>
      <c r="Y2" s="1247">
        <f>IFERROR($W2/$V2, 0)</f>
        <v>0.91220490665020826</v>
      </c>
      <c r="Z2" s="1546">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4">
        <v>46</v>
      </c>
      <c r="I3" s="372" t="s">
        <v>549</v>
      </c>
      <c r="J3" s="1060" t="s">
        <v>30</v>
      </c>
      <c r="K3" s="1545"/>
      <c r="L3" s="1393">
        <v>46147</v>
      </c>
      <c r="M3" s="372" t="s">
        <v>110</v>
      </c>
      <c r="N3" s="993">
        <v>71754.5</v>
      </c>
      <c r="O3" s="372" t="s">
        <v>110</v>
      </c>
      <c r="P3" s="707" t="s">
        <v>29</v>
      </c>
      <c r="Q3" s="1546">
        <v>46147</v>
      </c>
      <c r="R3" s="702"/>
      <c r="S3" s="1546"/>
      <c r="T3" s="1546"/>
      <c r="U3" s="1546"/>
      <c r="V3" s="1547">
        <v>5649</v>
      </c>
      <c r="W3" s="1502">
        <v>765</v>
      </c>
      <c r="X3" s="1548">
        <f>SUM(V3-W3)</f>
        <v>4884</v>
      </c>
      <c r="Y3" s="1247">
        <f>IFERROR($W3/$V3, 0)</f>
        <v>0.13542219861922464</v>
      </c>
      <c r="Z3" s="1546">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4">
        <v>94</v>
      </c>
      <c r="I4" s="372" t="s">
        <v>549</v>
      </c>
      <c r="J4" s="1060" t="s">
        <v>30</v>
      </c>
      <c r="K4" s="1545"/>
      <c r="L4" s="1393"/>
      <c r="M4" s="372" t="s">
        <v>110</v>
      </c>
      <c r="N4" s="993">
        <v>94021.5</v>
      </c>
      <c r="O4" s="372" t="s">
        <v>110</v>
      </c>
      <c r="P4" s="707" t="s">
        <v>35</v>
      </c>
      <c r="Q4" s="1546">
        <v>46162</v>
      </c>
      <c r="R4" s="702"/>
      <c r="S4" s="1546"/>
      <c r="T4" s="1546"/>
      <c r="U4" s="1546"/>
      <c r="V4" s="1547">
        <v>7741</v>
      </c>
      <c r="W4" s="1231"/>
      <c r="X4" s="1548">
        <f>SUM(V4-W4)</f>
        <v>7741</v>
      </c>
      <c r="Y4" s="1247">
        <f>IFERROR($W4/$V4, 0)</f>
        <v>0</v>
      </c>
      <c r="Z4" s="1546"/>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4">
        <v>65</v>
      </c>
      <c r="I5" s="372" t="s">
        <v>549</v>
      </c>
      <c r="J5" s="1060" t="s">
        <v>30</v>
      </c>
      <c r="K5" s="1545"/>
      <c r="L5" s="1393"/>
      <c r="M5" s="372" t="s">
        <v>110</v>
      </c>
      <c r="N5" s="993">
        <v>97544</v>
      </c>
      <c r="O5" s="372" t="s">
        <v>110</v>
      </c>
      <c r="P5" s="707" t="s">
        <v>35</v>
      </c>
      <c r="Q5" s="1546">
        <v>46171</v>
      </c>
      <c r="R5" s="702"/>
      <c r="S5" s="1546"/>
      <c r="T5" s="1546"/>
      <c r="U5" s="1546"/>
      <c r="V5" s="1547">
        <v>7771</v>
      </c>
      <c r="W5" s="1231"/>
      <c r="X5" s="1548">
        <f>SUM(V5-W5)</f>
        <v>7771</v>
      </c>
      <c r="Y5" s="1247">
        <f>IFERROR($W5/$V5, 0)</f>
        <v>0</v>
      </c>
      <c r="Z5" s="1546"/>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4">
        <v>31</v>
      </c>
      <c r="I6" s="372" t="s">
        <v>549</v>
      </c>
      <c r="J6" s="1060" t="s">
        <v>30</v>
      </c>
      <c r="K6" s="1545"/>
      <c r="L6" s="1393">
        <v>45795</v>
      </c>
      <c r="M6" s="372" t="s">
        <v>110</v>
      </c>
      <c r="N6" s="993">
        <v>73945</v>
      </c>
      <c r="O6" s="372" t="s">
        <v>110</v>
      </c>
      <c r="P6" s="707" t="s">
        <v>32</v>
      </c>
      <c r="Q6" s="1546">
        <v>45795</v>
      </c>
      <c r="R6" s="702"/>
      <c r="S6" s="1546"/>
      <c r="T6" s="1546"/>
      <c r="U6" s="1546"/>
      <c r="V6" s="1547">
        <v>5923</v>
      </c>
      <c r="W6" s="1231"/>
      <c r="X6" s="1548">
        <f>SUM(V6-W6)</f>
        <v>5923</v>
      </c>
      <c r="Y6" s="1247">
        <f>IFERROR($W6/$V6, 0)</f>
        <v>0</v>
      </c>
      <c r="Z6" s="1546"/>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4">
        <v>93</v>
      </c>
      <c r="I7" s="372" t="s">
        <v>549</v>
      </c>
      <c r="J7" s="1060" t="s">
        <v>30</v>
      </c>
      <c r="K7" s="1545"/>
      <c r="L7" s="1393"/>
      <c r="M7" s="372" t="s">
        <v>110</v>
      </c>
      <c r="N7" s="993">
        <v>111096</v>
      </c>
      <c r="O7" s="372" t="s">
        <v>110</v>
      </c>
      <c r="P7" s="707" t="s">
        <v>32</v>
      </c>
      <c r="Q7" s="1546"/>
      <c r="R7" s="702"/>
      <c r="S7" s="1546"/>
      <c r="T7" s="1546"/>
      <c r="U7" s="1546"/>
      <c r="V7" s="1547">
        <v>9483</v>
      </c>
      <c r="W7" s="1231"/>
      <c r="X7" s="1548">
        <f>SUM(V7-W7)</f>
        <v>9483</v>
      </c>
      <c r="Y7" s="1247">
        <f>IFERROR($W7/$V7, 0)</f>
        <v>0</v>
      </c>
      <c r="Z7" s="1546"/>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4">
        <v>73</v>
      </c>
      <c r="I8" s="372" t="s">
        <v>549</v>
      </c>
      <c r="J8" s="1060" t="s">
        <v>30</v>
      </c>
      <c r="K8" s="1545"/>
      <c r="L8" s="1393">
        <v>46154</v>
      </c>
      <c r="M8" s="372" t="s">
        <v>110</v>
      </c>
      <c r="N8" s="993">
        <v>132347.5</v>
      </c>
      <c r="O8" s="372" t="s">
        <v>110</v>
      </c>
      <c r="P8" s="707" t="s">
        <v>29</v>
      </c>
      <c r="Q8" s="1546">
        <v>46154</v>
      </c>
      <c r="R8" s="702"/>
      <c r="S8" s="1546"/>
      <c r="T8" s="1546"/>
      <c r="U8" s="1546"/>
      <c r="V8" s="1547">
        <v>11206</v>
      </c>
      <c r="W8" s="1502">
        <v>3400</v>
      </c>
      <c r="X8" s="1548">
        <f>SUM(V8-W8)</f>
        <v>7806</v>
      </c>
      <c r="Y8" s="1247">
        <f>IFERROR($W8/$V8, 0)</f>
        <v>0.30340888809566302</v>
      </c>
      <c r="Z8" s="1546">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4">
        <v>79</v>
      </c>
      <c r="I9" s="372" t="s">
        <v>549</v>
      </c>
      <c r="J9" s="1060" t="s">
        <v>30</v>
      </c>
      <c r="K9" s="1545"/>
      <c r="L9" s="1393">
        <v>46152</v>
      </c>
      <c r="M9" s="372" t="s">
        <v>110</v>
      </c>
      <c r="N9" s="993">
        <v>100208</v>
      </c>
      <c r="O9" s="372" t="s">
        <v>110</v>
      </c>
      <c r="P9" s="707" t="s">
        <v>29</v>
      </c>
      <c r="Q9" s="1546">
        <v>46149</v>
      </c>
      <c r="R9" s="702"/>
      <c r="S9" s="1546"/>
      <c r="T9" s="1546"/>
      <c r="U9" s="1546"/>
      <c r="V9" s="1547">
        <v>8175</v>
      </c>
      <c r="W9" s="1231">
        <v>1157</v>
      </c>
      <c r="X9" s="1548">
        <f>SUM(V9-W9)</f>
        <v>7018</v>
      </c>
      <c r="Y9" s="1247">
        <f>IFERROR($W9/$V9, 0)</f>
        <v>0.14152905198776758</v>
      </c>
      <c r="Z9" s="1546">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4">
        <v>110</v>
      </c>
      <c r="I10" s="372" t="s">
        <v>549</v>
      </c>
      <c r="J10" s="1060" t="s">
        <v>30</v>
      </c>
      <c r="K10" s="1545"/>
      <c r="L10" s="1393"/>
      <c r="M10" s="372" t="s">
        <v>110</v>
      </c>
      <c r="N10" s="993">
        <v>101920.5</v>
      </c>
      <c r="O10" s="372" t="s">
        <v>110</v>
      </c>
      <c r="P10" s="707" t="s">
        <v>32</v>
      </c>
      <c r="Q10" s="1546"/>
      <c r="R10" s="702"/>
      <c r="S10" s="1546"/>
      <c r="T10" s="1546"/>
      <c r="U10" s="1546"/>
      <c r="V10" s="1547">
        <v>8444</v>
      </c>
      <c r="W10" s="1231"/>
      <c r="X10" s="1548">
        <f>SUM(V10-W10)</f>
        <v>8444</v>
      </c>
      <c r="Y10" s="1247">
        <f>IFERROR($W10/$V10, 0)</f>
        <v>0</v>
      </c>
      <c r="Z10" s="1546">
        <v>46174</v>
      </c>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4">
        <v>91</v>
      </c>
      <c r="I11" s="372" t="s">
        <v>549</v>
      </c>
      <c r="J11" s="1060" t="s">
        <v>30</v>
      </c>
      <c r="K11" s="1545"/>
      <c r="L11" s="1393"/>
      <c r="M11" s="372" t="s">
        <v>110</v>
      </c>
      <c r="N11" s="993">
        <v>111633.5</v>
      </c>
      <c r="O11" s="372" t="s">
        <v>110</v>
      </c>
      <c r="P11" s="707" t="s">
        <v>32</v>
      </c>
      <c r="Q11" s="1546"/>
      <c r="R11" s="702"/>
      <c r="S11" s="1546"/>
      <c r="T11" s="1546"/>
      <c r="U11" s="1546"/>
      <c r="V11" s="1547">
        <v>9431</v>
      </c>
      <c r="W11" s="1231"/>
      <c r="X11" s="1548">
        <f>SUM(V11-W11)</f>
        <v>9431</v>
      </c>
      <c r="Y11" s="1247">
        <f>IFERROR($W11/$V11, 0)</f>
        <v>0</v>
      </c>
      <c r="Z11" s="1546"/>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4">
        <v>76</v>
      </c>
      <c r="I12" s="372" t="s">
        <v>549</v>
      </c>
      <c r="J12" s="1060" t="s">
        <v>30</v>
      </c>
      <c r="K12" s="1545"/>
      <c r="L12" s="1393"/>
      <c r="M12" s="372" t="s">
        <v>110</v>
      </c>
      <c r="N12" s="993">
        <v>67567.5</v>
      </c>
      <c r="O12" s="372" t="s">
        <v>110</v>
      </c>
      <c r="P12" s="707" t="s">
        <v>32</v>
      </c>
      <c r="Q12" s="1546"/>
      <c r="R12" s="702"/>
      <c r="S12" s="1546"/>
      <c r="T12" s="1546"/>
      <c r="U12" s="1546"/>
      <c r="V12" s="1547">
        <v>5460</v>
      </c>
      <c r="W12" s="1231"/>
      <c r="X12" s="1548">
        <f>SUM(V12-W12)</f>
        <v>5460</v>
      </c>
      <c r="Y12" s="1247">
        <f>IFERROR($W12/$V12, 0)</f>
        <v>0</v>
      </c>
      <c r="Z12" s="1546"/>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4">
        <v>51</v>
      </c>
      <c r="I13" s="372" t="s">
        <v>549</v>
      </c>
      <c r="J13" s="1060" t="s">
        <v>30</v>
      </c>
      <c r="K13" s="1545"/>
      <c r="L13" s="1393">
        <v>46174</v>
      </c>
      <c r="M13" s="372" t="s">
        <v>110</v>
      </c>
      <c r="N13" s="993">
        <v>97514.75</v>
      </c>
      <c r="O13" s="372" t="s">
        <v>110</v>
      </c>
      <c r="P13" s="707" t="s">
        <v>35</v>
      </c>
      <c r="Q13" s="1546">
        <v>46174</v>
      </c>
      <c r="R13" s="702"/>
      <c r="S13" s="1546"/>
      <c r="T13" s="1546"/>
      <c r="U13" s="1546"/>
      <c r="V13" s="1547">
        <v>7958</v>
      </c>
      <c r="W13" s="1231"/>
      <c r="X13" s="1548">
        <f>SUM(V13-W13)</f>
        <v>7958</v>
      </c>
      <c r="Y13" s="1247">
        <f>IFERROR($W13/$V13, 0)</f>
        <v>0</v>
      </c>
      <c r="Z13" s="1546"/>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4">
        <v>63</v>
      </c>
      <c r="I14" s="372" t="s">
        <v>549</v>
      </c>
      <c r="J14" s="1060" t="s">
        <v>30</v>
      </c>
      <c r="K14" s="1545"/>
      <c r="L14" s="1393">
        <v>46174</v>
      </c>
      <c r="M14" s="372" t="s">
        <v>110</v>
      </c>
      <c r="N14" s="993">
        <v>54827.5</v>
      </c>
      <c r="O14" s="372" t="s">
        <v>110</v>
      </c>
      <c r="P14" s="707" t="s">
        <v>35</v>
      </c>
      <c r="Q14" s="1546">
        <v>46174</v>
      </c>
      <c r="R14" s="702"/>
      <c r="S14" s="1546"/>
      <c r="T14" s="1546"/>
      <c r="U14" s="1546"/>
      <c r="V14" s="1547">
        <v>4414</v>
      </c>
      <c r="W14" s="1231"/>
      <c r="X14" s="1548">
        <f>SUM(V14-W14)</f>
        <v>4414</v>
      </c>
      <c r="Y14" s="1247">
        <f>IFERROR($W14/$V14, 0)</f>
        <v>0</v>
      </c>
      <c r="Z14" s="1546"/>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4">
        <v>42</v>
      </c>
      <c r="I15" s="372" t="s">
        <v>549</v>
      </c>
      <c r="J15" s="1060" t="s">
        <v>30</v>
      </c>
      <c r="K15" s="1545"/>
      <c r="L15" s="1393"/>
      <c r="M15" s="372" t="s">
        <v>110</v>
      </c>
      <c r="N15" s="993">
        <v>101724.5</v>
      </c>
      <c r="O15" s="372" t="s">
        <v>110</v>
      </c>
      <c r="P15" s="707" t="s">
        <v>32</v>
      </c>
      <c r="Q15" s="1546"/>
      <c r="R15" s="702"/>
      <c r="S15" s="1546"/>
      <c r="T15" s="1546"/>
      <c r="U15" s="1546"/>
      <c r="V15" s="1547">
        <v>7993</v>
      </c>
      <c r="W15" s="1231"/>
      <c r="X15" s="1548">
        <f>SUM(V15-W15)</f>
        <v>7993</v>
      </c>
      <c r="Y15" s="1247">
        <f>IFERROR($W15/$V15, 0)</f>
        <v>0</v>
      </c>
      <c r="Z15" s="1546"/>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4">
        <v>67</v>
      </c>
      <c r="I16" s="372" t="s">
        <v>549</v>
      </c>
      <c r="J16" s="1060" t="s">
        <v>30</v>
      </c>
      <c r="K16" s="1545"/>
      <c r="L16" s="1393"/>
      <c r="M16" s="372" t="s">
        <v>110</v>
      </c>
      <c r="N16" s="993">
        <v>95128</v>
      </c>
      <c r="O16" s="372" t="s">
        <v>110</v>
      </c>
      <c r="P16" s="707" t="s">
        <v>32</v>
      </c>
      <c r="Q16" s="1546"/>
      <c r="R16" s="702"/>
      <c r="S16" s="1546"/>
      <c r="T16" s="1546"/>
      <c r="U16" s="1546"/>
      <c r="V16" s="1547">
        <v>7857</v>
      </c>
      <c r="W16" s="1231"/>
      <c r="X16" s="1548">
        <f>SUM(V16-W16)</f>
        <v>7857</v>
      </c>
      <c r="Y16" s="1247">
        <f>IFERROR($W16/$V16, 0)</f>
        <v>0</v>
      </c>
      <c r="Z16" s="1546"/>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4">
        <v>91</v>
      </c>
      <c r="I17" s="372" t="s">
        <v>549</v>
      </c>
      <c r="J17" s="1060" t="s">
        <v>30</v>
      </c>
      <c r="K17" s="1545"/>
      <c r="L17" s="1393"/>
      <c r="M17" s="372" t="s">
        <v>110</v>
      </c>
      <c r="N17" s="993">
        <v>72668.5</v>
      </c>
      <c r="O17" s="372" t="s">
        <v>110</v>
      </c>
      <c r="P17" s="707" t="s">
        <v>32</v>
      </c>
      <c r="Q17" s="1546"/>
      <c r="R17" s="702"/>
      <c r="S17" s="1546"/>
      <c r="T17" s="1546"/>
      <c r="U17" s="1546"/>
      <c r="V17" s="1547">
        <v>5934</v>
      </c>
      <c r="W17" s="1231"/>
      <c r="X17" s="1548">
        <f>SUM(V17-W17)</f>
        <v>5934</v>
      </c>
      <c r="Y17" s="1247">
        <f>IFERROR($W17/$V17, 0)</f>
        <v>0</v>
      </c>
      <c r="Z17" s="1546"/>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4">
        <v>88</v>
      </c>
      <c r="I18" s="372" t="s">
        <v>549</v>
      </c>
      <c r="J18" s="1060" t="s">
        <v>30</v>
      </c>
      <c r="K18" s="1545"/>
      <c r="L18" s="1393"/>
      <c r="M18" s="372" t="s">
        <v>110</v>
      </c>
      <c r="N18" s="993">
        <v>96607</v>
      </c>
      <c r="O18" s="372" t="s">
        <v>110</v>
      </c>
      <c r="P18" s="707" t="s">
        <v>32</v>
      </c>
      <c r="Q18" s="1546"/>
      <c r="R18" s="702"/>
      <c r="S18" s="1546"/>
      <c r="T18" s="1546"/>
      <c r="U18" s="1546"/>
      <c r="V18" s="1547">
        <v>7623</v>
      </c>
      <c r="W18" s="1231"/>
      <c r="X18" s="1548">
        <f>SUM(V18-W18)</f>
        <v>7623</v>
      </c>
      <c r="Y18" s="1247">
        <f>IFERROR($W18/$V18, 0)</f>
        <v>0</v>
      </c>
      <c r="Z18" s="1546"/>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4">
        <v>75</v>
      </c>
      <c r="I19" s="372" t="s">
        <v>549</v>
      </c>
      <c r="J19" s="1060" t="s">
        <v>30</v>
      </c>
      <c r="K19" s="1545"/>
      <c r="L19" s="1393"/>
      <c r="M19" s="372" t="s">
        <v>110</v>
      </c>
      <c r="N19" s="993">
        <v>95477</v>
      </c>
      <c r="O19" s="372" t="s">
        <v>110</v>
      </c>
      <c r="P19" s="707" t="s">
        <v>32</v>
      </c>
      <c r="Q19" s="1546"/>
      <c r="R19" s="702"/>
      <c r="S19" s="1546"/>
      <c r="T19" s="1546"/>
      <c r="U19" s="1546"/>
      <c r="V19" s="1547">
        <v>7966</v>
      </c>
      <c r="W19" s="1231"/>
      <c r="X19" s="1548">
        <f>SUM(V19-W19)</f>
        <v>7966</v>
      </c>
      <c r="Y19" s="1247">
        <f>IFERROR($W19/$V19, 0)</f>
        <v>0</v>
      </c>
      <c r="Z19" s="1546"/>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4">
        <v>97</v>
      </c>
      <c r="I20" s="372" t="s">
        <v>549</v>
      </c>
      <c r="J20" s="1060" t="s">
        <v>30</v>
      </c>
      <c r="K20" s="1545"/>
      <c r="L20" s="1393"/>
      <c r="M20" s="372" t="s">
        <v>110</v>
      </c>
      <c r="N20" s="993">
        <v>94688.5</v>
      </c>
      <c r="O20" s="372" t="s">
        <v>110</v>
      </c>
      <c r="P20" s="707" t="s">
        <v>32</v>
      </c>
      <c r="Q20" s="1546"/>
      <c r="R20" s="702"/>
      <c r="S20" s="1546"/>
      <c r="T20" s="1546"/>
      <c r="U20" s="1546"/>
      <c r="V20" s="1547">
        <v>7856</v>
      </c>
      <c r="W20" s="1231"/>
      <c r="X20" s="1548">
        <f>SUM(V20-W20)</f>
        <v>7856</v>
      </c>
      <c r="Y20" s="1247">
        <f>IFERROR($W20/$V20, 0)</f>
        <v>0</v>
      </c>
      <c r="Z20" s="1546"/>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4">
        <v>65</v>
      </c>
      <c r="I21" s="372" t="s">
        <v>549</v>
      </c>
      <c r="J21" s="1060" t="s">
        <v>30</v>
      </c>
      <c r="K21" s="1545"/>
      <c r="L21" s="1393"/>
      <c r="M21" s="372" t="s">
        <v>110</v>
      </c>
      <c r="N21" s="993">
        <v>97700</v>
      </c>
      <c r="O21" s="372" t="s">
        <v>110</v>
      </c>
      <c r="P21" s="707" t="s">
        <v>32</v>
      </c>
      <c r="Q21" s="1546"/>
      <c r="R21" s="702"/>
      <c r="S21" s="1546"/>
      <c r="T21" s="1546"/>
      <c r="U21" s="1546"/>
      <c r="V21" s="1547">
        <v>8047</v>
      </c>
      <c r="W21" s="1231"/>
      <c r="X21" s="1548">
        <f>SUM(V21-W21)</f>
        <v>8047</v>
      </c>
      <c r="Y21" s="1247">
        <f>IFERROR($W21/$V21, 0)</f>
        <v>0</v>
      </c>
      <c r="Z21" s="1546"/>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4">
        <v>51</v>
      </c>
      <c r="I22" s="372" t="s">
        <v>549</v>
      </c>
      <c r="J22" s="1060" t="s">
        <v>30</v>
      </c>
      <c r="K22" s="1545"/>
      <c r="L22" s="1393"/>
      <c r="M22" s="372" t="s">
        <v>110</v>
      </c>
      <c r="N22" s="993">
        <v>91700</v>
      </c>
      <c r="O22" s="372" t="s">
        <v>110</v>
      </c>
      <c r="P22" s="707" t="s">
        <v>32</v>
      </c>
      <c r="Q22" s="1546"/>
      <c r="R22" s="702"/>
      <c r="S22" s="1546"/>
      <c r="T22" s="1546"/>
      <c r="U22" s="1546"/>
      <c r="V22" s="1547">
        <v>7529</v>
      </c>
      <c r="W22" s="1231"/>
      <c r="X22" s="1548">
        <f>SUM(V22-W22)</f>
        <v>7529</v>
      </c>
      <c r="Y22" s="1247">
        <f>IFERROR($W22/$V22, 0)</f>
        <v>0</v>
      </c>
      <c r="Z22" s="1546"/>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4">
        <v>67</v>
      </c>
      <c r="I23" s="372" t="s">
        <v>549</v>
      </c>
      <c r="J23" s="1060" t="s">
        <v>30</v>
      </c>
      <c r="K23" s="1545"/>
      <c r="L23" s="1393"/>
      <c r="M23" s="372" t="s">
        <v>110</v>
      </c>
      <c r="N23" s="993">
        <v>100866</v>
      </c>
      <c r="O23" s="372" t="s">
        <v>110</v>
      </c>
      <c r="P23" s="707" t="s">
        <v>32</v>
      </c>
      <c r="Q23" s="1546"/>
      <c r="R23" s="702"/>
      <c r="S23" s="1546"/>
      <c r="T23" s="1546"/>
      <c r="U23" s="1546"/>
      <c r="V23" s="1547">
        <v>9021</v>
      </c>
      <c r="W23" s="1231"/>
      <c r="X23" s="1548">
        <f>SUM(V23-W23)</f>
        <v>9021</v>
      </c>
      <c r="Y23" s="1247">
        <f>IFERROR($W23/$V23, 0)</f>
        <v>0</v>
      </c>
      <c r="Z23" s="1546"/>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4">
        <v>93</v>
      </c>
      <c r="I24" s="372" t="s">
        <v>549</v>
      </c>
      <c r="J24" s="1060" t="s">
        <v>30</v>
      </c>
      <c r="K24" s="1545"/>
      <c r="L24" s="1393"/>
      <c r="M24" s="372" t="s">
        <v>110</v>
      </c>
      <c r="N24" s="993">
        <v>104934</v>
      </c>
      <c r="O24" s="372" t="s">
        <v>110</v>
      </c>
      <c r="P24" s="707" t="s">
        <v>32</v>
      </c>
      <c r="Q24" s="1546"/>
      <c r="R24" s="702"/>
      <c r="S24" s="1546"/>
      <c r="T24" s="1546"/>
      <c r="U24" s="1546"/>
      <c r="V24" s="1547">
        <v>8701</v>
      </c>
      <c r="W24" s="1231"/>
      <c r="X24" s="1548">
        <f>SUM(V24-W24)</f>
        <v>8701</v>
      </c>
      <c r="Y24" s="1247">
        <f>IFERROR($W24/$V24, 0)</f>
        <v>0</v>
      </c>
      <c r="Z24" s="1546"/>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4">
        <v>28</v>
      </c>
      <c r="I25" s="372" t="s">
        <v>549</v>
      </c>
      <c r="J25" s="1060" t="s">
        <v>30</v>
      </c>
      <c r="K25" s="1545"/>
      <c r="L25" s="1393"/>
      <c r="M25" s="372" t="s">
        <v>110</v>
      </c>
      <c r="N25" s="993">
        <v>73691.5</v>
      </c>
      <c r="O25" s="372" t="s">
        <v>110</v>
      </c>
      <c r="P25" s="707" t="s">
        <v>32</v>
      </c>
      <c r="Q25" s="1546"/>
      <c r="R25" s="702"/>
      <c r="S25" s="1546"/>
      <c r="T25" s="1546"/>
      <c r="U25" s="1546"/>
      <c r="V25" s="1547">
        <v>6042</v>
      </c>
      <c r="W25" s="1231"/>
      <c r="X25" s="1548">
        <f>SUM(V25-W25)</f>
        <v>6042</v>
      </c>
      <c r="Y25" s="1247">
        <f>IFERROR($W25/$V25, 0)</f>
        <v>0</v>
      </c>
      <c r="Z25" s="1546"/>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4">
        <v>70</v>
      </c>
      <c r="I26" s="372" t="s">
        <v>549</v>
      </c>
      <c r="J26" s="1060" t="s">
        <v>30</v>
      </c>
      <c r="K26" s="1545"/>
      <c r="L26" s="1393"/>
      <c r="M26" s="372" t="s">
        <v>110</v>
      </c>
      <c r="N26" s="993">
        <v>99590</v>
      </c>
      <c r="O26" s="372" t="s">
        <v>110</v>
      </c>
      <c r="P26" s="707" t="s">
        <v>32</v>
      </c>
      <c r="Q26" s="1546"/>
      <c r="R26" s="702"/>
      <c r="S26" s="1546"/>
      <c r="T26" s="1546"/>
      <c r="U26" s="1546"/>
      <c r="V26" s="1547">
        <v>8201</v>
      </c>
      <c r="W26" s="1231"/>
      <c r="X26" s="1548">
        <f>SUM(V26-W26)</f>
        <v>8201</v>
      </c>
      <c r="Y26" s="1247">
        <f>IFERROR($W26/$V26, 0)</f>
        <v>0</v>
      </c>
      <c r="Z26" s="1546"/>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4">
        <v>91</v>
      </c>
      <c r="I27" s="372" t="s">
        <v>549</v>
      </c>
      <c r="J27" s="1060" t="s">
        <v>30</v>
      </c>
      <c r="K27" s="1545"/>
      <c r="L27" s="1393"/>
      <c r="M27" s="372" t="s">
        <v>110</v>
      </c>
      <c r="N27" s="993">
        <v>103644.5</v>
      </c>
      <c r="O27" s="372" t="s">
        <v>110</v>
      </c>
      <c r="P27" s="707" t="s">
        <v>32</v>
      </c>
      <c r="Q27" s="1546"/>
      <c r="R27" s="702"/>
      <c r="S27" s="1546"/>
      <c r="T27" s="1546"/>
      <c r="U27" s="1546"/>
      <c r="V27" s="1547">
        <v>8384</v>
      </c>
      <c r="W27" s="1231"/>
      <c r="X27" s="1548">
        <f>SUM(V27-W27)</f>
        <v>8384</v>
      </c>
      <c r="Y27" s="1247">
        <f>IFERROR($W27/$V27, 0)</f>
        <v>0</v>
      </c>
      <c r="Z27" s="1546"/>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4">
        <v>57</v>
      </c>
      <c r="I28" s="372" t="s">
        <v>549</v>
      </c>
      <c r="J28" s="1060" t="s">
        <v>30</v>
      </c>
      <c r="K28" s="1545"/>
      <c r="L28" s="1393"/>
      <c r="M28" s="372" t="s">
        <v>110</v>
      </c>
      <c r="N28" s="993">
        <v>106431.5</v>
      </c>
      <c r="O28" s="372" t="s">
        <v>110</v>
      </c>
      <c r="P28" s="707" t="s">
        <v>32</v>
      </c>
      <c r="Q28" s="1546"/>
      <c r="R28" s="702"/>
      <c r="S28" s="1546"/>
      <c r="T28" s="1546"/>
      <c r="U28" s="1546"/>
      <c r="V28" s="1547">
        <v>8751</v>
      </c>
      <c r="W28" s="1231"/>
      <c r="X28" s="1548">
        <f>SUM(V28-W28)</f>
        <v>8751</v>
      </c>
      <c r="Y28" s="1247">
        <f>IFERROR($W28/$V28, 0)</f>
        <v>0</v>
      </c>
      <c r="Z28" s="1546"/>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4">
        <v>86</v>
      </c>
      <c r="I29" s="372" t="s">
        <v>549</v>
      </c>
      <c r="J29" s="1060" t="s">
        <v>30</v>
      </c>
      <c r="K29" s="1545"/>
      <c r="L29" s="1393"/>
      <c r="M29" s="372" t="s">
        <v>110</v>
      </c>
      <c r="N29" s="993">
        <v>97386.5</v>
      </c>
      <c r="O29" s="372" t="s">
        <v>110</v>
      </c>
      <c r="P29" s="707" t="s">
        <v>32</v>
      </c>
      <c r="Q29" s="1546"/>
      <c r="R29" s="702"/>
      <c r="S29" s="1546"/>
      <c r="T29" s="1546"/>
      <c r="U29" s="1546"/>
      <c r="V29" s="1547">
        <v>7996</v>
      </c>
      <c r="W29" s="1231"/>
      <c r="X29" s="1548">
        <f>SUM(V29-W29)</f>
        <v>7996</v>
      </c>
      <c r="Y29" s="1247">
        <f>IFERROR($W29/$V29, 0)</f>
        <v>0</v>
      </c>
      <c r="Z29" s="1546"/>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4">
        <v>40</v>
      </c>
      <c r="I30" s="372" t="s">
        <v>549</v>
      </c>
      <c r="J30" s="1060" t="s">
        <v>30</v>
      </c>
      <c r="K30" s="1545"/>
      <c r="L30" s="1393"/>
      <c r="M30" s="372" t="s">
        <v>110</v>
      </c>
      <c r="N30" s="993">
        <v>91774</v>
      </c>
      <c r="O30" s="372" t="s">
        <v>110</v>
      </c>
      <c r="P30" s="707" t="s">
        <v>32</v>
      </c>
      <c r="Q30" s="1546"/>
      <c r="R30" s="702"/>
      <c r="S30" s="1546"/>
      <c r="T30" s="1546"/>
      <c r="U30" s="1546"/>
      <c r="V30" s="1547">
        <v>7530</v>
      </c>
      <c r="W30" s="1231"/>
      <c r="X30" s="1548">
        <f>SUM(V30-W30)</f>
        <v>7530</v>
      </c>
      <c r="Y30" s="1247">
        <f>IFERROR($W30/$V30, 0)</f>
        <v>0</v>
      </c>
      <c r="Z30" s="1546"/>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4">
        <v>88</v>
      </c>
      <c r="I31" s="372" t="s">
        <v>549</v>
      </c>
      <c r="J31" s="1060" t="s">
        <v>30</v>
      </c>
      <c r="K31" s="1545"/>
      <c r="L31" s="1393"/>
      <c r="M31" s="372" t="s">
        <v>110</v>
      </c>
      <c r="N31" s="993">
        <v>81059.5</v>
      </c>
      <c r="O31" s="372" t="s">
        <v>110</v>
      </c>
      <c r="P31" s="707" t="s">
        <v>32</v>
      </c>
      <c r="Q31" s="1546"/>
      <c r="R31" s="702"/>
      <c r="S31" s="1546"/>
      <c r="T31" s="1546"/>
      <c r="U31" s="1546"/>
      <c r="V31" s="1547">
        <v>6647</v>
      </c>
      <c r="W31" s="1231"/>
      <c r="X31" s="1548">
        <f>SUM(V31-W31)</f>
        <v>6647</v>
      </c>
      <c r="Y31" s="1247">
        <f>IFERROR($W31/$V31, 0)</f>
        <v>0</v>
      </c>
      <c r="Z31" s="1546"/>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4">
        <v>88</v>
      </c>
      <c r="I32" s="372" t="s">
        <v>549</v>
      </c>
      <c r="J32" s="1060" t="s">
        <v>30</v>
      </c>
      <c r="K32" s="1545"/>
      <c r="L32" s="1393"/>
      <c r="M32" s="372" t="s">
        <v>110</v>
      </c>
      <c r="N32" s="993">
        <v>106600</v>
      </c>
      <c r="O32" s="372" t="s">
        <v>110</v>
      </c>
      <c r="P32" s="707" t="s">
        <v>32</v>
      </c>
      <c r="Q32" s="1546"/>
      <c r="R32" s="702"/>
      <c r="S32" s="1546"/>
      <c r="T32" s="1546"/>
      <c r="U32" s="1546"/>
      <c r="V32" s="1547">
        <v>8787</v>
      </c>
      <c r="W32" s="1231"/>
      <c r="X32" s="1548">
        <f>SUM(V32-W32)</f>
        <v>8787</v>
      </c>
      <c r="Y32" s="1247">
        <f>IFERROR($W32/$V32, 0)</f>
        <v>0</v>
      </c>
      <c r="Z32" s="1546"/>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4">
        <v>0</v>
      </c>
      <c r="I33" s="372" t="s">
        <v>549</v>
      </c>
      <c r="J33" s="1060" t="s">
        <v>30</v>
      </c>
      <c r="K33" s="1545"/>
      <c r="L33" s="1393"/>
      <c r="M33" s="372" t="s">
        <v>110</v>
      </c>
      <c r="N33" s="993">
        <v>10128.049999999999</v>
      </c>
      <c r="O33" s="372" t="s">
        <v>110</v>
      </c>
      <c r="P33" s="707" t="s">
        <v>32</v>
      </c>
      <c r="Q33" s="1546"/>
      <c r="R33" s="702"/>
      <c r="S33" s="1546"/>
      <c r="T33" s="1546"/>
      <c r="U33" s="1546"/>
      <c r="V33" s="1547">
        <v>813</v>
      </c>
      <c r="W33" s="1231"/>
      <c r="X33" s="1548">
        <f>SUM(V33-W33)</f>
        <v>813</v>
      </c>
      <c r="Y33" s="1247">
        <f>IFERROR($W33/$V33, 0)</f>
        <v>0</v>
      </c>
      <c r="Z33" s="1546"/>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4">
        <v>0</v>
      </c>
      <c r="I34" s="372" t="s">
        <v>549</v>
      </c>
      <c r="J34" s="1060" t="s">
        <v>30</v>
      </c>
      <c r="K34" s="1545"/>
      <c r="L34" s="1393">
        <v>46154</v>
      </c>
      <c r="M34" s="372" t="s">
        <v>110</v>
      </c>
      <c r="N34" s="993">
        <v>65477.3</v>
      </c>
      <c r="O34" s="372" t="s">
        <v>110</v>
      </c>
      <c r="P34" s="707" t="s">
        <v>35</v>
      </c>
      <c r="Q34" s="1546">
        <v>46157</v>
      </c>
      <c r="R34" s="702"/>
      <c r="S34" s="1546"/>
      <c r="T34" s="1546"/>
      <c r="U34" s="1546"/>
      <c r="V34" s="1547">
        <v>5318</v>
      </c>
      <c r="W34" s="1231"/>
      <c r="X34" s="1548">
        <f>SUM(V34-W34)</f>
        <v>5318</v>
      </c>
      <c r="Y34" s="1247">
        <f>IFERROR($W34/$V34, 0)</f>
        <v>0</v>
      </c>
      <c r="Z34" s="1546"/>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110</v>
      </c>
      <c r="N39" s="1414">
        <v>66000.5</v>
      </c>
      <c r="O39" s="1228" t="s">
        <v>110</v>
      </c>
      <c r="P39" s="707" t="s">
        <v>32</v>
      </c>
      <c r="Q39" s="1229"/>
      <c r="R39" s="702"/>
      <c r="S39" s="1229"/>
      <c r="T39" s="1229"/>
      <c r="U39" s="1229"/>
      <c r="V39" s="1232">
        <v>5057</v>
      </c>
      <c r="W39" s="1231"/>
      <c r="X39" s="1232">
        <v>5057</v>
      </c>
      <c r="Y39" s="1247">
        <f t="shared" ref="Y39:Y50" si="0">IFERROR($W39/$V39, 0)</f>
        <v>0</v>
      </c>
      <c r="Z39" s="1546"/>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5">
        <v>35</v>
      </c>
      <c r="I40" s="1239" t="s">
        <v>549</v>
      </c>
      <c r="J40" s="1228" t="s">
        <v>30</v>
      </c>
      <c r="K40" s="1549"/>
      <c r="L40" s="1394"/>
      <c r="M40" s="1228" t="s">
        <v>110</v>
      </c>
      <c r="N40" s="1550">
        <v>98498</v>
      </c>
      <c r="O40" s="1228" t="s">
        <v>110</v>
      </c>
      <c r="P40" s="707" t="s">
        <v>32</v>
      </c>
      <c r="Q40" s="1551"/>
      <c r="R40" s="694"/>
      <c r="S40" s="1551"/>
      <c r="T40" s="1551"/>
      <c r="U40" s="1551"/>
      <c r="V40" s="1548">
        <v>7699</v>
      </c>
      <c r="W40" s="1479"/>
      <c r="X40" s="1548">
        <v>7699</v>
      </c>
      <c r="Y40" s="1247">
        <f t="shared" si="0"/>
        <v>0</v>
      </c>
      <c r="Z40" s="1546"/>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5">
        <v>58</v>
      </c>
      <c r="I41" s="1239" t="s">
        <v>549</v>
      </c>
      <c r="J41" s="1228" t="s">
        <v>30</v>
      </c>
      <c r="K41" s="1549"/>
      <c r="L41" s="1394"/>
      <c r="M41" s="1228" t="s">
        <v>110</v>
      </c>
      <c r="N41" s="1550">
        <v>78994.5</v>
      </c>
      <c r="O41" s="1228" t="s">
        <v>110</v>
      </c>
      <c r="P41" s="707" t="s">
        <v>32</v>
      </c>
      <c r="Q41" s="1551"/>
      <c r="R41" s="694"/>
      <c r="S41" s="1551"/>
      <c r="T41" s="1551"/>
      <c r="U41" s="1551"/>
      <c r="V41" s="1548">
        <v>6258</v>
      </c>
      <c r="W41" s="1479"/>
      <c r="X41" s="1548">
        <v>6258</v>
      </c>
      <c r="Y41" s="1247">
        <f t="shared" si="0"/>
        <v>0</v>
      </c>
      <c r="Z41" s="1546"/>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5">
        <v>85</v>
      </c>
      <c r="I42" s="1239" t="s">
        <v>549</v>
      </c>
      <c r="J42" s="1228" t="s">
        <v>30</v>
      </c>
      <c r="K42" s="1549"/>
      <c r="L42" s="1394"/>
      <c r="M42" s="1228" t="s">
        <v>110</v>
      </c>
      <c r="N42" s="1550">
        <v>62709</v>
      </c>
      <c r="O42" s="1228" t="s">
        <v>110</v>
      </c>
      <c r="P42" s="707" t="s">
        <v>32</v>
      </c>
      <c r="Q42" s="1551"/>
      <c r="R42" s="694"/>
      <c r="S42" s="1551"/>
      <c r="T42" s="1551"/>
      <c r="U42" s="1551"/>
      <c r="V42" s="1548">
        <v>5055</v>
      </c>
      <c r="W42" s="1479"/>
      <c r="X42" s="1548">
        <v>5055</v>
      </c>
      <c r="Y42" s="1247">
        <f t="shared" si="0"/>
        <v>0</v>
      </c>
      <c r="Z42" s="1546"/>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5">
        <v>0</v>
      </c>
      <c r="I43" s="1239" t="s">
        <v>549</v>
      </c>
      <c r="J43" s="1228" t="s">
        <v>30</v>
      </c>
      <c r="K43" s="1549"/>
      <c r="L43" s="1394"/>
      <c r="M43" s="1228" t="s">
        <v>110</v>
      </c>
      <c r="N43" s="1550">
        <v>419</v>
      </c>
      <c r="O43" s="1228" t="s">
        <v>110</v>
      </c>
      <c r="P43" s="707" t="s">
        <v>32</v>
      </c>
      <c r="Q43" s="1551"/>
      <c r="R43" s="694"/>
      <c r="S43" s="1551"/>
      <c r="T43" s="1551"/>
      <c r="U43" s="1551"/>
      <c r="V43" s="1548">
        <v>72</v>
      </c>
      <c r="W43" s="1479"/>
      <c r="X43" s="1548">
        <v>72</v>
      </c>
      <c r="Y43" s="1247">
        <f t="shared" si="0"/>
        <v>0</v>
      </c>
      <c r="Z43" s="1546"/>
      <c r="AA43" s="697">
        <v>0</v>
      </c>
      <c r="AB43" s="697">
        <v>0</v>
      </c>
      <c r="AC43" s="1058">
        <v>0</v>
      </c>
      <c r="AD43" s="1481" t="s">
        <v>604</v>
      </c>
      <c r="AE43" s="714"/>
    </row>
    <row r="44" spans="1:32" s="715" customFormat="1" ht="24.75" customHeight="1">
      <c r="A44" s="1391"/>
      <c r="B44" s="1478"/>
      <c r="C44" s="1394"/>
      <c r="D44" s="1394"/>
      <c r="E44" s="1394"/>
      <c r="F44" s="1476"/>
      <c r="G44" s="1281"/>
      <c r="H44" s="1545"/>
      <c r="I44" s="1239"/>
      <c r="J44" s="1545"/>
      <c r="K44" s="1549"/>
      <c r="L44" s="1394"/>
      <c r="M44" s="1545"/>
      <c r="N44" s="1550"/>
      <c r="O44" s="1545"/>
      <c r="P44" s="1552"/>
      <c r="Q44" s="1551"/>
      <c r="R44" s="694"/>
      <c r="S44" s="1551"/>
      <c r="T44" s="1551"/>
      <c r="U44" s="1551"/>
      <c r="V44" s="1548"/>
      <c r="W44" s="1479"/>
      <c r="X44" s="1548"/>
      <c r="Y44" s="1283">
        <f t="shared" si="0"/>
        <v>0</v>
      </c>
      <c r="Z44" s="1551"/>
      <c r="AA44" s="1553"/>
      <c r="AB44" s="1553"/>
      <c r="AC44" s="1264"/>
      <c r="AD44" s="1480"/>
      <c r="AE44" s="714"/>
    </row>
    <row r="45" spans="1:32" s="715" customFormat="1" ht="24.75" customHeight="1">
      <c r="A45" s="1391"/>
      <c r="B45" s="1478"/>
      <c r="C45" s="1394"/>
      <c r="D45" s="1394"/>
      <c r="E45" s="1394"/>
      <c r="F45" s="1476"/>
      <c r="G45" s="1281"/>
      <c r="H45" s="1545"/>
      <c r="I45" s="1239"/>
      <c r="J45" s="1545"/>
      <c r="K45" s="1549"/>
      <c r="L45" s="1394"/>
      <c r="M45" s="1545"/>
      <c r="N45" s="1550"/>
      <c r="O45" s="1545"/>
      <c r="P45" s="1552"/>
      <c r="Q45" s="1551"/>
      <c r="R45" s="694"/>
      <c r="S45" s="1551"/>
      <c r="T45" s="1551"/>
      <c r="U45" s="1551"/>
      <c r="V45" s="1548"/>
      <c r="W45" s="1479"/>
      <c r="X45" s="1548"/>
      <c r="Y45" s="1283">
        <f t="shared" si="0"/>
        <v>0</v>
      </c>
      <c r="Z45" s="1551"/>
      <c r="AA45" s="1553"/>
      <c r="AB45" s="1553"/>
      <c r="AC45" s="1264"/>
      <c r="AD45" s="1480"/>
      <c r="AE45" s="714"/>
    </row>
    <row r="46" spans="1:32" s="715" customFormat="1" ht="24.75" customHeight="1">
      <c r="A46" s="1391"/>
      <c r="B46" s="1478"/>
      <c r="C46" s="1394"/>
      <c r="D46" s="1394"/>
      <c r="E46" s="1394"/>
      <c r="F46" s="1476"/>
      <c r="G46" s="1281"/>
      <c r="H46" s="1545"/>
      <c r="I46" s="1239"/>
      <c r="J46" s="1545"/>
      <c r="K46" s="1549"/>
      <c r="L46" s="1394"/>
      <c r="M46" s="1545"/>
      <c r="N46" s="1550"/>
      <c r="O46" s="1545"/>
      <c r="P46" s="1552"/>
      <c r="Q46" s="1551"/>
      <c r="R46" s="694"/>
      <c r="S46" s="1551"/>
      <c r="T46" s="1551"/>
      <c r="U46" s="1551"/>
      <c r="V46" s="1548"/>
      <c r="W46" s="1479"/>
      <c r="X46" s="1548"/>
      <c r="Y46" s="1283">
        <f t="shared" si="0"/>
        <v>0</v>
      </c>
      <c r="Z46" s="1551"/>
      <c r="AA46" s="1553"/>
      <c r="AB46" s="1553"/>
      <c r="AC46" s="1264"/>
      <c r="AD46" s="1480"/>
      <c r="AE46" s="714"/>
    </row>
    <row r="47" spans="1:32" s="715" customFormat="1" ht="24.75" customHeight="1">
      <c r="A47" s="1391"/>
      <c r="B47" s="1478"/>
      <c r="C47" s="1394"/>
      <c r="D47" s="1394"/>
      <c r="E47" s="1394"/>
      <c r="F47" s="1476"/>
      <c r="G47" s="1281"/>
      <c r="H47" s="1545"/>
      <c r="I47" s="1239"/>
      <c r="J47" s="1545"/>
      <c r="K47" s="1549"/>
      <c r="L47" s="1394"/>
      <c r="M47" s="1545"/>
      <c r="N47" s="1550"/>
      <c r="O47" s="1545"/>
      <c r="P47" s="1552"/>
      <c r="Q47" s="1551"/>
      <c r="R47" s="694"/>
      <c r="S47" s="1551"/>
      <c r="T47" s="1551"/>
      <c r="U47" s="1551"/>
      <c r="V47" s="1548"/>
      <c r="W47" s="1479"/>
      <c r="X47" s="1548"/>
      <c r="Y47" s="1283">
        <f t="shared" si="0"/>
        <v>0</v>
      </c>
      <c r="Z47" s="1551"/>
      <c r="AA47" s="1553"/>
      <c r="AB47" s="1553"/>
      <c r="AC47" s="1264"/>
      <c r="AD47" s="1480"/>
      <c r="AE47" s="714"/>
    </row>
    <row r="48" spans="1:32" s="715" customFormat="1" ht="24.75" customHeight="1">
      <c r="A48" s="1391"/>
      <c r="B48" s="1478"/>
      <c r="C48" s="1394"/>
      <c r="D48" s="1394"/>
      <c r="E48" s="1394"/>
      <c r="F48" s="1476"/>
      <c r="G48" s="1281"/>
      <c r="H48" s="1545"/>
      <c r="I48" s="1239"/>
      <c r="J48" s="1545"/>
      <c r="K48" s="1549"/>
      <c r="L48" s="1394"/>
      <c r="M48" s="1545"/>
      <c r="N48" s="1550"/>
      <c r="O48" s="1545"/>
      <c r="P48" s="1552"/>
      <c r="Q48" s="1551"/>
      <c r="R48" s="694"/>
      <c r="S48" s="1551"/>
      <c r="T48" s="1551"/>
      <c r="U48" s="1551"/>
      <c r="V48" s="1548"/>
      <c r="W48" s="1479"/>
      <c r="X48" s="1548"/>
      <c r="Y48" s="1283">
        <f t="shared" si="0"/>
        <v>0</v>
      </c>
      <c r="Z48" s="1551"/>
      <c r="AA48" s="1553"/>
      <c r="AB48" s="1553"/>
      <c r="AC48" s="1264"/>
      <c r="AD48" s="1480"/>
      <c r="AE48" s="714"/>
    </row>
    <row r="49" spans="1:115" s="715" customFormat="1" ht="24.75" customHeight="1">
      <c r="A49" s="1391"/>
      <c r="B49" s="1478"/>
      <c r="C49" s="1394"/>
      <c r="D49" s="1394"/>
      <c r="E49" s="1394"/>
      <c r="F49" s="1476"/>
      <c r="G49" s="1281"/>
      <c r="H49" s="1545"/>
      <c r="I49" s="1239"/>
      <c r="J49" s="1545"/>
      <c r="K49" s="1549"/>
      <c r="L49" s="1394"/>
      <c r="M49" s="1545"/>
      <c r="N49" s="1550"/>
      <c r="O49" s="1545"/>
      <c r="P49" s="1552"/>
      <c r="Q49" s="1551"/>
      <c r="R49" s="694"/>
      <c r="S49" s="1551"/>
      <c r="T49" s="1551"/>
      <c r="U49" s="1551"/>
      <c r="V49" s="1548"/>
      <c r="W49" s="1479"/>
      <c r="X49" s="1548"/>
      <c r="Y49" s="1283">
        <f t="shared" si="0"/>
        <v>0</v>
      </c>
      <c r="Z49" s="1551"/>
      <c r="AA49" s="1553"/>
      <c r="AB49" s="1553"/>
      <c r="AC49" s="1264"/>
      <c r="AD49" s="1480"/>
      <c r="AE49" s="714"/>
    </row>
    <row r="50" spans="1:115" s="715" customFormat="1" ht="24.75" customHeight="1">
      <c r="A50" s="1391"/>
      <c r="B50" s="1478"/>
      <c r="C50" s="1394"/>
      <c r="D50" s="1394"/>
      <c r="E50" s="1394"/>
      <c r="F50" s="1476"/>
      <c r="G50" s="1281"/>
      <c r="H50" s="1545"/>
      <c r="I50" s="1239"/>
      <c r="J50" s="1545"/>
      <c r="K50" s="1549"/>
      <c r="L50" s="1394"/>
      <c r="M50" s="1545"/>
      <c r="N50" s="1550"/>
      <c r="O50" s="1545"/>
      <c r="P50" s="1552"/>
      <c r="Q50" s="1551"/>
      <c r="R50" s="694"/>
      <c r="S50" s="1551"/>
      <c r="T50" s="1551"/>
      <c r="U50" s="1551"/>
      <c r="V50" s="1548"/>
      <c r="W50" s="1479"/>
      <c r="X50" s="1548"/>
      <c r="Y50" s="1283">
        <f t="shared" si="0"/>
        <v>0</v>
      </c>
      <c r="Z50" s="1551"/>
      <c r="AA50" s="1553"/>
      <c r="AB50" s="1553"/>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5">
        <v>0</v>
      </c>
      <c r="I55" s="691" t="s">
        <v>549</v>
      </c>
      <c r="J55" s="691" t="s">
        <v>30</v>
      </c>
      <c r="K55" s="1545"/>
      <c r="L55" s="1394" t="s">
        <v>615</v>
      </c>
      <c r="M55" s="691" t="s">
        <v>110</v>
      </c>
      <c r="N55" s="692">
        <v>88403.8</v>
      </c>
      <c r="O55" s="701" t="s">
        <v>110</v>
      </c>
      <c r="P55" s="693" t="s">
        <v>32</v>
      </c>
      <c r="Q55" s="1551">
        <v>46169</v>
      </c>
      <c r="R55" s="718"/>
      <c r="S55" s="1554"/>
      <c r="T55" s="1555"/>
      <c r="U55" s="1551"/>
      <c r="V55" s="1334">
        <v>6992</v>
      </c>
      <c r="W55" s="1231"/>
      <c r="X55" s="1548">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29</v>
      </c>
      <c r="Q62" s="994">
        <v>46159</v>
      </c>
      <c r="R62" s="994"/>
      <c r="S62" s="994"/>
      <c r="T62" s="994"/>
      <c r="U62" s="994"/>
      <c r="V62" s="995">
        <v>1782</v>
      </c>
      <c r="W62" s="991">
        <v>1110</v>
      </c>
      <c r="X62" s="991">
        <f>SUM(V62-W62)</f>
        <v>672</v>
      </c>
      <c r="Y62" s="365">
        <f>IFERROR($W62/$V62, 0)</f>
        <v>0.62289562289562295</v>
      </c>
      <c r="Z62" s="994">
        <v>46169</v>
      </c>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4">
        <v>58</v>
      </c>
      <c r="I63" s="372" t="s">
        <v>549</v>
      </c>
      <c r="J63" s="1060" t="s">
        <v>30</v>
      </c>
      <c r="K63" s="1545"/>
      <c r="L63" s="1393"/>
      <c r="M63" s="372" t="s">
        <v>110</v>
      </c>
      <c r="N63" s="993">
        <v>56668.15</v>
      </c>
      <c r="O63" s="372" t="s">
        <v>110</v>
      </c>
      <c r="P63" s="707" t="s">
        <v>29</v>
      </c>
      <c r="Q63" s="1546">
        <v>46144</v>
      </c>
      <c r="R63" s="1546"/>
      <c r="S63" s="1546"/>
      <c r="T63" s="1546"/>
      <c r="U63" s="1546"/>
      <c r="V63" s="1547">
        <v>4436</v>
      </c>
      <c r="W63" s="1548">
        <v>4061</v>
      </c>
      <c r="X63" s="1548">
        <f>SUM(V63-W63)</f>
        <v>375</v>
      </c>
      <c r="Y63" s="1247">
        <f>IFERROR($W63/$V63, 0)</f>
        <v>0.91546438232642025</v>
      </c>
      <c r="Z63" s="1546">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4">
        <v>61</v>
      </c>
      <c r="I64" s="372" t="s">
        <v>549</v>
      </c>
      <c r="J64" s="1060" t="s">
        <v>30</v>
      </c>
      <c r="K64" s="1545"/>
      <c r="L64" s="1393"/>
      <c r="M64" s="372" t="s">
        <v>110</v>
      </c>
      <c r="N64" s="993">
        <v>44936</v>
      </c>
      <c r="O64" s="372" t="s">
        <v>110</v>
      </c>
      <c r="P64" s="707" t="s">
        <v>32</v>
      </c>
      <c r="Q64" s="1546"/>
      <c r="R64" s="1546"/>
      <c r="S64" s="1546"/>
      <c r="T64" s="1546"/>
      <c r="U64" s="1546"/>
      <c r="V64" s="1547">
        <v>3375</v>
      </c>
      <c r="W64" s="1548"/>
      <c r="X64" s="1548">
        <f>SUM(V64-W64)</f>
        <v>3375</v>
      </c>
      <c r="Y64" s="1247">
        <f>IFERROR($W64/$V64, 0)</f>
        <v>0</v>
      </c>
      <c r="Z64" s="1556"/>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4">
        <v>85</v>
      </c>
      <c r="I65" s="372" t="s">
        <v>549</v>
      </c>
      <c r="J65" s="1060" t="s">
        <v>30</v>
      </c>
      <c r="K65" s="1545"/>
      <c r="L65" s="1393"/>
      <c r="M65" s="372" t="s">
        <v>110</v>
      </c>
      <c r="N65" s="993">
        <v>60062</v>
      </c>
      <c r="O65" s="372" t="s">
        <v>110</v>
      </c>
      <c r="P65" s="707" t="s">
        <v>32</v>
      </c>
      <c r="Q65" s="1546"/>
      <c r="R65" s="1546"/>
      <c r="S65" s="1546"/>
      <c r="T65" s="1546"/>
      <c r="U65" s="1546"/>
      <c r="V65" s="1547">
        <v>4380</v>
      </c>
      <c r="W65" s="1548"/>
      <c r="X65" s="1548">
        <f>SUM(V65-W65)</f>
        <v>4380</v>
      </c>
      <c r="Y65" s="1247">
        <f>IFERROR($W65/$V65, 0)</f>
        <v>0</v>
      </c>
      <c r="Z65" s="1556"/>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4">
        <v>86</v>
      </c>
      <c r="I66" s="372" t="s">
        <v>549</v>
      </c>
      <c r="J66" s="1060" t="s">
        <v>30</v>
      </c>
      <c r="K66" s="1545"/>
      <c r="L66" s="1393"/>
      <c r="M66" s="372" t="s">
        <v>110</v>
      </c>
      <c r="N66" s="993">
        <v>64118</v>
      </c>
      <c r="O66" s="372" t="s">
        <v>110</v>
      </c>
      <c r="P66" s="707" t="s">
        <v>32</v>
      </c>
      <c r="Q66" s="1546"/>
      <c r="R66" s="1546"/>
      <c r="S66" s="1546"/>
      <c r="T66" s="1546"/>
      <c r="U66" s="1546"/>
      <c r="V66" s="1547">
        <v>4753</v>
      </c>
      <c r="W66" s="1548"/>
      <c r="X66" s="1548">
        <f>SUM(V66-W66)</f>
        <v>4753</v>
      </c>
      <c r="Y66" s="1247">
        <f>IFERROR($W66/$V66, 0)</f>
        <v>0</v>
      </c>
      <c r="Z66" s="1556"/>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4">
        <v>87</v>
      </c>
      <c r="I67" s="372" t="s">
        <v>549</v>
      </c>
      <c r="J67" s="1060" t="s">
        <v>30</v>
      </c>
      <c r="K67" s="1545"/>
      <c r="L67" s="1393"/>
      <c r="M67" s="372" t="s">
        <v>110</v>
      </c>
      <c r="N67" s="993">
        <v>64040</v>
      </c>
      <c r="O67" s="372" t="s">
        <v>110</v>
      </c>
      <c r="P67" s="707" t="s">
        <v>32</v>
      </c>
      <c r="Q67" s="1546"/>
      <c r="R67" s="1546"/>
      <c r="S67" s="1546"/>
      <c r="T67" s="1546"/>
      <c r="U67" s="1546"/>
      <c r="V67" s="1547">
        <v>4888</v>
      </c>
      <c r="W67" s="1548"/>
      <c r="X67" s="1548">
        <f>SUM(V67-W67)</f>
        <v>4888</v>
      </c>
      <c r="Y67" s="1247">
        <f>IFERROR($W67/$V67, 0)</f>
        <v>0</v>
      </c>
      <c r="Z67" s="1556"/>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4">
        <v>82</v>
      </c>
      <c r="I68" s="372" t="s">
        <v>549</v>
      </c>
      <c r="J68" s="1060" t="s">
        <v>30</v>
      </c>
      <c r="K68" s="1545"/>
      <c r="L68" s="1393"/>
      <c r="M68" s="372" t="s">
        <v>110</v>
      </c>
      <c r="N68" s="993">
        <v>60234</v>
      </c>
      <c r="O68" s="372" t="s">
        <v>110</v>
      </c>
      <c r="P68" s="707" t="s">
        <v>32</v>
      </c>
      <c r="Q68" s="1546"/>
      <c r="R68" s="1546"/>
      <c r="S68" s="1546"/>
      <c r="T68" s="1546"/>
      <c r="U68" s="1546"/>
      <c r="V68" s="1547">
        <v>4497</v>
      </c>
      <c r="W68" s="1548"/>
      <c r="X68" s="1548">
        <f>SUM(V68-W68)</f>
        <v>4497</v>
      </c>
      <c r="Y68" s="1247">
        <f>IFERROR($W68/$V68, 0)</f>
        <v>0</v>
      </c>
      <c r="Z68" s="1556"/>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4">
        <v>81</v>
      </c>
      <c r="I69" s="372" t="s">
        <v>549</v>
      </c>
      <c r="J69" s="1060" t="s">
        <v>30</v>
      </c>
      <c r="K69" s="1545"/>
      <c r="L69" s="1393"/>
      <c r="M69" s="372" t="s">
        <v>110</v>
      </c>
      <c r="N69" s="993">
        <v>66206</v>
      </c>
      <c r="O69" s="372" t="s">
        <v>110</v>
      </c>
      <c r="P69" s="707" t="s">
        <v>29</v>
      </c>
      <c r="Q69" s="1546">
        <v>46144</v>
      </c>
      <c r="R69" s="1546"/>
      <c r="S69" s="1546"/>
      <c r="T69" s="1546"/>
      <c r="U69" s="1546"/>
      <c r="V69" s="1547">
        <v>5035</v>
      </c>
      <c r="W69" s="1548">
        <v>1994</v>
      </c>
      <c r="X69" s="1548">
        <f>SUM(V69-W69)</f>
        <v>3041</v>
      </c>
      <c r="Y69" s="1247">
        <f>IFERROR($W69/$V69, 0)</f>
        <v>0.39602780536246274</v>
      </c>
      <c r="Z69" s="1546">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4">
        <v>55</v>
      </c>
      <c r="I70" s="372" t="s">
        <v>549</v>
      </c>
      <c r="J70" s="1060" t="s">
        <v>30</v>
      </c>
      <c r="K70" s="1545"/>
      <c r="L70" s="1393"/>
      <c r="M70" s="372" t="s">
        <v>110</v>
      </c>
      <c r="N70" s="993">
        <v>45757.7</v>
      </c>
      <c r="O70" s="372" t="s">
        <v>110</v>
      </c>
      <c r="P70" s="707" t="s">
        <v>32</v>
      </c>
      <c r="Q70" s="1546"/>
      <c r="R70" s="1546"/>
      <c r="S70" s="1546"/>
      <c r="T70" s="1546"/>
      <c r="U70" s="1546"/>
      <c r="V70" s="1547">
        <v>3537</v>
      </c>
      <c r="W70" s="1548"/>
      <c r="X70" s="1548">
        <f>SUM(V70-W70)</f>
        <v>3537</v>
      </c>
      <c r="Y70" s="1247">
        <f>IFERROR($W70/$V70, 0)</f>
        <v>0</v>
      </c>
      <c r="Z70" s="1556"/>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4">
        <v>54</v>
      </c>
      <c r="I71" s="372" t="s">
        <v>549</v>
      </c>
      <c r="J71" s="1060" t="s">
        <v>30</v>
      </c>
      <c r="K71" s="1545"/>
      <c r="L71" s="1393"/>
      <c r="M71" s="372" t="s">
        <v>110</v>
      </c>
      <c r="N71" s="993">
        <v>39903.550000000003</v>
      </c>
      <c r="O71" s="372" t="s">
        <v>110</v>
      </c>
      <c r="P71" s="707" t="s">
        <v>32</v>
      </c>
      <c r="Q71" s="1546"/>
      <c r="R71" s="1546"/>
      <c r="S71" s="1546"/>
      <c r="T71" s="1546"/>
      <c r="U71" s="1546"/>
      <c r="V71" s="1547">
        <v>3000</v>
      </c>
      <c r="W71" s="1548"/>
      <c r="X71" s="1548">
        <f>SUM(V71-W71)</f>
        <v>3000</v>
      </c>
      <c r="Y71" s="1247">
        <f>IFERROR($W71/$V71, 0)</f>
        <v>0</v>
      </c>
      <c r="Z71" s="1556"/>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4">
        <v>78</v>
      </c>
      <c r="I72" s="372" t="s">
        <v>549</v>
      </c>
      <c r="J72" s="1060" t="s">
        <v>30</v>
      </c>
      <c r="K72" s="1545"/>
      <c r="L72" s="1393"/>
      <c r="M72" s="372" t="s">
        <v>110</v>
      </c>
      <c r="N72" s="993">
        <v>58190</v>
      </c>
      <c r="O72" s="372" t="s">
        <v>110</v>
      </c>
      <c r="P72" s="707" t="s">
        <v>32</v>
      </c>
      <c r="Q72" s="1546"/>
      <c r="R72" s="1546"/>
      <c r="S72" s="1546"/>
      <c r="T72" s="1546"/>
      <c r="U72" s="1546"/>
      <c r="V72" s="1547">
        <v>4283</v>
      </c>
      <c r="W72" s="1548"/>
      <c r="X72" s="1548">
        <f>SUM(V72-W72)</f>
        <v>4283</v>
      </c>
      <c r="Y72" s="1247">
        <f>IFERROR($W72/$V72, 0)</f>
        <v>0</v>
      </c>
      <c r="Z72" s="1556"/>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4">
        <v>75</v>
      </c>
      <c r="I73" s="372" t="s">
        <v>549</v>
      </c>
      <c r="J73" s="1060" t="s">
        <v>30</v>
      </c>
      <c r="K73" s="1545"/>
      <c r="L73" s="1393"/>
      <c r="M73" s="372" t="s">
        <v>110</v>
      </c>
      <c r="N73" s="993">
        <v>61026</v>
      </c>
      <c r="O73" s="372" t="s">
        <v>110</v>
      </c>
      <c r="P73" s="707" t="s">
        <v>35</v>
      </c>
      <c r="Q73" s="1546">
        <v>46144</v>
      </c>
      <c r="R73" s="1546"/>
      <c r="S73" s="1546"/>
      <c r="T73" s="1546"/>
      <c r="U73" s="1546"/>
      <c r="V73" s="1547">
        <v>4683</v>
      </c>
      <c r="W73" s="1548"/>
      <c r="X73" s="1548">
        <f>SUM(V73-W73)</f>
        <v>4683</v>
      </c>
      <c r="Y73" s="1247">
        <f>IFERROR($W73/$V73, 0)</f>
        <v>0</v>
      </c>
      <c r="Z73" s="1556"/>
      <c r="AA73" s="697">
        <v>0</v>
      </c>
      <c r="AB73" s="697">
        <v>0</v>
      </c>
      <c r="AC73" s="1058">
        <v>0</v>
      </c>
      <c r="AD73" s="1248" t="s">
        <v>633</v>
      </c>
      <c r="AE73" s="727"/>
    </row>
    <row r="74" spans="1:31" ht="24.75" customHeight="1">
      <c r="A74" s="1396" t="s">
        <v>646</v>
      </c>
      <c r="B74" s="1064" t="s">
        <v>34</v>
      </c>
      <c r="C74" s="1394">
        <v>46191</v>
      </c>
      <c r="D74" s="1393"/>
      <c r="E74" s="1393"/>
      <c r="F74" s="1392"/>
      <c r="G74" s="1260"/>
      <c r="H74" s="1544">
        <v>65</v>
      </c>
      <c r="I74" s="372" t="s">
        <v>549</v>
      </c>
      <c r="J74" s="1060" t="s">
        <v>30</v>
      </c>
      <c r="K74" s="1545"/>
      <c r="L74" s="1393"/>
      <c r="M74" s="372" t="s">
        <v>110</v>
      </c>
      <c r="N74" s="993">
        <v>45252</v>
      </c>
      <c r="O74" s="372" t="s">
        <v>110</v>
      </c>
      <c r="P74" s="707" t="s">
        <v>32</v>
      </c>
      <c r="Q74" s="1546"/>
      <c r="R74" s="1546"/>
      <c r="S74" s="1546"/>
      <c r="T74" s="1546"/>
      <c r="U74" s="1546"/>
      <c r="V74" s="1547">
        <v>3360</v>
      </c>
      <c r="W74" s="1548"/>
      <c r="X74" s="1548">
        <f>SUM(V74-W74)</f>
        <v>3360</v>
      </c>
      <c r="Y74" s="1247">
        <f>IFERROR($W74/$V74, 0)</f>
        <v>0</v>
      </c>
      <c r="Z74" s="1556"/>
      <c r="AA74" s="697">
        <v>0</v>
      </c>
      <c r="AB74" s="697">
        <v>0</v>
      </c>
      <c r="AC74" s="1058">
        <v>0</v>
      </c>
      <c r="AD74" s="1248" t="s">
        <v>633</v>
      </c>
      <c r="AE74" s="727"/>
    </row>
    <row r="75" spans="1:31" ht="24.75" customHeight="1">
      <c r="A75" s="1420" t="s">
        <v>647</v>
      </c>
      <c r="B75" s="1064" t="s">
        <v>34</v>
      </c>
      <c r="C75" s="1394">
        <v>46191</v>
      </c>
      <c r="D75" s="1393"/>
      <c r="E75" s="1393"/>
      <c r="F75" s="1392"/>
      <c r="G75" s="1260"/>
      <c r="H75" s="1544">
        <v>21</v>
      </c>
      <c r="I75" s="372" t="s">
        <v>549</v>
      </c>
      <c r="J75" s="743" t="s">
        <v>30</v>
      </c>
      <c r="K75" s="743"/>
      <c r="L75" s="1393"/>
      <c r="M75" s="372" t="s">
        <v>110</v>
      </c>
      <c r="N75" s="993">
        <v>38308</v>
      </c>
      <c r="O75" s="372" t="s">
        <v>110</v>
      </c>
      <c r="P75" s="707" t="s">
        <v>32</v>
      </c>
      <c r="Q75" s="1546"/>
      <c r="R75" s="1546"/>
      <c r="S75" s="1546"/>
      <c r="T75" s="1546"/>
      <c r="U75" s="1546"/>
      <c r="V75" s="1547">
        <v>3379</v>
      </c>
      <c r="W75" s="1548"/>
      <c r="X75" s="1548">
        <f>SUM(V75-W75)</f>
        <v>3379</v>
      </c>
      <c r="Y75" s="1247">
        <f>IFERROR($W75/$V75, 0)</f>
        <v>0</v>
      </c>
      <c r="Z75" s="1556"/>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4">
        <v>85</v>
      </c>
      <c r="I76" s="372" t="s">
        <v>549</v>
      </c>
      <c r="J76" s="1060" t="s">
        <v>30</v>
      </c>
      <c r="K76" s="1545"/>
      <c r="L76" s="1393"/>
      <c r="M76" s="372" t="s">
        <v>110</v>
      </c>
      <c r="N76" s="993">
        <v>56492</v>
      </c>
      <c r="O76" s="372" t="s">
        <v>110</v>
      </c>
      <c r="P76" s="707" t="s">
        <v>32</v>
      </c>
      <c r="Q76" s="1546"/>
      <c r="R76" s="1546"/>
      <c r="S76" s="1546"/>
      <c r="T76" s="1546"/>
      <c r="U76" s="1546"/>
      <c r="V76" s="1547">
        <v>4054</v>
      </c>
      <c r="W76" s="1548"/>
      <c r="X76" s="1548">
        <f>SUM(V76-W76)</f>
        <v>4054</v>
      </c>
      <c r="Y76" s="1247">
        <f>IFERROR($W76/$V76, 0)</f>
        <v>0</v>
      </c>
      <c r="Z76" s="1556"/>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4">
        <v>87</v>
      </c>
      <c r="I77" s="372" t="s">
        <v>549</v>
      </c>
      <c r="J77" s="1060" t="s">
        <v>30</v>
      </c>
      <c r="K77" s="1545"/>
      <c r="L77" s="1393"/>
      <c r="M77" s="372" t="s">
        <v>110</v>
      </c>
      <c r="N77" s="993">
        <v>59286</v>
      </c>
      <c r="O77" s="372" t="s">
        <v>110</v>
      </c>
      <c r="P77" s="707" t="s">
        <v>32</v>
      </c>
      <c r="Q77" s="1546"/>
      <c r="R77" s="1546"/>
      <c r="S77" s="1546"/>
      <c r="T77" s="1546"/>
      <c r="U77" s="1546"/>
      <c r="V77" s="1547">
        <v>4413</v>
      </c>
      <c r="W77" s="1548"/>
      <c r="X77" s="1548">
        <f>SUM(V77-W77)</f>
        <v>4413</v>
      </c>
      <c r="Y77" s="1247">
        <f>IFERROR($W77/$V77, 0)</f>
        <v>0</v>
      </c>
      <c r="Z77" s="1556"/>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4">
        <v>83</v>
      </c>
      <c r="I78" s="372" t="s">
        <v>549</v>
      </c>
      <c r="J78" s="1060" t="s">
        <v>30</v>
      </c>
      <c r="K78" s="1545"/>
      <c r="L78" s="1393"/>
      <c r="M78" s="372" t="s">
        <v>110</v>
      </c>
      <c r="N78" s="993">
        <v>58914</v>
      </c>
      <c r="O78" s="372" t="s">
        <v>110</v>
      </c>
      <c r="P78" s="707" t="s">
        <v>35</v>
      </c>
      <c r="Q78" s="1546">
        <v>46164</v>
      </c>
      <c r="R78" s="1546"/>
      <c r="S78" s="1546"/>
      <c r="T78" s="1546"/>
      <c r="U78" s="1546"/>
      <c r="V78" s="1547">
        <v>4343</v>
      </c>
      <c r="W78" s="1548"/>
      <c r="X78" s="1548">
        <f>SUM(V78-W78)</f>
        <v>4343</v>
      </c>
      <c r="Y78" s="1247">
        <f>IFERROR($W78/$V78, 0)</f>
        <v>0</v>
      </c>
      <c r="Z78" s="1546">
        <v>46174</v>
      </c>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4">
        <v>56</v>
      </c>
      <c r="I79" s="372" t="s">
        <v>549</v>
      </c>
      <c r="J79" s="1060" t="s">
        <v>30</v>
      </c>
      <c r="K79" s="1545"/>
      <c r="L79" s="1393"/>
      <c r="M79" s="372" t="s">
        <v>110</v>
      </c>
      <c r="N79" s="993">
        <v>42220</v>
      </c>
      <c r="O79" s="372" t="s">
        <v>110</v>
      </c>
      <c r="P79" s="707" t="s">
        <v>32</v>
      </c>
      <c r="Q79" s="1546"/>
      <c r="R79" s="1546"/>
      <c r="S79" s="1546"/>
      <c r="T79" s="1546"/>
      <c r="U79" s="1546"/>
      <c r="V79" s="1547">
        <v>3090</v>
      </c>
      <c r="W79" s="1548"/>
      <c r="X79" s="1548">
        <f>SUM(V79-W79)</f>
        <v>3090</v>
      </c>
      <c r="Y79" s="1247">
        <f>IFERROR($W79/$V79, 0)</f>
        <v>0</v>
      </c>
      <c r="Z79" s="1556"/>
      <c r="AA79" s="697">
        <v>0</v>
      </c>
      <c r="AB79" s="697">
        <v>0</v>
      </c>
      <c r="AC79" s="1058">
        <v>0</v>
      </c>
      <c r="AD79" s="1248" t="s">
        <v>633</v>
      </c>
      <c r="AE79" s="727"/>
    </row>
    <row r="80" spans="1:31" ht="24.75" customHeight="1">
      <c r="A80" s="1396" t="s">
        <v>657</v>
      </c>
      <c r="B80" s="1064" t="s">
        <v>34</v>
      </c>
      <c r="C80" s="1394">
        <v>46191</v>
      </c>
      <c r="D80" s="1393"/>
      <c r="E80" s="1393"/>
      <c r="F80" s="1392"/>
      <c r="G80" s="1260"/>
      <c r="H80" s="1544">
        <v>77</v>
      </c>
      <c r="I80" s="372" t="s">
        <v>549</v>
      </c>
      <c r="J80" s="1060" t="s">
        <v>30</v>
      </c>
      <c r="K80" s="1545"/>
      <c r="L80" s="1393"/>
      <c r="M80" s="372" t="s">
        <v>110</v>
      </c>
      <c r="N80" s="993">
        <v>52948</v>
      </c>
      <c r="O80" s="372" t="s">
        <v>110</v>
      </c>
      <c r="P80" s="707" t="s">
        <v>32</v>
      </c>
      <c r="Q80" s="1546"/>
      <c r="R80" s="1546"/>
      <c r="S80" s="1546"/>
      <c r="T80" s="1546"/>
      <c r="U80" s="1546"/>
      <c r="V80" s="1547">
        <v>3957</v>
      </c>
      <c r="W80" s="1548"/>
      <c r="X80" s="1548">
        <f>SUM(V80-W80)</f>
        <v>3957</v>
      </c>
      <c r="Y80" s="1247">
        <f>IFERROR($W80/$V80, 0)</f>
        <v>0</v>
      </c>
      <c r="Z80" s="1556"/>
      <c r="AA80" s="697">
        <v>0</v>
      </c>
      <c r="AB80" s="697">
        <v>0</v>
      </c>
      <c r="AC80" s="1058">
        <v>0</v>
      </c>
      <c r="AD80" s="1248" t="s">
        <v>633</v>
      </c>
      <c r="AE80" s="727"/>
    </row>
    <row r="81" spans="1:31" ht="24.75" customHeight="1">
      <c r="A81" s="1420" t="s">
        <v>658</v>
      </c>
      <c r="B81" s="1064" t="s">
        <v>34</v>
      </c>
      <c r="C81" s="1394">
        <v>46191</v>
      </c>
      <c r="D81" s="1393"/>
      <c r="E81" s="1393"/>
      <c r="F81" s="1392"/>
      <c r="G81" s="1260"/>
      <c r="H81" s="1544">
        <v>74</v>
      </c>
      <c r="I81" s="372" t="s">
        <v>549</v>
      </c>
      <c r="J81" s="743" t="s">
        <v>30</v>
      </c>
      <c r="K81" s="743"/>
      <c r="L81" s="1393"/>
      <c r="M81" s="372" t="s">
        <v>110</v>
      </c>
      <c r="N81" s="993">
        <v>51256</v>
      </c>
      <c r="O81" s="372" t="s">
        <v>110</v>
      </c>
      <c r="P81" s="707" t="s">
        <v>32</v>
      </c>
      <c r="Q81" s="1546"/>
      <c r="R81" s="1546"/>
      <c r="S81" s="1546"/>
      <c r="T81" s="1546"/>
      <c r="U81" s="1546"/>
      <c r="V81" s="1547">
        <v>3826</v>
      </c>
      <c r="W81" s="1548"/>
      <c r="X81" s="1548">
        <f>SUM(V81-W81)</f>
        <v>3826</v>
      </c>
      <c r="Y81" s="1247">
        <f>IFERROR($W81/$V81, 0)</f>
        <v>0</v>
      </c>
      <c r="Z81" s="1556"/>
      <c r="AA81" s="697">
        <v>0</v>
      </c>
      <c r="AB81" s="697">
        <v>0</v>
      </c>
      <c r="AC81" s="1058">
        <v>0</v>
      </c>
      <c r="AD81" s="1248" t="s">
        <v>648</v>
      </c>
      <c r="AE81" s="727"/>
    </row>
    <row r="82" spans="1:31" ht="24.75" customHeight="1">
      <c r="A82" s="1420" t="s">
        <v>659</v>
      </c>
      <c r="B82" s="1064" t="s">
        <v>34</v>
      </c>
      <c r="C82" s="1394">
        <v>46191</v>
      </c>
      <c r="D82" s="1393"/>
      <c r="E82" s="1393"/>
      <c r="F82" s="1392"/>
      <c r="G82" s="1260"/>
      <c r="H82" s="1544">
        <v>73</v>
      </c>
      <c r="I82" s="372" t="s">
        <v>549</v>
      </c>
      <c r="J82" s="1060" t="s">
        <v>30</v>
      </c>
      <c r="K82" s="1545"/>
      <c r="L82" s="1393"/>
      <c r="M82" s="372" t="s">
        <v>110</v>
      </c>
      <c r="N82" s="993">
        <v>61225.25</v>
      </c>
      <c r="O82" s="372" t="s">
        <v>110</v>
      </c>
      <c r="P82" s="707" t="s">
        <v>32</v>
      </c>
      <c r="Q82" s="1546"/>
      <c r="R82" s="1546"/>
      <c r="S82" s="1546"/>
      <c r="T82" s="1546"/>
      <c r="U82" s="1546"/>
      <c r="V82" s="1547">
        <v>4654</v>
      </c>
      <c r="W82" s="1548"/>
      <c r="X82" s="1548">
        <f>SUM(V82-W82)</f>
        <v>4654</v>
      </c>
      <c r="Y82" s="1247">
        <f>IFERROR($W82/$V82, 0)</f>
        <v>0</v>
      </c>
      <c r="Z82" s="1556"/>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5"/>
      <c r="L83" s="1393"/>
      <c r="M83" s="1182" t="s">
        <v>110</v>
      </c>
      <c r="N83" s="1433">
        <v>36161.25</v>
      </c>
      <c r="O83" s="1182" t="s">
        <v>110</v>
      </c>
      <c r="P83" s="1434" t="s">
        <v>32</v>
      </c>
      <c r="Q83" s="1546"/>
      <c r="R83" s="1546"/>
      <c r="S83" s="1546"/>
      <c r="T83" s="1546"/>
      <c r="U83" s="1546"/>
      <c r="V83" s="1547">
        <v>2885</v>
      </c>
      <c r="W83" s="1548"/>
      <c r="X83" s="1548">
        <f>SUM(V83-W83)</f>
        <v>2885</v>
      </c>
      <c r="Y83" s="1247">
        <f>IFERROR($W83/$V83, 0)</f>
        <v>0</v>
      </c>
      <c r="Z83" s="1556"/>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4">
        <v>47</v>
      </c>
      <c r="I84" s="372" t="s">
        <v>549</v>
      </c>
      <c r="J84" s="701" t="s">
        <v>30</v>
      </c>
      <c r="K84" s="1545"/>
      <c r="L84" s="1393"/>
      <c r="M84" s="701" t="s">
        <v>110</v>
      </c>
      <c r="N84" s="705">
        <v>36936</v>
      </c>
      <c r="O84" s="701" t="s">
        <v>110</v>
      </c>
      <c r="P84" s="707" t="s">
        <v>32</v>
      </c>
      <c r="Q84" s="1546"/>
      <c r="R84" s="1546"/>
      <c r="S84" s="1546"/>
      <c r="T84" s="1546"/>
      <c r="U84" s="1546"/>
      <c r="V84" s="1547">
        <v>2724</v>
      </c>
      <c r="W84" s="1548"/>
      <c r="X84" s="1548">
        <f>SUM(V84-W84)</f>
        <v>2724</v>
      </c>
      <c r="Y84" s="1247">
        <f>IFERROR($W84/$V84, 0)</f>
        <v>0</v>
      </c>
      <c r="Z84" s="1556"/>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5"/>
      <c r="L86" s="1393"/>
      <c r="M86" s="701" t="s">
        <v>110</v>
      </c>
      <c r="N86" s="705">
        <v>3443</v>
      </c>
      <c r="O86" s="701" t="s">
        <v>110</v>
      </c>
      <c r="P86" s="693" t="s">
        <v>35</v>
      </c>
      <c r="Q86" s="1546">
        <v>46147</v>
      </c>
      <c r="R86" s="1546"/>
      <c r="S86" s="1546"/>
      <c r="T86" s="1546"/>
      <c r="U86" s="1546"/>
      <c r="V86" s="1548">
        <v>224</v>
      </c>
      <c r="W86" s="1548"/>
      <c r="X86" s="1548">
        <f>SUM(V86-W86)</f>
        <v>224</v>
      </c>
      <c r="Y86" s="1247">
        <f>IFERROR($W86/$V86, 0)</f>
        <v>0</v>
      </c>
      <c r="Z86" s="1546"/>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4">
        <v>56</v>
      </c>
      <c r="I92" s="1267" t="s">
        <v>549</v>
      </c>
      <c r="J92" s="1269" t="s">
        <v>30</v>
      </c>
      <c r="K92" s="1545"/>
      <c r="L92" s="1393"/>
      <c r="M92" s="1182" t="s">
        <v>110</v>
      </c>
      <c r="N92" s="1557">
        <v>38720</v>
      </c>
      <c r="O92" s="1183" t="s">
        <v>110</v>
      </c>
      <c r="P92" s="1345" t="s">
        <v>32</v>
      </c>
      <c r="Q92" s="1546"/>
      <c r="R92" s="1546"/>
      <c r="S92" s="1546"/>
      <c r="T92" s="1546"/>
      <c r="U92" s="1546"/>
      <c r="V92" s="1547">
        <v>3134</v>
      </c>
      <c r="W92" s="1548"/>
      <c r="X92" s="1548">
        <f>SUM(V92-W92)</f>
        <v>3134</v>
      </c>
      <c r="Y92" s="1247">
        <f>IFERROR($W92/$V92, 0)</f>
        <v>0</v>
      </c>
      <c r="Z92" s="1546"/>
      <c r="AA92" s="1558"/>
      <c r="AB92" s="1558"/>
      <c r="AC92" s="1547"/>
      <c r="AD92" s="1248" t="s">
        <v>682</v>
      </c>
      <c r="AE92" s="727"/>
    </row>
    <row r="93" spans="1:31" ht="24.75" customHeight="1">
      <c r="A93" s="1396" t="s">
        <v>683</v>
      </c>
      <c r="B93" s="1397" t="s">
        <v>37</v>
      </c>
      <c r="C93" s="699">
        <v>46187</v>
      </c>
      <c r="D93" s="1392" t="s">
        <v>471</v>
      </c>
      <c r="E93" s="1393">
        <v>46171</v>
      </c>
      <c r="F93" s="1392" t="s">
        <v>51</v>
      </c>
      <c r="G93" s="1246"/>
      <c r="H93" s="1544">
        <v>53</v>
      </c>
      <c r="I93" s="1267" t="s">
        <v>549</v>
      </c>
      <c r="J93" s="1269" t="s">
        <v>30</v>
      </c>
      <c r="K93" s="1372"/>
      <c r="L93" s="1245"/>
      <c r="M93" s="1182" t="s">
        <v>110</v>
      </c>
      <c r="N93" s="1373">
        <v>56455</v>
      </c>
      <c r="O93" s="1183" t="s">
        <v>110</v>
      </c>
      <c r="P93" s="1345" t="s">
        <v>32</v>
      </c>
      <c r="Q93" s="1546"/>
      <c r="R93" s="1546"/>
      <c r="S93" s="1546"/>
      <c r="T93" s="1546"/>
      <c r="U93" s="1546"/>
      <c r="V93" s="1547">
        <v>4814</v>
      </c>
      <c r="W93" s="1548"/>
      <c r="X93" s="1548">
        <f>SUM(V93-W93)</f>
        <v>4814</v>
      </c>
      <c r="Y93" s="1247">
        <f>IFERROR($W93/$V93, 0)</f>
        <v>0</v>
      </c>
      <c r="Z93" s="1546"/>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4">
        <v>76</v>
      </c>
      <c r="I94" s="1267" t="s">
        <v>549</v>
      </c>
      <c r="J94" s="1269" t="s">
        <v>30</v>
      </c>
      <c r="K94" s="1372"/>
      <c r="L94" s="1245"/>
      <c r="M94" s="1182" t="s">
        <v>110</v>
      </c>
      <c r="N94" s="1373">
        <v>72914</v>
      </c>
      <c r="O94" s="1183" t="s">
        <v>110</v>
      </c>
      <c r="P94" s="1345" t="s">
        <v>32</v>
      </c>
      <c r="Q94" s="1546"/>
      <c r="R94" s="1546"/>
      <c r="S94" s="1546"/>
      <c r="T94" s="1546"/>
      <c r="U94" s="1546"/>
      <c r="V94" s="1547">
        <v>6115</v>
      </c>
      <c r="W94" s="1548"/>
      <c r="X94" s="1548">
        <f>SUM(V94-W94)</f>
        <v>6115</v>
      </c>
      <c r="Y94" s="1247">
        <f>IFERROR($W94/$V94, 0)</f>
        <v>0</v>
      </c>
      <c r="Z94" s="1546"/>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4">
        <v>74</v>
      </c>
      <c r="I95" s="1267" t="s">
        <v>549</v>
      </c>
      <c r="J95" s="1269" t="s">
        <v>30</v>
      </c>
      <c r="K95" s="1545"/>
      <c r="L95" s="1393"/>
      <c r="M95" s="1182" t="s">
        <v>110</v>
      </c>
      <c r="N95" s="1373">
        <v>92274</v>
      </c>
      <c r="O95" s="1183" t="s">
        <v>110</v>
      </c>
      <c r="P95" s="1345" t="s">
        <v>29</v>
      </c>
      <c r="Q95" s="1546">
        <v>46142</v>
      </c>
      <c r="R95" s="1546"/>
      <c r="S95" s="1546"/>
      <c r="T95" s="1546"/>
      <c r="U95" s="1546"/>
      <c r="V95" s="1547">
        <v>8145</v>
      </c>
      <c r="W95" s="1548">
        <v>6396</v>
      </c>
      <c r="X95" s="1548">
        <f>SUM(V95-W95)</f>
        <v>1749</v>
      </c>
      <c r="Y95" s="1247">
        <f>IFERROR($W95/$V95, 0)</f>
        <v>0.78526703499079187</v>
      </c>
      <c r="Z95" s="1546">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4">
        <v>48</v>
      </c>
      <c r="I96" s="1267" t="s">
        <v>549</v>
      </c>
      <c r="J96" s="1269" t="s">
        <v>30</v>
      </c>
      <c r="K96" s="1545"/>
      <c r="L96" s="1393"/>
      <c r="M96" s="1182" t="s">
        <v>110</v>
      </c>
      <c r="N96" s="1373">
        <v>50669</v>
      </c>
      <c r="O96" s="1183" t="s">
        <v>110</v>
      </c>
      <c r="P96" s="1345" t="s">
        <v>32</v>
      </c>
      <c r="Q96" s="1546"/>
      <c r="R96" s="1546"/>
      <c r="S96" s="1546"/>
      <c r="T96" s="1546"/>
      <c r="U96" s="1546"/>
      <c r="V96" s="1547">
        <v>3600</v>
      </c>
      <c r="W96" s="1548"/>
      <c r="X96" s="1548">
        <f>SUM(V96-W96)</f>
        <v>3600</v>
      </c>
      <c r="Y96" s="1247">
        <f>IFERROR($W96/$V96, 0)</f>
        <v>0</v>
      </c>
      <c r="Z96" s="1546"/>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4">
        <v>69</v>
      </c>
      <c r="I97" s="1267" t="s">
        <v>549</v>
      </c>
      <c r="J97" s="1269" t="s">
        <v>30</v>
      </c>
      <c r="K97" s="1545"/>
      <c r="L97" s="1393"/>
      <c r="M97" s="1182" t="s">
        <v>110</v>
      </c>
      <c r="N97" s="416">
        <v>72896</v>
      </c>
      <c r="O97" s="1183" t="s">
        <v>110</v>
      </c>
      <c r="P97" s="1345" t="s">
        <v>29</v>
      </c>
      <c r="Q97" s="1546">
        <v>46157</v>
      </c>
      <c r="R97" s="1546"/>
      <c r="S97" s="1546"/>
      <c r="T97" s="1546"/>
      <c r="U97" s="1546"/>
      <c r="V97" s="1547">
        <v>6189</v>
      </c>
      <c r="W97" s="1559">
        <v>3850</v>
      </c>
      <c r="X97" s="1548">
        <f>SUM(V97-W97)</f>
        <v>2339</v>
      </c>
      <c r="Y97" s="1247">
        <f>IFERROR($W97/$V97, 0)</f>
        <v>0.62207141703021485</v>
      </c>
      <c r="Z97" s="1546">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4">
        <v>60</v>
      </c>
      <c r="I98" s="1267" t="s">
        <v>549</v>
      </c>
      <c r="J98" s="1269" t="s">
        <v>30</v>
      </c>
      <c r="K98" s="1545"/>
      <c r="L98" s="1393"/>
      <c r="M98" s="1182" t="s">
        <v>110</v>
      </c>
      <c r="N98" s="416">
        <v>70151.5</v>
      </c>
      <c r="O98" s="1183" t="s">
        <v>110</v>
      </c>
      <c r="P98" s="1345" t="s">
        <v>32</v>
      </c>
      <c r="Q98" s="1546"/>
      <c r="R98" s="1546"/>
      <c r="S98" s="1546"/>
      <c r="T98" s="1546"/>
      <c r="U98" s="1546"/>
      <c r="V98" s="1547">
        <v>5673</v>
      </c>
      <c r="W98" s="1548"/>
      <c r="X98" s="1548">
        <f>SUM(V98-W98)</f>
        <v>5673</v>
      </c>
      <c r="Y98" s="1247">
        <f>IFERROR($W98/$V98, 0)</f>
        <v>0</v>
      </c>
      <c r="Z98" s="1546"/>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4">
        <v>70</v>
      </c>
      <c r="I99" s="1267" t="s">
        <v>549</v>
      </c>
      <c r="J99" s="1269" t="s">
        <v>30</v>
      </c>
      <c r="K99" s="1545"/>
      <c r="L99" s="1393"/>
      <c r="M99" s="1182" t="s">
        <v>110</v>
      </c>
      <c r="N99" s="416">
        <v>65362</v>
      </c>
      <c r="O99" s="1183" t="s">
        <v>110</v>
      </c>
      <c r="P99" s="1345" t="s">
        <v>32</v>
      </c>
      <c r="Q99" s="1546"/>
      <c r="R99" s="1546"/>
      <c r="S99" s="1546"/>
      <c r="T99" s="1546"/>
      <c r="U99" s="1546"/>
      <c r="V99" s="1547">
        <v>5460</v>
      </c>
      <c r="W99" s="1548"/>
      <c r="X99" s="1548">
        <f>SUM(V99-W99)</f>
        <v>5460</v>
      </c>
      <c r="Y99" s="1247">
        <f>IFERROR($W99/$V99, 0)</f>
        <v>0</v>
      </c>
      <c r="Z99" s="1546"/>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4">
        <v>90</v>
      </c>
      <c r="I101" s="1267" t="s">
        <v>549</v>
      </c>
      <c r="J101" s="1269" t="s">
        <v>30</v>
      </c>
      <c r="K101" s="1545"/>
      <c r="L101" s="1393"/>
      <c r="M101" s="1182" t="s">
        <v>110</v>
      </c>
      <c r="N101" s="1373">
        <v>90888</v>
      </c>
      <c r="O101" s="1183" t="s">
        <v>110</v>
      </c>
      <c r="P101" s="1345" t="s">
        <v>32</v>
      </c>
      <c r="Q101" s="1546"/>
      <c r="R101" s="1546"/>
      <c r="S101" s="1546"/>
      <c r="T101" s="1546"/>
      <c r="U101" s="1546"/>
      <c r="V101" s="1547">
        <v>7881</v>
      </c>
      <c r="W101" s="1548"/>
      <c r="X101" s="1548">
        <f>SUM(V101-W101)</f>
        <v>7881</v>
      </c>
      <c r="Y101" s="1247">
        <f>IFERROR($W101/$V101, 0)</f>
        <v>0</v>
      </c>
      <c r="Z101" s="1546"/>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29</v>
      </c>
      <c r="Q102" s="1546">
        <v>46157</v>
      </c>
      <c r="R102" s="1375"/>
      <c r="S102" s="1375"/>
      <c r="T102" s="1375"/>
      <c r="U102" s="1375"/>
      <c r="V102" s="1376">
        <v>7255</v>
      </c>
      <c r="W102" s="1377"/>
      <c r="X102" s="1377">
        <f t="shared" si="8"/>
        <v>7255</v>
      </c>
      <c r="Y102" s="1247">
        <f t="shared" si="9"/>
        <v>0</v>
      </c>
      <c r="Z102" s="1375">
        <v>46174</v>
      </c>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4">
        <v>56</v>
      </c>
      <c r="I104" s="1267" t="s">
        <v>549</v>
      </c>
      <c r="J104" s="1269" t="s">
        <v>30</v>
      </c>
      <c r="K104" s="1545"/>
      <c r="L104" s="1393"/>
      <c r="M104" s="1182" t="s">
        <v>110</v>
      </c>
      <c r="N104" s="416">
        <v>55504</v>
      </c>
      <c r="O104" s="1183" t="s">
        <v>110</v>
      </c>
      <c r="P104" s="1345" t="s">
        <v>32</v>
      </c>
      <c r="Q104" s="1546"/>
      <c r="R104" s="1546"/>
      <c r="S104" s="1546"/>
      <c r="T104" s="1546"/>
      <c r="U104" s="1546"/>
      <c r="V104" s="1547">
        <v>4652</v>
      </c>
      <c r="W104" s="1548"/>
      <c r="X104" s="1548">
        <f>SUM(V104-W104)</f>
        <v>4652</v>
      </c>
      <c r="Y104" s="1247">
        <f>IFERROR($W104/$V104, 0)</f>
        <v>0</v>
      </c>
      <c r="Z104" s="1546"/>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4">
        <v>74</v>
      </c>
      <c r="I105" s="1267" t="s">
        <v>549</v>
      </c>
      <c r="J105" s="1269" t="s">
        <v>30</v>
      </c>
      <c r="K105" s="1545"/>
      <c r="L105" s="1393"/>
      <c r="M105" s="1182" t="s">
        <v>110</v>
      </c>
      <c r="N105" s="416">
        <v>70534.5</v>
      </c>
      <c r="O105" s="1183" t="s">
        <v>110</v>
      </c>
      <c r="P105" s="1345" t="s">
        <v>32</v>
      </c>
      <c r="Q105" s="1546"/>
      <c r="R105" s="1546"/>
      <c r="S105" s="1546"/>
      <c r="T105" s="1546"/>
      <c r="U105" s="1546"/>
      <c r="V105" s="1547">
        <v>5756</v>
      </c>
      <c r="W105" s="1548"/>
      <c r="X105" s="1548">
        <f>SUM(V105-W105)</f>
        <v>5756</v>
      </c>
      <c r="Y105" s="1247">
        <f>IFERROR($W105/$V105, 0)</f>
        <v>0</v>
      </c>
      <c r="Z105" s="1546"/>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4">
        <v>85</v>
      </c>
      <c r="I106" s="1267" t="s">
        <v>549</v>
      </c>
      <c r="J106" s="1269" t="s">
        <v>30</v>
      </c>
      <c r="K106" s="1372"/>
      <c r="L106" s="1245"/>
      <c r="M106" s="1182" t="s">
        <v>110</v>
      </c>
      <c r="N106" s="1373">
        <v>64590</v>
      </c>
      <c r="O106" s="1183" t="s">
        <v>110</v>
      </c>
      <c r="P106" s="1345" t="s">
        <v>32</v>
      </c>
      <c r="Q106" s="1546"/>
      <c r="R106" s="1546"/>
      <c r="S106" s="1546"/>
      <c r="T106" s="1546"/>
      <c r="U106" s="1546"/>
      <c r="V106" s="1547">
        <v>5218</v>
      </c>
      <c r="W106" s="1548"/>
      <c r="X106" s="1548">
        <f>SUM(V106-W106)</f>
        <v>5218</v>
      </c>
      <c r="Y106" s="1247">
        <f>IFERROR($W106/$V106, 0)</f>
        <v>0</v>
      </c>
      <c r="Z106" s="1546"/>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4">
        <v>28</v>
      </c>
      <c r="I107" s="1267" t="s">
        <v>549</v>
      </c>
      <c r="J107" s="1269" t="s">
        <v>30</v>
      </c>
      <c r="K107" s="1545"/>
      <c r="L107" s="1393"/>
      <c r="M107" s="1182" t="s">
        <v>110</v>
      </c>
      <c r="N107" s="416">
        <v>27694</v>
      </c>
      <c r="O107" s="1183" t="s">
        <v>110</v>
      </c>
      <c r="P107" s="1345" t="s">
        <v>32</v>
      </c>
      <c r="Q107" s="1546"/>
      <c r="R107" s="1546"/>
      <c r="S107" s="1546"/>
      <c r="T107" s="1546"/>
      <c r="U107" s="1546"/>
      <c r="V107" s="1547">
        <v>2238</v>
      </c>
      <c r="W107" s="1548"/>
      <c r="X107" s="1548">
        <f>SUM(V107-W107)</f>
        <v>2238</v>
      </c>
      <c r="Y107" s="1247">
        <f>IFERROR($W107/$V107, 0)</f>
        <v>0</v>
      </c>
      <c r="Z107" s="1546"/>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4">
        <v>56</v>
      </c>
      <c r="I108" s="1267" t="s">
        <v>549</v>
      </c>
      <c r="J108" s="747" t="s">
        <v>30</v>
      </c>
      <c r="K108" s="1372"/>
      <c r="L108" s="1245"/>
      <c r="M108" s="1182" t="s">
        <v>110</v>
      </c>
      <c r="N108" s="1373">
        <v>50042</v>
      </c>
      <c r="O108" s="1183" t="s">
        <v>110</v>
      </c>
      <c r="P108" s="1345" t="s">
        <v>32</v>
      </c>
      <c r="Q108" s="1546"/>
      <c r="R108" s="1546"/>
      <c r="S108" s="1546"/>
      <c r="T108" s="1546"/>
      <c r="U108" s="1546"/>
      <c r="V108" s="1547">
        <v>4159</v>
      </c>
      <c r="W108" s="1548"/>
      <c r="X108" s="1548">
        <f>SUM(V108-W108)</f>
        <v>4159</v>
      </c>
      <c r="Y108" s="1247">
        <f>IFERROR($W108/$V108, 0)</f>
        <v>0</v>
      </c>
      <c r="Z108" s="1546"/>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4">
        <v>62</v>
      </c>
      <c r="I109" s="1267" t="s">
        <v>549</v>
      </c>
      <c r="J109" s="747" t="s">
        <v>30</v>
      </c>
      <c r="K109" s="1372"/>
      <c r="L109" s="1245"/>
      <c r="M109" s="1182" t="s">
        <v>110</v>
      </c>
      <c r="N109" s="1373">
        <v>48766</v>
      </c>
      <c r="O109" s="1183" t="s">
        <v>110</v>
      </c>
      <c r="P109" s="1345" t="s">
        <v>32</v>
      </c>
      <c r="Q109" s="1546"/>
      <c r="R109" s="1546"/>
      <c r="S109" s="1546"/>
      <c r="T109" s="1546"/>
      <c r="U109" s="1546"/>
      <c r="V109" s="1547">
        <v>4009</v>
      </c>
      <c r="W109" s="1548"/>
      <c r="X109" s="1548">
        <f>SUM(V109-W109)</f>
        <v>4009</v>
      </c>
      <c r="Y109" s="1247">
        <f>IFERROR($W109/$V109, 0)</f>
        <v>0</v>
      </c>
      <c r="Z109" s="1546"/>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4">
        <v>0</v>
      </c>
      <c r="I110" s="1267" t="s">
        <v>549</v>
      </c>
      <c r="J110" s="1269" t="s">
        <v>30</v>
      </c>
      <c r="K110" s="1545"/>
      <c r="L110" s="1393"/>
      <c r="M110" s="1182" t="s">
        <v>110</v>
      </c>
      <c r="N110" s="1373">
        <v>35456.550000000003</v>
      </c>
      <c r="O110" s="1183" t="s">
        <v>110</v>
      </c>
      <c r="P110" s="1345" t="s">
        <v>32</v>
      </c>
      <c r="Q110" s="1546"/>
      <c r="R110" s="1546"/>
      <c r="S110" s="1546"/>
      <c r="T110" s="1546"/>
      <c r="U110" s="1546"/>
      <c r="V110" s="1547">
        <v>2635</v>
      </c>
      <c r="W110" s="1548"/>
      <c r="X110" s="1548">
        <f>SUM(V110-W110)</f>
        <v>2635</v>
      </c>
      <c r="Y110" s="1247">
        <f>IFERROR($W110/$V110, 0)</f>
        <v>0</v>
      </c>
      <c r="Z110" s="1546"/>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4">
        <v>0</v>
      </c>
      <c r="I111" s="1267" t="s">
        <v>549</v>
      </c>
      <c r="J111" s="1269" t="s">
        <v>30</v>
      </c>
      <c r="K111" s="1545"/>
      <c r="L111" s="1393"/>
      <c r="M111" s="1182" t="s">
        <v>110</v>
      </c>
      <c r="N111" s="416">
        <v>75219.199999999997</v>
      </c>
      <c r="O111" s="1183" t="s">
        <v>110</v>
      </c>
      <c r="P111" s="1345" t="s">
        <v>32</v>
      </c>
      <c r="Q111" s="1546"/>
      <c r="R111" s="1546"/>
      <c r="S111" s="1546"/>
      <c r="T111" s="1546"/>
      <c r="U111" s="1546"/>
      <c r="V111" s="1547">
        <v>5902</v>
      </c>
      <c r="W111" s="1548"/>
      <c r="X111" s="1548">
        <f>SUM(V111-W111)</f>
        <v>5902</v>
      </c>
      <c r="Y111" s="1247">
        <f>IFERROR($W111/$V111, 0)</f>
        <v>0</v>
      </c>
      <c r="Z111" s="1546"/>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4">
        <v>79</v>
      </c>
      <c r="I113" s="304" t="s">
        <v>549</v>
      </c>
      <c r="J113" s="747" t="s">
        <v>30</v>
      </c>
      <c r="K113" s="1545"/>
      <c r="L113" s="1393"/>
      <c r="M113" s="1182" t="s">
        <v>110</v>
      </c>
      <c r="N113" s="1373">
        <v>73533</v>
      </c>
      <c r="O113" s="1183" t="s">
        <v>110</v>
      </c>
      <c r="P113" s="1345" t="s">
        <v>35</v>
      </c>
      <c r="Q113" s="1546">
        <v>46147</v>
      </c>
      <c r="R113" s="1546"/>
      <c r="S113" s="1546"/>
      <c r="T113" s="1546"/>
      <c r="U113" s="1546"/>
      <c r="V113" s="1547">
        <v>5974</v>
      </c>
      <c r="W113" s="1548"/>
      <c r="X113" s="1548">
        <f>SUM(V113-W113)</f>
        <v>5974</v>
      </c>
      <c r="Y113" s="1247">
        <f>IFERROR($W113/$V113, 0)</f>
        <v>0</v>
      </c>
      <c r="Z113" s="1375">
        <v>46174</v>
      </c>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03">
        <v>5770</v>
      </c>
      <c r="X114" s="1377">
        <f t="shared" ref="X114:X118" si="12">SUM(V114-W114)</f>
        <v>480</v>
      </c>
      <c r="Y114" s="1247">
        <f t="shared" ref="Y114:Y118" si="13">IFERROR($W114/$V114, 0)</f>
        <v>0.92320000000000002</v>
      </c>
      <c r="Z114" s="1375">
        <v>46162</v>
      </c>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v>46174</v>
      </c>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v>46174</v>
      </c>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4">
        <v>2547</v>
      </c>
      <c r="X188" s="1377">
        <f t="shared" si="14"/>
        <v>4695</v>
      </c>
      <c r="Y188" s="29">
        <f t="shared" si="15"/>
        <v>0.3516984258492129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0.5</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V61:V85 L39:L51 L61:L122 L2:L36 Q61:U122"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Z3" activePane="topRight" state="frozen"/>
      <selection pane="topRight" activeCell="AA7" sqref="AA7:AC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1</v>
      </c>
      <c r="AB7" s="697">
        <v>1</v>
      </c>
      <c r="AC7" s="1194">
        <v>1</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1</v>
      </c>
      <c r="AB8" s="697">
        <v>1</v>
      </c>
      <c r="AC8" s="1194">
        <v>1</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6">
        <v>46147</v>
      </c>
      <c r="R15" s="702" t="s">
        <v>110</v>
      </c>
      <c r="S15" s="363">
        <v>46161</v>
      </c>
      <c r="T15" s="373" t="s">
        <v>807</v>
      </c>
      <c r="U15" s="373" t="s">
        <v>807</v>
      </c>
      <c r="V15" s="1547">
        <v>466</v>
      </c>
      <c r="W15" s="1560">
        <v>505</v>
      </c>
      <c r="X15" s="1548">
        <f>SUM(V15-W15)</f>
        <v>-39</v>
      </c>
      <c r="Y15" s="1247">
        <f>IFERROR($W15/$V15, 0)</f>
        <v>1.0836909871244635</v>
      </c>
      <c r="Z15" s="1546">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W19" activePane="topRight" state="frozen"/>
      <selection pane="topRight" activeCell="X25" sqref="X25:Z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280">
        <v>1</v>
      </c>
      <c r="Y25" s="280">
        <v>1</v>
      </c>
      <c r="Z25" s="280">
        <v>1</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1"/>
  <sheetViews>
    <sheetView topLeftCell="A160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v>664</v>
      </c>
      <c r="G1605" s="1540">
        <v>2547</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6636</v>
      </c>
      <c r="G1611" s="1540">
        <v>24871</v>
      </c>
    </row>
    <row r="1614" spans="1:7">
      <c r="A1614" s="12" t="s">
        <v>1499</v>
      </c>
      <c r="B1614" s="12" t="s">
        <v>1498</v>
      </c>
    </row>
    <row r="1615" spans="1:7">
      <c r="A1615" s="12" t="s">
        <v>1500</v>
      </c>
      <c r="B1615" s="48">
        <v>46174</v>
      </c>
      <c r="C1615" t="s">
        <v>472</v>
      </c>
    </row>
    <row r="1616" spans="1:7">
      <c r="A1616" t="s">
        <v>881</v>
      </c>
      <c r="B1616" s="1540"/>
      <c r="C1616" s="1540"/>
    </row>
    <row r="1617" spans="1:3">
      <c r="A1617" t="s">
        <v>879</v>
      </c>
      <c r="B1617" s="1540"/>
      <c r="C1617" s="1540"/>
    </row>
    <row r="1618" spans="1:3">
      <c r="A1618" t="s">
        <v>715</v>
      </c>
      <c r="B1618" s="1540"/>
      <c r="C1618" s="1540"/>
    </row>
    <row r="1619" spans="1:3">
      <c r="A1619" t="s">
        <v>1578</v>
      </c>
      <c r="B1619" s="1540"/>
      <c r="C1619" s="1540"/>
    </row>
    <row r="1620" spans="1:3">
      <c r="A1620" t="s">
        <v>641</v>
      </c>
      <c r="B1620" s="1540"/>
      <c r="C1620" s="1540"/>
    </row>
    <row r="1621" spans="1:3">
      <c r="A1621" t="s">
        <v>789</v>
      </c>
      <c r="B1621" s="1540"/>
      <c r="C1621" s="1540"/>
    </row>
    <row r="1622" spans="1:3">
      <c r="A1622" t="s">
        <v>629</v>
      </c>
      <c r="B1622" s="1540"/>
      <c r="C1622" s="1540"/>
    </row>
    <row r="1623" spans="1:3">
      <c r="A1623" t="s">
        <v>690</v>
      </c>
      <c r="B1623" s="1540"/>
      <c r="C1623" s="1540"/>
    </row>
    <row r="1624" spans="1:3">
      <c r="A1624" t="s">
        <v>551</v>
      </c>
      <c r="B1624" s="1540"/>
      <c r="C1624" s="1540"/>
    </row>
    <row r="1625" spans="1:3">
      <c r="A1625" t="s">
        <v>562</v>
      </c>
      <c r="B1625" s="1540"/>
      <c r="C1625" s="1540"/>
    </row>
    <row r="1626" spans="1:3">
      <c r="A1626" t="s">
        <v>653</v>
      </c>
      <c r="B1626" s="1540"/>
      <c r="C1626" s="1540"/>
    </row>
    <row r="1627" spans="1:3">
      <c r="A1627" t="s">
        <v>566</v>
      </c>
      <c r="B1627" s="1540"/>
      <c r="C1627" s="1540"/>
    </row>
    <row r="1628" spans="1:3">
      <c r="A1628" t="s">
        <v>697</v>
      </c>
      <c r="B1628" s="1540"/>
      <c r="C1628" s="1540"/>
    </row>
    <row r="1629" spans="1:3">
      <c r="A1629" t="s">
        <v>711</v>
      </c>
      <c r="B1629" s="1540"/>
      <c r="C1629" s="1540"/>
    </row>
    <row r="1630" spans="1:3">
      <c r="A1630" t="s">
        <v>716</v>
      </c>
      <c r="B1630" s="1540"/>
      <c r="C1630" s="1540"/>
    </row>
    <row r="1631" spans="1:3">
      <c r="A1631" t="s">
        <v>472</v>
      </c>
      <c r="B1631" s="1540"/>
      <c r="C1631"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63"/>
  <sheetViews>
    <sheetView tabSelected="1" workbookViewId="0">
      <pane ySplit="1" topLeftCell="A3146" activePane="bottomLeft" state="frozen"/>
      <selection pane="bottomLeft" activeCell="F3163" sqref="F31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477</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2111</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2112</v>
      </c>
      <c r="G1664" t="s">
        <v>2056</v>
      </c>
    </row>
    <row r="1665" spans="1:7">
      <c r="A1665" s="233" t="s">
        <v>1543</v>
      </c>
      <c r="B1665" s="233" t="s">
        <v>1583</v>
      </c>
      <c r="C1665" s="23">
        <v>45929</v>
      </c>
      <c r="D1665" s="89">
        <v>1491</v>
      </c>
      <c r="G1665" t="s">
        <v>2056</v>
      </c>
    </row>
    <row r="1666" spans="1:7">
      <c r="A1666" s="233" t="s">
        <v>1543</v>
      </c>
      <c r="B1666" s="557" t="s">
        <v>477</v>
      </c>
      <c r="C1666" s="23">
        <v>45929</v>
      </c>
      <c r="D1666" s="11">
        <v>760</v>
      </c>
      <c r="G1666" t="s">
        <v>2056</v>
      </c>
    </row>
    <row r="1667" spans="1:7">
      <c r="A1667" s="234" t="s">
        <v>1044</v>
      </c>
      <c r="B1667" s="556" t="s">
        <v>56</v>
      </c>
      <c r="C1667" s="23">
        <v>45929</v>
      </c>
      <c r="D1667" s="11">
        <v>600</v>
      </c>
      <c r="F1667" s="11" t="s">
        <v>2113</v>
      </c>
      <c r="G1667" t="s">
        <v>2056</v>
      </c>
    </row>
    <row r="1668" spans="1:7">
      <c r="A1668" s="240" t="s">
        <v>1050</v>
      </c>
      <c r="B1668" s="240" t="s">
        <v>56</v>
      </c>
      <c r="C1668" s="23">
        <v>45929</v>
      </c>
      <c r="D1668" s="89">
        <v>1002</v>
      </c>
      <c r="F1668" s="11" t="s">
        <v>2114</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2115</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2116</v>
      </c>
      <c r="G1677" t="s">
        <v>2056</v>
      </c>
    </row>
    <row r="1678" spans="1:7">
      <c r="A1678" s="260" t="s">
        <v>1543</v>
      </c>
      <c r="B1678" s="76" t="s">
        <v>1583</v>
      </c>
      <c r="C1678" s="23">
        <v>45930</v>
      </c>
      <c r="D1678" s="89">
        <v>1559</v>
      </c>
      <c r="F1678" s="11" t="s">
        <v>2117</v>
      </c>
      <c r="G1678" t="s">
        <v>2056</v>
      </c>
    </row>
    <row r="1679" spans="1:7">
      <c r="A1679" s="321" t="s">
        <v>1543</v>
      </c>
      <c r="B1679" s="331" t="s">
        <v>477</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2118</v>
      </c>
    </row>
    <row r="1688" spans="1:7">
      <c r="A1688" s="258" t="s">
        <v>1270</v>
      </c>
      <c r="B1688" s="868" t="s">
        <v>52</v>
      </c>
      <c r="C1688" s="23">
        <v>45931</v>
      </c>
      <c r="D1688" s="89">
        <v>1351</v>
      </c>
      <c r="G1688" t="s">
        <v>2118</v>
      </c>
    </row>
    <row r="1689" spans="1:7">
      <c r="A1689" s="247" t="s">
        <v>1039</v>
      </c>
      <c r="B1689" s="76" t="s">
        <v>56</v>
      </c>
      <c r="C1689" s="23">
        <v>45931</v>
      </c>
      <c r="D1689" s="89">
        <v>1276</v>
      </c>
      <c r="G1689" t="s">
        <v>2118</v>
      </c>
    </row>
    <row r="1690" spans="1:7">
      <c r="A1690" s="274" t="s">
        <v>1543</v>
      </c>
      <c r="B1690" s="76" t="s">
        <v>1583</v>
      </c>
      <c r="C1690" s="23">
        <v>45931</v>
      </c>
      <c r="D1690" s="89">
        <v>1329</v>
      </c>
      <c r="F1690" s="11" t="s">
        <v>2119</v>
      </c>
      <c r="G1690" t="s">
        <v>2118</v>
      </c>
    </row>
    <row r="1691" spans="1:7">
      <c r="A1691" s="274" t="s">
        <v>1543</v>
      </c>
      <c r="B1691" s="233" t="s">
        <v>477</v>
      </c>
      <c r="C1691" s="23">
        <v>45931</v>
      </c>
      <c r="D1691" s="11">
        <v>539</v>
      </c>
      <c r="G1691" t="s">
        <v>2118</v>
      </c>
    </row>
    <row r="1692" spans="1:7">
      <c r="A1692" s="234" t="s">
        <v>1085</v>
      </c>
      <c r="B1692" s="556" t="s">
        <v>56</v>
      </c>
      <c r="C1692" s="23">
        <v>45931</v>
      </c>
      <c r="D1692" s="89">
        <v>1118</v>
      </c>
      <c r="G1692" t="s">
        <v>2118</v>
      </c>
    </row>
    <row r="1693" spans="1:7">
      <c r="A1693" s="69" t="s">
        <v>903</v>
      </c>
      <c r="B1693" s="76" t="s">
        <v>904</v>
      </c>
      <c r="C1693" s="23">
        <v>45931</v>
      </c>
      <c r="D1693" s="11">
        <v>312</v>
      </c>
      <c r="G1693" t="s">
        <v>2118</v>
      </c>
    </row>
    <row r="1694" spans="1:7">
      <c r="A1694" s="421" t="s">
        <v>108</v>
      </c>
      <c r="B1694" s="76" t="s">
        <v>54</v>
      </c>
      <c r="C1694" s="23">
        <v>45931</v>
      </c>
      <c r="D1694" s="11">
        <v>753</v>
      </c>
      <c r="G1694" t="s">
        <v>2118</v>
      </c>
    </row>
    <row r="1695" spans="1:7">
      <c r="A1695" s="234" t="s">
        <v>938</v>
      </c>
      <c r="B1695" s="273" t="s">
        <v>54</v>
      </c>
      <c r="C1695" s="23">
        <v>45931</v>
      </c>
      <c r="D1695" s="11">
        <v>224</v>
      </c>
      <c r="G1695" t="s">
        <v>2118</v>
      </c>
    </row>
    <row r="1696" spans="1:7" ht="15.75">
      <c r="A1696" s="69" t="s">
        <v>433</v>
      </c>
      <c r="B1696" s="175" t="s">
        <v>1507</v>
      </c>
      <c r="C1696" s="239">
        <v>45932</v>
      </c>
      <c r="D1696" s="11">
        <v>450</v>
      </c>
      <c r="G1696" t="s">
        <v>2118</v>
      </c>
    </row>
    <row r="1697" spans="1:7">
      <c r="A1697" s="252" t="s">
        <v>1270</v>
      </c>
      <c r="B1697" s="868" t="s">
        <v>52</v>
      </c>
      <c r="C1697" s="23">
        <v>45932</v>
      </c>
      <c r="D1697" s="11">
        <v>443</v>
      </c>
      <c r="F1697" s="11" t="s">
        <v>2120</v>
      </c>
      <c r="G1697" t="s">
        <v>2118</v>
      </c>
    </row>
    <row r="1698" spans="1:7">
      <c r="A1698" s="247" t="s">
        <v>1081</v>
      </c>
      <c r="B1698" s="76" t="s">
        <v>56</v>
      </c>
      <c r="C1698" s="23">
        <v>45932</v>
      </c>
      <c r="D1698" s="89">
        <v>1393</v>
      </c>
      <c r="F1698" s="11" t="s">
        <v>2058</v>
      </c>
      <c r="G1698" t="s">
        <v>2118</v>
      </c>
    </row>
    <row r="1699" spans="1:7">
      <c r="A1699" s="274" t="s">
        <v>1543</v>
      </c>
      <c r="B1699" s="76" t="s">
        <v>1583</v>
      </c>
      <c r="C1699" s="23">
        <v>45932</v>
      </c>
      <c r="D1699" s="89">
        <v>1410</v>
      </c>
      <c r="F1699" s="11" t="s">
        <v>2121</v>
      </c>
      <c r="G1699" t="s">
        <v>2118</v>
      </c>
    </row>
    <row r="1700" spans="1:7">
      <c r="A1700" s="274" t="s">
        <v>1543</v>
      </c>
      <c r="B1700" s="233" t="s">
        <v>477</v>
      </c>
      <c r="C1700" s="23">
        <v>45932</v>
      </c>
      <c r="D1700" s="11">
        <v>747</v>
      </c>
      <c r="F1700" s="11" t="s">
        <v>2122</v>
      </c>
      <c r="G1700" t="s">
        <v>2118</v>
      </c>
    </row>
    <row r="1701" spans="1:7">
      <c r="A1701" s="234" t="s">
        <v>1085</v>
      </c>
      <c r="B1701" s="556" t="s">
        <v>56</v>
      </c>
      <c r="C1701" s="23">
        <v>45932</v>
      </c>
      <c r="D1701" s="89">
        <v>1472</v>
      </c>
      <c r="F1701" s="11" t="s">
        <v>2077</v>
      </c>
      <c r="G1701" t="s">
        <v>2118</v>
      </c>
    </row>
    <row r="1702" spans="1:7">
      <c r="A1702" s="247" t="s">
        <v>1039</v>
      </c>
      <c r="B1702" s="76" t="s">
        <v>56</v>
      </c>
      <c r="C1702" s="23">
        <v>45932</v>
      </c>
      <c r="D1702" s="89">
        <v>1479</v>
      </c>
      <c r="F1702" s="11" t="s">
        <v>2123</v>
      </c>
      <c r="G1702" t="s">
        <v>2118</v>
      </c>
    </row>
    <row r="1703" spans="1:7">
      <c r="A1703" s="616" t="s">
        <v>903</v>
      </c>
      <c r="B1703" s="235" t="s">
        <v>904</v>
      </c>
      <c r="C1703" s="23">
        <v>45932</v>
      </c>
      <c r="D1703" s="89">
        <v>1304</v>
      </c>
      <c r="G1703" t="s">
        <v>2118</v>
      </c>
    </row>
    <row r="1704" spans="1:7" ht="15.75">
      <c r="A1704" s="76" t="s">
        <v>1542</v>
      </c>
      <c r="B1704" s="175" t="s">
        <v>1507</v>
      </c>
      <c r="C1704" s="239">
        <v>45932</v>
      </c>
      <c r="D1704" s="11">
        <v>614</v>
      </c>
      <c r="G1704" t="s">
        <v>2118</v>
      </c>
    </row>
    <row r="1705" spans="1:7">
      <c r="A1705" s="398" t="s">
        <v>108</v>
      </c>
      <c r="B1705" s="233" t="s">
        <v>54</v>
      </c>
      <c r="C1705" s="23">
        <v>45932</v>
      </c>
      <c r="D1705" s="11">
        <v>305</v>
      </c>
      <c r="G1705" t="s">
        <v>2118</v>
      </c>
    </row>
    <row r="1706" spans="1:7">
      <c r="A1706" s="234" t="s">
        <v>938</v>
      </c>
      <c r="B1706" s="273" t="s">
        <v>54</v>
      </c>
      <c r="C1706" s="23">
        <v>45932</v>
      </c>
      <c r="D1706" s="11">
        <v>789</v>
      </c>
      <c r="F1706" s="11" t="s">
        <v>2124</v>
      </c>
      <c r="G1706" t="s">
        <v>2118</v>
      </c>
    </row>
    <row r="1707" spans="1:7">
      <c r="A1707" s="235" t="s">
        <v>132</v>
      </c>
      <c r="B1707" s="235" t="s">
        <v>54</v>
      </c>
      <c r="C1707" s="23">
        <v>45932</v>
      </c>
      <c r="D1707" s="11">
        <v>170</v>
      </c>
      <c r="G1707" t="s">
        <v>2118</v>
      </c>
    </row>
    <row r="1708" spans="1:7" ht="15.75">
      <c r="A1708" s="69" t="s">
        <v>433</v>
      </c>
      <c r="B1708" s="175" t="s">
        <v>1507</v>
      </c>
      <c r="C1708" s="239">
        <v>45933</v>
      </c>
      <c r="D1708" s="11">
        <v>352</v>
      </c>
      <c r="G1708" t="s">
        <v>2118</v>
      </c>
    </row>
    <row r="1709" spans="1:7" ht="15.75">
      <c r="A1709" s="69" t="s">
        <v>400</v>
      </c>
      <c r="B1709" s="175" t="s">
        <v>1507</v>
      </c>
      <c r="C1709" s="239">
        <v>45933</v>
      </c>
      <c r="D1709" s="11">
        <v>352</v>
      </c>
      <c r="G1709" t="s">
        <v>2118</v>
      </c>
    </row>
    <row r="1710" spans="1:7">
      <c r="A1710" s="252" t="s">
        <v>1270</v>
      </c>
      <c r="B1710" s="868" t="s">
        <v>52</v>
      </c>
      <c r="C1710" s="23">
        <v>45933</v>
      </c>
      <c r="F1710" s="11" t="s">
        <v>1595</v>
      </c>
      <c r="G1710" t="s">
        <v>2118</v>
      </c>
    </row>
    <row r="1711" spans="1:7">
      <c r="A1711" s="247" t="s">
        <v>1543</v>
      </c>
      <c r="B1711" s="76" t="s">
        <v>1583</v>
      </c>
      <c r="C1711" s="23">
        <v>45933</v>
      </c>
      <c r="D1711" s="89">
        <v>2420</v>
      </c>
      <c r="F1711" s="11" t="s">
        <v>2125</v>
      </c>
      <c r="G1711" t="s">
        <v>2118</v>
      </c>
    </row>
    <row r="1712" spans="1:7">
      <c r="A1712" s="273" t="s">
        <v>1543</v>
      </c>
      <c r="B1712" s="234" t="s">
        <v>477</v>
      </c>
      <c r="C1712" s="23">
        <v>45933</v>
      </c>
      <c r="D1712" s="11">
        <v>533</v>
      </c>
      <c r="F1712" s="11" t="s">
        <v>2126</v>
      </c>
      <c r="G1712" t="s">
        <v>2118</v>
      </c>
    </row>
    <row r="1713" spans="1:7">
      <c r="A1713" s="616" t="s">
        <v>903</v>
      </c>
      <c r="B1713" s="235" t="s">
        <v>904</v>
      </c>
      <c r="C1713" s="23">
        <v>45933</v>
      </c>
      <c r="D1713" s="11">
        <v>617</v>
      </c>
      <c r="G1713" t="s">
        <v>2118</v>
      </c>
    </row>
    <row r="1714" spans="1:7" ht="15.75">
      <c r="A1714" s="76" t="s">
        <v>1542</v>
      </c>
      <c r="B1714" s="175" t="s">
        <v>1507</v>
      </c>
      <c r="C1714" s="239">
        <v>45933</v>
      </c>
      <c r="D1714" s="11">
        <v>486</v>
      </c>
      <c r="G1714" t="s">
        <v>2118</v>
      </c>
    </row>
    <row r="1715" spans="1:7">
      <c r="A1715" s="234" t="s">
        <v>938</v>
      </c>
      <c r="B1715" s="233" t="s">
        <v>54</v>
      </c>
      <c r="C1715" s="23">
        <v>45933</v>
      </c>
      <c r="F1715" s="11" t="s">
        <v>2127</v>
      </c>
      <c r="G1715" t="s">
        <v>2118</v>
      </c>
    </row>
    <row r="1716" spans="1:7">
      <c r="A1716" s="235" t="s">
        <v>132</v>
      </c>
      <c r="B1716" s="235" t="s">
        <v>54</v>
      </c>
      <c r="C1716" s="23">
        <v>45933</v>
      </c>
      <c r="F1716" s="11" t="s">
        <v>2127</v>
      </c>
      <c r="G1716" t="s">
        <v>2118</v>
      </c>
    </row>
    <row r="1717" spans="1:7" ht="15.75">
      <c r="A1717" s="69" t="s">
        <v>400</v>
      </c>
      <c r="B1717" s="175" t="s">
        <v>1507</v>
      </c>
      <c r="C1717" s="239">
        <v>45936</v>
      </c>
      <c r="D1717" s="11">
        <v>65</v>
      </c>
      <c r="G1717" t="s">
        <v>2118</v>
      </c>
    </row>
    <row r="1718" spans="1:7" ht="15.75">
      <c r="A1718" s="69" t="s">
        <v>433</v>
      </c>
      <c r="B1718" s="175" t="s">
        <v>1507</v>
      </c>
      <c r="C1718" s="239">
        <v>45936</v>
      </c>
      <c r="D1718" s="11">
        <v>175</v>
      </c>
      <c r="G1718" t="s">
        <v>2118</v>
      </c>
    </row>
    <row r="1719" spans="1:7">
      <c r="A1719" s="452" t="s">
        <v>1270</v>
      </c>
      <c r="B1719" s="868" t="s">
        <v>52</v>
      </c>
      <c r="C1719" s="23">
        <v>45936</v>
      </c>
      <c r="D1719" s="11">
        <v>192</v>
      </c>
      <c r="F1719" s="11" t="s">
        <v>2128</v>
      </c>
      <c r="G1719" t="s">
        <v>2118</v>
      </c>
    </row>
    <row r="1720" spans="1:7">
      <c r="A1720" s="263" t="s">
        <v>1081</v>
      </c>
      <c r="B1720" s="263" t="s">
        <v>56</v>
      </c>
      <c r="C1720" s="23">
        <v>45936</v>
      </c>
      <c r="D1720" s="89">
        <v>1545</v>
      </c>
      <c r="G1720" t="s">
        <v>2118</v>
      </c>
    </row>
    <row r="1721" spans="1:7">
      <c r="A1721" s="247" t="s">
        <v>1543</v>
      </c>
      <c r="B1721" s="76" t="s">
        <v>1583</v>
      </c>
      <c r="C1721" s="23">
        <v>45936</v>
      </c>
      <c r="F1721" s="263" t="s">
        <v>2129</v>
      </c>
      <c r="G1721" t="s">
        <v>2118</v>
      </c>
    </row>
    <row r="1722" spans="1:7">
      <c r="A1722" s="273" t="s">
        <v>1543</v>
      </c>
      <c r="B1722" s="234" t="s">
        <v>477</v>
      </c>
      <c r="C1722" s="23">
        <v>45936</v>
      </c>
      <c r="F1722" s="263" t="s">
        <v>2122</v>
      </c>
      <c r="G1722" t="s">
        <v>2118</v>
      </c>
    </row>
    <row r="1723" spans="1:7">
      <c r="A1723" s="76" t="s">
        <v>1085</v>
      </c>
      <c r="B1723" s="76" t="s">
        <v>56</v>
      </c>
      <c r="C1723" s="23">
        <v>45936</v>
      </c>
      <c r="D1723" s="89">
        <v>1174</v>
      </c>
      <c r="G1723" t="s">
        <v>2118</v>
      </c>
    </row>
    <row r="1724" spans="1:7">
      <c r="A1724" s="69" t="s">
        <v>903</v>
      </c>
      <c r="B1724" s="76" t="s">
        <v>904</v>
      </c>
      <c r="C1724" s="23">
        <v>45936</v>
      </c>
      <c r="D1724" s="11">
        <v>768</v>
      </c>
      <c r="G1724" t="s">
        <v>2118</v>
      </c>
    </row>
    <row r="1725" spans="1:7">
      <c r="A1725" s="234" t="s">
        <v>1542</v>
      </c>
      <c r="B1725" s="234" t="s">
        <v>1261</v>
      </c>
      <c r="C1725" s="23">
        <v>45936</v>
      </c>
      <c r="D1725" s="11">
        <v>225</v>
      </c>
      <c r="G1725" t="s">
        <v>2118</v>
      </c>
    </row>
    <row r="1726" spans="1:7">
      <c r="A1726" s="419" t="s">
        <v>108</v>
      </c>
      <c r="B1726" s="235" t="s">
        <v>54</v>
      </c>
      <c r="C1726" s="23">
        <v>45936</v>
      </c>
      <c r="F1726" s="263" t="s">
        <v>1784</v>
      </c>
      <c r="G1726" t="s">
        <v>2118</v>
      </c>
    </row>
    <row r="1727" spans="1:7">
      <c r="A1727" s="263" t="s">
        <v>938</v>
      </c>
      <c r="B1727" s="263" t="s">
        <v>54</v>
      </c>
      <c r="C1727" s="23">
        <v>45936</v>
      </c>
      <c r="D1727" s="89">
        <v>1088</v>
      </c>
      <c r="F1727" s="11" t="s">
        <v>2122</v>
      </c>
      <c r="G1727" t="s">
        <v>2118</v>
      </c>
    </row>
    <row r="1728" spans="1:7" ht="15.75">
      <c r="A1728" s="69" t="s">
        <v>433</v>
      </c>
      <c r="B1728" s="175" t="s">
        <v>1507</v>
      </c>
      <c r="C1728" s="239">
        <v>45937</v>
      </c>
      <c r="D1728" s="11">
        <v>270</v>
      </c>
      <c r="G1728" t="s">
        <v>2118</v>
      </c>
    </row>
    <row r="1729" spans="1:7" ht="15.75">
      <c r="A1729" s="69" t="s">
        <v>400</v>
      </c>
      <c r="B1729" s="175" t="s">
        <v>1507</v>
      </c>
      <c r="C1729" s="239">
        <v>45937</v>
      </c>
      <c r="D1729" s="11">
        <v>55</v>
      </c>
      <c r="G1729" t="s">
        <v>2118</v>
      </c>
    </row>
    <row r="1730" spans="1:7">
      <c r="A1730" s="556" t="s">
        <v>1081</v>
      </c>
      <c r="B1730" s="556" t="s">
        <v>56</v>
      </c>
      <c r="C1730" s="23">
        <v>45937</v>
      </c>
      <c r="D1730" s="11">
        <v>995</v>
      </c>
      <c r="F1730" s="11" t="s">
        <v>2130</v>
      </c>
      <c r="G1730" t="s">
        <v>2118</v>
      </c>
    </row>
    <row r="1731" spans="1:7">
      <c r="A1731" s="247" t="s">
        <v>1543</v>
      </c>
      <c r="B1731" s="76" t="s">
        <v>1583</v>
      </c>
      <c r="C1731" s="23">
        <v>45937</v>
      </c>
      <c r="D1731" s="11">
        <v>216</v>
      </c>
      <c r="F1731" s="11" t="s">
        <v>1971</v>
      </c>
      <c r="G1731" t="s">
        <v>2118</v>
      </c>
    </row>
    <row r="1732" spans="1:7">
      <c r="A1732" s="273" t="s">
        <v>1543</v>
      </c>
      <c r="B1732" s="234" t="s">
        <v>477</v>
      </c>
      <c r="C1732" s="23">
        <v>45937</v>
      </c>
      <c r="F1732" s="11" t="s">
        <v>2122</v>
      </c>
      <c r="G1732" t="s">
        <v>2118</v>
      </c>
    </row>
    <row r="1733" spans="1:7">
      <c r="A1733" s="76" t="s">
        <v>1085</v>
      </c>
      <c r="B1733" s="76" t="s">
        <v>56</v>
      </c>
      <c r="C1733" s="239">
        <v>45937</v>
      </c>
      <c r="D1733" s="89">
        <v>1597</v>
      </c>
      <c r="F1733" s="11" t="s">
        <v>2131</v>
      </c>
      <c r="G1733" t="s">
        <v>2118</v>
      </c>
    </row>
    <row r="1734" spans="1:7">
      <c r="A1734" s="69" t="s">
        <v>903</v>
      </c>
      <c r="B1734" s="76" t="s">
        <v>904</v>
      </c>
      <c r="C1734" s="239">
        <v>45937</v>
      </c>
      <c r="D1734" s="89">
        <v>1014</v>
      </c>
      <c r="G1734" t="s">
        <v>2118</v>
      </c>
    </row>
    <row r="1735" spans="1:7">
      <c r="A1735" s="235" t="s">
        <v>1542</v>
      </c>
      <c r="B1735" s="235" t="s">
        <v>1261</v>
      </c>
      <c r="C1735" s="239">
        <v>45937</v>
      </c>
      <c r="D1735" s="11">
        <v>416</v>
      </c>
      <c r="G1735" t="s">
        <v>2118</v>
      </c>
    </row>
    <row r="1736" spans="1:7" ht="15.75">
      <c r="A1736" s="76" t="s">
        <v>1542</v>
      </c>
      <c r="B1736" s="175" t="s">
        <v>1507</v>
      </c>
      <c r="C1736" s="239">
        <v>45937</v>
      </c>
      <c r="D1736" s="11">
        <v>871</v>
      </c>
      <c r="G1736" t="s">
        <v>2118</v>
      </c>
    </row>
    <row r="1737" spans="1:7">
      <c r="A1737" s="234" t="s">
        <v>938</v>
      </c>
      <c r="B1737" s="234" t="s">
        <v>54</v>
      </c>
      <c r="C1737" s="239">
        <v>45937</v>
      </c>
      <c r="D1737" s="11">
        <v>557</v>
      </c>
      <c r="G1737" t="s">
        <v>2118</v>
      </c>
    </row>
    <row r="1738" spans="1:7" ht="15.75">
      <c r="A1738" s="58" t="s">
        <v>1545</v>
      </c>
      <c r="B1738" s="175" t="s">
        <v>1507</v>
      </c>
      <c r="C1738" s="239">
        <v>45938</v>
      </c>
      <c r="D1738" s="11">
        <v>160</v>
      </c>
      <c r="G1738" t="s">
        <v>2118</v>
      </c>
    </row>
    <row r="1739" spans="1:7" ht="15.75">
      <c r="A1739" s="69" t="s">
        <v>386</v>
      </c>
      <c r="B1739" s="175" t="s">
        <v>1507</v>
      </c>
      <c r="C1739" s="239">
        <v>45938</v>
      </c>
      <c r="D1739" s="11">
        <v>126</v>
      </c>
      <c r="G1739" t="s">
        <v>2118</v>
      </c>
    </row>
    <row r="1740" spans="1:7">
      <c r="A1740" s="252" t="s">
        <v>1270</v>
      </c>
      <c r="B1740" s="868" t="s">
        <v>52</v>
      </c>
      <c r="C1740" s="23">
        <v>45938</v>
      </c>
      <c r="F1740" s="245" t="s">
        <v>2132</v>
      </c>
      <c r="G1740" t="s">
        <v>2118</v>
      </c>
    </row>
    <row r="1741" spans="1:7">
      <c r="A1741" s="263" t="s">
        <v>613</v>
      </c>
      <c r="B1741" s="263" t="s">
        <v>56</v>
      </c>
      <c r="C1741" s="23">
        <v>45938</v>
      </c>
      <c r="D1741" s="89">
        <v>1282</v>
      </c>
      <c r="F1741" s="245"/>
      <c r="G1741" t="s">
        <v>2118</v>
      </c>
    </row>
    <row r="1742" spans="1:7">
      <c r="A1742" s="247" t="s">
        <v>1543</v>
      </c>
      <c r="B1742" s="76" t="s">
        <v>1583</v>
      </c>
      <c r="C1742" s="23">
        <v>45938</v>
      </c>
      <c r="F1742" s="263" t="s">
        <v>2133</v>
      </c>
      <c r="G1742" t="s">
        <v>2118</v>
      </c>
    </row>
    <row r="1743" spans="1:7">
      <c r="A1743" s="76" t="s">
        <v>1085</v>
      </c>
      <c r="B1743" s="76" t="s">
        <v>56</v>
      </c>
      <c r="C1743" s="23">
        <v>45938</v>
      </c>
      <c r="D1743" s="11">
        <v>308</v>
      </c>
      <c r="F1743" s="11" t="s">
        <v>2134</v>
      </c>
      <c r="G1743" t="s">
        <v>2118</v>
      </c>
    </row>
    <row r="1744" spans="1:7">
      <c r="A1744" s="234" t="s">
        <v>1050</v>
      </c>
      <c r="B1744" s="235" t="s">
        <v>56</v>
      </c>
      <c r="C1744" s="23">
        <v>45938</v>
      </c>
      <c r="D1744" s="11">
        <v>334</v>
      </c>
      <c r="F1744" s="11" t="s">
        <v>2073</v>
      </c>
      <c r="G1744" t="s">
        <v>2118</v>
      </c>
    </row>
    <row r="1745" spans="1:7" ht="15.75">
      <c r="A1745" s="76" t="s">
        <v>994</v>
      </c>
      <c r="B1745" s="175" t="s">
        <v>1507</v>
      </c>
      <c r="C1745" s="239">
        <v>45938</v>
      </c>
      <c r="D1745" s="11">
        <v>333</v>
      </c>
      <c r="G1745" t="s">
        <v>2118</v>
      </c>
    </row>
    <row r="1746" spans="1:7" ht="15.75">
      <c r="A1746" s="76" t="s">
        <v>1542</v>
      </c>
      <c r="B1746" s="175" t="s">
        <v>1507</v>
      </c>
      <c r="C1746" s="239">
        <v>45938</v>
      </c>
      <c r="D1746" s="11">
        <v>767</v>
      </c>
      <c r="G1746" t="s">
        <v>2118</v>
      </c>
    </row>
    <row r="1747" spans="1:7">
      <c r="A1747" s="234" t="s">
        <v>1542</v>
      </c>
      <c r="B1747" s="233" t="s">
        <v>1261</v>
      </c>
      <c r="C1747" s="23">
        <v>45938</v>
      </c>
      <c r="D1747" s="11">
        <v>418</v>
      </c>
      <c r="G1747" t="s">
        <v>2118</v>
      </c>
    </row>
    <row r="1748" spans="1:7">
      <c r="A1748" s="235" t="s">
        <v>938</v>
      </c>
      <c r="B1748" s="246" t="s">
        <v>54</v>
      </c>
      <c r="C1748" s="23">
        <v>45938</v>
      </c>
      <c r="D1748" s="11">
        <v>512</v>
      </c>
      <c r="F1748" s="11" t="s">
        <v>2073</v>
      </c>
      <c r="G1748" t="s">
        <v>2118</v>
      </c>
    </row>
    <row r="1749" spans="1:7" ht="15.75">
      <c r="A1749" s="459" t="s">
        <v>514</v>
      </c>
      <c r="B1749" s="175" t="s">
        <v>1507</v>
      </c>
      <c r="C1749" s="239">
        <v>45939</v>
      </c>
      <c r="D1749" s="11">
        <v>270</v>
      </c>
      <c r="G1749" t="s">
        <v>2118</v>
      </c>
    </row>
    <row r="1750" spans="1:7" ht="15.75">
      <c r="A1750" s="38" t="s">
        <v>386</v>
      </c>
      <c r="B1750" s="175" t="s">
        <v>1507</v>
      </c>
      <c r="C1750" s="239">
        <v>45939</v>
      </c>
      <c r="D1750" s="11">
        <v>229</v>
      </c>
      <c r="G1750" t="s">
        <v>2118</v>
      </c>
    </row>
    <row r="1751" spans="1:7">
      <c r="A1751" s="881" t="s">
        <v>613</v>
      </c>
      <c r="B1751" s="881" t="s">
        <v>56</v>
      </c>
      <c r="C1751" s="23">
        <v>45939</v>
      </c>
      <c r="D1751" s="11">
        <v>980</v>
      </c>
      <c r="F1751" s="11" t="s">
        <v>1948</v>
      </c>
      <c r="G1751" t="s">
        <v>2118</v>
      </c>
    </row>
    <row r="1752" spans="1:7">
      <c r="A1752" s="260" t="s">
        <v>1543</v>
      </c>
      <c r="B1752" s="76" t="s">
        <v>1583</v>
      </c>
      <c r="C1752" s="23">
        <v>45939</v>
      </c>
      <c r="F1752" s="76" t="s">
        <v>1608</v>
      </c>
      <c r="G1752" t="s">
        <v>2118</v>
      </c>
    </row>
    <row r="1753" spans="1:7">
      <c r="A1753" s="1164" t="s">
        <v>1085</v>
      </c>
      <c r="B1753" s="331" t="s">
        <v>56</v>
      </c>
      <c r="C1753" s="23">
        <v>45939</v>
      </c>
      <c r="F1753" s="478" t="s">
        <v>104</v>
      </c>
      <c r="G1753" t="s">
        <v>2118</v>
      </c>
    </row>
    <row r="1754" spans="1:7" ht="15.75">
      <c r="A1754" s="27" t="s">
        <v>994</v>
      </c>
      <c r="B1754" s="175" t="s">
        <v>1507</v>
      </c>
      <c r="C1754" s="239">
        <v>45939</v>
      </c>
      <c r="F1754" s="11" t="s">
        <v>1998</v>
      </c>
      <c r="G1754" t="s">
        <v>2118</v>
      </c>
    </row>
    <row r="1755" spans="1:7">
      <c r="A1755" s="253" t="s">
        <v>903</v>
      </c>
      <c r="B1755" s="843" t="s">
        <v>904</v>
      </c>
      <c r="C1755" s="23">
        <v>45939</v>
      </c>
      <c r="F1755" s="11" t="s">
        <v>1998</v>
      </c>
      <c r="G1755" t="s">
        <v>2118</v>
      </c>
    </row>
    <row r="1756" spans="1:7" ht="15.75">
      <c r="A1756" s="478" t="s">
        <v>1542</v>
      </c>
      <c r="B1756" s="175" t="s">
        <v>1507</v>
      </c>
      <c r="C1756" s="239">
        <v>45939</v>
      </c>
      <c r="D1756" s="11">
        <v>508</v>
      </c>
      <c r="G1756" t="s">
        <v>2118</v>
      </c>
    </row>
    <row r="1757" spans="1:7">
      <c r="A1757" s="884" t="s">
        <v>1542</v>
      </c>
      <c r="B1757" s="677" t="s">
        <v>1261</v>
      </c>
      <c r="C1757" s="23">
        <v>45939</v>
      </c>
      <c r="F1757" s="478" t="s">
        <v>104</v>
      </c>
      <c r="G1757" t="s">
        <v>2118</v>
      </c>
    </row>
    <row r="1758" spans="1:7">
      <c r="A1758" s="50" t="s">
        <v>938</v>
      </c>
      <c r="B1758" s="246" t="s">
        <v>54</v>
      </c>
      <c r="C1758" s="23">
        <v>45939</v>
      </c>
      <c r="D1758" s="11">
        <v>369</v>
      </c>
      <c r="G1758" t="s">
        <v>2118</v>
      </c>
    </row>
    <row r="1759" spans="1:7">
      <c r="A1759" s="50" t="s">
        <v>132</v>
      </c>
      <c r="B1759" s="246" t="s">
        <v>54</v>
      </c>
      <c r="C1759" s="23">
        <v>45939</v>
      </c>
      <c r="D1759" s="11">
        <v>725</v>
      </c>
      <c r="G1759" t="s">
        <v>2118</v>
      </c>
    </row>
    <row r="1760" spans="1:7" ht="15.75">
      <c r="A1760" s="58" t="s">
        <v>514</v>
      </c>
      <c r="B1760" s="175" t="s">
        <v>1507</v>
      </c>
      <c r="C1760" s="239">
        <v>45940</v>
      </c>
      <c r="D1760" s="11">
        <v>268</v>
      </c>
      <c r="G1760" t="s">
        <v>2118</v>
      </c>
    </row>
    <row r="1761" spans="1:7" ht="15.75">
      <c r="A1761" s="69" t="s">
        <v>386</v>
      </c>
      <c r="B1761" s="175" t="s">
        <v>1507</v>
      </c>
      <c r="C1761" s="239">
        <v>45940</v>
      </c>
      <c r="F1761" s="240" t="s">
        <v>2135</v>
      </c>
      <c r="G1761" t="s">
        <v>2118</v>
      </c>
    </row>
    <row r="1762" spans="1:7" ht="15.75">
      <c r="A1762" s="76" t="s">
        <v>1085</v>
      </c>
      <c r="B1762" s="175" t="s">
        <v>1507</v>
      </c>
      <c r="C1762" s="239">
        <v>45940</v>
      </c>
      <c r="F1762" s="263" t="s">
        <v>2136</v>
      </c>
      <c r="G1762" t="s">
        <v>2118</v>
      </c>
    </row>
    <row r="1763" spans="1:7">
      <c r="A1763" s="273" t="s">
        <v>1543</v>
      </c>
      <c r="B1763" s="234" t="s">
        <v>1583</v>
      </c>
      <c r="C1763" s="23">
        <v>45940</v>
      </c>
      <c r="F1763" s="76" t="s">
        <v>1608</v>
      </c>
      <c r="G1763" t="s">
        <v>2118</v>
      </c>
    </row>
    <row r="1764" spans="1:7" ht="15.75">
      <c r="A1764" s="76" t="s">
        <v>1081</v>
      </c>
      <c r="B1764" s="175" t="s">
        <v>1507</v>
      </c>
      <c r="C1764" s="239">
        <v>45940</v>
      </c>
      <c r="F1764" s="263" t="s">
        <v>2136</v>
      </c>
      <c r="G1764" t="s">
        <v>2118</v>
      </c>
    </row>
    <row r="1765" spans="1:7">
      <c r="A1765" s="556" t="s">
        <v>1542</v>
      </c>
      <c r="B1765" s="556" t="s">
        <v>1261</v>
      </c>
      <c r="C1765" s="23">
        <v>45940</v>
      </c>
      <c r="F1765" s="240" t="s">
        <v>2137</v>
      </c>
      <c r="G1765" t="s">
        <v>2118</v>
      </c>
    </row>
    <row r="1766" spans="1:7" ht="15.75">
      <c r="A1766" s="76" t="s">
        <v>1390</v>
      </c>
      <c r="B1766" s="175" t="s">
        <v>1507</v>
      </c>
      <c r="C1766" s="239">
        <v>45940</v>
      </c>
      <c r="F1766" s="240" t="s">
        <v>1965</v>
      </c>
      <c r="G1766" t="s">
        <v>2118</v>
      </c>
    </row>
    <row r="1767" spans="1:7" ht="15.75">
      <c r="A1767" s="76" t="s">
        <v>108</v>
      </c>
      <c r="B1767" s="175" t="s">
        <v>1507</v>
      </c>
      <c r="C1767" s="239">
        <v>45940</v>
      </c>
      <c r="F1767" s="240" t="s">
        <v>2138</v>
      </c>
      <c r="G1767" t="s">
        <v>2118</v>
      </c>
    </row>
    <row r="1768" spans="1:7" ht="15.75">
      <c r="A1768" s="58" t="s">
        <v>386</v>
      </c>
      <c r="B1768" s="175" t="s">
        <v>1507</v>
      </c>
      <c r="C1768" s="239">
        <v>45943</v>
      </c>
      <c r="F1768" s="240" t="s">
        <v>1784</v>
      </c>
      <c r="G1768" t="s">
        <v>2118</v>
      </c>
    </row>
    <row r="1769" spans="1:7" ht="15.75">
      <c r="A1769" s="69" t="s">
        <v>400</v>
      </c>
      <c r="B1769" s="175" t="s">
        <v>1507</v>
      </c>
      <c r="C1769" s="239">
        <v>45943</v>
      </c>
      <c r="F1769" s="613" t="s">
        <v>2139</v>
      </c>
      <c r="G1769" t="s">
        <v>2118</v>
      </c>
    </row>
    <row r="1770" spans="1:7">
      <c r="A1770" s="612" t="s">
        <v>1469</v>
      </c>
      <c r="B1770" s="556" t="s">
        <v>477</v>
      </c>
      <c r="C1770" s="23">
        <v>45943</v>
      </c>
      <c r="D1770" s="11">
        <v>220</v>
      </c>
      <c r="F1770" s="88"/>
      <c r="G1770" t="s">
        <v>2118</v>
      </c>
    </row>
    <row r="1771" spans="1:7" ht="15.75">
      <c r="A1771" s="76" t="s">
        <v>1546</v>
      </c>
      <c r="B1771" s="175" t="s">
        <v>1507</v>
      </c>
      <c r="C1771" s="239">
        <v>45943</v>
      </c>
      <c r="D1771" s="11">
        <v>233</v>
      </c>
      <c r="F1771" s="103"/>
      <c r="G1771" t="s">
        <v>2118</v>
      </c>
    </row>
    <row r="1772" spans="1:7">
      <c r="A1772" s="274" t="s">
        <v>613</v>
      </c>
      <c r="B1772" s="233" t="s">
        <v>56</v>
      </c>
      <c r="C1772" s="23">
        <v>45943</v>
      </c>
      <c r="D1772" s="11">
        <v>828</v>
      </c>
      <c r="G1772" t="s">
        <v>2118</v>
      </c>
    </row>
    <row r="1773" spans="1:7">
      <c r="A1773" s="234" t="s">
        <v>1091</v>
      </c>
      <c r="B1773" s="234" t="s">
        <v>56</v>
      </c>
      <c r="C1773" s="23">
        <v>45943</v>
      </c>
      <c r="D1773" s="89">
        <v>1768</v>
      </c>
      <c r="G1773" t="s">
        <v>2118</v>
      </c>
    </row>
    <row r="1774" spans="1:7" ht="15.75">
      <c r="A1774" s="76" t="s">
        <v>1081</v>
      </c>
      <c r="B1774" s="175" t="s">
        <v>1507</v>
      </c>
      <c r="C1774" s="239">
        <v>45943</v>
      </c>
      <c r="F1774" s="11" t="s">
        <v>2140</v>
      </c>
      <c r="G1774" t="s">
        <v>2118</v>
      </c>
    </row>
    <row r="1775" spans="1:7" ht="15.75">
      <c r="A1775" s="76" t="s">
        <v>1542</v>
      </c>
      <c r="B1775" s="175" t="s">
        <v>1507</v>
      </c>
      <c r="C1775" s="239">
        <v>45943</v>
      </c>
      <c r="D1775" s="11">
        <v>916</v>
      </c>
      <c r="G1775" t="s">
        <v>2118</v>
      </c>
    </row>
    <row r="1776" spans="1:7" ht="15.75">
      <c r="A1776" s="76" t="s">
        <v>911</v>
      </c>
      <c r="B1776" s="175" t="s">
        <v>1507</v>
      </c>
      <c r="C1776" s="239">
        <v>45943</v>
      </c>
      <c r="D1776" s="11">
        <v>60</v>
      </c>
      <c r="G1776" t="s">
        <v>2118</v>
      </c>
    </row>
    <row r="1777" spans="1:7" ht="15.75">
      <c r="A1777" s="58" t="s">
        <v>386</v>
      </c>
      <c r="B1777" s="175" t="s">
        <v>1507</v>
      </c>
      <c r="C1777" s="239">
        <v>45944</v>
      </c>
      <c r="D1777" s="11">
        <v>163</v>
      </c>
      <c r="G1777" t="s">
        <v>2118</v>
      </c>
    </row>
    <row r="1778" spans="1:7">
      <c r="A1778" s="810" t="s">
        <v>1469</v>
      </c>
      <c r="B1778" s="556" t="s">
        <v>477</v>
      </c>
      <c r="C1778" s="23">
        <v>45944</v>
      </c>
      <c r="D1778" s="11">
        <v>435</v>
      </c>
      <c r="G1778" t="s">
        <v>2118</v>
      </c>
    </row>
    <row r="1779" spans="1:7" ht="15.75">
      <c r="A1779" s="38" t="s">
        <v>400</v>
      </c>
      <c r="B1779" s="175" t="s">
        <v>1507</v>
      </c>
      <c r="C1779" s="239">
        <v>45944</v>
      </c>
      <c r="F1779" s="614" t="s">
        <v>2139</v>
      </c>
      <c r="G1779" t="s">
        <v>2118</v>
      </c>
    </row>
    <row r="1780" spans="1:7" ht="15.75">
      <c r="A1780" s="76" t="s">
        <v>1181</v>
      </c>
      <c r="B1780" s="175" t="s">
        <v>1507</v>
      </c>
      <c r="C1780" s="239">
        <v>45944</v>
      </c>
      <c r="F1780" s="263" t="s">
        <v>2141</v>
      </c>
      <c r="G1780" t="s">
        <v>2118</v>
      </c>
    </row>
    <row r="1781" spans="1:7">
      <c r="A1781" s="273" t="s">
        <v>613</v>
      </c>
      <c r="B1781" s="234" t="s">
        <v>56</v>
      </c>
      <c r="C1781" s="23">
        <v>45944</v>
      </c>
      <c r="D1781" s="11">
        <v>150</v>
      </c>
      <c r="G1781" t="s">
        <v>2118</v>
      </c>
    </row>
    <row r="1782" spans="1:7">
      <c r="A1782" s="76" t="s">
        <v>1091</v>
      </c>
      <c r="B1782" s="76" t="s">
        <v>56</v>
      </c>
      <c r="C1782" s="239">
        <v>45944</v>
      </c>
      <c r="D1782" s="11">
        <v>510</v>
      </c>
      <c r="F1782" s="11" t="s">
        <v>2142</v>
      </c>
      <c r="G1782" t="s">
        <v>2118</v>
      </c>
    </row>
    <row r="1783" spans="1:7">
      <c r="A1783" s="76" t="s">
        <v>1095</v>
      </c>
      <c r="B1783" s="76" t="s">
        <v>56</v>
      </c>
      <c r="C1783" s="239">
        <v>45944</v>
      </c>
      <c r="D1783" s="11">
        <v>974</v>
      </c>
      <c r="F1783" s="11" t="s">
        <v>2143</v>
      </c>
      <c r="G1783" t="s">
        <v>2118</v>
      </c>
    </row>
    <row r="1784" spans="1:7">
      <c r="A1784" s="556" t="s">
        <v>1547</v>
      </c>
      <c r="B1784" s="235" t="s">
        <v>1583</v>
      </c>
      <c r="C1784" s="23">
        <v>45944</v>
      </c>
      <c r="D1784" s="89">
        <v>1603</v>
      </c>
      <c r="F1784" s="11" t="s">
        <v>2144</v>
      </c>
      <c r="G1784" t="s">
        <v>2118</v>
      </c>
    </row>
    <row r="1785" spans="1:7" ht="15.75">
      <c r="A1785" s="76" t="s">
        <v>1542</v>
      </c>
      <c r="B1785" s="175" t="s">
        <v>1507</v>
      </c>
      <c r="C1785" s="239">
        <v>45944</v>
      </c>
      <c r="D1785" s="11">
        <v>144</v>
      </c>
      <c r="G1785" t="s">
        <v>2118</v>
      </c>
    </row>
    <row r="1786" spans="1:7">
      <c r="A1786" s="556" t="s">
        <v>924</v>
      </c>
      <c r="B1786" s="556" t="s">
        <v>54</v>
      </c>
      <c r="C1786" s="23">
        <v>45944</v>
      </c>
      <c r="D1786" s="11">
        <v>927</v>
      </c>
      <c r="F1786" s="11" t="s">
        <v>2125</v>
      </c>
      <c r="G1786" t="s">
        <v>2118</v>
      </c>
    </row>
    <row r="1787" spans="1:7" ht="15.75">
      <c r="A1787" s="178" t="s">
        <v>911</v>
      </c>
      <c r="B1787" s="175" t="s">
        <v>1507</v>
      </c>
      <c r="C1787" s="239">
        <v>45944</v>
      </c>
      <c r="D1787" s="11">
        <v>219</v>
      </c>
      <c r="G1787" t="s">
        <v>2118</v>
      </c>
    </row>
    <row r="1788" spans="1:7" ht="15.75">
      <c r="A1788" s="58" t="s">
        <v>386</v>
      </c>
      <c r="B1788" s="175" t="s">
        <v>1507</v>
      </c>
      <c r="C1788" s="239">
        <v>45945</v>
      </c>
      <c r="D1788" s="11">
        <v>535</v>
      </c>
      <c r="G1788" t="s">
        <v>2118</v>
      </c>
    </row>
    <row r="1789" spans="1:7">
      <c r="A1789" s="810" t="s">
        <v>1469</v>
      </c>
      <c r="B1789" s="556" t="s">
        <v>477</v>
      </c>
      <c r="C1789" s="23">
        <v>45945</v>
      </c>
      <c r="D1789" s="11">
        <v>227</v>
      </c>
      <c r="F1789" s="11" t="s">
        <v>2145</v>
      </c>
      <c r="G1789" t="s">
        <v>2118</v>
      </c>
    </row>
    <row r="1790" spans="1:7" ht="15.75">
      <c r="A1790" s="69" t="s">
        <v>1181</v>
      </c>
      <c r="B1790" s="175" t="s">
        <v>1507</v>
      </c>
      <c r="C1790" s="239">
        <v>45945</v>
      </c>
      <c r="D1790" s="11">
        <v>240</v>
      </c>
      <c r="E1790" s="74">
        <v>270</v>
      </c>
      <c r="F1790" s="11" t="s">
        <v>2146</v>
      </c>
      <c r="G1790" t="s">
        <v>2118</v>
      </c>
    </row>
    <row r="1791" spans="1:7">
      <c r="A1791" s="244" t="s">
        <v>1095</v>
      </c>
      <c r="B1791" s="244" t="s">
        <v>56</v>
      </c>
      <c r="C1791" s="23">
        <v>45945</v>
      </c>
      <c r="D1791" s="89">
        <v>1312</v>
      </c>
      <c r="F1791" s="11" t="s">
        <v>2147</v>
      </c>
      <c r="G1791" t="s">
        <v>2118</v>
      </c>
    </row>
    <row r="1792" spans="1:7">
      <c r="A1792" s="244" t="s">
        <v>1083</v>
      </c>
      <c r="B1792" s="244" t="s">
        <v>56</v>
      </c>
      <c r="C1792" s="23">
        <v>45945</v>
      </c>
      <c r="D1792" s="89">
        <v>1239</v>
      </c>
      <c r="F1792" s="11" t="s">
        <v>2148</v>
      </c>
      <c r="G1792" t="s">
        <v>2118</v>
      </c>
    </row>
    <row r="1793" spans="1:7">
      <c r="A1793" s="556" t="s">
        <v>1547</v>
      </c>
      <c r="B1793" s="235" t="s">
        <v>1583</v>
      </c>
      <c r="C1793" s="23">
        <v>45945</v>
      </c>
      <c r="D1793" s="11">
        <v>791</v>
      </c>
      <c r="F1793" s="11" t="s">
        <v>2149</v>
      </c>
      <c r="G1793" t="s">
        <v>2118</v>
      </c>
    </row>
    <row r="1794" spans="1:7" ht="15.75">
      <c r="A1794" s="76" t="s">
        <v>903</v>
      </c>
      <c r="B1794" s="175" t="s">
        <v>1507</v>
      </c>
      <c r="C1794" s="239">
        <v>45945</v>
      </c>
      <c r="D1794" s="11">
        <v>986</v>
      </c>
      <c r="G1794" t="s">
        <v>2118</v>
      </c>
    </row>
    <row r="1795" spans="1:7">
      <c r="A1795" s="234" t="s">
        <v>930</v>
      </c>
      <c r="B1795" s="273" t="s">
        <v>2150</v>
      </c>
      <c r="C1795" s="23">
        <v>45945</v>
      </c>
      <c r="D1795" s="89">
        <v>1457</v>
      </c>
      <c r="F1795" s="11" t="s">
        <v>2151</v>
      </c>
      <c r="G1795" t="s">
        <v>2118</v>
      </c>
    </row>
    <row r="1796" spans="1:7">
      <c r="A1796" s="263" t="s">
        <v>924</v>
      </c>
      <c r="B1796" s="263" t="s">
        <v>54</v>
      </c>
      <c r="C1796" s="23">
        <v>45945</v>
      </c>
      <c r="D1796" s="89">
        <v>1221</v>
      </c>
      <c r="F1796" s="11" t="s">
        <v>2152</v>
      </c>
      <c r="G1796" t="s">
        <v>2118</v>
      </c>
    </row>
    <row r="1797" spans="1:7" ht="15.75">
      <c r="A1797" s="58" t="s">
        <v>386</v>
      </c>
      <c r="B1797" s="175" t="s">
        <v>1507</v>
      </c>
      <c r="C1797" s="239">
        <v>45946</v>
      </c>
      <c r="D1797" s="11">
        <v>570</v>
      </c>
      <c r="G1797" t="s">
        <v>2118</v>
      </c>
    </row>
    <row r="1798" spans="1:7" ht="15.75">
      <c r="A1798" s="69" t="s">
        <v>400</v>
      </c>
      <c r="B1798" s="175" t="s">
        <v>1507</v>
      </c>
      <c r="C1798" s="239">
        <v>45946</v>
      </c>
      <c r="F1798" s="245" t="s">
        <v>2139</v>
      </c>
      <c r="G1798" t="s">
        <v>2118</v>
      </c>
    </row>
    <row r="1799" spans="1:7">
      <c r="A1799" s="882" t="s">
        <v>1469</v>
      </c>
      <c r="B1799" s="233" t="s">
        <v>477</v>
      </c>
      <c r="C1799" s="239">
        <v>45946</v>
      </c>
      <c r="D1799" s="11">
        <v>487</v>
      </c>
      <c r="F1799" s="11" t="s">
        <v>2153</v>
      </c>
      <c r="G1799" t="s">
        <v>2118</v>
      </c>
    </row>
    <row r="1800" spans="1:7">
      <c r="A1800" s="617" t="s">
        <v>1095</v>
      </c>
      <c r="B1800" s="76" t="s">
        <v>56</v>
      </c>
      <c r="C1800" s="239">
        <v>45946</v>
      </c>
      <c r="D1800" s="11">
        <v>359</v>
      </c>
      <c r="F1800" s="11" t="s">
        <v>2154</v>
      </c>
      <c r="G1800" t="s">
        <v>2118</v>
      </c>
    </row>
    <row r="1801" spans="1:7">
      <c r="A1801" s="236" t="s">
        <v>1083</v>
      </c>
      <c r="B1801" s="76" t="s">
        <v>56</v>
      </c>
      <c r="C1801" s="239">
        <v>45946</v>
      </c>
      <c r="D1801" s="89">
        <v>1220</v>
      </c>
      <c r="F1801" s="11" t="s">
        <v>2155</v>
      </c>
      <c r="G1801" t="s">
        <v>2118</v>
      </c>
    </row>
    <row r="1802" spans="1:7">
      <c r="A1802" s="234" t="s">
        <v>1547</v>
      </c>
      <c r="B1802" s="76" t="s">
        <v>1583</v>
      </c>
      <c r="C1802" s="239">
        <v>45946</v>
      </c>
      <c r="D1802" s="89">
        <v>2803</v>
      </c>
      <c r="G1802" t="s">
        <v>2118</v>
      </c>
    </row>
    <row r="1803" spans="1:7">
      <c r="A1803" s="235" t="s">
        <v>613</v>
      </c>
      <c r="B1803" s="235" t="s">
        <v>56</v>
      </c>
      <c r="C1803" s="239">
        <v>45946</v>
      </c>
      <c r="D1803" s="11">
        <v>688</v>
      </c>
      <c r="F1803" s="11" t="s">
        <v>1967</v>
      </c>
      <c r="G1803" t="s">
        <v>2118</v>
      </c>
    </row>
    <row r="1804" spans="1:7" ht="15.75">
      <c r="A1804" s="69" t="s">
        <v>130</v>
      </c>
      <c r="B1804" s="175" t="s">
        <v>1507</v>
      </c>
      <c r="C1804" s="239">
        <v>45946</v>
      </c>
      <c r="D1804" s="11">
        <v>170</v>
      </c>
      <c r="G1804" t="s">
        <v>2118</v>
      </c>
    </row>
    <row r="1805" spans="1:7">
      <c r="A1805" s="233" t="s">
        <v>930</v>
      </c>
      <c r="B1805" s="233" t="s">
        <v>2150</v>
      </c>
      <c r="C1805" s="239">
        <v>45946</v>
      </c>
      <c r="D1805" s="89">
        <v>1142</v>
      </c>
      <c r="F1805" s="11" t="s">
        <v>2156</v>
      </c>
      <c r="G1805" t="s">
        <v>2118</v>
      </c>
    </row>
    <row r="1806" spans="1:7">
      <c r="A1806" s="234" t="s">
        <v>924</v>
      </c>
      <c r="B1806" s="234" t="s">
        <v>54</v>
      </c>
      <c r="C1806" s="239">
        <v>45946</v>
      </c>
      <c r="D1806" s="89">
        <v>1023</v>
      </c>
      <c r="F1806" s="11" t="s">
        <v>2157</v>
      </c>
      <c r="G1806" t="s">
        <v>2118</v>
      </c>
    </row>
    <row r="1807" spans="1:7" ht="15.75">
      <c r="A1807" s="459" t="s">
        <v>386</v>
      </c>
      <c r="B1807" s="175" t="s">
        <v>1507</v>
      </c>
      <c r="C1807" s="239">
        <v>45947</v>
      </c>
      <c r="F1807" s="240" t="s">
        <v>2158</v>
      </c>
      <c r="G1807" t="s">
        <v>2118</v>
      </c>
    </row>
    <row r="1808" spans="1:7" ht="15.75">
      <c r="A1808" s="38" t="s">
        <v>400</v>
      </c>
      <c r="B1808" s="175" t="s">
        <v>1507</v>
      </c>
      <c r="C1808" s="239">
        <v>45947</v>
      </c>
      <c r="F1808" s="245" t="s">
        <v>2139</v>
      </c>
      <c r="G1808" t="s">
        <v>2118</v>
      </c>
    </row>
    <row r="1809" spans="1:7">
      <c r="A1809" s="883" t="s">
        <v>1469</v>
      </c>
      <c r="B1809" s="234" t="s">
        <v>477</v>
      </c>
      <c r="C1809" s="23">
        <v>45947</v>
      </c>
      <c r="D1809" s="11">
        <v>123</v>
      </c>
      <c r="F1809" s="11" t="s">
        <v>2078</v>
      </c>
      <c r="G1809" t="s">
        <v>2118</v>
      </c>
    </row>
    <row r="1810" spans="1:7" ht="15.75">
      <c r="A1810" s="27" t="s">
        <v>1085</v>
      </c>
      <c r="B1810" s="175" t="s">
        <v>1507</v>
      </c>
      <c r="C1810" s="239">
        <v>45947</v>
      </c>
      <c r="F1810" s="11" t="s">
        <v>2159</v>
      </c>
      <c r="G1810" t="s">
        <v>2118</v>
      </c>
    </row>
    <row r="1811" spans="1:7">
      <c r="A1811" s="449" t="s">
        <v>1547</v>
      </c>
      <c r="B1811" s="233" t="s">
        <v>1583</v>
      </c>
      <c r="C1811" s="23">
        <v>45947</v>
      </c>
      <c r="F1811" s="11" t="s">
        <v>2160</v>
      </c>
      <c r="G1811" t="s">
        <v>2118</v>
      </c>
    </row>
    <row r="1812" spans="1:7">
      <c r="A1812" s="552" t="s">
        <v>930</v>
      </c>
      <c r="B1812" s="50" t="s">
        <v>2150</v>
      </c>
      <c r="C1812" s="23">
        <v>45947</v>
      </c>
      <c r="D1812" s="11">
        <v>945</v>
      </c>
      <c r="F1812" s="11" t="s">
        <v>2161</v>
      </c>
      <c r="G1812" t="s">
        <v>2118</v>
      </c>
    </row>
    <row r="1813" spans="1:7" ht="15.75">
      <c r="A1813" s="58" t="s">
        <v>386</v>
      </c>
      <c r="B1813" s="175" t="s">
        <v>1507</v>
      </c>
      <c r="C1813" s="239">
        <v>45950</v>
      </c>
      <c r="D1813" s="11">
        <v>92</v>
      </c>
      <c r="F1813" s="11" t="s">
        <v>2065</v>
      </c>
      <c r="G1813" t="s">
        <v>2118</v>
      </c>
    </row>
    <row r="1814" spans="1:7" ht="15.75">
      <c r="A1814" s="69" t="s">
        <v>433</v>
      </c>
      <c r="B1814" s="175" t="s">
        <v>1507</v>
      </c>
      <c r="C1814" s="239">
        <v>45950</v>
      </c>
      <c r="D1814" s="11">
        <v>153</v>
      </c>
      <c r="F1814" s="613"/>
      <c r="G1814" t="s">
        <v>2118</v>
      </c>
    </row>
    <row r="1815" spans="1:7">
      <c r="A1815" s="810" t="s">
        <v>1469</v>
      </c>
      <c r="B1815" s="556" t="s">
        <v>477</v>
      </c>
      <c r="C1815" s="23">
        <v>45950</v>
      </c>
      <c r="F1815" s="613" t="s">
        <v>2162</v>
      </c>
      <c r="G1815" t="s">
        <v>2118</v>
      </c>
    </row>
    <row r="1816" spans="1:7" ht="15.75">
      <c r="A1816" s="69" t="s">
        <v>400</v>
      </c>
      <c r="B1816" s="175" t="s">
        <v>1507</v>
      </c>
      <c r="C1816" s="239">
        <v>45950</v>
      </c>
      <c r="D1816" s="11">
        <v>455</v>
      </c>
      <c r="G1816" t="s">
        <v>2118</v>
      </c>
    </row>
    <row r="1817" spans="1:7">
      <c r="A1817" s="244" t="s">
        <v>1083</v>
      </c>
      <c r="B1817" s="244" t="s">
        <v>56</v>
      </c>
      <c r="C1817" s="23">
        <v>45950</v>
      </c>
      <c r="D1817" s="11">
        <v>853</v>
      </c>
      <c r="F1817" s="11" t="s">
        <v>2163</v>
      </c>
      <c r="G1817" t="s">
        <v>2118</v>
      </c>
    </row>
    <row r="1818" spans="1:7">
      <c r="A1818" s="556" t="s">
        <v>1547</v>
      </c>
      <c r="B1818" s="235" t="s">
        <v>1583</v>
      </c>
      <c r="C1818" s="23">
        <v>45950</v>
      </c>
      <c r="D1818" s="89">
        <v>3343</v>
      </c>
      <c r="F1818" s="11" t="s">
        <v>2164</v>
      </c>
      <c r="G1818" t="s">
        <v>2118</v>
      </c>
    </row>
    <row r="1819" spans="1:7" ht="15.75">
      <c r="A1819" s="69" t="s">
        <v>108</v>
      </c>
      <c r="B1819" s="175" t="s">
        <v>1507</v>
      </c>
      <c r="C1819" s="239">
        <v>45950</v>
      </c>
      <c r="D1819" s="11">
        <v>151</v>
      </c>
      <c r="G1819" t="s">
        <v>2118</v>
      </c>
    </row>
    <row r="1820" spans="1:7">
      <c r="A1820" s="244" t="s">
        <v>930</v>
      </c>
      <c r="B1820" s="244" t="s">
        <v>2150</v>
      </c>
      <c r="C1820" s="23">
        <v>45950</v>
      </c>
      <c r="D1820" s="89">
        <v>1186</v>
      </c>
      <c r="F1820" s="11" t="s">
        <v>2001</v>
      </c>
      <c r="G1820" t="s">
        <v>2118</v>
      </c>
    </row>
    <row r="1821" spans="1:7">
      <c r="A1821" s="556" t="s">
        <v>924</v>
      </c>
      <c r="B1821" s="556" t="s">
        <v>54</v>
      </c>
      <c r="C1821" s="23">
        <v>45950</v>
      </c>
      <c r="D1821" s="89">
        <v>1100</v>
      </c>
      <c r="G1821" t="s">
        <v>2118</v>
      </c>
    </row>
    <row r="1822" spans="1:7" ht="15.75">
      <c r="A1822" s="76" t="s">
        <v>433</v>
      </c>
      <c r="B1822" s="175" t="s">
        <v>1507</v>
      </c>
      <c r="C1822" s="239">
        <v>45951</v>
      </c>
      <c r="D1822" s="89">
        <v>244</v>
      </c>
      <c r="G1822" t="s">
        <v>2118</v>
      </c>
    </row>
    <row r="1823" spans="1:7">
      <c r="A1823" s="258" t="s">
        <v>1469</v>
      </c>
      <c r="B1823" s="620" t="s">
        <v>477</v>
      </c>
      <c r="C1823" s="23">
        <v>45951</v>
      </c>
      <c r="D1823" s="11">
        <v>413</v>
      </c>
      <c r="F1823" s="11" t="s">
        <v>1602</v>
      </c>
      <c r="G1823" t="s">
        <v>2118</v>
      </c>
    </row>
    <row r="1824" spans="1:7">
      <c r="A1824" s="621" t="s">
        <v>1095</v>
      </c>
      <c r="B1824" s="505" t="s">
        <v>56</v>
      </c>
      <c r="C1824" s="23">
        <v>45951</v>
      </c>
      <c r="D1824" s="11">
        <v>230</v>
      </c>
      <c r="F1824" s="11" t="s">
        <v>2165</v>
      </c>
      <c r="G1824" t="s">
        <v>2118</v>
      </c>
    </row>
    <row r="1825" spans="1:7">
      <c r="A1825" s="50" t="s">
        <v>1547</v>
      </c>
      <c r="B1825" s="76" t="s">
        <v>1583</v>
      </c>
      <c r="C1825" s="23">
        <v>45951</v>
      </c>
      <c r="D1825" s="11">
        <v>714</v>
      </c>
      <c r="F1825" s="11" t="s">
        <v>2003</v>
      </c>
      <c r="G1825" t="s">
        <v>2118</v>
      </c>
    </row>
    <row r="1826" spans="1:7">
      <c r="A1826" s="627" t="s">
        <v>1089</v>
      </c>
      <c r="B1826" s="623" t="s">
        <v>56</v>
      </c>
      <c r="C1826" s="23">
        <v>45951</v>
      </c>
      <c r="D1826" s="89">
        <v>1007</v>
      </c>
      <c r="F1826" s="11" t="s">
        <v>2166</v>
      </c>
      <c r="G1826" t="s">
        <v>2118</v>
      </c>
    </row>
    <row r="1827" spans="1:7">
      <c r="A1827" s="251" t="s">
        <v>1123</v>
      </c>
      <c r="B1827" s="50" t="s">
        <v>56</v>
      </c>
      <c r="C1827" s="23">
        <v>45951</v>
      </c>
      <c r="D1827" s="89">
        <v>1182</v>
      </c>
      <c r="F1827" s="11" t="s">
        <v>2167</v>
      </c>
      <c r="G1827" t="s">
        <v>2118</v>
      </c>
    </row>
    <row r="1828" spans="1:7" ht="15.75">
      <c r="A1828" s="11" t="s">
        <v>108</v>
      </c>
      <c r="B1828" s="175" t="s">
        <v>1507</v>
      </c>
      <c r="C1828" s="239">
        <v>45951</v>
      </c>
      <c r="D1828" s="11">
        <v>149</v>
      </c>
      <c r="G1828" t="s">
        <v>2118</v>
      </c>
    </row>
    <row r="1829" spans="1:7">
      <c r="A1829" s="884" t="s">
        <v>930</v>
      </c>
      <c r="B1829" s="251" t="s">
        <v>2150</v>
      </c>
      <c r="C1829" s="23">
        <v>45951</v>
      </c>
      <c r="D1829" s="89">
        <v>1564</v>
      </c>
      <c r="F1829" s="11" t="s">
        <v>2168</v>
      </c>
      <c r="G1829" t="s">
        <v>2118</v>
      </c>
    </row>
    <row r="1830" spans="1:7">
      <c r="A1830" s="11" t="s">
        <v>924</v>
      </c>
      <c r="B1830" s="76" t="s">
        <v>54</v>
      </c>
      <c r="C1830" s="23">
        <v>45951</v>
      </c>
      <c r="D1830" s="11">
        <v>527</v>
      </c>
      <c r="F1830" s="11" t="s">
        <v>2157</v>
      </c>
      <c r="G1830" t="s">
        <v>2118</v>
      </c>
    </row>
    <row r="1831" spans="1:7">
      <c r="A1831" s="449" t="s">
        <v>966</v>
      </c>
      <c r="B1831" s="850" t="s">
        <v>2150</v>
      </c>
      <c r="C1831" s="23">
        <v>45951</v>
      </c>
      <c r="D1831" s="89"/>
      <c r="F1831" s="249" t="s">
        <v>2169</v>
      </c>
      <c r="G1831" t="s">
        <v>2118</v>
      </c>
    </row>
    <row r="1832" spans="1:7" ht="15.75">
      <c r="A1832" s="38" t="s">
        <v>431</v>
      </c>
      <c r="B1832" s="175" t="s">
        <v>1507</v>
      </c>
      <c r="C1832" s="239">
        <v>45952</v>
      </c>
      <c r="D1832" s="11">
        <v>168</v>
      </c>
      <c r="G1832" t="s">
        <v>2118</v>
      </c>
    </row>
    <row r="1833" spans="1:7">
      <c r="A1833" s="258" t="s">
        <v>1469</v>
      </c>
      <c r="B1833" s="620" t="s">
        <v>477</v>
      </c>
      <c r="C1833" s="23">
        <v>45952</v>
      </c>
      <c r="D1833" s="11">
        <v>190</v>
      </c>
      <c r="G1833" t="s">
        <v>2118</v>
      </c>
    </row>
    <row r="1834" spans="1:7">
      <c r="A1834" s="76" t="s">
        <v>1547</v>
      </c>
      <c r="B1834" s="76" t="s">
        <v>1583</v>
      </c>
      <c r="C1834" s="23">
        <v>45952</v>
      </c>
      <c r="D1834" s="89">
        <v>2013</v>
      </c>
      <c r="F1834" s="249" t="s">
        <v>2170</v>
      </c>
      <c r="G1834" t="s">
        <v>2118</v>
      </c>
    </row>
    <row r="1835" spans="1:7">
      <c r="A1835" s="76" t="s">
        <v>1123</v>
      </c>
      <c r="B1835" s="76" t="s">
        <v>56</v>
      </c>
      <c r="C1835" s="23">
        <v>45952</v>
      </c>
      <c r="D1835" s="89">
        <v>1604</v>
      </c>
      <c r="F1835" s="11" t="s">
        <v>2171</v>
      </c>
      <c r="G1835" t="s">
        <v>2118</v>
      </c>
    </row>
    <row r="1836" spans="1:7">
      <c r="A1836" s="851" t="s">
        <v>1089</v>
      </c>
      <c r="B1836" s="331" t="s">
        <v>56</v>
      </c>
      <c r="C1836" s="23">
        <v>45952</v>
      </c>
      <c r="D1836" s="89">
        <v>1672</v>
      </c>
      <c r="F1836" s="11" t="s">
        <v>2172</v>
      </c>
      <c r="G1836" t="s">
        <v>2118</v>
      </c>
    </row>
    <row r="1837" spans="1:7" ht="15.75">
      <c r="A1837" s="69" t="s">
        <v>108</v>
      </c>
      <c r="B1837" s="175" t="s">
        <v>1507</v>
      </c>
      <c r="C1837" s="239">
        <v>45952</v>
      </c>
      <c r="F1837" s="235" t="s">
        <v>2173</v>
      </c>
      <c r="G1837" t="s">
        <v>2118</v>
      </c>
    </row>
    <row r="1838" spans="1:7">
      <c r="A1838" s="872" t="s">
        <v>930</v>
      </c>
      <c r="B1838" s="677" t="s">
        <v>2150</v>
      </c>
      <c r="C1838" s="23">
        <v>45952</v>
      </c>
      <c r="D1838" s="89">
        <v>1012</v>
      </c>
      <c r="F1838" s="11" t="s">
        <v>2174</v>
      </c>
      <c r="G1838" t="s">
        <v>2118</v>
      </c>
    </row>
    <row r="1839" spans="1:7">
      <c r="A1839" s="11" t="s">
        <v>924</v>
      </c>
      <c r="B1839" s="247" t="s">
        <v>54</v>
      </c>
      <c r="C1839" s="23">
        <v>45952</v>
      </c>
      <c r="D1839" s="11">
        <v>553</v>
      </c>
      <c r="G1839" t="s">
        <v>2118</v>
      </c>
    </row>
    <row r="1840" spans="1:7">
      <c r="A1840" s="82" t="s">
        <v>966</v>
      </c>
      <c r="B1840" s="50" t="s">
        <v>2150</v>
      </c>
      <c r="C1840" s="23">
        <v>45952</v>
      </c>
      <c r="D1840" s="89">
        <v>1624</v>
      </c>
      <c r="G1840" t="s">
        <v>2118</v>
      </c>
    </row>
    <row r="1841" spans="1:7" ht="15.75">
      <c r="A1841" s="459" t="s">
        <v>386</v>
      </c>
      <c r="B1841" s="175" t="s">
        <v>1507</v>
      </c>
      <c r="C1841" s="239">
        <v>45953</v>
      </c>
      <c r="D1841" s="11">
        <v>209</v>
      </c>
      <c r="F1841" s="11" t="s">
        <v>2175</v>
      </c>
      <c r="G1841" t="s">
        <v>2118</v>
      </c>
    </row>
    <row r="1842" spans="1:7" ht="15.75">
      <c r="A1842" s="38" t="s">
        <v>433</v>
      </c>
      <c r="B1842" s="175" t="s">
        <v>1507</v>
      </c>
      <c r="C1842" s="239">
        <v>45953</v>
      </c>
      <c r="D1842" s="11">
        <v>237</v>
      </c>
      <c r="G1842" t="s">
        <v>2118</v>
      </c>
    </row>
    <row r="1843" spans="1:7">
      <c r="A1843" s="885" t="s">
        <v>1469</v>
      </c>
      <c r="B1843" s="317" t="s">
        <v>477</v>
      </c>
      <c r="C1843" s="239">
        <v>45953</v>
      </c>
      <c r="D1843" s="11">
        <v>844</v>
      </c>
      <c r="F1843" s="11" t="s">
        <v>2176</v>
      </c>
      <c r="G1843" t="s">
        <v>2118</v>
      </c>
    </row>
    <row r="1844" spans="1:7">
      <c r="A1844" s="257" t="s">
        <v>1469</v>
      </c>
      <c r="B1844" s="178" t="s">
        <v>62</v>
      </c>
      <c r="C1844" s="239">
        <v>45953</v>
      </c>
      <c r="D1844" s="11">
        <v>350</v>
      </c>
      <c r="G1844" t="s">
        <v>2118</v>
      </c>
    </row>
    <row r="1845" spans="1:7">
      <c r="A1845" s="76" t="s">
        <v>1547</v>
      </c>
      <c r="B1845" s="76" t="s">
        <v>1583</v>
      </c>
      <c r="C1845" s="23">
        <v>45953</v>
      </c>
      <c r="D1845" s="89">
        <v>1500</v>
      </c>
      <c r="F1845" s="11" t="s">
        <v>2177</v>
      </c>
      <c r="G1845" t="s">
        <v>2118</v>
      </c>
    </row>
    <row r="1846" spans="1:7">
      <c r="A1846" s="76" t="s">
        <v>1123</v>
      </c>
      <c r="B1846" s="76" t="s">
        <v>56</v>
      </c>
      <c r="C1846" s="23">
        <v>45953</v>
      </c>
      <c r="D1846" s="89">
        <v>1268</v>
      </c>
      <c r="F1846" s="11" t="s">
        <v>2178</v>
      </c>
      <c r="G1846" t="s">
        <v>2118</v>
      </c>
    </row>
    <row r="1847" spans="1:7">
      <c r="A1847" s="851" t="s">
        <v>1089</v>
      </c>
      <c r="B1847" s="331" t="s">
        <v>56</v>
      </c>
      <c r="C1847" s="23">
        <v>45953</v>
      </c>
      <c r="D1847" s="89">
        <v>1544</v>
      </c>
      <c r="F1847" s="11" t="s">
        <v>2179</v>
      </c>
      <c r="G1847" t="s">
        <v>2118</v>
      </c>
    </row>
    <row r="1848" spans="1:7" ht="15.75">
      <c r="A1848" s="11" t="s">
        <v>994</v>
      </c>
      <c r="B1848" s="175" t="s">
        <v>1507</v>
      </c>
      <c r="C1848" s="239">
        <v>45953</v>
      </c>
      <c r="F1848" s="240" t="s">
        <v>1998</v>
      </c>
      <c r="G1848" t="s">
        <v>2118</v>
      </c>
    </row>
    <row r="1849" spans="1:7" ht="15.75">
      <c r="A1849" s="69" t="s">
        <v>108</v>
      </c>
      <c r="B1849" s="175" t="s">
        <v>1507</v>
      </c>
      <c r="C1849" s="239">
        <v>45953</v>
      </c>
      <c r="F1849" s="235" t="s">
        <v>1784</v>
      </c>
      <c r="G1849" t="s">
        <v>2118</v>
      </c>
    </row>
    <row r="1850" spans="1:7">
      <c r="A1850" s="872" t="s">
        <v>930</v>
      </c>
      <c r="B1850" s="677" t="s">
        <v>2150</v>
      </c>
      <c r="C1850" s="23">
        <v>45953</v>
      </c>
      <c r="D1850" s="11">
        <v>588</v>
      </c>
      <c r="F1850" s="11" t="s">
        <v>2180</v>
      </c>
      <c r="G1850" t="s">
        <v>2118</v>
      </c>
    </row>
    <row r="1851" spans="1:7">
      <c r="A1851" s="82" t="s">
        <v>966</v>
      </c>
      <c r="B1851" s="50" t="s">
        <v>2150</v>
      </c>
      <c r="C1851" s="23">
        <v>45953</v>
      </c>
      <c r="D1851" s="11">
        <v>551</v>
      </c>
      <c r="G1851" t="s">
        <v>2118</v>
      </c>
    </row>
    <row r="1852" spans="1:7" ht="15.75">
      <c r="A1852" s="459" t="s">
        <v>386</v>
      </c>
      <c r="B1852" s="175" t="s">
        <v>1507</v>
      </c>
      <c r="C1852" s="239">
        <v>45954</v>
      </c>
      <c r="D1852" s="11">
        <v>434</v>
      </c>
      <c r="F1852" s="11" t="s">
        <v>2181</v>
      </c>
      <c r="G1852" t="s">
        <v>2118</v>
      </c>
    </row>
    <row r="1853" spans="1:7" ht="15.75">
      <c r="A1853" s="38" t="s">
        <v>431</v>
      </c>
      <c r="B1853" s="175" t="s">
        <v>1507</v>
      </c>
      <c r="C1853" s="239">
        <v>45954</v>
      </c>
      <c r="D1853" s="11">
        <v>34</v>
      </c>
      <c r="G1853" t="s">
        <v>2118</v>
      </c>
    </row>
    <row r="1854" spans="1:7">
      <c r="A1854" s="258" t="s">
        <v>1469</v>
      </c>
      <c r="B1854" s="317" t="s">
        <v>477</v>
      </c>
      <c r="C1854" s="23">
        <v>45954</v>
      </c>
      <c r="D1854" s="11">
        <v>142</v>
      </c>
      <c r="F1854" s="11" t="s">
        <v>2182</v>
      </c>
      <c r="G1854" t="s">
        <v>2118</v>
      </c>
    </row>
    <row r="1855" spans="1:7">
      <c r="A1855" s="38" t="s">
        <v>1469</v>
      </c>
      <c r="B1855" s="178" t="s">
        <v>62</v>
      </c>
      <c r="C1855" s="23">
        <v>45954</v>
      </c>
      <c r="D1855" s="11">
        <v>164</v>
      </c>
      <c r="F1855" s="11" t="s">
        <v>2183</v>
      </c>
      <c r="G1855" t="s">
        <v>2118</v>
      </c>
    </row>
    <row r="1856" spans="1:7">
      <c r="A1856" s="235" t="s">
        <v>1547</v>
      </c>
      <c r="B1856" s="235" t="s">
        <v>1583</v>
      </c>
      <c r="C1856" s="23">
        <v>45954</v>
      </c>
      <c r="D1856" s="89">
        <v>1933</v>
      </c>
      <c r="G1856" t="s">
        <v>2118</v>
      </c>
    </row>
    <row r="1857" spans="1:7" ht="15.75">
      <c r="A1857" s="69" t="s">
        <v>108</v>
      </c>
      <c r="B1857" s="175" t="s">
        <v>1507</v>
      </c>
      <c r="C1857" s="239">
        <v>45954</v>
      </c>
      <c r="F1857" s="11" t="s">
        <v>2184</v>
      </c>
      <c r="G1857" t="s">
        <v>2118</v>
      </c>
    </row>
    <row r="1858" spans="1:7">
      <c r="A1858" s="884" t="s">
        <v>928</v>
      </c>
      <c r="B1858" s="854" t="s">
        <v>2150</v>
      </c>
      <c r="C1858" s="23">
        <v>45954</v>
      </c>
      <c r="D1858" s="11">
        <v>408</v>
      </c>
      <c r="G1858" t="s">
        <v>2118</v>
      </c>
    </row>
    <row r="1859" spans="1:7" ht="15.75">
      <c r="A1859" s="459" t="s">
        <v>386</v>
      </c>
      <c r="B1859" s="175" t="s">
        <v>1507</v>
      </c>
      <c r="C1859" s="239">
        <v>45957</v>
      </c>
      <c r="D1859" s="11">
        <v>567</v>
      </c>
      <c r="F1859" s="11" t="s">
        <v>2185</v>
      </c>
      <c r="G1859" t="s">
        <v>2118</v>
      </c>
    </row>
    <row r="1860" spans="1:7" ht="15.75">
      <c r="A1860" s="38" t="s">
        <v>431</v>
      </c>
      <c r="B1860" s="175" t="s">
        <v>1507</v>
      </c>
      <c r="C1860" s="239">
        <v>45957</v>
      </c>
      <c r="D1860" s="11">
        <v>188</v>
      </c>
      <c r="G1860" t="s">
        <v>2118</v>
      </c>
    </row>
    <row r="1861" spans="1:7">
      <c r="A1861" s="258" t="s">
        <v>1469</v>
      </c>
      <c r="B1861" s="317" t="s">
        <v>477</v>
      </c>
      <c r="C1861" s="23">
        <v>45957</v>
      </c>
      <c r="F1861" s="11" t="s">
        <v>1602</v>
      </c>
      <c r="G1861" t="s">
        <v>2118</v>
      </c>
    </row>
    <row r="1862" spans="1:7">
      <c r="A1862" s="38" t="s">
        <v>1469</v>
      </c>
      <c r="B1862" s="178" t="s">
        <v>62</v>
      </c>
      <c r="C1862" s="23">
        <v>45957</v>
      </c>
      <c r="D1862" s="11">
        <v>203</v>
      </c>
      <c r="G1862" t="s">
        <v>2118</v>
      </c>
    </row>
    <row r="1863" spans="1:7">
      <c r="A1863" s="82" t="s">
        <v>1548</v>
      </c>
      <c r="B1863" s="91" t="s">
        <v>58</v>
      </c>
      <c r="C1863" s="23">
        <v>45957</v>
      </c>
      <c r="D1863" s="89">
        <v>1224</v>
      </c>
      <c r="F1863" s="11" t="s">
        <v>2186</v>
      </c>
      <c r="G1863" t="s">
        <v>2118</v>
      </c>
    </row>
    <row r="1864" spans="1:7">
      <c r="A1864" s="82" t="s">
        <v>1548</v>
      </c>
      <c r="B1864" s="91" t="s">
        <v>2187</v>
      </c>
      <c r="C1864" s="23">
        <v>45957</v>
      </c>
      <c r="F1864" s="11" t="s">
        <v>2188</v>
      </c>
      <c r="G1864" t="s">
        <v>2118</v>
      </c>
    </row>
    <row r="1865" spans="1:7">
      <c r="A1865" s="76" t="s">
        <v>1547</v>
      </c>
      <c r="B1865" s="76" t="s">
        <v>1583</v>
      </c>
      <c r="C1865" s="23">
        <v>45957</v>
      </c>
      <c r="D1865" s="11">
        <v>820</v>
      </c>
      <c r="F1865" s="11" t="s">
        <v>2189</v>
      </c>
      <c r="G1865" t="s">
        <v>2118</v>
      </c>
    </row>
    <row r="1866" spans="1:7">
      <c r="A1866" s="76" t="s">
        <v>1089</v>
      </c>
      <c r="B1866" s="76" t="s">
        <v>56</v>
      </c>
      <c r="C1866" s="23">
        <v>45957</v>
      </c>
      <c r="D1866" s="11">
        <v>587</v>
      </c>
      <c r="F1866" s="11" t="s">
        <v>2190</v>
      </c>
      <c r="G1866" t="s">
        <v>2118</v>
      </c>
    </row>
    <row r="1867" spans="1:7">
      <c r="A1867" s="627" t="s">
        <v>1123</v>
      </c>
      <c r="B1867" s="315" t="s">
        <v>56</v>
      </c>
      <c r="C1867" s="23">
        <v>45957</v>
      </c>
      <c r="D1867" s="89">
        <v>1310</v>
      </c>
      <c r="F1867" s="11" t="s">
        <v>2191</v>
      </c>
      <c r="G1867" t="s">
        <v>2118</v>
      </c>
    </row>
    <row r="1868" spans="1:7">
      <c r="A1868" s="251" t="s">
        <v>994</v>
      </c>
      <c r="B1868" s="251" t="s">
        <v>56</v>
      </c>
      <c r="C1868" s="23">
        <v>45957</v>
      </c>
      <c r="D1868" s="11">
        <v>270</v>
      </c>
      <c r="G1868" t="s">
        <v>2118</v>
      </c>
    </row>
    <row r="1869" spans="1:7" ht="15.75">
      <c r="A1869" s="69" t="s">
        <v>130</v>
      </c>
      <c r="B1869" s="175" t="s">
        <v>1507</v>
      </c>
      <c r="C1869" s="239">
        <v>45957</v>
      </c>
      <c r="F1869" s="249" t="s">
        <v>2023</v>
      </c>
      <c r="G1869" t="s">
        <v>2118</v>
      </c>
    </row>
    <row r="1870" spans="1:7">
      <c r="A1870" s="872" t="s">
        <v>928</v>
      </c>
      <c r="B1870" s="677" t="s">
        <v>2150</v>
      </c>
      <c r="C1870" s="23">
        <v>45957</v>
      </c>
      <c r="D1870" s="89">
        <v>1323</v>
      </c>
      <c r="F1870" s="11" t="s">
        <v>2192</v>
      </c>
      <c r="G1870" t="s">
        <v>2118</v>
      </c>
    </row>
    <row r="1871" spans="1:7">
      <c r="A1871" s="50" t="s">
        <v>924</v>
      </c>
      <c r="B1871" s="246" t="s">
        <v>54</v>
      </c>
      <c r="C1871" s="23">
        <v>45957</v>
      </c>
      <c r="F1871" s="249" t="s">
        <v>2023</v>
      </c>
      <c r="G1871" t="s">
        <v>2118</v>
      </c>
    </row>
    <row r="1872" spans="1:7" ht="15.75">
      <c r="A1872" s="459" t="s">
        <v>386</v>
      </c>
      <c r="B1872" s="175" t="s">
        <v>1507</v>
      </c>
      <c r="C1872" s="239">
        <v>45958</v>
      </c>
      <c r="F1872" s="249" t="s">
        <v>2193</v>
      </c>
      <c r="G1872" t="s">
        <v>2118</v>
      </c>
    </row>
    <row r="1873" spans="1:7" ht="15.75">
      <c r="A1873" s="38" t="s">
        <v>431</v>
      </c>
      <c r="B1873" s="175" t="s">
        <v>1507</v>
      </c>
      <c r="C1873" s="239">
        <v>45958</v>
      </c>
      <c r="D1873" s="11">
        <v>140</v>
      </c>
      <c r="F1873" s="249"/>
      <c r="G1873" t="s">
        <v>2118</v>
      </c>
    </row>
    <row r="1874" spans="1:7">
      <c r="A1874" s="258" t="s">
        <v>1469</v>
      </c>
      <c r="B1874" s="317" t="s">
        <v>477</v>
      </c>
      <c r="C1874" s="23">
        <v>45958</v>
      </c>
      <c r="F1874" s="249" t="s">
        <v>1784</v>
      </c>
      <c r="G1874" t="s">
        <v>2118</v>
      </c>
    </row>
    <row r="1875" spans="1:7">
      <c r="A1875" s="38" t="s">
        <v>1469</v>
      </c>
      <c r="B1875" s="178" t="s">
        <v>62</v>
      </c>
      <c r="C1875" s="23">
        <v>45958</v>
      </c>
      <c r="D1875" s="11">
        <v>996</v>
      </c>
      <c r="G1875" t="s">
        <v>2118</v>
      </c>
    </row>
    <row r="1876" spans="1:7">
      <c r="A1876" s="82" t="s">
        <v>1548</v>
      </c>
      <c r="B1876" s="91" t="s">
        <v>58</v>
      </c>
      <c r="C1876" s="23">
        <v>45958</v>
      </c>
      <c r="D1876" s="11">
        <v>988</v>
      </c>
      <c r="F1876" s="11" t="s">
        <v>2194</v>
      </c>
      <c r="G1876" t="s">
        <v>2118</v>
      </c>
    </row>
    <row r="1877" spans="1:7">
      <c r="A1877" s="82" t="s">
        <v>1548</v>
      </c>
      <c r="B1877" s="91" t="s">
        <v>2187</v>
      </c>
      <c r="C1877" s="23">
        <v>45958</v>
      </c>
      <c r="F1877" s="249" t="s">
        <v>2195</v>
      </c>
      <c r="G1877" t="s">
        <v>2118</v>
      </c>
    </row>
    <row r="1878" spans="1:7">
      <c r="A1878" s="76" t="s">
        <v>1547</v>
      </c>
      <c r="B1878" s="76" t="s">
        <v>1583</v>
      </c>
      <c r="C1878" s="23">
        <v>45958</v>
      </c>
      <c r="D1878" s="89">
        <v>2077</v>
      </c>
      <c r="G1878" t="s">
        <v>2118</v>
      </c>
    </row>
    <row r="1879" spans="1:7">
      <c r="A1879" s="76" t="s">
        <v>1093</v>
      </c>
      <c r="B1879" s="76" t="s">
        <v>56</v>
      </c>
      <c r="C1879" s="23">
        <v>45958</v>
      </c>
      <c r="D1879" s="89">
        <v>1509</v>
      </c>
      <c r="F1879" s="11" t="s">
        <v>2196</v>
      </c>
      <c r="G1879" t="s">
        <v>2118</v>
      </c>
    </row>
    <row r="1880" spans="1:7">
      <c r="A1880" s="627" t="s">
        <v>1087</v>
      </c>
      <c r="B1880" s="315" t="s">
        <v>56</v>
      </c>
      <c r="C1880" s="23">
        <v>45958</v>
      </c>
      <c r="D1880" s="89">
        <v>1678</v>
      </c>
      <c r="F1880" s="11" t="s">
        <v>2197</v>
      </c>
      <c r="G1880" t="s">
        <v>2118</v>
      </c>
    </row>
    <row r="1881" spans="1:7">
      <c r="A1881" s="851" t="s">
        <v>1089</v>
      </c>
      <c r="B1881" s="331" t="s">
        <v>56</v>
      </c>
      <c r="C1881" s="23">
        <v>45958</v>
      </c>
      <c r="D1881" s="89">
        <v>115</v>
      </c>
      <c r="F1881" s="11" t="s">
        <v>2087</v>
      </c>
      <c r="G1881" t="s">
        <v>2118</v>
      </c>
    </row>
    <row r="1882" spans="1:7" ht="15.75">
      <c r="A1882" s="11" t="s">
        <v>994</v>
      </c>
      <c r="B1882" s="175" t="s">
        <v>1507</v>
      </c>
      <c r="C1882" s="239">
        <v>45958</v>
      </c>
      <c r="D1882" s="11">
        <v>60</v>
      </c>
      <c r="E1882" s="74">
        <v>886</v>
      </c>
      <c r="F1882" s="11" t="s">
        <v>2198</v>
      </c>
      <c r="G1882" t="s">
        <v>2118</v>
      </c>
    </row>
    <row r="1883" spans="1:7">
      <c r="A1883" s="872" t="s">
        <v>928</v>
      </c>
      <c r="B1883" s="677" t="s">
        <v>2150</v>
      </c>
      <c r="C1883" s="23">
        <v>45958</v>
      </c>
      <c r="D1883" s="89">
        <v>1516</v>
      </c>
      <c r="F1883" s="11" t="s">
        <v>2199</v>
      </c>
      <c r="G1883" t="s">
        <v>2118</v>
      </c>
    </row>
    <row r="1884" spans="1:7">
      <c r="A1884" s="11" t="s">
        <v>924</v>
      </c>
      <c r="B1884" s="247" t="s">
        <v>54</v>
      </c>
      <c r="C1884" s="23">
        <v>45958</v>
      </c>
      <c r="D1884" s="89">
        <v>1224</v>
      </c>
      <c r="G1884" t="s">
        <v>2118</v>
      </c>
    </row>
    <row r="1885" spans="1:7">
      <c r="A1885" s="50" t="s">
        <v>924</v>
      </c>
      <c r="B1885" s="246" t="s">
        <v>54</v>
      </c>
      <c r="C1885" s="23">
        <v>45958</v>
      </c>
      <c r="D1885" s="89">
        <v>423</v>
      </c>
      <c r="G1885" t="s">
        <v>2118</v>
      </c>
    </row>
    <row r="1886" spans="1:7" ht="15.75">
      <c r="A1886" s="38" t="s">
        <v>514</v>
      </c>
      <c r="B1886" s="175" t="s">
        <v>1507</v>
      </c>
      <c r="C1886" s="239">
        <v>45959</v>
      </c>
      <c r="D1886" s="11">
        <v>171</v>
      </c>
      <c r="G1886" t="s">
        <v>2118</v>
      </c>
    </row>
    <row r="1887" spans="1:7">
      <c r="A1887" s="258" t="s">
        <v>1469</v>
      </c>
      <c r="B1887" s="317" t="s">
        <v>477</v>
      </c>
      <c r="C1887" s="23">
        <v>45959</v>
      </c>
      <c r="F1887" s="11" t="s">
        <v>2200</v>
      </c>
      <c r="G1887" t="s">
        <v>2118</v>
      </c>
    </row>
    <row r="1888" spans="1:7">
      <c r="A1888" s="38" t="s">
        <v>1469</v>
      </c>
      <c r="B1888" s="178" t="s">
        <v>2201</v>
      </c>
      <c r="C1888" s="23">
        <v>45959</v>
      </c>
      <c r="D1888" s="89">
        <v>1147</v>
      </c>
      <c r="F1888" s="11" t="s">
        <v>2202</v>
      </c>
      <c r="G1888" t="s">
        <v>2118</v>
      </c>
    </row>
    <row r="1889" spans="1:7">
      <c r="A1889" s="38" t="s">
        <v>1469</v>
      </c>
      <c r="B1889" s="178" t="s">
        <v>62</v>
      </c>
      <c r="C1889" s="23">
        <v>45959</v>
      </c>
      <c r="D1889" s="89"/>
      <c r="F1889" s="11" t="s">
        <v>2203</v>
      </c>
      <c r="G1889" t="s">
        <v>2118</v>
      </c>
    </row>
    <row r="1890" spans="1:7">
      <c r="A1890" s="82" t="s">
        <v>1548</v>
      </c>
      <c r="B1890" s="91" t="s">
        <v>58</v>
      </c>
      <c r="C1890" s="23">
        <v>45959</v>
      </c>
      <c r="D1890" s="89">
        <v>1011</v>
      </c>
      <c r="F1890" s="11" t="s">
        <v>1599</v>
      </c>
      <c r="G1890" t="s">
        <v>2118</v>
      </c>
    </row>
    <row r="1891" spans="1:7">
      <c r="A1891" s="82" t="s">
        <v>1548</v>
      </c>
      <c r="B1891" s="178" t="s">
        <v>62</v>
      </c>
      <c r="C1891" s="23">
        <v>45959</v>
      </c>
      <c r="D1891" s="89">
        <v>1305</v>
      </c>
      <c r="G1891" t="s">
        <v>2118</v>
      </c>
    </row>
    <row r="1892" spans="1:7">
      <c r="A1892" s="76" t="s">
        <v>1547</v>
      </c>
      <c r="B1892" s="76" t="s">
        <v>1583</v>
      </c>
      <c r="C1892" s="23">
        <v>45959</v>
      </c>
      <c r="D1892" s="89">
        <v>1096</v>
      </c>
      <c r="F1892" s="11" t="s">
        <v>2204</v>
      </c>
      <c r="G1892" t="s">
        <v>2118</v>
      </c>
    </row>
    <row r="1893" spans="1:7">
      <c r="A1893" s="76" t="s">
        <v>1093</v>
      </c>
      <c r="B1893" s="247" t="s">
        <v>56</v>
      </c>
      <c r="C1893" s="23">
        <v>45959</v>
      </c>
      <c r="D1893" s="89">
        <v>1087</v>
      </c>
      <c r="F1893" s="11" t="s">
        <v>2205</v>
      </c>
      <c r="G1893" t="s">
        <v>2118</v>
      </c>
    </row>
    <row r="1894" spans="1:7">
      <c r="A1894" s="478" t="s">
        <v>928</v>
      </c>
      <c r="B1894" s="95" t="s">
        <v>2150</v>
      </c>
      <c r="C1894" s="23">
        <v>45959</v>
      </c>
      <c r="D1894" s="11">
        <v>790</v>
      </c>
      <c r="F1894" s="11" t="s">
        <v>2206</v>
      </c>
      <c r="G1894" t="s">
        <v>2118</v>
      </c>
    </row>
    <row r="1895" spans="1:7">
      <c r="A1895" s="11" t="s">
        <v>924</v>
      </c>
      <c r="B1895" s="247" t="s">
        <v>54</v>
      </c>
      <c r="C1895" s="23">
        <v>45959</v>
      </c>
      <c r="D1895" s="11">
        <v>343</v>
      </c>
      <c r="G1895" t="s">
        <v>2118</v>
      </c>
    </row>
    <row r="1896" spans="1:7">
      <c r="A1896" s="82" t="s">
        <v>916</v>
      </c>
      <c r="B1896" s="50" t="s">
        <v>54</v>
      </c>
      <c r="C1896" s="23">
        <v>45959</v>
      </c>
      <c r="D1896" s="89">
        <v>3179</v>
      </c>
      <c r="G1896" t="s">
        <v>2118</v>
      </c>
    </row>
    <row r="1897" spans="1:7" ht="15.75">
      <c r="A1897" s="76" t="s">
        <v>903</v>
      </c>
      <c r="B1897" s="175" t="s">
        <v>1507</v>
      </c>
      <c r="C1897" s="239">
        <v>45959</v>
      </c>
      <c r="F1897" s="11" t="s">
        <v>2207</v>
      </c>
      <c r="G1897" t="s">
        <v>2118</v>
      </c>
    </row>
    <row r="1898" spans="1:7" ht="15.75">
      <c r="A1898" s="76" t="s">
        <v>108</v>
      </c>
      <c r="B1898" s="175" t="s">
        <v>1507</v>
      </c>
      <c r="C1898" s="239">
        <v>45959</v>
      </c>
      <c r="E1898" s="250">
        <v>5475</v>
      </c>
      <c r="F1898" s="11" t="s">
        <v>2208</v>
      </c>
      <c r="G1898" t="s">
        <v>2118</v>
      </c>
    </row>
    <row r="1899" spans="1:7">
      <c r="A1899" s="258" t="s">
        <v>1469</v>
      </c>
      <c r="B1899" s="317" t="s">
        <v>477</v>
      </c>
      <c r="C1899" s="23">
        <v>45960</v>
      </c>
      <c r="F1899" s="249" t="s">
        <v>2209</v>
      </c>
      <c r="G1899" t="s">
        <v>2118</v>
      </c>
    </row>
    <row r="1900" spans="1:7">
      <c r="A1900" s="38" t="s">
        <v>1469</v>
      </c>
      <c r="B1900" s="178" t="s">
        <v>2201</v>
      </c>
      <c r="C1900" s="23">
        <v>45960</v>
      </c>
      <c r="D1900" s="89">
        <v>1053</v>
      </c>
      <c r="F1900" s="11" t="s">
        <v>2210</v>
      </c>
      <c r="G1900" t="s">
        <v>2118</v>
      </c>
    </row>
    <row r="1901" spans="1:7">
      <c r="A1901" s="82" t="s">
        <v>1548</v>
      </c>
      <c r="B1901" s="91" t="s">
        <v>58</v>
      </c>
      <c r="C1901" s="23">
        <v>45960</v>
      </c>
      <c r="D1901" s="89">
        <v>1141</v>
      </c>
      <c r="F1901" s="11" t="s">
        <v>2211</v>
      </c>
      <c r="G1901" t="s">
        <v>2118</v>
      </c>
    </row>
    <row r="1902" spans="1:7">
      <c r="A1902" s="82" t="s">
        <v>1548</v>
      </c>
      <c r="B1902" s="178" t="s">
        <v>62</v>
      </c>
      <c r="C1902" s="23">
        <v>45960</v>
      </c>
      <c r="D1902" s="11">
        <v>925</v>
      </c>
      <c r="F1902" s="11" t="s">
        <v>2212</v>
      </c>
      <c r="G1902" t="s">
        <v>2118</v>
      </c>
    </row>
    <row r="1903" spans="1:7">
      <c r="A1903" s="76" t="s">
        <v>1547</v>
      </c>
      <c r="B1903" s="76" t="s">
        <v>1583</v>
      </c>
      <c r="C1903" s="23">
        <v>45960</v>
      </c>
      <c r="F1903" s="76" t="s">
        <v>2213</v>
      </c>
      <c r="G1903" t="s">
        <v>2118</v>
      </c>
    </row>
    <row r="1904" spans="1:7">
      <c r="A1904" s="235" t="s">
        <v>1093</v>
      </c>
      <c r="B1904" s="247" t="s">
        <v>56</v>
      </c>
      <c r="C1904" s="23">
        <v>45960</v>
      </c>
      <c r="D1904" s="11">
        <v>777</v>
      </c>
      <c r="F1904" s="11" t="s">
        <v>2214</v>
      </c>
      <c r="G1904" t="s">
        <v>2118</v>
      </c>
    </row>
    <row r="1905" spans="1:7">
      <c r="A1905" s="11" t="s">
        <v>1087</v>
      </c>
      <c r="B1905" s="635" t="s">
        <v>56</v>
      </c>
      <c r="C1905" s="23">
        <v>45960</v>
      </c>
      <c r="D1905" s="11">
        <v>394</v>
      </c>
      <c r="E1905" s="250">
        <v>1275</v>
      </c>
      <c r="F1905" s="11" t="s">
        <v>2215</v>
      </c>
      <c r="G1905" t="s">
        <v>2118</v>
      </c>
    </row>
    <row r="1906" spans="1:7">
      <c r="A1906" s="852" t="s">
        <v>1177</v>
      </c>
      <c r="B1906" s="251" t="s">
        <v>56</v>
      </c>
      <c r="C1906" s="23">
        <v>45960</v>
      </c>
      <c r="D1906" s="11">
        <v>978</v>
      </c>
      <c r="G1906" t="s">
        <v>2118</v>
      </c>
    </row>
    <row r="1907" spans="1:7" ht="15.75">
      <c r="A1907" s="11" t="s">
        <v>1190</v>
      </c>
      <c r="B1907" s="175" t="s">
        <v>1507</v>
      </c>
      <c r="C1907" s="239">
        <v>45960</v>
      </c>
      <c r="D1907" s="11">
        <v>502</v>
      </c>
      <c r="E1907" s="135"/>
      <c r="F1907" s="50" t="s">
        <v>1943</v>
      </c>
      <c r="G1907" t="s">
        <v>2118</v>
      </c>
    </row>
    <row r="1908" spans="1:7" ht="15.75">
      <c r="A1908" s="11" t="s">
        <v>1089</v>
      </c>
      <c r="B1908" s="175" t="s">
        <v>1507</v>
      </c>
      <c r="C1908" s="239">
        <v>45960</v>
      </c>
      <c r="D1908" s="74"/>
      <c r="E1908" s="11">
        <v>669</v>
      </c>
      <c r="G1908" t="s">
        <v>2118</v>
      </c>
    </row>
    <row r="1909" spans="1:7">
      <c r="A1909" s="103" t="s">
        <v>1091</v>
      </c>
      <c r="B1909" s="103" t="s">
        <v>56</v>
      </c>
      <c r="C1909" s="23">
        <v>45960</v>
      </c>
      <c r="D1909" s="74"/>
      <c r="E1909" s="11"/>
      <c r="F1909" s="88" t="s">
        <v>2216</v>
      </c>
      <c r="G1909" t="s">
        <v>2118</v>
      </c>
    </row>
    <row r="1910" spans="1:7">
      <c r="A1910" s="11" t="s">
        <v>924</v>
      </c>
      <c r="B1910" s="247" t="s">
        <v>54</v>
      </c>
      <c r="C1910" s="23">
        <v>45960</v>
      </c>
      <c r="E1910" s="182"/>
      <c r="F1910" s="76" t="s">
        <v>1608</v>
      </c>
      <c r="G1910" t="s">
        <v>2118</v>
      </c>
    </row>
    <row r="1911" spans="1:7">
      <c r="A1911" s="478" t="s">
        <v>928</v>
      </c>
      <c r="B1911" s="95" t="s">
        <v>2150</v>
      </c>
      <c r="C1911" s="23">
        <v>45960</v>
      </c>
      <c r="D1911" s="11">
        <v>930</v>
      </c>
      <c r="F1911" s="11" t="s">
        <v>2122</v>
      </c>
      <c r="G1911" t="s">
        <v>2118</v>
      </c>
    </row>
    <row r="1912" spans="1:7">
      <c r="A1912" s="296" t="s">
        <v>918</v>
      </c>
      <c r="B1912" s="586" t="s">
        <v>2217</v>
      </c>
      <c r="C1912" s="23">
        <v>45960</v>
      </c>
      <c r="D1912" s="11">
        <v>346</v>
      </c>
      <c r="G1912" t="s">
        <v>2118</v>
      </c>
    </row>
    <row r="1913" spans="1:7" ht="15.75">
      <c r="A1913" s="178" t="s">
        <v>903</v>
      </c>
      <c r="B1913" s="175" t="s">
        <v>1507</v>
      </c>
      <c r="C1913" s="239">
        <v>45960</v>
      </c>
      <c r="F1913" s="50" t="s">
        <v>2218</v>
      </c>
      <c r="G1913" t="s">
        <v>2118</v>
      </c>
    </row>
    <row r="1914" spans="1:7" ht="15.75">
      <c r="A1914" s="38" t="s">
        <v>386</v>
      </c>
      <c r="B1914" s="175" t="s">
        <v>1507</v>
      </c>
      <c r="C1914" s="239">
        <v>45961</v>
      </c>
      <c r="F1914" s="614" t="s">
        <v>2219</v>
      </c>
      <c r="G1914" t="s">
        <v>2118</v>
      </c>
    </row>
    <row r="1915" spans="1:7">
      <c r="A1915" s="258" t="s">
        <v>1469</v>
      </c>
      <c r="B1915" s="317" t="s">
        <v>477</v>
      </c>
      <c r="C1915" s="23">
        <v>45961</v>
      </c>
      <c r="F1915" s="249" t="s">
        <v>1807</v>
      </c>
      <c r="G1915" t="s">
        <v>2118</v>
      </c>
    </row>
    <row r="1916" spans="1:7">
      <c r="A1916" s="825" t="s">
        <v>1469</v>
      </c>
      <c r="B1916" s="296" t="s">
        <v>2201</v>
      </c>
      <c r="C1916" s="23">
        <v>45961</v>
      </c>
      <c r="D1916" s="11">
        <v>955</v>
      </c>
      <c r="F1916" s="11" t="s">
        <v>2220</v>
      </c>
      <c r="G1916" t="s">
        <v>2118</v>
      </c>
    </row>
    <row r="1917" spans="1:7">
      <c r="A1917" s="27" t="s">
        <v>1548</v>
      </c>
      <c r="B1917" s="91" t="s">
        <v>58</v>
      </c>
      <c r="C1917" s="239">
        <v>45961</v>
      </c>
      <c r="F1917" s="249" t="s">
        <v>1807</v>
      </c>
      <c r="G1917" t="s">
        <v>2118</v>
      </c>
    </row>
    <row r="1918" spans="1:7">
      <c r="A1918" s="449" t="s">
        <v>1548</v>
      </c>
      <c r="B1918" s="317" t="s">
        <v>62</v>
      </c>
      <c r="C1918" s="23">
        <v>45961</v>
      </c>
      <c r="F1918" s="249" t="s">
        <v>1807</v>
      </c>
      <c r="G1918" t="s">
        <v>2118</v>
      </c>
    </row>
    <row r="1919" spans="1:7">
      <c r="A1919" s="235" t="s">
        <v>1547</v>
      </c>
      <c r="B1919" s="76" t="s">
        <v>1583</v>
      </c>
      <c r="C1919" s="23">
        <v>45961</v>
      </c>
      <c r="E1919" s="250">
        <v>1428</v>
      </c>
      <c r="F1919" s="27"/>
      <c r="G1919" t="s">
        <v>2118</v>
      </c>
    </row>
    <row r="1920" spans="1:7">
      <c r="A1920" s="235" t="s">
        <v>1093</v>
      </c>
      <c r="B1920" s="235" t="s">
        <v>56</v>
      </c>
      <c r="C1920" s="23">
        <v>45961</v>
      </c>
      <c r="F1920" s="27" t="s">
        <v>2221</v>
      </c>
      <c r="G1920" t="s">
        <v>2118</v>
      </c>
    </row>
    <row r="1921" spans="1:7" ht="15.75">
      <c r="A1921" s="11" t="s">
        <v>1093</v>
      </c>
      <c r="B1921" s="175" t="s">
        <v>1507</v>
      </c>
      <c r="C1921" s="239">
        <v>45961</v>
      </c>
      <c r="E1921" s="250">
        <v>1862</v>
      </c>
      <c r="F1921" s="478" t="s">
        <v>1949</v>
      </c>
      <c r="G1921" t="s">
        <v>2118</v>
      </c>
    </row>
    <row r="1922" spans="1:7" ht="15.75">
      <c r="A1922" s="11" t="s">
        <v>140</v>
      </c>
      <c r="B1922" s="175" t="s">
        <v>1507</v>
      </c>
      <c r="C1922" s="239">
        <v>45961</v>
      </c>
      <c r="D1922" s="11">
        <v>60</v>
      </c>
      <c r="G1922" t="s">
        <v>2118</v>
      </c>
    </row>
    <row r="1923" spans="1:7">
      <c r="A1923" s="872" t="s">
        <v>928</v>
      </c>
      <c r="B1923" s="677" t="s">
        <v>2150</v>
      </c>
      <c r="C1923" s="23">
        <v>45961</v>
      </c>
      <c r="D1923" s="11">
        <v>408</v>
      </c>
      <c r="F1923" s="11" t="s">
        <v>2222</v>
      </c>
      <c r="G1923" t="s">
        <v>2118</v>
      </c>
    </row>
    <row r="1924" spans="1:7">
      <c r="A1924" s="11" t="s">
        <v>918</v>
      </c>
      <c r="B1924" s="247" t="s">
        <v>2223</v>
      </c>
      <c r="C1924" s="23">
        <v>45961</v>
      </c>
      <c r="F1924" s="249" t="s">
        <v>1784</v>
      </c>
      <c r="G1924" t="s">
        <v>2118</v>
      </c>
    </row>
    <row r="1925" spans="1:7">
      <c r="A1925" s="296" t="s">
        <v>966</v>
      </c>
      <c r="B1925" s="259" t="s">
        <v>2150</v>
      </c>
      <c r="C1925" s="23">
        <v>45961</v>
      </c>
      <c r="D1925" s="11">
        <v>168</v>
      </c>
      <c r="G1925" t="s">
        <v>2118</v>
      </c>
    </row>
    <row r="1926" spans="1:7" ht="15.75">
      <c r="A1926" s="58" t="s">
        <v>386</v>
      </c>
      <c r="B1926" s="175" t="s">
        <v>1507</v>
      </c>
      <c r="C1926" s="239">
        <v>45964</v>
      </c>
      <c r="F1926" s="245" t="s">
        <v>2219</v>
      </c>
      <c r="G1926" t="s">
        <v>2224</v>
      </c>
    </row>
    <row r="1927" spans="1:7">
      <c r="A1927" s="477" t="s">
        <v>1469</v>
      </c>
      <c r="B1927" s="244" t="s">
        <v>2201</v>
      </c>
      <c r="C1927" s="23">
        <v>45964</v>
      </c>
      <c r="F1927" s="249" t="s">
        <v>1888</v>
      </c>
      <c r="G1927" t="s">
        <v>2224</v>
      </c>
    </row>
    <row r="1928" spans="1:7">
      <c r="A1928" s="233" t="s">
        <v>1177</v>
      </c>
      <c r="B1928" s="274" t="s">
        <v>56</v>
      </c>
      <c r="C1928" s="23">
        <v>45964</v>
      </c>
      <c r="D1928" s="89">
        <v>1420</v>
      </c>
      <c r="F1928" s="11" t="s">
        <v>1948</v>
      </c>
      <c r="G1928" t="s">
        <v>2224</v>
      </c>
    </row>
    <row r="1929" spans="1:7">
      <c r="A1929" s="271" t="s">
        <v>1123</v>
      </c>
      <c r="B1929" s="274" t="s">
        <v>56</v>
      </c>
      <c r="C1929" s="23">
        <v>45964</v>
      </c>
      <c r="D1929" s="11">
        <v>701</v>
      </c>
      <c r="F1929" s="11" t="s">
        <v>2065</v>
      </c>
      <c r="G1929" t="s">
        <v>2224</v>
      </c>
    </row>
    <row r="1930" spans="1:7">
      <c r="A1930" s="76" t="s">
        <v>1101</v>
      </c>
      <c r="B1930" s="233" t="s">
        <v>56</v>
      </c>
      <c r="C1930" s="23">
        <v>45964</v>
      </c>
      <c r="D1930" s="11">
        <v>579</v>
      </c>
      <c r="F1930" s="11" t="s">
        <v>2225</v>
      </c>
      <c r="G1930" t="s">
        <v>2224</v>
      </c>
    </row>
    <row r="1931" spans="1:7">
      <c r="A1931" s="234" t="s">
        <v>1549</v>
      </c>
      <c r="B1931" s="235" t="s">
        <v>1583</v>
      </c>
      <c r="C1931" s="23">
        <v>45964</v>
      </c>
      <c r="D1931" s="11">
        <v>365</v>
      </c>
      <c r="G1931" t="s">
        <v>2224</v>
      </c>
    </row>
    <row r="1932" spans="1:7" ht="15.75">
      <c r="A1932" s="76" t="s">
        <v>1190</v>
      </c>
      <c r="B1932" s="175" t="s">
        <v>1507</v>
      </c>
      <c r="C1932" s="239">
        <v>45964</v>
      </c>
      <c r="D1932" s="11">
        <v>259</v>
      </c>
      <c r="G1932" t="s">
        <v>2224</v>
      </c>
    </row>
    <row r="1933" spans="1:7">
      <c r="A1933" s="233" t="s">
        <v>966</v>
      </c>
      <c r="B1933" s="274" t="s">
        <v>2150</v>
      </c>
      <c r="C1933" s="23">
        <v>45964</v>
      </c>
      <c r="D1933" s="11">
        <v>463</v>
      </c>
      <c r="G1933" t="s">
        <v>2224</v>
      </c>
    </row>
    <row r="1934" spans="1:7">
      <c r="A1934" s="234" t="s">
        <v>916</v>
      </c>
      <c r="B1934" s="234" t="s">
        <v>54</v>
      </c>
      <c r="C1934" s="23">
        <v>45964</v>
      </c>
      <c r="D1934" s="11">
        <v>882</v>
      </c>
      <c r="F1934" s="11" t="s">
        <v>2226</v>
      </c>
      <c r="G1934" t="s">
        <v>2224</v>
      </c>
    </row>
    <row r="1935" spans="1:7" ht="15.75">
      <c r="A1935" s="76" t="s">
        <v>903</v>
      </c>
      <c r="B1935" s="175" t="s">
        <v>1507</v>
      </c>
      <c r="C1935" s="239">
        <v>45964</v>
      </c>
      <c r="F1935" s="11" t="s">
        <v>1972</v>
      </c>
      <c r="G1935" t="s">
        <v>2224</v>
      </c>
    </row>
    <row r="1936" spans="1:7">
      <c r="A1936" s="233" t="s">
        <v>903</v>
      </c>
      <c r="B1936" s="274" t="s">
        <v>2227</v>
      </c>
      <c r="C1936" s="23">
        <v>45964</v>
      </c>
      <c r="E1936" s="250">
        <v>3846</v>
      </c>
      <c r="F1936" s="11" t="s">
        <v>2228</v>
      </c>
      <c r="G1936" t="s">
        <v>2224</v>
      </c>
    </row>
    <row r="1937" spans="1:7">
      <c r="A1937" s="235" t="s">
        <v>903</v>
      </c>
      <c r="B1937" s="273" t="s">
        <v>904</v>
      </c>
      <c r="C1937" s="23">
        <v>45964</v>
      </c>
      <c r="F1937" s="613" t="s">
        <v>2229</v>
      </c>
      <c r="G1937" t="s">
        <v>2224</v>
      </c>
    </row>
    <row r="1938" spans="1:7" ht="15.75">
      <c r="A1938" s="76" t="s">
        <v>978</v>
      </c>
      <c r="B1938" s="175" t="s">
        <v>1507</v>
      </c>
      <c r="C1938" s="239">
        <v>45964</v>
      </c>
      <c r="D1938" s="11">
        <v>207</v>
      </c>
      <c r="G1938" t="s">
        <v>2224</v>
      </c>
    </row>
    <row r="1939" spans="1:7">
      <c r="A1939" s="234" t="s">
        <v>1473</v>
      </c>
      <c r="B1939" s="234" t="s">
        <v>56</v>
      </c>
      <c r="C1939" s="23">
        <v>45964</v>
      </c>
      <c r="D1939" s="89">
        <v>3266</v>
      </c>
      <c r="F1939" s="50" t="s">
        <v>2230</v>
      </c>
      <c r="G1939" t="s">
        <v>2224</v>
      </c>
    </row>
    <row r="1940" spans="1:7" ht="15.75">
      <c r="A1940" s="38" t="s">
        <v>386</v>
      </c>
      <c r="B1940" s="175" t="s">
        <v>1507</v>
      </c>
      <c r="C1940" s="239">
        <v>45965</v>
      </c>
      <c r="F1940" s="614" t="s">
        <v>2219</v>
      </c>
      <c r="G1940" t="s">
        <v>2224</v>
      </c>
    </row>
    <row r="1941" spans="1:7">
      <c r="A1941" s="883" t="s">
        <v>1469</v>
      </c>
      <c r="B1941" s="620" t="s">
        <v>2201</v>
      </c>
      <c r="C1941" s="23">
        <v>45965</v>
      </c>
      <c r="F1941" s="614" t="s">
        <v>1888</v>
      </c>
      <c r="G1941" t="s">
        <v>2224</v>
      </c>
    </row>
    <row r="1942" spans="1:7">
      <c r="A1942" s="27" t="s">
        <v>1285</v>
      </c>
      <c r="B1942" s="27" t="s">
        <v>58</v>
      </c>
      <c r="C1942" s="239">
        <v>45965</v>
      </c>
      <c r="D1942" s="11">
        <v>363</v>
      </c>
      <c r="G1942" t="s">
        <v>2224</v>
      </c>
    </row>
    <row r="1943" spans="1:7">
      <c r="A1943" s="449" t="s">
        <v>1285</v>
      </c>
      <c r="B1943" s="449" t="s">
        <v>52</v>
      </c>
      <c r="C1943" s="23">
        <v>45965</v>
      </c>
      <c r="D1943" s="11">
        <v>778</v>
      </c>
      <c r="G1943" t="s">
        <v>2224</v>
      </c>
    </row>
    <row r="1944" spans="1:7">
      <c r="A1944" s="82" t="s">
        <v>1285</v>
      </c>
      <c r="B1944" s="11" t="s">
        <v>477</v>
      </c>
      <c r="C1944" s="23">
        <v>45965</v>
      </c>
      <c r="D1944" s="11">
        <v>550</v>
      </c>
      <c r="G1944" t="s">
        <v>2224</v>
      </c>
    </row>
    <row r="1945" spans="1:7">
      <c r="A1945" s="627" t="s">
        <v>1101</v>
      </c>
      <c r="B1945" s="11" t="s">
        <v>56</v>
      </c>
      <c r="C1945" s="23">
        <v>45965</v>
      </c>
      <c r="D1945" s="89">
        <v>1120</v>
      </c>
      <c r="F1945" s="11" t="s">
        <v>2231</v>
      </c>
      <c r="G1945" t="s">
        <v>2224</v>
      </c>
    </row>
    <row r="1946" spans="1:7">
      <c r="A1946" s="76" t="s">
        <v>1177</v>
      </c>
      <c r="B1946" s="76" t="s">
        <v>56</v>
      </c>
      <c r="C1946" s="23">
        <v>45965</v>
      </c>
      <c r="D1946" s="11">
        <v>990</v>
      </c>
      <c r="F1946" s="11" t="s">
        <v>1648</v>
      </c>
      <c r="G1946" t="s">
        <v>2224</v>
      </c>
    </row>
    <row r="1947" spans="1:7">
      <c r="A1947" s="50" t="s">
        <v>1190</v>
      </c>
      <c r="B1947" s="235" t="s">
        <v>1583</v>
      </c>
      <c r="C1947" s="23">
        <v>45965</v>
      </c>
      <c r="D1947" s="11">
        <v>817</v>
      </c>
      <c r="G1947" t="s">
        <v>2224</v>
      </c>
    </row>
    <row r="1948" spans="1:7" ht="15.75">
      <c r="A1948" s="11" t="s">
        <v>1190</v>
      </c>
      <c r="B1948" s="175" t="s">
        <v>1507</v>
      </c>
      <c r="C1948" s="239">
        <v>45965</v>
      </c>
      <c r="D1948" s="11">
        <v>270</v>
      </c>
      <c r="G1948" t="s">
        <v>2224</v>
      </c>
    </row>
    <row r="1949" spans="1:7">
      <c r="A1949" s="872" t="s">
        <v>966</v>
      </c>
      <c r="B1949" s="103" t="s">
        <v>2150</v>
      </c>
      <c r="C1949" s="23">
        <v>45965</v>
      </c>
      <c r="D1949" s="11">
        <v>633</v>
      </c>
      <c r="G1949" t="s">
        <v>2224</v>
      </c>
    </row>
    <row r="1950" spans="1:7">
      <c r="A1950" s="11" t="s">
        <v>918</v>
      </c>
      <c r="B1950" s="76" t="s">
        <v>2223</v>
      </c>
      <c r="C1950" s="23">
        <v>45965</v>
      </c>
      <c r="D1950" s="11">
        <v>379</v>
      </c>
      <c r="F1950" s="11" t="s">
        <v>2232</v>
      </c>
      <c r="G1950" t="s">
        <v>2224</v>
      </c>
    </row>
    <row r="1951" spans="1:7">
      <c r="A1951" s="82" t="s">
        <v>916</v>
      </c>
      <c r="B1951" s="11" t="s">
        <v>54</v>
      </c>
      <c r="C1951" s="23">
        <v>45965</v>
      </c>
      <c r="D1951" s="89">
        <v>1072</v>
      </c>
      <c r="F1951" s="11" t="s">
        <v>2233</v>
      </c>
      <c r="G1951" t="s">
        <v>2224</v>
      </c>
    </row>
    <row r="1952" spans="1:7">
      <c r="A1952" s="664" t="s">
        <v>930</v>
      </c>
      <c r="B1952" s="235" t="s">
        <v>2150</v>
      </c>
      <c r="C1952" s="23">
        <v>45965</v>
      </c>
      <c r="F1952" s="613" t="s">
        <v>1666</v>
      </c>
      <c r="G1952" t="s">
        <v>2224</v>
      </c>
    </row>
    <row r="1953" spans="1:7" ht="15.75">
      <c r="A1953" s="178" t="s">
        <v>142</v>
      </c>
      <c r="B1953" s="175" t="s">
        <v>1507</v>
      </c>
      <c r="C1953" s="239">
        <v>45965</v>
      </c>
      <c r="E1953" s="135"/>
      <c r="F1953" s="613" t="s">
        <v>1943</v>
      </c>
      <c r="G1953" t="s">
        <v>2224</v>
      </c>
    </row>
    <row r="1954" spans="1:7">
      <c r="A1954" s="317" t="s">
        <v>1473</v>
      </c>
      <c r="B1954" s="103" t="s">
        <v>56</v>
      </c>
      <c r="C1954" s="23">
        <v>45965</v>
      </c>
      <c r="D1954" s="250">
        <v>3910</v>
      </c>
      <c r="E1954" s="11"/>
      <c r="F1954" s="88" t="s">
        <v>2234</v>
      </c>
      <c r="G1954" t="s">
        <v>2224</v>
      </c>
    </row>
    <row r="1955" spans="1:7">
      <c r="A1955" s="296" t="s">
        <v>1479</v>
      </c>
      <c r="B1955" s="50" t="s">
        <v>56</v>
      </c>
      <c r="C1955" s="23">
        <v>45965</v>
      </c>
      <c r="D1955" s="74">
        <v>372</v>
      </c>
      <c r="E1955" s="11"/>
      <c r="F1955" s="88"/>
      <c r="G1955" t="s">
        <v>2224</v>
      </c>
    </row>
    <row r="1956" spans="1:7">
      <c r="A1956" s="76" t="s">
        <v>1285</v>
      </c>
      <c r="B1956" s="76" t="s">
        <v>58</v>
      </c>
      <c r="C1956" s="239">
        <v>45966</v>
      </c>
      <c r="D1956" s="89">
        <v>1113</v>
      </c>
      <c r="E1956" s="182"/>
      <c r="F1956" s="103"/>
      <c r="G1956" t="s">
        <v>2224</v>
      </c>
    </row>
    <row r="1957" spans="1:7">
      <c r="A1957" s="244" t="s">
        <v>1285</v>
      </c>
      <c r="B1957" s="244" t="s">
        <v>52</v>
      </c>
      <c r="C1957" s="23">
        <v>45966</v>
      </c>
      <c r="D1957" s="11">
        <v>885</v>
      </c>
      <c r="G1957" t="s">
        <v>2224</v>
      </c>
    </row>
    <row r="1958" spans="1:7">
      <c r="A1958" s="76" t="s">
        <v>1101</v>
      </c>
      <c r="B1958" s="76" t="s">
        <v>56</v>
      </c>
      <c r="C1958" s="23">
        <v>45966</v>
      </c>
      <c r="D1958" s="89">
        <v>1488</v>
      </c>
      <c r="F1958" s="11" t="s">
        <v>2235</v>
      </c>
      <c r="G1958" t="s">
        <v>2224</v>
      </c>
    </row>
    <row r="1959" spans="1:7">
      <c r="A1959" s="233" t="s">
        <v>1177</v>
      </c>
      <c r="B1959" s="233" t="s">
        <v>56</v>
      </c>
      <c r="C1959" s="23">
        <v>45966</v>
      </c>
      <c r="D1959" s="11">
        <v>549</v>
      </c>
      <c r="F1959" s="11" t="s">
        <v>1669</v>
      </c>
      <c r="G1959" t="s">
        <v>2224</v>
      </c>
    </row>
    <row r="1960" spans="1:7">
      <c r="A1960" s="234" t="s">
        <v>1190</v>
      </c>
      <c r="B1960" s="235" t="s">
        <v>1583</v>
      </c>
      <c r="C1960" s="23">
        <v>45966</v>
      </c>
      <c r="D1960" s="89">
        <v>1377</v>
      </c>
      <c r="G1960" t="s">
        <v>2224</v>
      </c>
    </row>
    <row r="1961" spans="1:7" ht="15.75">
      <c r="A1961" s="76" t="s">
        <v>1190</v>
      </c>
      <c r="B1961" s="175" t="s">
        <v>1507</v>
      </c>
      <c r="C1961" s="239">
        <v>45966</v>
      </c>
      <c r="D1961" s="11">
        <v>829</v>
      </c>
      <c r="G1961" t="s">
        <v>2224</v>
      </c>
    </row>
    <row r="1962" spans="1:7">
      <c r="A1962" s="233" t="s">
        <v>1193</v>
      </c>
      <c r="B1962" s="233" t="s">
        <v>56</v>
      </c>
      <c r="C1962" s="23">
        <v>45966</v>
      </c>
      <c r="D1962" s="89">
        <v>1031</v>
      </c>
      <c r="G1962" t="s">
        <v>2224</v>
      </c>
    </row>
    <row r="1963" spans="1:7">
      <c r="A1963" s="76" t="s">
        <v>966</v>
      </c>
      <c r="B1963" s="76" t="s">
        <v>2150</v>
      </c>
      <c r="C1963" s="23">
        <v>45966</v>
      </c>
      <c r="D1963" s="11">
        <v>625</v>
      </c>
      <c r="G1963" t="s">
        <v>2224</v>
      </c>
    </row>
    <row r="1964" spans="1:7">
      <c r="A1964" s="233" t="s">
        <v>918</v>
      </c>
      <c r="B1964" s="233" t="s">
        <v>2223</v>
      </c>
      <c r="C1964" s="23">
        <v>45966</v>
      </c>
      <c r="D1964" s="11">
        <v>208</v>
      </c>
      <c r="F1964" s="11" t="s">
        <v>1590</v>
      </c>
      <c r="G1964" t="s">
        <v>2224</v>
      </c>
    </row>
    <row r="1965" spans="1:7">
      <c r="A1965" s="234" t="s">
        <v>916</v>
      </c>
      <c r="B1965" s="234" t="s">
        <v>54</v>
      </c>
      <c r="C1965" s="23">
        <v>45966</v>
      </c>
      <c r="D1965" s="89">
        <v>1034</v>
      </c>
      <c r="G1965" t="s">
        <v>2224</v>
      </c>
    </row>
    <row r="1966" spans="1:7" ht="15.75">
      <c r="A1966" s="76" t="s">
        <v>911</v>
      </c>
      <c r="B1966" s="175" t="s">
        <v>1507</v>
      </c>
      <c r="C1966" s="239">
        <v>45966</v>
      </c>
      <c r="D1966" s="11">
        <v>150</v>
      </c>
      <c r="G1966" t="s">
        <v>2224</v>
      </c>
    </row>
    <row r="1967" spans="1:7">
      <c r="A1967" s="317" t="s">
        <v>903</v>
      </c>
      <c r="B1967" s="784" t="s">
        <v>2227</v>
      </c>
      <c r="C1967" s="23">
        <v>45966</v>
      </c>
      <c r="E1967" s="645">
        <v>13112</v>
      </c>
      <c r="F1967" s="50" t="s">
        <v>2236</v>
      </c>
      <c r="G1967" t="s">
        <v>2224</v>
      </c>
    </row>
    <row r="1968" spans="1:7">
      <c r="A1968" s="178" t="s">
        <v>1473</v>
      </c>
      <c r="B1968" s="233" t="s">
        <v>56</v>
      </c>
      <c r="C1968" s="23">
        <v>45966</v>
      </c>
      <c r="D1968" s="74">
        <v>346</v>
      </c>
      <c r="E1968" s="89"/>
      <c r="F1968" s="11" t="s">
        <v>1943</v>
      </c>
      <c r="G1968" t="s">
        <v>2224</v>
      </c>
    </row>
    <row r="1969" spans="1:7">
      <c r="A1969" s="296" t="s">
        <v>1479</v>
      </c>
      <c r="B1969" s="233" t="s">
        <v>56</v>
      </c>
      <c r="C1969" s="23">
        <v>45966</v>
      </c>
      <c r="D1969" s="74">
        <v>656</v>
      </c>
      <c r="E1969" s="89"/>
      <c r="G1969" t="s">
        <v>2224</v>
      </c>
    </row>
    <row r="1970" spans="1:7">
      <c r="A1970" s="296" t="s">
        <v>1476</v>
      </c>
      <c r="B1970" s="233" t="s">
        <v>56</v>
      </c>
      <c r="C1970" s="23">
        <v>45966</v>
      </c>
      <c r="D1970" s="250">
        <v>2985</v>
      </c>
      <c r="E1970" s="89"/>
      <c r="F1970" s="11" t="s">
        <v>2237</v>
      </c>
      <c r="G1970" t="s">
        <v>2224</v>
      </c>
    </row>
    <row r="1971" spans="1:7">
      <c r="A1971" s="82" t="s">
        <v>1285</v>
      </c>
      <c r="B1971" s="82" t="s">
        <v>58</v>
      </c>
      <c r="C1971" s="23">
        <v>45967</v>
      </c>
      <c r="D1971" s="74"/>
      <c r="E1971" s="11"/>
      <c r="F1971" s="76" t="s">
        <v>2238</v>
      </c>
      <c r="G1971" t="s">
        <v>2224</v>
      </c>
    </row>
    <row r="1972" spans="1:7">
      <c r="A1972" s="82" t="s">
        <v>1285</v>
      </c>
      <c r="B1972" s="82" t="s">
        <v>2239</v>
      </c>
      <c r="C1972" s="23">
        <v>45967</v>
      </c>
      <c r="D1972" s="11">
        <v>760</v>
      </c>
      <c r="E1972" s="182"/>
      <c r="F1972" s="103"/>
      <c r="G1972" t="s">
        <v>2224</v>
      </c>
    </row>
    <row r="1973" spans="1:7">
      <c r="A1973" s="627" t="s">
        <v>1101</v>
      </c>
      <c r="B1973" s="11" t="s">
        <v>56</v>
      </c>
      <c r="C1973" s="23">
        <v>45967</v>
      </c>
      <c r="D1973" s="11">
        <v>954</v>
      </c>
      <c r="F1973" s="11" t="s">
        <v>2240</v>
      </c>
      <c r="G1973" t="s">
        <v>2224</v>
      </c>
    </row>
    <row r="1974" spans="1:7">
      <c r="A1974" s="50" t="s">
        <v>1190</v>
      </c>
      <c r="B1974" s="235" t="s">
        <v>1583</v>
      </c>
      <c r="C1974" s="23">
        <v>45967</v>
      </c>
      <c r="D1974" s="11">
        <v>183</v>
      </c>
      <c r="G1974" t="s">
        <v>2224</v>
      </c>
    </row>
    <row r="1975" spans="1:7" ht="15.75">
      <c r="A1975" s="11" t="s">
        <v>1190</v>
      </c>
      <c r="B1975" s="175" t="s">
        <v>1507</v>
      </c>
      <c r="C1975" s="239">
        <v>45967</v>
      </c>
      <c r="D1975" s="11">
        <v>270</v>
      </c>
      <c r="G1975" t="s">
        <v>2224</v>
      </c>
    </row>
    <row r="1976" spans="1:7">
      <c r="A1976" s="872" t="s">
        <v>966</v>
      </c>
      <c r="B1976" s="103" t="s">
        <v>2227</v>
      </c>
      <c r="C1976" s="23">
        <v>45967</v>
      </c>
      <c r="E1976" s="250">
        <v>5200</v>
      </c>
      <c r="F1976" s="11" t="s">
        <v>2241</v>
      </c>
      <c r="G1976" t="s">
        <v>2224</v>
      </c>
    </row>
    <row r="1977" spans="1:7">
      <c r="A1977" s="11" t="s">
        <v>918</v>
      </c>
      <c r="B1977" s="76" t="s">
        <v>2223</v>
      </c>
      <c r="C1977" s="23">
        <v>45967</v>
      </c>
      <c r="F1977" s="309" t="s">
        <v>2242</v>
      </c>
      <c r="G1977" t="s">
        <v>2224</v>
      </c>
    </row>
    <row r="1978" spans="1:7">
      <c r="A1978" s="82" t="s">
        <v>916</v>
      </c>
      <c r="B1978" s="11" t="s">
        <v>54</v>
      </c>
      <c r="C1978" s="23">
        <v>45967</v>
      </c>
      <c r="D1978" s="11">
        <v>209</v>
      </c>
      <c r="G1978" t="s">
        <v>2224</v>
      </c>
    </row>
    <row r="1979" spans="1:7">
      <c r="A1979" s="478" t="s">
        <v>964</v>
      </c>
      <c r="B1979" s="76" t="s">
        <v>2150</v>
      </c>
      <c r="C1979" s="23">
        <v>45967</v>
      </c>
      <c r="D1979" s="89">
        <v>1063</v>
      </c>
      <c r="G1979" t="s">
        <v>2224</v>
      </c>
    </row>
    <row r="1980" spans="1:7">
      <c r="A1980" s="552" t="s">
        <v>1476</v>
      </c>
      <c r="B1980" s="11" t="s">
        <v>56</v>
      </c>
      <c r="C1980" s="23">
        <v>45967</v>
      </c>
      <c r="D1980" s="89">
        <v>2373</v>
      </c>
      <c r="F1980" s="11" t="s">
        <v>2243</v>
      </c>
      <c r="G1980" t="s">
        <v>2224</v>
      </c>
    </row>
    <row r="1981" spans="1:7">
      <c r="A1981" s="235" t="s">
        <v>1285</v>
      </c>
      <c r="B1981" s="235" t="s">
        <v>58</v>
      </c>
      <c r="C1981" s="23">
        <v>45968</v>
      </c>
      <c r="D1981" s="11">
        <v>923</v>
      </c>
      <c r="G1981" t="s">
        <v>2224</v>
      </c>
    </row>
    <row r="1982" spans="1:7">
      <c r="A1982" s="76" t="s">
        <v>1285</v>
      </c>
      <c r="B1982" s="421" t="s">
        <v>2201</v>
      </c>
      <c r="C1982" s="23">
        <v>45968</v>
      </c>
      <c r="D1982" s="89">
        <v>3052</v>
      </c>
      <c r="G1982" t="s">
        <v>2224</v>
      </c>
    </row>
    <row r="1983" spans="1:7">
      <c r="A1983" s="76" t="s">
        <v>1471</v>
      </c>
      <c r="B1983" s="271" t="s">
        <v>62</v>
      </c>
      <c r="C1983" s="23">
        <v>45968</v>
      </c>
      <c r="D1983" s="11">
        <v>451</v>
      </c>
      <c r="G1983" t="s">
        <v>2224</v>
      </c>
    </row>
    <row r="1984" spans="1:7">
      <c r="A1984" s="234" t="s">
        <v>1190</v>
      </c>
      <c r="B1984" s="235" t="s">
        <v>1583</v>
      </c>
      <c r="C1984" s="23">
        <v>45968</v>
      </c>
      <c r="G1984" t="s">
        <v>2224</v>
      </c>
    </row>
    <row r="1985" spans="1:7" ht="15.75">
      <c r="A1985" s="76" t="s">
        <v>964</v>
      </c>
      <c r="B1985" s="175" t="s">
        <v>1507</v>
      </c>
      <c r="C1985" s="239">
        <v>45968</v>
      </c>
      <c r="D1985" s="11">
        <v>350</v>
      </c>
      <c r="G1985" t="s">
        <v>2224</v>
      </c>
    </row>
    <row r="1986" spans="1:7">
      <c r="A1986" s="233" t="s">
        <v>964</v>
      </c>
      <c r="B1986" s="233" t="s">
        <v>2150</v>
      </c>
      <c r="C1986" s="23">
        <v>45968</v>
      </c>
      <c r="D1986" s="11">
        <v>913</v>
      </c>
      <c r="F1986" s="11" t="s">
        <v>1669</v>
      </c>
      <c r="G1986" t="s">
        <v>2224</v>
      </c>
    </row>
    <row r="1987" spans="1:7">
      <c r="A1987" s="11" t="s">
        <v>918</v>
      </c>
      <c r="B1987" s="76" t="s">
        <v>2223</v>
      </c>
      <c r="C1987" s="23">
        <v>45968</v>
      </c>
      <c r="F1987" s="309" t="s">
        <v>2242</v>
      </c>
      <c r="G1987" t="s">
        <v>2224</v>
      </c>
    </row>
    <row r="1988" spans="1:7">
      <c r="A1988" s="178" t="s">
        <v>928</v>
      </c>
      <c r="B1988" s="76" t="s">
        <v>2150</v>
      </c>
      <c r="C1988" s="23">
        <v>45968</v>
      </c>
      <c r="F1988" s="240" t="s">
        <v>1888</v>
      </c>
      <c r="G1988" t="s">
        <v>2224</v>
      </c>
    </row>
    <row r="1989" spans="1:7">
      <c r="A1989" s="178" t="s">
        <v>938</v>
      </c>
      <c r="B1989" s="11" t="s">
        <v>54</v>
      </c>
      <c r="C1989" s="23">
        <v>45968</v>
      </c>
      <c r="D1989" s="11">
        <v>569</v>
      </c>
      <c r="G1989" t="s">
        <v>2224</v>
      </c>
    </row>
    <row r="1990" spans="1:7">
      <c r="A1990" s="178" t="s">
        <v>1334</v>
      </c>
      <c r="B1990" s="11" t="s">
        <v>56</v>
      </c>
      <c r="C1990" s="23">
        <v>45968</v>
      </c>
      <c r="D1990" s="89">
        <v>2948</v>
      </c>
      <c r="G1990" t="s">
        <v>2224</v>
      </c>
    </row>
    <row r="1991" spans="1:7">
      <c r="A1991" s="620" t="s">
        <v>1469</v>
      </c>
      <c r="B1991" s="271" t="s">
        <v>62</v>
      </c>
      <c r="C1991" s="23">
        <v>45971</v>
      </c>
      <c r="D1991" s="89">
        <v>560</v>
      </c>
      <c r="G1991" t="s">
        <v>2224</v>
      </c>
    </row>
    <row r="1992" spans="1:7" ht="15.75">
      <c r="A1992" s="76" t="s">
        <v>1190</v>
      </c>
      <c r="B1992" s="175" t="s">
        <v>1507</v>
      </c>
      <c r="C1992" s="239">
        <v>45971</v>
      </c>
      <c r="D1992" s="11">
        <v>558</v>
      </c>
      <c r="G1992" t="s">
        <v>2224</v>
      </c>
    </row>
    <row r="1993" spans="1:7">
      <c r="A1993" s="244" t="s">
        <v>1190</v>
      </c>
      <c r="B1993" s="233" t="s">
        <v>1583</v>
      </c>
      <c r="C1993" s="23">
        <v>45971</v>
      </c>
      <c r="F1993" s="11" t="s">
        <v>1951</v>
      </c>
      <c r="G1993" t="s">
        <v>2224</v>
      </c>
    </row>
    <row r="1994" spans="1:7">
      <c r="A1994" s="244" t="s">
        <v>1193</v>
      </c>
      <c r="B1994" s="244" t="s">
        <v>56</v>
      </c>
      <c r="C1994" s="23">
        <v>45971</v>
      </c>
      <c r="D1994" s="89">
        <v>1351</v>
      </c>
      <c r="G1994" t="s">
        <v>2224</v>
      </c>
    </row>
    <row r="1995" spans="1:7">
      <c r="A1995" s="244" t="s">
        <v>1123</v>
      </c>
      <c r="B1995" s="244" t="s">
        <v>56</v>
      </c>
      <c r="C1995" s="23">
        <v>45971</v>
      </c>
      <c r="D1995" s="11">
        <v>138</v>
      </c>
      <c r="F1995" s="11" t="s">
        <v>2244</v>
      </c>
      <c r="G1995" t="s">
        <v>2224</v>
      </c>
    </row>
    <row r="1996" spans="1:7">
      <c r="A1996" s="244" t="s">
        <v>1177</v>
      </c>
      <c r="B1996" s="244" t="s">
        <v>56</v>
      </c>
      <c r="C1996" s="23">
        <v>45971</v>
      </c>
      <c r="D1996" s="11">
        <v>632</v>
      </c>
      <c r="F1996" s="11" t="s">
        <v>1972</v>
      </c>
      <c r="G1996" t="s">
        <v>2224</v>
      </c>
    </row>
    <row r="1997" spans="1:7">
      <c r="A1997" s="244" t="s">
        <v>1550</v>
      </c>
      <c r="B1997" s="244" t="s">
        <v>1201</v>
      </c>
      <c r="C1997" s="23">
        <v>45971</v>
      </c>
      <c r="D1997" s="11">
        <v>748</v>
      </c>
      <c r="G1997" t="s">
        <v>2224</v>
      </c>
    </row>
    <row r="1998" spans="1:7">
      <c r="A1998" s="76" t="s">
        <v>916</v>
      </c>
      <c r="B1998" s="247" t="s">
        <v>54</v>
      </c>
      <c r="C1998" s="23">
        <v>45971</v>
      </c>
      <c r="D1998" s="11">
        <v>96</v>
      </c>
      <c r="G1998" t="s">
        <v>2224</v>
      </c>
    </row>
    <row r="1999" spans="1:7">
      <c r="A1999" s="233" t="s">
        <v>918</v>
      </c>
      <c r="B1999" s="274" t="s">
        <v>2223</v>
      </c>
      <c r="C1999" s="23">
        <v>45971</v>
      </c>
      <c r="D1999" s="11">
        <v>562</v>
      </c>
      <c r="G1999" t="s">
        <v>2224</v>
      </c>
    </row>
    <row r="2000" spans="1:7">
      <c r="A2000" s="76" t="s">
        <v>921</v>
      </c>
      <c r="B2000" s="247" t="s">
        <v>54</v>
      </c>
      <c r="C2000" s="23">
        <v>45971</v>
      </c>
      <c r="D2000" s="11">
        <v>435</v>
      </c>
      <c r="F2000" s="11" t="s">
        <v>2245</v>
      </c>
      <c r="G2000" t="s">
        <v>2224</v>
      </c>
    </row>
    <row r="2001" spans="1:7">
      <c r="A2001" s="853" t="s">
        <v>1334</v>
      </c>
      <c r="B2001" s="263" t="s">
        <v>56</v>
      </c>
      <c r="C2001" s="23">
        <v>45971</v>
      </c>
      <c r="D2001" s="89">
        <v>4084</v>
      </c>
      <c r="G2001" t="s">
        <v>2224</v>
      </c>
    </row>
    <row r="2002" spans="1:7" ht="15.75">
      <c r="A2002" s="76" t="s">
        <v>1177</v>
      </c>
      <c r="B2002" s="175" t="s">
        <v>1507</v>
      </c>
      <c r="C2002" s="239">
        <v>45972</v>
      </c>
      <c r="E2002" s="250">
        <v>5569</v>
      </c>
      <c r="F2002" s="11" t="s">
        <v>2246</v>
      </c>
      <c r="G2002" t="s">
        <v>2224</v>
      </c>
    </row>
    <row r="2003" spans="1:7">
      <c r="A2003" s="234" t="s">
        <v>1550</v>
      </c>
      <c r="B2003" s="556" t="s">
        <v>1201</v>
      </c>
      <c r="C2003" s="23">
        <v>45972</v>
      </c>
      <c r="D2003" s="89">
        <v>1062</v>
      </c>
      <c r="F2003" s="11" t="s">
        <v>2247</v>
      </c>
      <c r="G2003" t="s">
        <v>2224</v>
      </c>
    </row>
    <row r="2004" spans="1:7" ht="15.75">
      <c r="A2004" s="76" t="s">
        <v>930</v>
      </c>
      <c r="B2004" s="175" t="s">
        <v>1507</v>
      </c>
      <c r="C2004" s="239">
        <v>45972</v>
      </c>
      <c r="E2004" s="135"/>
      <c r="F2004" s="76" t="s">
        <v>2248</v>
      </c>
      <c r="G2004" t="s">
        <v>2224</v>
      </c>
    </row>
    <row r="2005" spans="1:7" ht="15.75">
      <c r="A2005" s="76" t="s">
        <v>2249</v>
      </c>
      <c r="B2005" s="175" t="s">
        <v>1507</v>
      </c>
      <c r="C2005" s="239">
        <v>45972</v>
      </c>
      <c r="D2005" s="74"/>
      <c r="E2005" s="11"/>
      <c r="F2005" s="274" t="s">
        <v>2250</v>
      </c>
      <c r="G2005" t="s">
        <v>2224</v>
      </c>
    </row>
    <row r="2006" spans="1:7" ht="15.75">
      <c r="A2006" s="11" t="s">
        <v>435</v>
      </c>
      <c r="B2006" s="175" t="s">
        <v>1507</v>
      </c>
      <c r="C2006" s="239">
        <v>45973</v>
      </c>
      <c r="E2006" s="182"/>
      <c r="F2006" s="11" t="s">
        <v>1998</v>
      </c>
      <c r="G2006" t="s">
        <v>2224</v>
      </c>
    </row>
    <row r="2007" spans="1:7" ht="15.75">
      <c r="A2007" s="11" t="s">
        <v>1190</v>
      </c>
      <c r="B2007" s="175" t="s">
        <v>1507</v>
      </c>
      <c r="C2007" s="239">
        <v>45973</v>
      </c>
      <c r="F2007" s="240" t="s">
        <v>1948</v>
      </c>
      <c r="G2007" t="s">
        <v>2224</v>
      </c>
    </row>
    <row r="2008" spans="1:7">
      <c r="A2008" s="103" t="s">
        <v>1099</v>
      </c>
      <c r="B2008" s="103" t="s">
        <v>56</v>
      </c>
      <c r="C2008" s="23">
        <v>45973</v>
      </c>
      <c r="D2008" s="89">
        <v>1580</v>
      </c>
      <c r="F2008" s="11" t="s">
        <v>2077</v>
      </c>
      <c r="G2008" t="s">
        <v>2224</v>
      </c>
    </row>
    <row r="2009" spans="1:7">
      <c r="A2009" s="11" t="s">
        <v>1193</v>
      </c>
      <c r="B2009" s="50" t="s">
        <v>56</v>
      </c>
      <c r="C2009" s="23">
        <v>45973</v>
      </c>
      <c r="D2009" s="11">
        <v>890</v>
      </c>
      <c r="G2009" t="s">
        <v>2224</v>
      </c>
    </row>
    <row r="2010" spans="1:7">
      <c r="A2010" s="11" t="s">
        <v>1193</v>
      </c>
      <c r="B2010" s="76" t="s">
        <v>1583</v>
      </c>
      <c r="C2010" s="23">
        <v>45973</v>
      </c>
      <c r="F2010" s="11" t="s">
        <v>1943</v>
      </c>
      <c r="G2010" t="s">
        <v>2224</v>
      </c>
    </row>
    <row r="2011" spans="1:7">
      <c r="A2011" s="50" t="s">
        <v>1097</v>
      </c>
      <c r="B2011" s="50" t="s">
        <v>56</v>
      </c>
      <c r="C2011" s="23">
        <v>45973</v>
      </c>
      <c r="D2011" s="11">
        <v>877</v>
      </c>
      <c r="F2011" s="11" t="s">
        <v>2251</v>
      </c>
      <c r="G2011" t="s">
        <v>2224</v>
      </c>
    </row>
    <row r="2012" spans="1:7" ht="15.75">
      <c r="A2012" s="11" t="s">
        <v>1551</v>
      </c>
      <c r="B2012" s="175" t="s">
        <v>1507</v>
      </c>
      <c r="C2012" s="239">
        <v>45973</v>
      </c>
      <c r="E2012" s="250">
        <v>6640</v>
      </c>
      <c r="G2012" t="s">
        <v>2224</v>
      </c>
    </row>
    <row r="2013" spans="1:7" ht="15.75">
      <c r="A2013" s="478" t="s">
        <v>815</v>
      </c>
      <c r="B2013" s="175" t="s">
        <v>1507</v>
      </c>
      <c r="C2013" s="239">
        <v>45973</v>
      </c>
      <c r="D2013" s="11">
        <v>711</v>
      </c>
      <c r="F2013" s="11" t="s">
        <v>1636</v>
      </c>
      <c r="G2013" t="s">
        <v>2224</v>
      </c>
    </row>
    <row r="2014" spans="1:7">
      <c r="A2014" s="449" t="s">
        <v>928</v>
      </c>
      <c r="B2014" s="103" t="s">
        <v>2150</v>
      </c>
      <c r="C2014" s="23">
        <v>45973</v>
      </c>
      <c r="F2014" s="240" t="s">
        <v>2252</v>
      </c>
      <c r="G2014" t="s">
        <v>2224</v>
      </c>
    </row>
    <row r="2015" spans="1:7">
      <c r="A2015" s="478" t="s">
        <v>861</v>
      </c>
      <c r="B2015" s="11" t="s">
        <v>2150</v>
      </c>
      <c r="C2015" s="23">
        <v>45973</v>
      </c>
      <c r="D2015" s="89">
        <v>1486</v>
      </c>
      <c r="F2015" s="11" t="s">
        <v>2253</v>
      </c>
      <c r="G2015" t="s">
        <v>2224</v>
      </c>
    </row>
    <row r="2016" spans="1:7">
      <c r="A2016" s="478" t="s">
        <v>918</v>
      </c>
      <c r="B2016" s="11" t="s">
        <v>2217</v>
      </c>
      <c r="C2016" s="23">
        <v>45973</v>
      </c>
      <c r="D2016" s="11">
        <v>474</v>
      </c>
      <c r="G2016" t="s">
        <v>2224</v>
      </c>
    </row>
    <row r="2017" spans="1:7">
      <c r="A2017" s="11" t="s">
        <v>1334</v>
      </c>
      <c r="B2017" s="11" t="s">
        <v>56</v>
      </c>
      <c r="C2017" s="23">
        <v>45973</v>
      </c>
      <c r="D2017" s="11">
        <v>242</v>
      </c>
      <c r="G2017" t="s">
        <v>2224</v>
      </c>
    </row>
    <row r="2018" spans="1:7">
      <c r="A2018" s="11" t="s">
        <v>1484</v>
      </c>
      <c r="B2018" s="11" t="s">
        <v>56</v>
      </c>
      <c r="C2018" s="23">
        <v>45973</v>
      </c>
      <c r="D2018" s="89">
        <v>1264</v>
      </c>
      <c r="G2018" t="s">
        <v>2224</v>
      </c>
    </row>
    <row r="2019" spans="1:7">
      <c r="A2019" s="50" t="s">
        <v>1338</v>
      </c>
      <c r="B2019" s="50" t="s">
        <v>56</v>
      </c>
      <c r="C2019" s="23">
        <v>45973</v>
      </c>
      <c r="D2019" s="89">
        <v>3678</v>
      </c>
      <c r="G2019" t="s">
        <v>2224</v>
      </c>
    </row>
    <row r="2020" spans="1:7" ht="15.75">
      <c r="A2020" s="11" t="s">
        <v>1190</v>
      </c>
      <c r="B2020" s="175" t="s">
        <v>1507</v>
      </c>
      <c r="C2020" s="239">
        <v>45974</v>
      </c>
      <c r="F2020" s="11" t="s">
        <v>2009</v>
      </c>
      <c r="G2020" t="s">
        <v>2224</v>
      </c>
    </row>
    <row r="2021" spans="1:7">
      <c r="A2021" s="103" t="s">
        <v>1099</v>
      </c>
      <c r="B2021" s="103" t="s">
        <v>56</v>
      </c>
      <c r="C2021" s="23">
        <v>45974</v>
      </c>
      <c r="D2021" s="89">
        <v>1258</v>
      </c>
      <c r="F2021" s="11" t="s">
        <v>2254</v>
      </c>
      <c r="G2021" t="s">
        <v>2224</v>
      </c>
    </row>
    <row r="2022" spans="1:7">
      <c r="A2022" s="50" t="s">
        <v>1097</v>
      </c>
      <c r="B2022" s="50" t="s">
        <v>56</v>
      </c>
      <c r="C2022" s="23">
        <v>45974</v>
      </c>
      <c r="D2022" s="11">
        <v>814</v>
      </c>
      <c r="F2022" s="11" t="s">
        <v>2255</v>
      </c>
      <c r="G2022" t="s">
        <v>2224</v>
      </c>
    </row>
    <row r="2023" spans="1:7" ht="15.75">
      <c r="A2023" s="478" t="s">
        <v>815</v>
      </c>
      <c r="B2023" s="175" t="s">
        <v>1507</v>
      </c>
      <c r="C2023" s="239">
        <v>45974</v>
      </c>
      <c r="D2023" s="11">
        <v>325</v>
      </c>
      <c r="G2023" t="s">
        <v>2224</v>
      </c>
    </row>
    <row r="2024" spans="1:7" ht="15.75">
      <c r="A2024" s="11" t="s">
        <v>815</v>
      </c>
      <c r="B2024" s="175" t="s">
        <v>1507</v>
      </c>
      <c r="C2024" s="239">
        <v>45974</v>
      </c>
      <c r="F2024" s="11" t="s">
        <v>1669</v>
      </c>
      <c r="G2024" t="s">
        <v>2224</v>
      </c>
    </row>
    <row r="2025" spans="1:7">
      <c r="A2025" s="449" t="s">
        <v>918</v>
      </c>
      <c r="B2025" s="103" t="s">
        <v>2217</v>
      </c>
      <c r="C2025" s="23">
        <v>45974</v>
      </c>
      <c r="D2025" s="11">
        <v>606</v>
      </c>
      <c r="G2025" t="s">
        <v>2224</v>
      </c>
    </row>
    <row r="2026" spans="1:7">
      <c r="A2026" s="664" t="s">
        <v>921</v>
      </c>
      <c r="B2026" s="273" t="s">
        <v>54</v>
      </c>
      <c r="C2026" s="23">
        <v>45974</v>
      </c>
      <c r="D2026" s="89">
        <v>1123</v>
      </c>
      <c r="F2026" s="11" t="s">
        <v>2256</v>
      </c>
      <c r="G2026" t="s">
        <v>2224</v>
      </c>
    </row>
    <row r="2027" spans="1:7">
      <c r="A2027" s="552" t="s">
        <v>861</v>
      </c>
      <c r="B2027" s="50" t="s">
        <v>2150</v>
      </c>
      <c r="C2027" s="23">
        <v>45974</v>
      </c>
      <c r="D2027" s="89">
        <v>2912</v>
      </c>
      <c r="G2027" t="s">
        <v>2224</v>
      </c>
    </row>
    <row r="2028" spans="1:7" ht="15.75">
      <c r="A2028" s="478" t="s">
        <v>1390</v>
      </c>
      <c r="B2028" s="175" t="s">
        <v>1507</v>
      </c>
      <c r="C2028" s="239">
        <v>45974</v>
      </c>
      <c r="F2028" s="11" t="s">
        <v>1669</v>
      </c>
      <c r="G2028" t="s">
        <v>2224</v>
      </c>
    </row>
    <row r="2029" spans="1:7">
      <c r="A2029" s="103" t="s">
        <v>1338</v>
      </c>
      <c r="B2029" s="103" t="s">
        <v>56</v>
      </c>
      <c r="C2029" s="23">
        <v>45974</v>
      </c>
      <c r="D2029" s="89">
        <v>3382</v>
      </c>
      <c r="G2029" t="s">
        <v>2224</v>
      </c>
    </row>
    <row r="2030" spans="1:7">
      <c r="A2030" s="11" t="s">
        <v>1484</v>
      </c>
      <c r="B2030" s="11" t="s">
        <v>56</v>
      </c>
      <c r="C2030" s="23">
        <v>45974</v>
      </c>
      <c r="D2030" s="89">
        <v>1281</v>
      </c>
      <c r="G2030" t="s">
        <v>2224</v>
      </c>
    </row>
    <row r="2031" spans="1:7">
      <c r="A2031" s="178" t="s">
        <v>1385</v>
      </c>
      <c r="B2031" s="11" t="s">
        <v>56</v>
      </c>
      <c r="C2031" s="23">
        <v>45974</v>
      </c>
      <c r="D2031" s="11">
        <v>424</v>
      </c>
      <c r="G2031" t="s">
        <v>2224</v>
      </c>
    </row>
    <row r="2032" spans="1:7">
      <c r="A2032" s="296" t="s">
        <v>1340</v>
      </c>
      <c r="B2032" s="50" t="s">
        <v>56</v>
      </c>
      <c r="C2032" s="23">
        <v>45974</v>
      </c>
      <c r="D2032" s="11">
        <v>598</v>
      </c>
      <c r="G2032" t="s">
        <v>2224</v>
      </c>
    </row>
    <row r="2033" spans="1:7" ht="15.75">
      <c r="A2033" s="76" t="s">
        <v>1190</v>
      </c>
      <c r="B2033" s="175" t="s">
        <v>1507</v>
      </c>
      <c r="C2033" s="239">
        <v>45975</v>
      </c>
      <c r="E2033" s="645">
        <v>5647</v>
      </c>
      <c r="F2033" s="235" t="s">
        <v>2257</v>
      </c>
      <c r="G2033" t="s">
        <v>2224</v>
      </c>
    </row>
    <row r="2034" spans="1:7" ht="15.75">
      <c r="A2034" s="76" t="s">
        <v>1123</v>
      </c>
      <c r="B2034" s="175" t="s">
        <v>1507</v>
      </c>
      <c r="C2034" s="239">
        <v>45975</v>
      </c>
      <c r="D2034" s="74"/>
      <c r="E2034" s="11">
        <v>565</v>
      </c>
      <c r="F2034" s="76"/>
      <c r="G2034" t="s">
        <v>2224</v>
      </c>
    </row>
    <row r="2035" spans="1:7">
      <c r="A2035" s="234" t="s">
        <v>1552</v>
      </c>
      <c r="B2035" s="234" t="s">
        <v>1201</v>
      </c>
      <c r="C2035" s="23">
        <v>45975</v>
      </c>
      <c r="D2035" s="11">
        <v>1505</v>
      </c>
      <c r="E2035" s="182"/>
      <c r="F2035" s="103" t="s">
        <v>2258</v>
      </c>
      <c r="G2035" t="s">
        <v>2224</v>
      </c>
    </row>
    <row r="2036" spans="1:7" ht="15.75">
      <c r="A2036" s="76" t="s">
        <v>815</v>
      </c>
      <c r="B2036" s="175" t="s">
        <v>1507</v>
      </c>
      <c r="C2036" s="239">
        <v>45975</v>
      </c>
      <c r="D2036" s="11">
        <v>430</v>
      </c>
      <c r="G2036" t="s">
        <v>2224</v>
      </c>
    </row>
    <row r="2037" spans="1:7">
      <c r="A2037" s="234" t="s">
        <v>918</v>
      </c>
      <c r="B2037" s="103" t="s">
        <v>2217</v>
      </c>
      <c r="C2037" s="23">
        <v>45975</v>
      </c>
      <c r="D2037" s="11">
        <v>322</v>
      </c>
      <c r="G2037" t="s">
        <v>2224</v>
      </c>
    </row>
    <row r="2038" spans="1:7">
      <c r="A2038" s="263" t="s">
        <v>861</v>
      </c>
      <c r="B2038" s="556" t="s">
        <v>2150</v>
      </c>
      <c r="C2038" s="23">
        <v>45975</v>
      </c>
      <c r="D2038" s="89">
        <v>2125</v>
      </c>
      <c r="G2038" t="s">
        <v>2224</v>
      </c>
    </row>
    <row r="2039" spans="1:7" ht="15.75">
      <c r="A2039" s="76" t="s">
        <v>1190</v>
      </c>
      <c r="B2039" s="175" t="s">
        <v>1507</v>
      </c>
      <c r="C2039" s="239">
        <v>45978</v>
      </c>
      <c r="D2039" s="11">
        <v>127</v>
      </c>
      <c r="G2039" t="s">
        <v>2224</v>
      </c>
    </row>
    <row r="2040" spans="1:7" ht="15.75">
      <c r="A2040" s="76" t="s">
        <v>1190</v>
      </c>
      <c r="B2040" s="175" t="s">
        <v>1507</v>
      </c>
      <c r="C2040" s="239">
        <v>45978</v>
      </c>
      <c r="E2040" s="74">
        <v>300</v>
      </c>
      <c r="F2040" s="11" t="s">
        <v>2259</v>
      </c>
      <c r="G2040" t="s">
        <v>2224</v>
      </c>
    </row>
    <row r="2041" spans="1:7">
      <c r="A2041" s="233" t="s">
        <v>1553</v>
      </c>
      <c r="B2041" s="233" t="s">
        <v>1583</v>
      </c>
      <c r="C2041" s="23">
        <v>45978</v>
      </c>
      <c r="D2041" s="89">
        <v>1505</v>
      </c>
      <c r="G2041" t="s">
        <v>2224</v>
      </c>
    </row>
    <row r="2042" spans="1:7">
      <c r="A2042" s="233" t="s">
        <v>1130</v>
      </c>
      <c r="B2042" s="233" t="s">
        <v>56</v>
      </c>
      <c r="C2042" s="23">
        <v>45978</v>
      </c>
      <c r="D2042" s="89">
        <v>1471</v>
      </c>
      <c r="F2042" s="11" t="s">
        <v>1593</v>
      </c>
      <c r="G2042" t="s">
        <v>2224</v>
      </c>
    </row>
    <row r="2043" spans="1:7">
      <c r="A2043" s="234" t="s">
        <v>1552</v>
      </c>
      <c r="B2043" s="233" t="s">
        <v>1201</v>
      </c>
      <c r="C2043" s="23">
        <v>45978</v>
      </c>
      <c r="D2043" s="11">
        <v>907</v>
      </c>
      <c r="F2043" s="11" t="s">
        <v>1636</v>
      </c>
      <c r="G2043" t="s">
        <v>2224</v>
      </c>
    </row>
    <row r="2044" spans="1:7">
      <c r="A2044" s="76" t="s">
        <v>1127</v>
      </c>
      <c r="B2044" s="274" t="s">
        <v>56</v>
      </c>
      <c r="C2044" s="23">
        <v>45978</v>
      </c>
      <c r="D2044" s="11">
        <v>762</v>
      </c>
      <c r="G2044" t="s">
        <v>2224</v>
      </c>
    </row>
    <row r="2045" spans="1:7">
      <c r="A2045" s="235" t="s">
        <v>1097</v>
      </c>
      <c r="B2045" s="273" t="s">
        <v>56</v>
      </c>
      <c r="C2045" s="23">
        <v>45978</v>
      </c>
      <c r="D2045" s="11">
        <v>956</v>
      </c>
      <c r="F2045" s="11" t="s">
        <v>2260</v>
      </c>
      <c r="G2045" t="s">
        <v>2224</v>
      </c>
    </row>
    <row r="2046" spans="1:7" ht="15.75">
      <c r="A2046" s="76" t="s">
        <v>130</v>
      </c>
      <c r="B2046" s="175" t="s">
        <v>1507</v>
      </c>
      <c r="C2046" s="239">
        <v>45978</v>
      </c>
      <c r="D2046" s="11">
        <v>176</v>
      </c>
      <c r="G2046" t="s">
        <v>2224</v>
      </c>
    </row>
    <row r="2047" spans="1:7" ht="15.75">
      <c r="A2047" s="76" t="s">
        <v>130</v>
      </c>
      <c r="B2047" s="175" t="s">
        <v>1507</v>
      </c>
      <c r="C2047" s="239">
        <v>45978</v>
      </c>
      <c r="D2047" s="11">
        <v>270</v>
      </c>
      <c r="G2047" t="s">
        <v>2224</v>
      </c>
    </row>
    <row r="2048" spans="1:7">
      <c r="A2048" s="233" t="s">
        <v>918</v>
      </c>
      <c r="B2048" s="103" t="s">
        <v>2217</v>
      </c>
      <c r="C2048" s="23">
        <v>45978</v>
      </c>
      <c r="D2048" s="11">
        <v>420</v>
      </c>
      <c r="G2048" t="s">
        <v>2224</v>
      </c>
    </row>
    <row r="2049" spans="1:7">
      <c r="A2049" s="233" t="s">
        <v>861</v>
      </c>
      <c r="B2049" s="233" t="s">
        <v>2150</v>
      </c>
      <c r="C2049" s="23">
        <v>45978</v>
      </c>
      <c r="D2049" s="89">
        <v>1449</v>
      </c>
      <c r="G2049" t="s">
        <v>2224</v>
      </c>
    </row>
    <row r="2050" spans="1:7">
      <c r="A2050" s="76" t="s">
        <v>1336</v>
      </c>
      <c r="B2050" s="76" t="s">
        <v>56</v>
      </c>
      <c r="C2050" s="23">
        <v>45978</v>
      </c>
      <c r="D2050" s="89">
        <v>5466</v>
      </c>
      <c r="G2050" t="s">
        <v>2224</v>
      </c>
    </row>
    <row r="2051" spans="1:7">
      <c r="A2051" s="233" t="s">
        <v>1484</v>
      </c>
      <c r="B2051" s="233" t="s">
        <v>56</v>
      </c>
      <c r="C2051" s="23">
        <v>45978</v>
      </c>
      <c r="D2051" s="89">
        <v>1662</v>
      </c>
      <c r="G2051" t="s">
        <v>2224</v>
      </c>
    </row>
    <row r="2052" spans="1:7">
      <c r="A2052" s="233" t="s">
        <v>1340</v>
      </c>
      <c r="B2052" s="233" t="s">
        <v>56</v>
      </c>
      <c r="C2052" s="23">
        <v>45978</v>
      </c>
      <c r="D2052" s="89">
        <v>1498</v>
      </c>
      <c r="G2052" t="s">
        <v>2224</v>
      </c>
    </row>
    <row r="2053" spans="1:7">
      <c r="A2053" s="233" t="s">
        <v>1469</v>
      </c>
      <c r="B2053" s="233" t="s">
        <v>62</v>
      </c>
      <c r="C2053" s="23">
        <v>45979</v>
      </c>
      <c r="D2053" s="89">
        <v>17</v>
      </c>
      <c r="G2053" t="s">
        <v>2224</v>
      </c>
    </row>
    <row r="2054" spans="1:7">
      <c r="A2054" s="234" t="s">
        <v>1554</v>
      </c>
      <c r="B2054" s="234" t="s">
        <v>62</v>
      </c>
      <c r="C2054" s="23">
        <v>45979</v>
      </c>
      <c r="D2054" s="89">
        <v>12</v>
      </c>
      <c r="G2054" t="s">
        <v>2224</v>
      </c>
    </row>
    <row r="2055" spans="1:7" ht="15.75">
      <c r="A2055" s="11" t="s">
        <v>1193</v>
      </c>
      <c r="B2055" s="175" t="s">
        <v>1507</v>
      </c>
      <c r="C2055" s="239">
        <v>45979</v>
      </c>
      <c r="E2055" s="250">
        <v>3272</v>
      </c>
      <c r="F2055" s="11" t="s">
        <v>2261</v>
      </c>
      <c r="G2055" t="s">
        <v>2224</v>
      </c>
    </row>
    <row r="2056" spans="1:7">
      <c r="A2056" s="103" t="s">
        <v>1553</v>
      </c>
      <c r="B2056" s="233" t="s">
        <v>1583</v>
      </c>
      <c r="C2056" s="23">
        <v>45979</v>
      </c>
      <c r="D2056" s="89">
        <v>1518</v>
      </c>
      <c r="G2056" t="s">
        <v>2224</v>
      </c>
    </row>
    <row r="2057" spans="1:7">
      <c r="A2057" s="11" t="s">
        <v>1133</v>
      </c>
      <c r="B2057" s="11" t="s">
        <v>56</v>
      </c>
      <c r="C2057" s="23">
        <v>45979</v>
      </c>
      <c r="D2057" s="89">
        <v>1679</v>
      </c>
      <c r="F2057" s="11" t="s">
        <v>2262</v>
      </c>
      <c r="G2057" t="s">
        <v>2224</v>
      </c>
    </row>
    <row r="2058" spans="1:7">
      <c r="A2058" s="11" t="s">
        <v>1552</v>
      </c>
      <c r="B2058" s="11" t="s">
        <v>1201</v>
      </c>
      <c r="C2058" s="23">
        <v>45979</v>
      </c>
      <c r="F2058" s="11" t="s">
        <v>2263</v>
      </c>
      <c r="G2058" t="s">
        <v>2224</v>
      </c>
    </row>
    <row r="2059" spans="1:7">
      <c r="A2059" t="s">
        <v>1127</v>
      </c>
      <c r="B2059" s="50" t="s">
        <v>56</v>
      </c>
      <c r="C2059" s="23">
        <v>45979</v>
      </c>
      <c r="D2059" s="89">
        <v>1530</v>
      </c>
      <c r="F2059" s="11" t="s">
        <v>2264</v>
      </c>
      <c r="G2059" t="s">
        <v>2224</v>
      </c>
    </row>
    <row r="2060" spans="1:7" ht="15.75">
      <c r="A2060" s="478" t="s">
        <v>1394</v>
      </c>
      <c r="B2060" s="175" t="s">
        <v>1507</v>
      </c>
      <c r="C2060" s="239">
        <v>45979</v>
      </c>
      <c r="D2060" s="11">
        <v>136</v>
      </c>
      <c r="F2060" s="27"/>
      <c r="G2060" t="s">
        <v>2224</v>
      </c>
    </row>
    <row r="2061" spans="1:7" ht="15.75">
      <c r="A2061" s="27" t="s">
        <v>130</v>
      </c>
      <c r="B2061" s="175" t="s">
        <v>1507</v>
      </c>
      <c r="C2061" s="239">
        <v>45979</v>
      </c>
      <c r="D2061" s="11">
        <v>120</v>
      </c>
      <c r="F2061" s="27"/>
      <c r="G2061" t="s">
        <v>2224</v>
      </c>
    </row>
    <row r="2062" spans="1:7">
      <c r="A2062" s="872" t="s">
        <v>921</v>
      </c>
      <c r="B2062" s="274" t="s">
        <v>54</v>
      </c>
      <c r="C2062" s="23">
        <v>45979</v>
      </c>
      <c r="D2062" s="89">
        <v>1917</v>
      </c>
      <c r="F2062" s="27"/>
      <c r="G2062" t="s">
        <v>2224</v>
      </c>
    </row>
    <row r="2063" spans="1:7">
      <c r="A2063" s="11" t="s">
        <v>863</v>
      </c>
      <c r="B2063" s="11" t="s">
        <v>2150</v>
      </c>
      <c r="C2063" s="23">
        <v>45979</v>
      </c>
      <c r="D2063" s="89">
        <v>2351</v>
      </c>
      <c r="F2063" s="27"/>
      <c r="G2063" t="s">
        <v>2224</v>
      </c>
    </row>
    <row r="2064" spans="1:7">
      <c r="A2064" s="27" t="s">
        <v>1484</v>
      </c>
      <c r="B2064" s="11" t="s">
        <v>56</v>
      </c>
      <c r="C2064" s="23">
        <v>45979</v>
      </c>
      <c r="D2064" s="89">
        <v>2684</v>
      </c>
      <c r="F2064" s="27"/>
      <c r="G2064" t="s">
        <v>2224</v>
      </c>
    </row>
    <row r="2065" spans="1:7">
      <c r="A2065" s="82" t="s">
        <v>1340</v>
      </c>
      <c r="B2065" s="50" t="s">
        <v>56</v>
      </c>
      <c r="C2065" s="23">
        <v>45979</v>
      </c>
      <c r="D2065" s="89">
        <v>3613</v>
      </c>
      <c r="F2065" s="27"/>
      <c r="G2065" t="s">
        <v>2224</v>
      </c>
    </row>
    <row r="2066" spans="1:7">
      <c r="A2066" s="263" t="s">
        <v>1555</v>
      </c>
      <c r="B2066" s="263" t="s">
        <v>58</v>
      </c>
      <c r="C2066" s="23">
        <v>45980</v>
      </c>
      <c r="D2066" s="11">
        <v>480</v>
      </c>
      <c r="F2066" s="27" t="s">
        <v>2265</v>
      </c>
      <c r="G2066" t="s">
        <v>2224</v>
      </c>
    </row>
    <row r="2067" spans="1:7" ht="15.75">
      <c r="A2067" s="76" t="s">
        <v>1123</v>
      </c>
      <c r="B2067" s="175" t="s">
        <v>1507</v>
      </c>
      <c r="C2067" s="239">
        <v>45980</v>
      </c>
      <c r="E2067" s="250">
        <v>2996</v>
      </c>
      <c r="F2067" s="27" t="s">
        <v>2266</v>
      </c>
      <c r="G2067" t="s">
        <v>2224</v>
      </c>
    </row>
    <row r="2068" spans="1:7">
      <c r="A2068" s="233" t="s">
        <v>1553</v>
      </c>
      <c r="B2068" s="233" t="s">
        <v>1583</v>
      </c>
      <c r="C2068" s="23">
        <v>45980</v>
      </c>
      <c r="D2068" s="89">
        <v>1968</v>
      </c>
      <c r="E2068" s="135"/>
      <c r="F2068" s="82" t="s">
        <v>2267</v>
      </c>
      <c r="G2068" t="s">
        <v>2224</v>
      </c>
    </row>
    <row r="2069" spans="1:7">
      <c r="A2069" s="233" t="s">
        <v>1133</v>
      </c>
      <c r="B2069" s="233" t="s">
        <v>56</v>
      </c>
      <c r="C2069" s="23">
        <v>45980</v>
      </c>
      <c r="D2069" s="250">
        <v>1429</v>
      </c>
      <c r="E2069" s="11"/>
      <c r="F2069" s="27" t="s">
        <v>2268</v>
      </c>
      <c r="G2069" t="s">
        <v>2224</v>
      </c>
    </row>
    <row r="2070" spans="1:7">
      <c r="A2070" s="234" t="s">
        <v>1552</v>
      </c>
      <c r="B2070" s="233" t="s">
        <v>1201</v>
      </c>
      <c r="C2070" s="23">
        <v>45980</v>
      </c>
      <c r="D2070" s="74"/>
      <c r="E2070" s="11"/>
      <c r="F2070" s="27" t="s">
        <v>2221</v>
      </c>
      <c r="G2070" t="s">
        <v>2224</v>
      </c>
    </row>
    <row r="2071" spans="1:7">
      <c r="A2071" s="263" t="s">
        <v>1127</v>
      </c>
      <c r="B2071" s="282" t="s">
        <v>56</v>
      </c>
      <c r="C2071" s="23">
        <v>45980</v>
      </c>
      <c r="D2071" s="11">
        <v>954</v>
      </c>
      <c r="E2071" s="182"/>
      <c r="F2071" s="39" t="s">
        <v>2269</v>
      </c>
      <c r="G2071" t="s">
        <v>2224</v>
      </c>
    </row>
    <row r="2072" spans="1:7" ht="15.75">
      <c r="A2072" s="478" t="s">
        <v>1394</v>
      </c>
      <c r="B2072" s="175" t="s">
        <v>1507</v>
      </c>
      <c r="C2072" s="239">
        <v>45980</v>
      </c>
      <c r="D2072" s="11">
        <v>170</v>
      </c>
      <c r="F2072" s="27"/>
      <c r="G2072" t="s">
        <v>2224</v>
      </c>
    </row>
    <row r="2073" spans="1:7" ht="15.75">
      <c r="A2073" s="76" t="s">
        <v>130</v>
      </c>
      <c r="B2073" s="175" t="s">
        <v>1507</v>
      </c>
      <c r="C2073" s="239">
        <v>45980</v>
      </c>
      <c r="D2073" s="11">
        <v>550</v>
      </c>
      <c r="F2073" s="27"/>
      <c r="G2073" t="s">
        <v>2224</v>
      </c>
    </row>
    <row r="2074" spans="1:7">
      <c r="A2074" s="234" t="s">
        <v>863</v>
      </c>
      <c r="B2074" s="234" t="s">
        <v>2150</v>
      </c>
      <c r="C2074" s="23">
        <v>45980</v>
      </c>
      <c r="D2074" s="89">
        <v>1835</v>
      </c>
      <c r="F2074" s="27"/>
      <c r="G2074" t="s">
        <v>2224</v>
      </c>
    </row>
    <row r="2075" spans="1:7" ht="15.75">
      <c r="A2075" s="76" t="s">
        <v>435</v>
      </c>
      <c r="B2075" s="175" t="s">
        <v>1507</v>
      </c>
      <c r="C2075" s="239">
        <v>45981</v>
      </c>
      <c r="D2075" s="11">
        <v>170</v>
      </c>
      <c r="F2075" s="27"/>
      <c r="G2075" t="s">
        <v>2224</v>
      </c>
    </row>
    <row r="2076" spans="1:7">
      <c r="A2076" s="244" t="s">
        <v>1555</v>
      </c>
      <c r="B2076" s="244" t="s">
        <v>58</v>
      </c>
      <c r="C2076" s="23">
        <v>45981</v>
      </c>
      <c r="F2076" s="27" t="s">
        <v>2270</v>
      </c>
      <c r="G2076" t="s">
        <v>2224</v>
      </c>
    </row>
    <row r="2077" spans="1:7">
      <c r="A2077" s="240" t="s">
        <v>1127</v>
      </c>
      <c r="B2077" s="76" t="s">
        <v>56</v>
      </c>
      <c r="C2077" s="23">
        <v>45981</v>
      </c>
      <c r="D2077" s="89">
        <v>1603</v>
      </c>
      <c r="F2077" s="39" t="s">
        <v>2271</v>
      </c>
      <c r="G2077" t="s">
        <v>2224</v>
      </c>
    </row>
    <row r="2078" spans="1:7">
      <c r="A2078" s="233" t="s">
        <v>1553</v>
      </c>
      <c r="B2078" s="76" t="s">
        <v>1583</v>
      </c>
      <c r="C2078" s="23">
        <v>45981</v>
      </c>
      <c r="D2078" s="11">
        <v>345</v>
      </c>
      <c r="F2078" s="27" t="s">
        <v>2272</v>
      </c>
      <c r="G2078" t="s">
        <v>2224</v>
      </c>
    </row>
    <row r="2079" spans="1:7">
      <c r="A2079" s="234" t="s">
        <v>1133</v>
      </c>
      <c r="B2079" s="234" t="s">
        <v>56</v>
      </c>
      <c r="C2079" s="23">
        <v>45981</v>
      </c>
      <c r="D2079" s="89">
        <v>1624</v>
      </c>
      <c r="F2079" s="27" t="s">
        <v>2273</v>
      </c>
      <c r="G2079" t="s">
        <v>2224</v>
      </c>
    </row>
    <row r="2080" spans="1:7" ht="15.75">
      <c r="A2080" s="76" t="s">
        <v>1123</v>
      </c>
      <c r="B2080" s="175" t="s">
        <v>1507</v>
      </c>
      <c r="C2080" s="239">
        <v>45981</v>
      </c>
      <c r="E2080" s="74">
        <v>728</v>
      </c>
      <c r="F2080" s="27"/>
      <c r="G2080" t="s">
        <v>2224</v>
      </c>
    </row>
    <row r="2081" spans="1:7" ht="15.75">
      <c r="A2081" s="76" t="s">
        <v>815</v>
      </c>
      <c r="B2081" s="175" t="s">
        <v>1507</v>
      </c>
      <c r="C2081" s="239">
        <v>45981</v>
      </c>
      <c r="D2081" s="11">
        <v>195</v>
      </c>
      <c r="F2081" s="27" t="s">
        <v>2274</v>
      </c>
      <c r="G2081" t="s">
        <v>2224</v>
      </c>
    </row>
    <row r="2082" spans="1:7" ht="15.75">
      <c r="A2082" s="76" t="s">
        <v>130</v>
      </c>
      <c r="B2082" s="175" t="s">
        <v>1507</v>
      </c>
      <c r="C2082" s="239">
        <v>45981</v>
      </c>
      <c r="F2082" s="27" t="s">
        <v>2275</v>
      </c>
      <c r="G2082" t="s">
        <v>2224</v>
      </c>
    </row>
    <row r="2083" spans="1:7">
      <c r="A2083" s="233" t="s">
        <v>921</v>
      </c>
      <c r="B2083" s="274" t="s">
        <v>54</v>
      </c>
      <c r="C2083" s="23">
        <v>45981</v>
      </c>
      <c r="D2083" s="11">
        <v>272</v>
      </c>
      <c r="F2083" s="27"/>
      <c r="G2083" t="s">
        <v>2224</v>
      </c>
    </row>
    <row r="2084" spans="1:7">
      <c r="A2084" s="11" t="s">
        <v>861</v>
      </c>
      <c r="B2084" s="11" t="s">
        <v>2150</v>
      </c>
      <c r="C2084" s="23">
        <v>45982</v>
      </c>
      <c r="E2084" s="182"/>
      <c r="F2084" s="240" t="s">
        <v>2276</v>
      </c>
      <c r="G2084" t="s">
        <v>2224</v>
      </c>
    </row>
    <row r="2085" spans="1:7">
      <c r="A2085" s="233" t="s">
        <v>863</v>
      </c>
      <c r="B2085" s="233" t="s">
        <v>2150</v>
      </c>
      <c r="C2085" s="23">
        <v>45981</v>
      </c>
      <c r="D2085" s="89">
        <v>2139</v>
      </c>
      <c r="F2085" s="27"/>
      <c r="G2085" t="s">
        <v>2224</v>
      </c>
    </row>
    <row r="2086" spans="1:7">
      <c r="A2086" s="273" t="s">
        <v>1336</v>
      </c>
      <c r="B2086" s="282" t="s">
        <v>56</v>
      </c>
      <c r="C2086" s="23">
        <v>45981</v>
      </c>
      <c r="D2086" s="89">
        <v>2252</v>
      </c>
      <c r="F2086" s="27"/>
      <c r="G2086" t="s">
        <v>2224</v>
      </c>
    </row>
    <row r="2087" spans="1:7">
      <c r="A2087" s="247" t="s">
        <v>1340</v>
      </c>
      <c r="B2087" s="309" t="s">
        <v>56</v>
      </c>
      <c r="C2087" s="23">
        <v>45981</v>
      </c>
      <c r="D2087" s="674">
        <v>1027</v>
      </c>
      <c r="F2087" s="27"/>
      <c r="G2087" t="s">
        <v>2224</v>
      </c>
    </row>
    <row r="2088" spans="1:7">
      <c r="A2088" s="273" t="s">
        <v>1343</v>
      </c>
      <c r="B2088" s="282" t="s">
        <v>56</v>
      </c>
      <c r="C2088" s="23">
        <v>45981</v>
      </c>
      <c r="D2088" s="89">
        <v>1420</v>
      </c>
      <c r="F2088" s="27"/>
      <c r="G2088" t="s">
        <v>2224</v>
      </c>
    </row>
    <row r="2089" spans="1:7">
      <c r="A2089" s="247" t="s">
        <v>1346</v>
      </c>
      <c r="B2089" s="309" t="s">
        <v>56</v>
      </c>
      <c r="C2089" s="23">
        <v>45981</v>
      </c>
      <c r="D2089" s="89">
        <v>2376</v>
      </c>
      <c r="F2089" s="27"/>
      <c r="G2089" t="s">
        <v>2224</v>
      </c>
    </row>
    <row r="2090" spans="1:7">
      <c r="A2090" s="273" t="s">
        <v>1385</v>
      </c>
      <c r="B2090" s="282" t="s">
        <v>56</v>
      </c>
      <c r="C2090" s="23">
        <v>45981</v>
      </c>
      <c r="D2090" s="11">
        <v>313</v>
      </c>
      <c r="G2090" t="s">
        <v>2224</v>
      </c>
    </row>
    <row r="2091" spans="1:7" ht="15.75">
      <c r="A2091" s="11" t="s">
        <v>435</v>
      </c>
      <c r="B2091" s="175" t="s">
        <v>1507</v>
      </c>
      <c r="C2091" s="239">
        <v>45982</v>
      </c>
      <c r="D2091" s="11">
        <v>271</v>
      </c>
      <c r="G2091" t="s">
        <v>2224</v>
      </c>
    </row>
    <row r="2092" spans="1:7">
      <c r="A2092" s="39" t="s">
        <v>1555</v>
      </c>
      <c r="B2092" s="850" t="s">
        <v>58</v>
      </c>
      <c r="C2092" s="23">
        <v>45982</v>
      </c>
      <c r="D2092" s="11">
        <v>448</v>
      </c>
      <c r="E2092" s="74">
        <v>200</v>
      </c>
      <c r="F2092" s="11" t="s">
        <v>2277</v>
      </c>
      <c r="G2092" t="s">
        <v>2224</v>
      </c>
    </row>
    <row r="2093" spans="1:7">
      <c r="A2093" s="50" t="s">
        <v>1553</v>
      </c>
      <c r="B2093" s="235" t="s">
        <v>1583</v>
      </c>
      <c r="C2093" s="23">
        <v>45982</v>
      </c>
      <c r="D2093" s="11">
        <v>375</v>
      </c>
      <c r="E2093" s="135"/>
      <c r="F2093" s="82"/>
      <c r="G2093" t="s">
        <v>2224</v>
      </c>
    </row>
    <row r="2094" spans="1:7" ht="15.75">
      <c r="A2094" s="76" t="s">
        <v>1394</v>
      </c>
      <c r="B2094" s="175" t="s">
        <v>1507</v>
      </c>
      <c r="C2094" s="239">
        <v>45982</v>
      </c>
      <c r="D2094" s="74">
        <v>15</v>
      </c>
      <c r="E2094" s="89">
        <v>1159</v>
      </c>
      <c r="F2094" s="673" t="s">
        <v>2278</v>
      </c>
      <c r="G2094" t="s">
        <v>2224</v>
      </c>
    </row>
    <row r="2095" spans="1:7">
      <c r="A2095" s="103" t="s">
        <v>863</v>
      </c>
      <c r="B2095" s="103" t="s">
        <v>2150</v>
      </c>
      <c r="C2095" s="23">
        <v>45982</v>
      </c>
      <c r="D2095" s="11">
        <v>789</v>
      </c>
      <c r="E2095" s="182"/>
      <c r="F2095" s="39" t="s">
        <v>2279</v>
      </c>
      <c r="G2095" t="s">
        <v>2224</v>
      </c>
    </row>
    <row r="2096" spans="1:7">
      <c r="A2096" s="11" t="s">
        <v>1421</v>
      </c>
      <c r="B2096" s="11" t="s">
        <v>2150</v>
      </c>
      <c r="C2096" s="23">
        <v>45982</v>
      </c>
      <c r="D2096" s="89">
        <v>1281</v>
      </c>
      <c r="E2096" s="182"/>
      <c r="F2096" s="39" t="s">
        <v>2280</v>
      </c>
      <c r="G2096" t="s">
        <v>2224</v>
      </c>
    </row>
    <row r="2097" spans="1:7">
      <c r="A2097" s="260" t="s">
        <v>1484</v>
      </c>
      <c r="B2097" s="99" t="s">
        <v>56</v>
      </c>
      <c r="C2097" s="23">
        <v>45982</v>
      </c>
      <c r="D2097" s="11">
        <v>51</v>
      </c>
      <c r="F2097" s="27"/>
      <c r="G2097" t="s">
        <v>2224</v>
      </c>
    </row>
    <row r="2098" spans="1:7">
      <c r="A2098" s="321" t="s">
        <v>1385</v>
      </c>
      <c r="B2098" s="107" t="s">
        <v>56</v>
      </c>
      <c r="C2098" s="23">
        <v>45982</v>
      </c>
      <c r="D2098" s="89">
        <v>3007</v>
      </c>
      <c r="F2098" s="27"/>
      <c r="G2098" t="s">
        <v>2224</v>
      </c>
    </row>
    <row r="2099" spans="1:7">
      <c r="A2099" s="321" t="s">
        <v>1340</v>
      </c>
      <c r="B2099" s="107" t="s">
        <v>56</v>
      </c>
      <c r="C2099" s="23">
        <v>45982</v>
      </c>
      <c r="D2099" s="11">
        <v>490</v>
      </c>
      <c r="F2099" s="27"/>
      <c r="G2099" t="s">
        <v>2224</v>
      </c>
    </row>
    <row r="2100" spans="1:7">
      <c r="A2100" s="321" t="s">
        <v>1343</v>
      </c>
      <c r="B2100" s="107" t="s">
        <v>56</v>
      </c>
      <c r="C2100" s="23">
        <v>45982</v>
      </c>
      <c r="D2100" s="89">
        <v>3043</v>
      </c>
      <c r="F2100" s="27"/>
      <c r="G2100" t="s">
        <v>2224</v>
      </c>
    </row>
    <row r="2101" spans="1:7">
      <c r="A2101" s="321" t="s">
        <v>1346</v>
      </c>
      <c r="B2101" s="107" t="s">
        <v>56</v>
      </c>
      <c r="C2101" s="23">
        <v>45982</v>
      </c>
      <c r="D2101" s="89">
        <v>1217</v>
      </c>
      <c r="F2101" s="27"/>
      <c r="G2101" t="s">
        <v>2224</v>
      </c>
    </row>
    <row r="2102" spans="1:7" ht="15.75">
      <c r="A2102" s="27" t="s">
        <v>1307</v>
      </c>
      <c r="B2102" s="175" t="s">
        <v>1507</v>
      </c>
      <c r="C2102" s="239">
        <v>45982</v>
      </c>
      <c r="E2102" s="250">
        <v>2257</v>
      </c>
      <c r="F2102" s="27" t="s">
        <v>1949</v>
      </c>
      <c r="G2102" t="s">
        <v>2224</v>
      </c>
    </row>
    <row r="2103" spans="1:7" ht="15.75">
      <c r="A2103" s="27" t="s">
        <v>1310</v>
      </c>
      <c r="B2103" s="175" t="s">
        <v>1507</v>
      </c>
      <c r="C2103" s="239">
        <v>45982</v>
      </c>
      <c r="E2103" s="250">
        <v>734</v>
      </c>
      <c r="F2103" s="27" t="s">
        <v>1949</v>
      </c>
      <c r="G2103" t="s">
        <v>2224</v>
      </c>
    </row>
    <row r="2104" spans="1:7" ht="15.75">
      <c r="A2104" s="11" t="s">
        <v>435</v>
      </c>
      <c r="B2104" s="175" t="s">
        <v>1507</v>
      </c>
      <c r="C2104" s="239">
        <v>45985</v>
      </c>
      <c r="F2104" s="263" t="s">
        <v>2281</v>
      </c>
      <c r="G2104" t="s">
        <v>2224</v>
      </c>
    </row>
    <row r="2105" spans="1:7" ht="15.75">
      <c r="A2105" s="27" t="s">
        <v>514</v>
      </c>
      <c r="B2105" s="175" t="s">
        <v>1507</v>
      </c>
      <c r="C2105" s="239">
        <v>45985</v>
      </c>
      <c r="F2105" s="263" t="s">
        <v>2281</v>
      </c>
      <c r="G2105" t="s">
        <v>2224</v>
      </c>
    </row>
    <row r="2106" spans="1:7" ht="15.75">
      <c r="A2106" s="27" t="s">
        <v>513</v>
      </c>
      <c r="B2106" s="175" t="s">
        <v>1507</v>
      </c>
      <c r="C2106" s="239">
        <v>45985</v>
      </c>
      <c r="F2106" s="263" t="s">
        <v>2281</v>
      </c>
      <c r="G2106" t="s">
        <v>2224</v>
      </c>
    </row>
    <row r="2107" spans="1:7">
      <c r="A2107" s="39" t="s">
        <v>1555</v>
      </c>
      <c r="B2107" s="39" t="s">
        <v>58</v>
      </c>
      <c r="C2107" s="239">
        <v>45985</v>
      </c>
      <c r="D2107" s="89">
        <v>1270</v>
      </c>
      <c r="F2107" s="27" t="s">
        <v>2282</v>
      </c>
      <c r="G2107" t="s">
        <v>2224</v>
      </c>
    </row>
    <row r="2108" spans="1:7">
      <c r="A2108" s="27" t="s">
        <v>1555</v>
      </c>
      <c r="B2108" s="27" t="s">
        <v>2239</v>
      </c>
      <c r="C2108" s="239">
        <v>45985</v>
      </c>
      <c r="D2108" s="11">
        <v>448</v>
      </c>
      <c r="F2108" s="27"/>
      <c r="G2108" t="s">
        <v>2224</v>
      </c>
    </row>
    <row r="2109" spans="1:7">
      <c r="A2109" s="50" t="s">
        <v>1195</v>
      </c>
      <c r="B2109" s="11" t="s">
        <v>56</v>
      </c>
      <c r="C2109" s="239">
        <v>45985</v>
      </c>
      <c r="D2109" s="11">
        <v>82</v>
      </c>
      <c r="F2109" s="27" t="s">
        <v>2283</v>
      </c>
      <c r="G2109" t="s">
        <v>2224</v>
      </c>
    </row>
    <row r="2110" spans="1:7">
      <c r="A2110" s="11" t="s">
        <v>1553</v>
      </c>
      <c r="B2110" s="76" t="s">
        <v>1583</v>
      </c>
      <c r="C2110" s="239">
        <v>45985</v>
      </c>
      <c r="D2110" s="89">
        <v>2805</v>
      </c>
      <c r="F2110" s="27"/>
      <c r="G2110" t="s">
        <v>2224</v>
      </c>
    </row>
    <row r="2111" spans="1:7">
      <c r="A2111" s="11" t="s">
        <v>1127</v>
      </c>
      <c r="B2111" s="677" t="s">
        <v>56</v>
      </c>
      <c r="C2111" s="23">
        <v>45985</v>
      </c>
      <c r="D2111" s="11">
        <v>805</v>
      </c>
      <c r="F2111" s="27" t="s">
        <v>2284</v>
      </c>
      <c r="G2111" t="s">
        <v>2224</v>
      </c>
    </row>
    <row r="2112" spans="1:7">
      <c r="A2112" s="11" t="s">
        <v>1130</v>
      </c>
      <c r="B2112" s="677" t="s">
        <v>56</v>
      </c>
      <c r="C2112" s="23">
        <v>45985</v>
      </c>
      <c r="D2112" s="11">
        <v>665</v>
      </c>
      <c r="F2112" s="27"/>
      <c r="G2112" t="s">
        <v>2224</v>
      </c>
    </row>
    <row r="2113" spans="1:7">
      <c r="A2113" s="50" t="s">
        <v>1133</v>
      </c>
      <c r="B2113" s="854" t="s">
        <v>56</v>
      </c>
      <c r="C2113" s="23">
        <v>45985</v>
      </c>
      <c r="D2113" s="11">
        <v>572</v>
      </c>
      <c r="F2113" s="27" t="s">
        <v>2285</v>
      </c>
      <c r="G2113" t="s">
        <v>2224</v>
      </c>
    </row>
    <row r="2114" spans="1:7" ht="15.75">
      <c r="A2114" s="11" t="s">
        <v>1160</v>
      </c>
      <c r="B2114" s="175" t="s">
        <v>1507</v>
      </c>
      <c r="C2114" s="239">
        <v>45985</v>
      </c>
      <c r="D2114" s="11">
        <v>286</v>
      </c>
      <c r="E2114" s="135"/>
      <c r="F2114" s="82"/>
      <c r="G2114" t="s">
        <v>2224</v>
      </c>
    </row>
    <row r="2115" spans="1:7" ht="15.75">
      <c r="A2115" s="11" t="s">
        <v>1097</v>
      </c>
      <c r="B2115" s="175" t="s">
        <v>1507</v>
      </c>
      <c r="C2115" s="239">
        <v>45985</v>
      </c>
      <c r="D2115" s="74"/>
      <c r="E2115" s="11">
        <v>734</v>
      </c>
      <c r="F2115" s="27"/>
      <c r="G2115" t="s">
        <v>2224</v>
      </c>
    </row>
    <row r="2116" spans="1:7" ht="15.75">
      <c r="A2116" s="11" t="s">
        <v>1099</v>
      </c>
      <c r="B2116" s="175" t="s">
        <v>1507</v>
      </c>
      <c r="C2116" s="239">
        <v>45985</v>
      </c>
      <c r="D2116" s="74"/>
      <c r="E2116" s="11">
        <v>719</v>
      </c>
      <c r="F2116" s="27"/>
      <c r="G2116" t="s">
        <v>2224</v>
      </c>
    </row>
    <row r="2117" spans="1:7">
      <c r="A2117" s="234" t="s">
        <v>921</v>
      </c>
      <c r="B2117" s="274" t="s">
        <v>54</v>
      </c>
      <c r="C2117" s="23">
        <v>45985</v>
      </c>
      <c r="D2117" s="74">
        <v>900</v>
      </c>
      <c r="E2117" s="11"/>
      <c r="F2117" s="27" t="s">
        <v>2286</v>
      </c>
      <c r="G2117" t="s">
        <v>2224</v>
      </c>
    </row>
    <row r="2118" spans="1:7">
      <c r="A2118" s="349" t="s">
        <v>966</v>
      </c>
      <c r="B2118" s="296" t="s">
        <v>2150</v>
      </c>
      <c r="C2118" s="23">
        <v>45985</v>
      </c>
      <c r="D2118" s="74"/>
      <c r="E2118" s="11"/>
      <c r="F2118" s="1165" t="s">
        <v>2287</v>
      </c>
      <c r="G2118" t="s">
        <v>2224</v>
      </c>
    </row>
    <row r="2119" spans="1:7">
      <c r="A2119" s="347" t="s">
        <v>964</v>
      </c>
      <c r="B2119" s="178" t="s">
        <v>2150</v>
      </c>
      <c r="C2119" s="23">
        <v>45985</v>
      </c>
      <c r="D2119" s="74"/>
      <c r="E2119" s="11"/>
      <c r="F2119" s="1165" t="s">
        <v>2288</v>
      </c>
      <c r="G2119" t="s">
        <v>2224</v>
      </c>
    </row>
    <row r="2120" spans="1:7">
      <c r="A2120" s="11" t="s">
        <v>928</v>
      </c>
      <c r="B2120" s="178" t="s">
        <v>2150</v>
      </c>
      <c r="C2120" s="23">
        <v>45985</v>
      </c>
      <c r="D2120" s="74"/>
      <c r="E2120" s="11"/>
      <c r="F2120" s="1165" t="s">
        <v>2289</v>
      </c>
      <c r="G2120" t="s">
        <v>2224</v>
      </c>
    </row>
    <row r="2121" spans="1:7">
      <c r="A2121" s="50" t="s">
        <v>1415</v>
      </c>
      <c r="B2121" s="50" t="s">
        <v>2150</v>
      </c>
      <c r="C2121" s="23">
        <v>45985</v>
      </c>
      <c r="D2121" s="89">
        <v>1655</v>
      </c>
      <c r="E2121" s="182"/>
      <c r="F2121" s="39" t="s">
        <v>2290</v>
      </c>
      <c r="G2121" t="s">
        <v>2224</v>
      </c>
    </row>
    <row r="2122" spans="1:7" ht="15.75">
      <c r="A2122" s="27" t="s">
        <v>514</v>
      </c>
      <c r="B2122" s="175" t="s">
        <v>1507</v>
      </c>
      <c r="C2122" s="239">
        <v>45986</v>
      </c>
      <c r="D2122" s="11">
        <v>68</v>
      </c>
      <c r="G2122" t="s">
        <v>2224</v>
      </c>
    </row>
    <row r="2123" spans="1:7">
      <c r="A2123" s="449" t="s">
        <v>1555</v>
      </c>
      <c r="B2123" s="449" t="s">
        <v>58</v>
      </c>
      <c r="C2123" s="23">
        <v>45986</v>
      </c>
      <c r="D2123" s="11">
        <v>500</v>
      </c>
      <c r="F2123" s="11" t="s">
        <v>2291</v>
      </c>
      <c r="G2123" t="s">
        <v>2224</v>
      </c>
    </row>
    <row r="2124" spans="1:7">
      <c r="A2124" s="82" t="s">
        <v>1555</v>
      </c>
      <c r="B2124" s="82" t="s">
        <v>2239</v>
      </c>
      <c r="C2124" s="23">
        <v>45986</v>
      </c>
      <c r="D2124" s="11">
        <v>541</v>
      </c>
      <c r="G2124" t="s">
        <v>2224</v>
      </c>
    </row>
    <row r="2125" spans="1:7">
      <c r="A2125" s="82" t="s">
        <v>1555</v>
      </c>
      <c r="B2125" s="50" t="s">
        <v>477</v>
      </c>
      <c r="C2125" s="23">
        <v>45986</v>
      </c>
      <c r="D2125" s="89">
        <v>1437</v>
      </c>
      <c r="G2125" t="s">
        <v>2224</v>
      </c>
    </row>
    <row r="2126" spans="1:7" ht="15.75">
      <c r="A2126" s="76" t="s">
        <v>1160</v>
      </c>
      <c r="B2126" s="175" t="s">
        <v>1507</v>
      </c>
      <c r="C2126" s="239">
        <v>45986</v>
      </c>
      <c r="D2126" s="11">
        <v>357</v>
      </c>
      <c r="F2126" s="11" t="s">
        <v>1636</v>
      </c>
      <c r="G2126" t="s">
        <v>2224</v>
      </c>
    </row>
    <row r="2127" spans="1:7">
      <c r="A2127" s="103" t="s">
        <v>1553</v>
      </c>
      <c r="B2127" s="233" t="s">
        <v>1583</v>
      </c>
      <c r="C2127" s="23">
        <v>45986</v>
      </c>
      <c r="D2127" s="89">
        <v>1397</v>
      </c>
      <c r="G2127" t="s">
        <v>2224</v>
      </c>
    </row>
    <row r="2128" spans="1:7">
      <c r="A2128" s="11" t="s">
        <v>1136</v>
      </c>
      <c r="B2128" s="11" t="s">
        <v>56</v>
      </c>
      <c r="C2128" s="23">
        <v>45986</v>
      </c>
      <c r="D2128" s="89">
        <v>1100</v>
      </c>
      <c r="G2128" t="s">
        <v>2224</v>
      </c>
    </row>
    <row r="2129" spans="1:7">
      <c r="A2129" s="11" t="s">
        <v>1130</v>
      </c>
      <c r="B2129" s="11" t="s">
        <v>56</v>
      </c>
      <c r="C2129" s="23">
        <v>45986</v>
      </c>
      <c r="D2129" s="89">
        <v>1360</v>
      </c>
      <c r="F2129" s="11" t="s">
        <v>2292</v>
      </c>
      <c r="G2129" t="s">
        <v>2224</v>
      </c>
    </row>
    <row r="2130" spans="1:7">
      <c r="A2130" s="11" t="s">
        <v>1556</v>
      </c>
      <c r="B2130" s="11" t="s">
        <v>1201</v>
      </c>
      <c r="C2130" s="23">
        <v>45986</v>
      </c>
      <c r="D2130" s="11">
        <v>486</v>
      </c>
      <c r="E2130" s="135"/>
      <c r="F2130" s="50"/>
      <c r="G2130" t="s">
        <v>2224</v>
      </c>
    </row>
    <row r="2131" spans="1:7">
      <c r="A2131" s="349" t="s">
        <v>966</v>
      </c>
      <c r="B2131" s="296" t="s">
        <v>2150</v>
      </c>
      <c r="C2131" s="23">
        <v>45986</v>
      </c>
      <c r="D2131" s="74"/>
      <c r="E2131" s="11"/>
      <c r="F2131" s="76" t="s">
        <v>2293</v>
      </c>
      <c r="G2131" t="s">
        <v>2224</v>
      </c>
    </row>
    <row r="2132" spans="1:7">
      <c r="A2132" s="347" t="s">
        <v>964</v>
      </c>
      <c r="B2132" s="178" t="s">
        <v>2150</v>
      </c>
      <c r="C2132" s="23">
        <v>45986</v>
      </c>
      <c r="D2132" s="74"/>
      <c r="E2132" s="11"/>
      <c r="F2132" s="76" t="s">
        <v>2293</v>
      </c>
      <c r="G2132" t="s">
        <v>2224</v>
      </c>
    </row>
    <row r="2133" spans="1:7">
      <c r="A2133" s="11" t="s">
        <v>928</v>
      </c>
      <c r="B2133" s="178" t="s">
        <v>2150</v>
      </c>
      <c r="C2133" s="23">
        <v>45986</v>
      </c>
      <c r="D2133" s="74"/>
      <c r="E2133" s="11"/>
      <c r="F2133" s="76" t="s">
        <v>2293</v>
      </c>
      <c r="G2133" t="s">
        <v>2224</v>
      </c>
    </row>
    <row r="2134" spans="1:7">
      <c r="A2134" s="11" t="s">
        <v>1421</v>
      </c>
      <c r="B2134" s="11" t="s">
        <v>2150</v>
      </c>
      <c r="C2134" s="23">
        <v>45986</v>
      </c>
      <c r="D2134" s="250">
        <v>2568</v>
      </c>
      <c r="E2134" s="11"/>
      <c r="G2134" t="s">
        <v>2224</v>
      </c>
    </row>
    <row r="2135" spans="1:7">
      <c r="A2135" s="11" t="s">
        <v>1415</v>
      </c>
      <c r="B2135" s="11" t="s">
        <v>2150</v>
      </c>
      <c r="C2135" s="23">
        <v>45986</v>
      </c>
      <c r="D2135" s="89">
        <v>2537</v>
      </c>
      <c r="E2135" s="182"/>
      <c r="F2135" s="103"/>
      <c r="G2135" t="s">
        <v>2224</v>
      </c>
    </row>
    <row r="2136" spans="1:7">
      <c r="A2136" s="260" t="s">
        <v>1328</v>
      </c>
      <c r="B2136" s="99" t="s">
        <v>56</v>
      </c>
      <c r="C2136" s="23">
        <v>45986</v>
      </c>
      <c r="D2136" s="89">
        <v>2382</v>
      </c>
      <c r="G2136" t="s">
        <v>2224</v>
      </c>
    </row>
    <row r="2137" spans="1:7">
      <c r="A2137" s="321" t="s">
        <v>1476</v>
      </c>
      <c r="B2137" s="107" t="s">
        <v>56</v>
      </c>
      <c r="C2137" s="23">
        <v>45986</v>
      </c>
      <c r="D2137" s="11">
        <v>996</v>
      </c>
      <c r="G2137" t="s">
        <v>2224</v>
      </c>
    </row>
    <row r="2138" spans="1:7">
      <c r="A2138" s="321" t="s">
        <v>1349</v>
      </c>
      <c r="B2138" s="107" t="s">
        <v>56</v>
      </c>
      <c r="C2138" s="23">
        <v>45986</v>
      </c>
      <c r="D2138" s="89">
        <v>3634</v>
      </c>
      <c r="G2138" t="s">
        <v>2224</v>
      </c>
    </row>
    <row r="2139" spans="1:7">
      <c r="A2139" s="27" t="s">
        <v>1346</v>
      </c>
      <c r="B2139" s="107" t="s">
        <v>56</v>
      </c>
      <c r="C2139" s="23">
        <v>45986</v>
      </c>
      <c r="D2139" s="89">
        <v>3311</v>
      </c>
      <c r="G2139" t="s">
        <v>2224</v>
      </c>
    </row>
    <row r="2140" spans="1:7">
      <c r="A2140" s="27" t="s">
        <v>1479</v>
      </c>
      <c r="B2140" s="107" t="s">
        <v>56</v>
      </c>
      <c r="C2140" s="23">
        <v>45986</v>
      </c>
      <c r="D2140" s="89">
        <v>1175</v>
      </c>
      <c r="G2140" t="s">
        <v>2224</v>
      </c>
    </row>
    <row r="2141" spans="1:7">
      <c r="A2141" s="178" t="s">
        <v>1343</v>
      </c>
      <c r="B2141" s="107" t="s">
        <v>56</v>
      </c>
      <c r="C2141" s="23">
        <v>45986</v>
      </c>
      <c r="D2141" s="89">
        <v>3411</v>
      </c>
      <c r="G2141" t="s">
        <v>2224</v>
      </c>
    </row>
    <row r="2142" spans="1:7">
      <c r="A2142" s="235" t="s">
        <v>1555</v>
      </c>
      <c r="B2142" s="235" t="s">
        <v>58</v>
      </c>
      <c r="C2142" s="23">
        <v>45987</v>
      </c>
      <c r="F2142" s="263" t="s">
        <v>1784</v>
      </c>
      <c r="G2142" t="s">
        <v>2224</v>
      </c>
    </row>
    <row r="2143" spans="1:7">
      <c r="A2143" s="235" t="s">
        <v>1555</v>
      </c>
      <c r="B2143" s="235" t="s">
        <v>2239</v>
      </c>
      <c r="C2143" s="23">
        <v>45987</v>
      </c>
      <c r="D2143" s="11">
        <v>179</v>
      </c>
      <c r="G2143" t="s">
        <v>2224</v>
      </c>
    </row>
    <row r="2144" spans="1:7">
      <c r="A2144" s="235" t="s">
        <v>1555</v>
      </c>
      <c r="B2144" s="235" t="s">
        <v>477</v>
      </c>
      <c r="C2144" s="23">
        <v>45987</v>
      </c>
      <c r="D2144" s="89">
        <v>1388</v>
      </c>
      <c r="G2144" t="s">
        <v>2224</v>
      </c>
    </row>
    <row r="2145" spans="1:7" ht="15.75">
      <c r="A2145" s="76" t="s">
        <v>514</v>
      </c>
      <c r="B2145" s="175" t="s">
        <v>1507</v>
      </c>
      <c r="C2145" s="239">
        <v>45987</v>
      </c>
      <c r="F2145" s="263" t="s">
        <v>1784</v>
      </c>
      <c r="G2145" t="s">
        <v>2224</v>
      </c>
    </row>
    <row r="2146" spans="1:7" ht="15.75">
      <c r="A2146" s="76" t="s">
        <v>1160</v>
      </c>
      <c r="B2146" s="175" t="s">
        <v>1507</v>
      </c>
      <c r="C2146" s="239">
        <v>45987</v>
      </c>
      <c r="D2146" s="11">
        <v>331</v>
      </c>
      <c r="E2146" s="250">
        <v>1063</v>
      </c>
      <c r="F2146" s="11" t="s">
        <v>2294</v>
      </c>
      <c r="G2146" t="s">
        <v>2224</v>
      </c>
    </row>
    <row r="2147" spans="1:7">
      <c r="A2147" s="271" t="s">
        <v>1130</v>
      </c>
      <c r="B2147" s="233" t="s">
        <v>56</v>
      </c>
      <c r="C2147" s="23">
        <v>45987</v>
      </c>
      <c r="D2147" s="89">
        <v>1024</v>
      </c>
      <c r="F2147" s="11" t="s">
        <v>2295</v>
      </c>
      <c r="G2147" t="s">
        <v>2224</v>
      </c>
    </row>
    <row r="2148" spans="1:7">
      <c r="A2148" s="235" t="s">
        <v>1136</v>
      </c>
      <c r="B2148" s="234" t="s">
        <v>56</v>
      </c>
      <c r="C2148" s="23">
        <v>45987</v>
      </c>
      <c r="D2148" s="11">
        <v>855</v>
      </c>
      <c r="F2148" s="11" t="s">
        <v>2296</v>
      </c>
      <c r="G2148" t="s">
        <v>2224</v>
      </c>
    </row>
    <row r="2149" spans="1:7">
      <c r="A2149" s="240" t="s">
        <v>1557</v>
      </c>
      <c r="B2149" s="76" t="s">
        <v>1583</v>
      </c>
      <c r="C2149" s="23">
        <v>45987</v>
      </c>
      <c r="D2149" s="11">
        <v>955</v>
      </c>
      <c r="E2149" s="135"/>
      <c r="F2149" s="50" t="s">
        <v>2297</v>
      </c>
      <c r="G2149" t="s">
        <v>2224</v>
      </c>
    </row>
    <row r="2150" spans="1:7">
      <c r="A2150" s="244" t="s">
        <v>1558</v>
      </c>
      <c r="B2150" s="244" t="s">
        <v>1201</v>
      </c>
      <c r="C2150" s="23">
        <v>45987</v>
      </c>
      <c r="D2150" s="74"/>
      <c r="E2150" s="11"/>
      <c r="F2150" s="240" t="s">
        <v>2298</v>
      </c>
      <c r="G2150" t="s">
        <v>2224</v>
      </c>
    </row>
    <row r="2151" spans="1:7">
      <c r="A2151" s="235" t="s">
        <v>966</v>
      </c>
      <c r="B2151" s="235" t="s">
        <v>2150</v>
      </c>
      <c r="C2151" s="23">
        <v>45987</v>
      </c>
      <c r="D2151" s="74"/>
      <c r="E2151" s="11"/>
      <c r="F2151" s="76" t="s">
        <v>2293</v>
      </c>
      <c r="G2151" t="s">
        <v>2224</v>
      </c>
    </row>
    <row r="2152" spans="1:7">
      <c r="A2152" s="76" t="s">
        <v>964</v>
      </c>
      <c r="B2152" s="76" t="s">
        <v>2150</v>
      </c>
      <c r="C2152" s="23">
        <v>45987</v>
      </c>
      <c r="D2152" s="74"/>
      <c r="E2152" s="11"/>
      <c r="F2152" s="76" t="s">
        <v>2293</v>
      </c>
      <c r="G2152" t="s">
        <v>2224</v>
      </c>
    </row>
    <row r="2153" spans="1:7">
      <c r="A2153" s="234" t="s">
        <v>928</v>
      </c>
      <c r="B2153" s="234" t="s">
        <v>2150</v>
      </c>
      <c r="C2153" s="262">
        <v>45987</v>
      </c>
      <c r="D2153" s="74"/>
      <c r="E2153" s="11"/>
      <c r="F2153" s="76" t="s">
        <v>2293</v>
      </c>
      <c r="G2153" t="s">
        <v>2224</v>
      </c>
    </row>
    <row r="2154" spans="1:7">
      <c r="A2154" s="76" t="s">
        <v>916</v>
      </c>
      <c r="B2154" s="76" t="s">
        <v>54</v>
      </c>
      <c r="C2154" s="23">
        <v>45987</v>
      </c>
      <c r="D2154" s="340"/>
      <c r="E2154" s="11"/>
      <c r="F2154" s="76" t="s">
        <v>2293</v>
      </c>
      <c r="G2154" t="s">
        <v>2224</v>
      </c>
    </row>
    <row r="2155" spans="1:7">
      <c r="A2155" s="76" t="s">
        <v>918</v>
      </c>
      <c r="B2155" s="76" t="s">
        <v>2217</v>
      </c>
      <c r="C2155" s="23">
        <v>45987</v>
      </c>
      <c r="D2155" s="95">
        <v>426</v>
      </c>
      <c r="E2155" s="182"/>
      <c r="F2155" s="103"/>
      <c r="G2155" t="s">
        <v>2224</v>
      </c>
    </row>
    <row r="2156" spans="1:7">
      <c r="A2156" s="76" t="s">
        <v>921</v>
      </c>
      <c r="B2156" s="76" t="s">
        <v>54</v>
      </c>
      <c r="C2156" s="23">
        <v>45987</v>
      </c>
      <c r="D2156" s="340"/>
      <c r="E2156" s="11"/>
      <c r="F2156" s="76" t="s">
        <v>2293</v>
      </c>
      <c r="G2156" t="s">
        <v>2224</v>
      </c>
    </row>
    <row r="2157" spans="1:7">
      <c r="A2157" s="235" t="s">
        <v>1390</v>
      </c>
      <c r="B2157" s="235" t="s">
        <v>2227</v>
      </c>
      <c r="C2157" s="23">
        <v>45987</v>
      </c>
      <c r="D2157" s="95"/>
      <c r="E2157" s="678">
        <v>4668</v>
      </c>
      <c r="F2157" s="103" t="s">
        <v>2299</v>
      </c>
      <c r="G2157" t="s">
        <v>2224</v>
      </c>
    </row>
    <row r="2158" spans="1:7" ht="15.75">
      <c r="A2158" s="178" t="s">
        <v>1473</v>
      </c>
      <c r="B2158" s="175" t="s">
        <v>1507</v>
      </c>
      <c r="C2158" s="239">
        <v>45987</v>
      </c>
      <c r="E2158" s="74">
        <v>794</v>
      </c>
      <c r="G2158" t="s">
        <v>2224</v>
      </c>
    </row>
    <row r="2159" spans="1:7">
      <c r="A2159" s="234" t="s">
        <v>1479</v>
      </c>
      <c r="B2159" s="234" t="s">
        <v>56</v>
      </c>
      <c r="C2159" s="23">
        <v>45987</v>
      </c>
      <c r="D2159" s="95"/>
      <c r="E2159" s="250">
        <v>2338</v>
      </c>
      <c r="F2159" s="11" t="s">
        <v>2300</v>
      </c>
      <c r="G2159" t="s">
        <v>2224</v>
      </c>
    </row>
    <row r="2160" spans="1:7" ht="15.75">
      <c r="A2160" s="76" t="s">
        <v>1312</v>
      </c>
      <c r="B2160" s="175" t="s">
        <v>1507</v>
      </c>
      <c r="C2160" s="239">
        <v>45987</v>
      </c>
      <c r="E2160" s="74">
        <v>175</v>
      </c>
      <c r="G2160" t="s">
        <v>2224</v>
      </c>
    </row>
    <row r="2161" spans="1:7">
      <c r="A2161" s="234" t="s">
        <v>1312</v>
      </c>
      <c r="B2161" s="556" t="s">
        <v>56</v>
      </c>
      <c r="C2161" s="23">
        <v>45987</v>
      </c>
      <c r="E2161" s="250">
        <v>2455</v>
      </c>
      <c r="F2161" s="11" t="s">
        <v>2301</v>
      </c>
      <c r="G2161" t="s">
        <v>2224</v>
      </c>
    </row>
    <row r="2162" spans="1:7" ht="15.75">
      <c r="A2162" s="76" t="s">
        <v>1482</v>
      </c>
      <c r="B2162" s="175" t="s">
        <v>1507</v>
      </c>
      <c r="C2162" s="239">
        <v>45987</v>
      </c>
      <c r="E2162" s="74">
        <v>376</v>
      </c>
      <c r="G2162" t="s">
        <v>2224</v>
      </c>
    </row>
    <row r="2163" spans="1:7">
      <c r="A2163" s="234" t="s">
        <v>1482</v>
      </c>
      <c r="B2163" s="556" t="s">
        <v>56</v>
      </c>
      <c r="C2163" s="23">
        <v>45987</v>
      </c>
      <c r="E2163" s="74">
        <v>404</v>
      </c>
      <c r="F2163" s="11" t="s">
        <v>2302</v>
      </c>
      <c r="G2163" t="s">
        <v>2224</v>
      </c>
    </row>
    <row r="2164" spans="1:7" ht="15.75">
      <c r="A2164" s="76" t="s">
        <v>1314</v>
      </c>
      <c r="B2164" s="175" t="s">
        <v>1507</v>
      </c>
      <c r="C2164" s="239">
        <v>45987</v>
      </c>
      <c r="E2164" s="250">
        <v>1264</v>
      </c>
      <c r="G2164" t="s">
        <v>2224</v>
      </c>
    </row>
    <row r="2165" spans="1:7" ht="15.75">
      <c r="A2165" s="76" t="s">
        <v>1316</v>
      </c>
      <c r="B2165" s="175" t="s">
        <v>1507</v>
      </c>
      <c r="C2165" s="239">
        <v>45987</v>
      </c>
      <c r="E2165" s="250">
        <v>1520</v>
      </c>
      <c r="G2165" t="s">
        <v>2224</v>
      </c>
    </row>
    <row r="2166" spans="1:7" ht="15.75">
      <c r="A2166" s="76" t="s">
        <v>1318</v>
      </c>
      <c r="B2166" s="175" t="s">
        <v>1507</v>
      </c>
      <c r="C2166" s="239">
        <v>45987</v>
      </c>
      <c r="E2166" s="250">
        <v>1739</v>
      </c>
      <c r="G2166" t="s">
        <v>2224</v>
      </c>
    </row>
    <row r="2167" spans="1:7" ht="15.75">
      <c r="A2167" s="76" t="s">
        <v>1320</v>
      </c>
      <c r="B2167" s="175" t="s">
        <v>1507</v>
      </c>
      <c r="C2167" s="239">
        <v>45987</v>
      </c>
      <c r="E2167" s="250">
        <v>1584</v>
      </c>
      <c r="G2167" t="s">
        <v>2224</v>
      </c>
    </row>
    <row r="2168" spans="1:7" ht="15.75">
      <c r="A2168" s="76" t="s">
        <v>1322</v>
      </c>
      <c r="B2168" s="175" t="s">
        <v>1507</v>
      </c>
      <c r="C2168" s="239">
        <v>45987</v>
      </c>
      <c r="E2168" s="250">
        <v>1140</v>
      </c>
      <c r="G2168" t="s">
        <v>2224</v>
      </c>
    </row>
    <row r="2169" spans="1:7" ht="15.75">
      <c r="A2169" s="76" t="s">
        <v>1323</v>
      </c>
      <c r="B2169" s="175" t="s">
        <v>1507</v>
      </c>
      <c r="C2169" s="239">
        <v>45987</v>
      </c>
      <c r="E2169" s="74">
        <v>692</v>
      </c>
      <c r="G2169" t="s">
        <v>2224</v>
      </c>
    </row>
    <row r="2170" spans="1:7">
      <c r="A2170" s="886"/>
      <c r="B2170" s="887"/>
      <c r="C2170" s="23">
        <v>45988</v>
      </c>
      <c r="G2170" t="s">
        <v>2224</v>
      </c>
    </row>
    <row r="2171" spans="1:7" ht="15.75">
      <c r="A2171" s="178" t="s">
        <v>1127</v>
      </c>
      <c r="B2171" s="175" t="s">
        <v>1507</v>
      </c>
      <c r="C2171" s="239">
        <v>45989</v>
      </c>
      <c r="E2171" s="74">
        <v>160</v>
      </c>
      <c r="F2171" s="11" t="s">
        <v>2303</v>
      </c>
      <c r="G2171" t="s">
        <v>2224</v>
      </c>
    </row>
    <row r="2172" spans="1:7" ht="15.75">
      <c r="A2172" s="178" t="s">
        <v>513</v>
      </c>
      <c r="B2172" s="175" t="s">
        <v>1507</v>
      </c>
      <c r="C2172" s="239">
        <v>45992</v>
      </c>
      <c r="D2172" s="11">
        <v>523</v>
      </c>
      <c r="G2172" t="s">
        <v>2304</v>
      </c>
    </row>
    <row r="2173" spans="1:7">
      <c r="A2173" s="234" t="s">
        <v>1559</v>
      </c>
      <c r="B2173" s="234" t="s">
        <v>62</v>
      </c>
      <c r="C2173" s="23">
        <v>45992</v>
      </c>
      <c r="D2173" s="11">
        <v>545</v>
      </c>
      <c r="G2173" t="s">
        <v>2304</v>
      </c>
    </row>
    <row r="2174" spans="1:7">
      <c r="A2174" s="235" t="s">
        <v>1285</v>
      </c>
      <c r="B2174" s="235" t="s">
        <v>58</v>
      </c>
      <c r="C2174" s="23">
        <v>45992</v>
      </c>
      <c r="D2174" s="11">
        <v>602</v>
      </c>
      <c r="F2174" s="11" t="s">
        <v>2305</v>
      </c>
      <c r="G2174" t="s">
        <v>2304</v>
      </c>
    </row>
    <row r="2175" spans="1:7">
      <c r="A2175" s="235" t="s">
        <v>1285</v>
      </c>
      <c r="B2175" s="235" t="s">
        <v>477</v>
      </c>
      <c r="C2175" s="23">
        <v>45992</v>
      </c>
      <c r="F2175" s="263" t="s">
        <v>2306</v>
      </c>
      <c r="G2175" t="s">
        <v>2304</v>
      </c>
    </row>
    <row r="2176" spans="1:7">
      <c r="A2176" s="76" t="s">
        <v>1130</v>
      </c>
      <c r="B2176" s="76" t="s">
        <v>56</v>
      </c>
      <c r="C2176" s="23">
        <v>45992</v>
      </c>
      <c r="D2176" s="89">
        <v>1610</v>
      </c>
      <c r="F2176" s="11" t="s">
        <v>2307</v>
      </c>
      <c r="G2176" t="s">
        <v>2304</v>
      </c>
    </row>
    <row r="2177" spans="1:7">
      <c r="A2177" s="271" t="s">
        <v>1136</v>
      </c>
      <c r="B2177" s="233" t="s">
        <v>56</v>
      </c>
      <c r="C2177" s="23">
        <v>45992</v>
      </c>
      <c r="D2177" s="89">
        <v>1622</v>
      </c>
      <c r="F2177" s="11" t="s">
        <v>2308</v>
      </c>
      <c r="G2177" t="s">
        <v>2304</v>
      </c>
    </row>
    <row r="2178" spans="1:7">
      <c r="A2178" s="76" t="s">
        <v>1557</v>
      </c>
      <c r="B2178" s="76" t="s">
        <v>1583</v>
      </c>
      <c r="C2178" s="23">
        <v>45992</v>
      </c>
      <c r="D2178" s="89">
        <v>1765</v>
      </c>
      <c r="G2178" t="s">
        <v>2304</v>
      </c>
    </row>
    <row r="2179" spans="1:7">
      <c r="A2179" s="233" t="s">
        <v>1556</v>
      </c>
      <c r="B2179" s="233" t="s">
        <v>1201</v>
      </c>
      <c r="C2179" s="23">
        <v>45992</v>
      </c>
      <c r="D2179" s="11">
        <v>600</v>
      </c>
      <c r="G2179" t="s">
        <v>2304</v>
      </c>
    </row>
    <row r="2180" spans="1:7">
      <c r="A2180" s="76" t="s">
        <v>1415</v>
      </c>
      <c r="B2180" s="76" t="s">
        <v>2150</v>
      </c>
      <c r="C2180" s="23">
        <v>45992</v>
      </c>
      <c r="D2180" s="89">
        <v>2113</v>
      </c>
      <c r="F2180" s="11" t="s">
        <v>2309</v>
      </c>
      <c r="G2180" t="s">
        <v>2304</v>
      </c>
    </row>
    <row r="2181" spans="1:7">
      <c r="A2181" s="76" t="s">
        <v>1479</v>
      </c>
      <c r="B2181" s="309" t="s">
        <v>56</v>
      </c>
      <c r="C2181" s="23">
        <v>45992</v>
      </c>
      <c r="D2181" s="89">
        <v>1515</v>
      </c>
      <c r="F2181" s="11" t="s">
        <v>1972</v>
      </c>
      <c r="G2181" t="s">
        <v>2304</v>
      </c>
    </row>
    <row r="2182" spans="1:7">
      <c r="A2182" s="273" t="s">
        <v>1349</v>
      </c>
      <c r="B2182" s="282" t="s">
        <v>56</v>
      </c>
      <c r="C2182" s="23">
        <v>45992</v>
      </c>
      <c r="D2182" s="89">
        <v>3376</v>
      </c>
      <c r="G2182" t="s">
        <v>2304</v>
      </c>
    </row>
    <row r="2183" spans="1:7">
      <c r="A2183" s="246" t="s">
        <v>1328</v>
      </c>
      <c r="B2183" s="237" t="s">
        <v>56</v>
      </c>
      <c r="C2183" s="23">
        <v>45992</v>
      </c>
      <c r="D2183" s="89">
        <v>3084</v>
      </c>
      <c r="G2183" t="s">
        <v>2304</v>
      </c>
    </row>
    <row r="2184" spans="1:7">
      <c r="A2184" s="240" t="s">
        <v>1382</v>
      </c>
      <c r="B2184" s="240" t="s">
        <v>56</v>
      </c>
      <c r="C2184" s="23">
        <v>45992</v>
      </c>
      <c r="D2184" s="89">
        <v>1829</v>
      </c>
      <c r="G2184" t="s">
        <v>2304</v>
      </c>
    </row>
    <row r="2185" spans="1:7">
      <c r="A2185" s="178" t="s">
        <v>1331</v>
      </c>
      <c r="B2185" s="240" t="s">
        <v>56</v>
      </c>
      <c r="C2185" s="23">
        <v>45992</v>
      </c>
      <c r="D2185" s="89">
        <v>1391</v>
      </c>
      <c r="G2185" t="s">
        <v>2304</v>
      </c>
    </row>
    <row r="2186" spans="1:7">
      <c r="A2186" s="235" t="s">
        <v>1559</v>
      </c>
      <c r="B2186" s="235" t="s">
        <v>62</v>
      </c>
      <c r="C2186" s="23">
        <v>45993</v>
      </c>
      <c r="D2186" s="11">
        <v>560</v>
      </c>
      <c r="G2186" t="s">
        <v>2304</v>
      </c>
    </row>
    <row r="2187" spans="1:7" ht="15.75">
      <c r="A2187" s="76" t="s">
        <v>1559</v>
      </c>
      <c r="B2187" s="175" t="s">
        <v>1507</v>
      </c>
      <c r="C2187" s="239">
        <v>45993</v>
      </c>
      <c r="D2187" s="11">
        <v>612</v>
      </c>
      <c r="F2187" s="11" t="s">
        <v>2310</v>
      </c>
      <c r="G2187" t="s">
        <v>2304</v>
      </c>
    </row>
    <row r="2188" spans="1:7">
      <c r="A2188" s="234" t="s">
        <v>1285</v>
      </c>
      <c r="B2188" s="234" t="s">
        <v>58</v>
      </c>
      <c r="C2188" s="23">
        <v>45993</v>
      </c>
      <c r="D2188" s="11">
        <v>581</v>
      </c>
      <c r="G2188" t="s">
        <v>2304</v>
      </c>
    </row>
    <row r="2189" spans="1:7">
      <c r="A2189" s="240" t="s">
        <v>1285</v>
      </c>
      <c r="B2189" s="240" t="s">
        <v>477</v>
      </c>
      <c r="C2189" s="23">
        <v>45993</v>
      </c>
      <c r="D2189" s="11">
        <v>488</v>
      </c>
      <c r="F2189" s="11" t="s">
        <v>2311</v>
      </c>
      <c r="G2189" t="s">
        <v>2304</v>
      </c>
    </row>
    <row r="2190" spans="1:7">
      <c r="A2190" s="76" t="s">
        <v>1556</v>
      </c>
      <c r="B2190" s="76" t="s">
        <v>1201</v>
      </c>
      <c r="C2190" s="23">
        <v>45993</v>
      </c>
      <c r="D2190" s="11">
        <v>610</v>
      </c>
      <c r="F2190" s="11" t="s">
        <v>2312</v>
      </c>
      <c r="G2190" t="s">
        <v>2304</v>
      </c>
    </row>
    <row r="2191" spans="1:7">
      <c r="A2191" s="271" t="s">
        <v>1136</v>
      </c>
      <c r="B2191" s="233" t="s">
        <v>56</v>
      </c>
      <c r="C2191" s="23">
        <v>45993</v>
      </c>
      <c r="D2191" s="89">
        <v>1131</v>
      </c>
      <c r="F2191" s="11" t="s">
        <v>2313</v>
      </c>
      <c r="G2191" t="s">
        <v>2304</v>
      </c>
    </row>
    <row r="2192" spans="1:7">
      <c r="A2192" s="235" t="s">
        <v>1557</v>
      </c>
      <c r="B2192" s="235" t="s">
        <v>1583</v>
      </c>
      <c r="C2192" s="23">
        <v>45993</v>
      </c>
      <c r="D2192" s="89">
        <v>1153</v>
      </c>
      <c r="F2192" s="11" t="s">
        <v>2314</v>
      </c>
      <c r="G2192" t="s">
        <v>2304</v>
      </c>
    </row>
    <row r="2193" spans="1:7" ht="15.75">
      <c r="A2193" s="76" t="s">
        <v>1101</v>
      </c>
      <c r="B2193" s="175" t="s">
        <v>1507</v>
      </c>
      <c r="C2193" s="239">
        <v>45993</v>
      </c>
      <c r="D2193" s="11">
        <v>175</v>
      </c>
      <c r="G2193" t="s">
        <v>2304</v>
      </c>
    </row>
    <row r="2194" spans="1:7">
      <c r="A2194" s="244" t="s">
        <v>1331</v>
      </c>
      <c r="B2194" s="244" t="s">
        <v>56</v>
      </c>
      <c r="C2194" s="23">
        <v>45993</v>
      </c>
      <c r="D2194" s="89">
        <v>2916</v>
      </c>
      <c r="G2194" t="s">
        <v>2304</v>
      </c>
    </row>
    <row r="2195" spans="1:7">
      <c r="A2195" s="244" t="s">
        <v>1382</v>
      </c>
      <c r="B2195" s="244" t="s">
        <v>56</v>
      </c>
      <c r="C2195" s="23">
        <v>45993</v>
      </c>
      <c r="D2195" s="89">
        <v>2302</v>
      </c>
      <c r="G2195" t="s">
        <v>2304</v>
      </c>
    </row>
    <row r="2196" spans="1:7">
      <c r="A2196" s="235" t="s">
        <v>1559</v>
      </c>
      <c r="B2196" s="235" t="s">
        <v>62</v>
      </c>
      <c r="C2196" s="23">
        <v>45994</v>
      </c>
      <c r="D2196" s="11">
        <v>721</v>
      </c>
      <c r="F2196" s="11" t="s">
        <v>2315</v>
      </c>
      <c r="G2196" t="s">
        <v>2304</v>
      </c>
    </row>
    <row r="2197" spans="1:7" ht="15.75">
      <c r="A2197" s="76" t="s">
        <v>1559</v>
      </c>
      <c r="B2197" s="175" t="s">
        <v>1507</v>
      </c>
      <c r="C2197" s="239">
        <v>45994</v>
      </c>
      <c r="D2197" s="11">
        <v>535</v>
      </c>
      <c r="G2197" t="s">
        <v>2304</v>
      </c>
    </row>
    <row r="2198" spans="1:7">
      <c r="A2198" s="234" t="s">
        <v>1285</v>
      </c>
      <c r="B2198" s="234" t="s">
        <v>58</v>
      </c>
      <c r="C2198" s="23">
        <v>45994</v>
      </c>
      <c r="D2198" s="89">
        <v>1029</v>
      </c>
      <c r="F2198" s="11" t="s">
        <v>2316</v>
      </c>
      <c r="G2198" t="s">
        <v>2304</v>
      </c>
    </row>
    <row r="2199" spans="1:7">
      <c r="A2199" s="235" t="s">
        <v>1285</v>
      </c>
      <c r="B2199" s="235" t="s">
        <v>477</v>
      </c>
      <c r="C2199" s="23">
        <v>45994</v>
      </c>
      <c r="F2199" s="263" t="s">
        <v>2317</v>
      </c>
      <c r="G2199" t="s">
        <v>2304</v>
      </c>
    </row>
    <row r="2200" spans="1:7">
      <c r="A2200" s="240" t="s">
        <v>1285</v>
      </c>
      <c r="B2200" s="240" t="s">
        <v>2239</v>
      </c>
      <c r="C2200" s="23">
        <v>45994</v>
      </c>
      <c r="D2200" s="11">
        <v>100</v>
      </c>
      <c r="G2200" t="s">
        <v>2304</v>
      </c>
    </row>
    <row r="2201" spans="1:7">
      <c r="A2201" s="235" t="s">
        <v>1556</v>
      </c>
      <c r="B2201" s="235" t="s">
        <v>1201</v>
      </c>
      <c r="C2201" s="23">
        <v>45994</v>
      </c>
      <c r="D2201" s="11">
        <v>974</v>
      </c>
      <c r="G2201" t="s">
        <v>2304</v>
      </c>
    </row>
    <row r="2202" spans="1:7">
      <c r="A2202" s="76" t="s">
        <v>1056</v>
      </c>
      <c r="B2202" s="176" t="s">
        <v>1029</v>
      </c>
      <c r="C2202" s="239">
        <v>45994</v>
      </c>
      <c r="D2202" s="11">
        <v>466</v>
      </c>
      <c r="F2202" s="11" t="s">
        <v>2318</v>
      </c>
      <c r="G2202" t="s">
        <v>2304</v>
      </c>
    </row>
    <row r="2203" spans="1:7">
      <c r="A2203" s="233" t="s">
        <v>1557</v>
      </c>
      <c r="B2203" s="233" t="s">
        <v>1583</v>
      </c>
      <c r="C2203" s="23">
        <v>45994</v>
      </c>
      <c r="D2203" s="11">
        <v>383</v>
      </c>
      <c r="G2203" t="s">
        <v>2304</v>
      </c>
    </row>
    <row r="2204" spans="1:7">
      <c r="A2204" s="76" t="s">
        <v>1075</v>
      </c>
      <c r="B2204" s="233" t="s">
        <v>56</v>
      </c>
      <c r="C2204" s="23">
        <v>45994</v>
      </c>
      <c r="D2204" s="89">
        <v>1379</v>
      </c>
      <c r="F2204" s="11" t="s">
        <v>2319</v>
      </c>
      <c r="G2204" t="s">
        <v>2304</v>
      </c>
    </row>
    <row r="2205" spans="1:7">
      <c r="A2205" s="76" t="s">
        <v>1415</v>
      </c>
      <c r="B2205" s="76" t="s">
        <v>2150</v>
      </c>
      <c r="C2205" s="23">
        <v>45994</v>
      </c>
      <c r="D2205" s="89">
        <v>1677</v>
      </c>
      <c r="G2205" t="s">
        <v>2304</v>
      </c>
    </row>
    <row r="2206" spans="1:7">
      <c r="A2206" s="246" t="s">
        <v>1331</v>
      </c>
      <c r="B2206" s="237" t="s">
        <v>56</v>
      </c>
      <c r="C2206" s="23">
        <v>45994</v>
      </c>
      <c r="D2206" s="89">
        <v>2430</v>
      </c>
      <c r="G2206" t="s">
        <v>2304</v>
      </c>
    </row>
    <row r="2207" spans="1:7">
      <c r="A2207" s="240" t="s">
        <v>1382</v>
      </c>
      <c r="B2207" s="240" t="s">
        <v>56</v>
      </c>
      <c r="C2207" s="23">
        <v>45994</v>
      </c>
      <c r="D2207" s="11">
        <v>694</v>
      </c>
      <c r="G2207" t="s">
        <v>2304</v>
      </c>
    </row>
    <row r="2208" spans="1:7">
      <c r="A2208" s="246" t="s">
        <v>1325</v>
      </c>
      <c r="B2208" s="237" t="s">
        <v>56</v>
      </c>
      <c r="C2208" s="23">
        <v>45994</v>
      </c>
      <c r="D2208" s="11">
        <v>243</v>
      </c>
      <c r="G2208" t="s">
        <v>2304</v>
      </c>
    </row>
    <row r="2209" spans="1:7">
      <c r="A2209" s="235" t="s">
        <v>1559</v>
      </c>
      <c r="B2209" s="235" t="s">
        <v>62</v>
      </c>
      <c r="C2209" s="23">
        <v>45995</v>
      </c>
      <c r="D2209" s="11">
        <v>272</v>
      </c>
      <c r="F2209" s="11" t="s">
        <v>2320</v>
      </c>
      <c r="G2209" t="s">
        <v>2304</v>
      </c>
    </row>
    <row r="2210" spans="1:7">
      <c r="A2210" s="235" t="s">
        <v>1285</v>
      </c>
      <c r="B2210" s="235" t="s">
        <v>62</v>
      </c>
      <c r="C2210" s="23">
        <v>45995</v>
      </c>
      <c r="D2210" s="11">
        <v>285</v>
      </c>
      <c r="G2210" t="s">
        <v>2304</v>
      </c>
    </row>
    <row r="2211" spans="1:7">
      <c r="A2211" s="240" t="s">
        <v>1285</v>
      </c>
      <c r="B2211" s="240" t="s">
        <v>58</v>
      </c>
      <c r="C2211" s="23">
        <v>45995</v>
      </c>
      <c r="D2211" s="11">
        <v>756</v>
      </c>
      <c r="G2211" t="s">
        <v>2304</v>
      </c>
    </row>
    <row r="2212" spans="1:7">
      <c r="A2212" s="244" t="s">
        <v>1285</v>
      </c>
      <c r="B2212" s="244" t="s">
        <v>477</v>
      </c>
      <c r="C2212" s="23">
        <v>45995</v>
      </c>
      <c r="F2212" s="240" t="s">
        <v>2321</v>
      </c>
      <c r="G2212" t="s">
        <v>2304</v>
      </c>
    </row>
    <row r="2213" spans="1:7">
      <c r="A2213" s="235" t="s">
        <v>1139</v>
      </c>
      <c r="B2213" s="235" t="s">
        <v>56</v>
      </c>
      <c r="C2213" s="23">
        <v>45995</v>
      </c>
      <c r="D2213" s="89">
        <v>1431</v>
      </c>
      <c r="F2213" s="11" t="s">
        <v>2322</v>
      </c>
      <c r="G2213" t="s">
        <v>2304</v>
      </c>
    </row>
    <row r="2214" spans="1:7">
      <c r="A2214" s="76" t="s">
        <v>1056</v>
      </c>
      <c r="B2214" s="176" t="s">
        <v>1029</v>
      </c>
      <c r="C2214" s="239">
        <v>45995</v>
      </c>
      <c r="D2214" s="11">
        <v>195</v>
      </c>
      <c r="F2214" s="11" t="s">
        <v>2323</v>
      </c>
      <c r="G2214" t="s">
        <v>2304</v>
      </c>
    </row>
    <row r="2215" spans="1:7">
      <c r="A2215" s="244" t="s">
        <v>1557</v>
      </c>
      <c r="B2215" s="233" t="s">
        <v>1583</v>
      </c>
      <c r="C2215" s="23">
        <v>45995</v>
      </c>
      <c r="D2215" s="11">
        <v>490</v>
      </c>
      <c r="F2215" s="11" t="s">
        <v>2324</v>
      </c>
      <c r="G2215" t="s">
        <v>2304</v>
      </c>
    </row>
    <row r="2216" spans="1:7">
      <c r="A2216" s="556" t="s">
        <v>1075</v>
      </c>
      <c r="B2216" s="556" t="s">
        <v>56</v>
      </c>
      <c r="C2216" s="23">
        <v>45995</v>
      </c>
      <c r="D2216" s="89">
        <v>1154</v>
      </c>
      <c r="F2216" s="11" t="s">
        <v>2325</v>
      </c>
      <c r="G2216" t="s">
        <v>2304</v>
      </c>
    </row>
    <row r="2217" spans="1:7">
      <c r="A2217" s="76" t="s">
        <v>1056</v>
      </c>
      <c r="B2217" s="176" t="s">
        <v>1029</v>
      </c>
      <c r="C2217" s="239">
        <v>45995</v>
      </c>
      <c r="D2217" s="89">
        <v>150</v>
      </c>
      <c r="F2217" s="11" t="s">
        <v>2326</v>
      </c>
      <c r="G2217" t="s">
        <v>2304</v>
      </c>
    </row>
    <row r="2218" spans="1:7">
      <c r="A2218" s="233" t="s">
        <v>1415</v>
      </c>
      <c r="B2218" s="233" t="s">
        <v>2150</v>
      </c>
      <c r="C2218" s="23">
        <v>45995</v>
      </c>
      <c r="D2218" s="89">
        <v>1316</v>
      </c>
      <c r="G2218" t="s">
        <v>2304</v>
      </c>
    </row>
    <row r="2219" spans="1:7">
      <c r="A2219" s="76" t="s">
        <v>1421</v>
      </c>
      <c r="B2219" s="76" t="s">
        <v>2150</v>
      </c>
      <c r="C2219" s="23">
        <v>45995</v>
      </c>
      <c r="D2219" s="11">
        <v>489</v>
      </c>
      <c r="G2219" t="s">
        <v>2304</v>
      </c>
    </row>
    <row r="2220" spans="1:7">
      <c r="A2220" s="235" t="s">
        <v>1479</v>
      </c>
      <c r="B2220" s="235" t="s">
        <v>56</v>
      </c>
      <c r="C2220" s="23">
        <v>45995</v>
      </c>
      <c r="E2220" s="74">
        <v>644</v>
      </c>
      <c r="F2220" s="11" t="s">
        <v>2327</v>
      </c>
      <c r="G2220" t="s">
        <v>2304</v>
      </c>
    </row>
    <row r="2221" spans="1:7" ht="15.75">
      <c r="A2221" s="76" t="s">
        <v>1336</v>
      </c>
      <c r="B2221" s="175" t="s">
        <v>1507</v>
      </c>
      <c r="C2221" s="239">
        <v>45995</v>
      </c>
      <c r="D2221" s="11">
        <v>64</v>
      </c>
      <c r="F2221" s="11" t="s">
        <v>2328</v>
      </c>
      <c r="G2221" t="s">
        <v>2304</v>
      </c>
    </row>
    <row r="2222" spans="1:7">
      <c r="A2222" s="317" t="s">
        <v>1343</v>
      </c>
      <c r="B2222" s="282" t="s">
        <v>56</v>
      </c>
      <c r="C2222" s="23">
        <v>45995</v>
      </c>
      <c r="D2222" s="11">
        <v>52</v>
      </c>
      <c r="F2222" s="11" t="s">
        <v>2329</v>
      </c>
      <c r="G2222" t="s">
        <v>2304</v>
      </c>
    </row>
    <row r="2223" spans="1:7">
      <c r="A2223" s="235" t="s">
        <v>1559</v>
      </c>
      <c r="B2223" s="235" t="s">
        <v>62</v>
      </c>
      <c r="C2223" s="23">
        <v>45996</v>
      </c>
      <c r="D2223" s="11">
        <v>86</v>
      </c>
      <c r="F2223" s="11" t="s">
        <v>2330</v>
      </c>
      <c r="G2223" t="s">
        <v>2304</v>
      </c>
    </row>
    <row r="2224" spans="1:7">
      <c r="A2224" s="235" t="s">
        <v>1285</v>
      </c>
      <c r="B2224" s="235" t="s">
        <v>62</v>
      </c>
      <c r="C2224" s="23">
        <v>45996</v>
      </c>
      <c r="D2224" s="11">
        <v>710</v>
      </c>
      <c r="G2224" t="s">
        <v>2304</v>
      </c>
    </row>
    <row r="2225" spans="1:7">
      <c r="A2225" s="235" t="s">
        <v>1285</v>
      </c>
      <c r="B2225" s="235" t="s">
        <v>58</v>
      </c>
      <c r="C2225" s="23">
        <v>45996</v>
      </c>
      <c r="D2225" s="89">
        <v>1114</v>
      </c>
      <c r="G2225" t="s">
        <v>2304</v>
      </c>
    </row>
    <row r="2226" spans="1:7" ht="15.75">
      <c r="A2226" s="76" t="s">
        <v>509</v>
      </c>
      <c r="B2226" s="175" t="s">
        <v>1507</v>
      </c>
      <c r="C2226" s="239">
        <v>45996</v>
      </c>
      <c r="D2226" s="11">
        <v>222</v>
      </c>
      <c r="G2226" t="s">
        <v>2304</v>
      </c>
    </row>
    <row r="2227" spans="1:7">
      <c r="A2227" s="234" t="s">
        <v>1560</v>
      </c>
      <c r="B2227" s="282" t="s">
        <v>1201</v>
      </c>
      <c r="C2227" s="23">
        <v>45996</v>
      </c>
      <c r="D2227" s="11">
        <v>385</v>
      </c>
      <c r="F2227" s="11" t="s">
        <v>2331</v>
      </c>
      <c r="G2227" t="s">
        <v>2304</v>
      </c>
    </row>
    <row r="2228" spans="1:7" ht="15.75">
      <c r="A2228" s="76" t="s">
        <v>1127</v>
      </c>
      <c r="B2228" s="175" t="s">
        <v>1507</v>
      </c>
      <c r="C2228" s="239">
        <v>45996</v>
      </c>
      <c r="E2228" s="74">
        <v>446</v>
      </c>
      <c r="F2228" s="76"/>
      <c r="G2228" t="s">
        <v>2304</v>
      </c>
    </row>
    <row r="2229" spans="1:7" ht="15.75">
      <c r="A2229" s="76" t="s">
        <v>1136</v>
      </c>
      <c r="B2229" s="175" t="s">
        <v>1507</v>
      </c>
      <c r="C2229" s="239">
        <v>45996</v>
      </c>
      <c r="E2229" s="74">
        <v>422</v>
      </c>
      <c r="F2229" s="233"/>
      <c r="G2229" t="s">
        <v>2304</v>
      </c>
    </row>
    <row r="2230" spans="1:7" ht="15.75">
      <c r="A2230" s="76" t="s">
        <v>1136</v>
      </c>
      <c r="B2230" s="175" t="s">
        <v>1507</v>
      </c>
      <c r="C2230" s="239">
        <v>45996</v>
      </c>
      <c r="F2230" s="240" t="s">
        <v>1807</v>
      </c>
      <c r="G2230" t="s">
        <v>2304</v>
      </c>
    </row>
    <row r="2231" spans="1:7">
      <c r="A2231" s="233" t="s">
        <v>1557</v>
      </c>
      <c r="B2231" s="233" t="s">
        <v>1583</v>
      </c>
      <c r="C2231" s="23">
        <v>45996</v>
      </c>
      <c r="F2231" s="240" t="s">
        <v>2332</v>
      </c>
      <c r="G2231" t="s">
        <v>2304</v>
      </c>
    </row>
    <row r="2232" spans="1:7">
      <c r="A2232" s="76" t="s">
        <v>1421</v>
      </c>
      <c r="B2232" s="76" t="s">
        <v>2150</v>
      </c>
      <c r="C2232" s="23">
        <v>45996</v>
      </c>
      <c r="D2232" s="89">
        <v>2020</v>
      </c>
      <c r="G2232" t="s">
        <v>2304</v>
      </c>
    </row>
    <row r="2233" spans="1:7">
      <c r="A2233" s="246" t="s">
        <v>1561</v>
      </c>
      <c r="B2233" s="237" t="s">
        <v>56</v>
      </c>
      <c r="C2233" s="23">
        <v>45996</v>
      </c>
      <c r="E2233" s="74">
        <v>636</v>
      </c>
      <c r="F2233" s="235"/>
      <c r="G2233" t="s">
        <v>2304</v>
      </c>
    </row>
    <row r="2234" spans="1:7">
      <c r="A2234" s="240" t="s">
        <v>1338</v>
      </c>
      <c r="B2234" s="240" t="s">
        <v>56</v>
      </c>
      <c r="C2234" s="23">
        <v>45996</v>
      </c>
      <c r="F2234" s="240" t="s">
        <v>2333</v>
      </c>
      <c r="G2234" t="s">
        <v>2304</v>
      </c>
    </row>
    <row r="2235" spans="1:7">
      <c r="A2235" s="82" t="s">
        <v>1559</v>
      </c>
      <c r="B2235" s="82" t="s">
        <v>62</v>
      </c>
      <c r="C2235" s="23">
        <v>45999</v>
      </c>
      <c r="F2235" s="11" t="s">
        <v>1784</v>
      </c>
      <c r="G2235" t="s">
        <v>2304</v>
      </c>
    </row>
    <row r="2236" spans="1:7">
      <c r="A2236" s="82" t="s">
        <v>1285</v>
      </c>
      <c r="B2236" s="82" t="s">
        <v>62</v>
      </c>
      <c r="C2236" s="23">
        <v>45999</v>
      </c>
      <c r="F2236" s="240" t="s">
        <v>1784</v>
      </c>
      <c r="G2236" t="s">
        <v>2304</v>
      </c>
    </row>
    <row r="2237" spans="1:7">
      <c r="A2237" s="82" t="s">
        <v>1285</v>
      </c>
      <c r="B2237" s="82" t="s">
        <v>58</v>
      </c>
      <c r="C2237" s="23">
        <v>45999</v>
      </c>
      <c r="D2237" s="89">
        <v>1283</v>
      </c>
      <c r="G2237" t="s">
        <v>2304</v>
      </c>
    </row>
    <row r="2238" spans="1:7" ht="15.75">
      <c r="A2238" s="27" t="s">
        <v>509</v>
      </c>
      <c r="B2238" s="175" t="s">
        <v>1507</v>
      </c>
      <c r="C2238" s="239">
        <v>45999</v>
      </c>
      <c r="D2238" s="11">
        <v>237</v>
      </c>
      <c r="F2238" s="11" t="s">
        <v>2334</v>
      </c>
      <c r="G2238" t="s">
        <v>2304</v>
      </c>
    </row>
    <row r="2239" spans="1:7">
      <c r="A2239" s="843" t="s">
        <v>1560</v>
      </c>
      <c r="B2239" s="888" t="s">
        <v>1201</v>
      </c>
      <c r="C2239" s="23">
        <v>45999</v>
      </c>
      <c r="D2239" s="11">
        <v>640</v>
      </c>
      <c r="F2239" s="11" t="s">
        <v>2335</v>
      </c>
      <c r="G2239" t="s">
        <v>2304</v>
      </c>
    </row>
    <row r="2240" spans="1:7" ht="15.75">
      <c r="A2240" s="296" t="s">
        <v>1130</v>
      </c>
      <c r="B2240" s="833" t="s">
        <v>1507</v>
      </c>
      <c r="C2240" s="239">
        <v>45999</v>
      </c>
      <c r="F2240" s="240" t="s">
        <v>2336</v>
      </c>
      <c r="G2240" t="s">
        <v>2304</v>
      </c>
    </row>
    <row r="2241" spans="1:7">
      <c r="A2241" s="76" t="s">
        <v>1056</v>
      </c>
      <c r="B2241" s="176" t="s">
        <v>1029</v>
      </c>
      <c r="C2241" s="239">
        <v>45999</v>
      </c>
      <c r="D2241" s="89">
        <v>1172</v>
      </c>
      <c r="E2241" s="135"/>
      <c r="F2241" s="50" t="s">
        <v>2337</v>
      </c>
      <c r="G2241" t="s">
        <v>2304</v>
      </c>
    </row>
    <row r="2242" spans="1:7">
      <c r="A2242" s="317" t="s">
        <v>1139</v>
      </c>
      <c r="B2242" s="889" t="s">
        <v>56</v>
      </c>
      <c r="C2242" s="23">
        <v>45999</v>
      </c>
      <c r="D2242" s="250">
        <v>1583</v>
      </c>
      <c r="E2242" s="11"/>
      <c r="F2242" s="11" t="s">
        <v>2338</v>
      </c>
      <c r="G2242" t="s">
        <v>2304</v>
      </c>
    </row>
    <row r="2243" spans="1:7">
      <c r="A2243" s="296" t="s">
        <v>1075</v>
      </c>
      <c r="B2243" s="682" t="s">
        <v>56</v>
      </c>
      <c r="C2243" s="23">
        <v>45999</v>
      </c>
      <c r="D2243" s="74"/>
      <c r="E2243" s="11"/>
      <c r="F2243" s="76" t="s">
        <v>1807</v>
      </c>
      <c r="G2243" t="s">
        <v>2304</v>
      </c>
    </row>
    <row r="2244" spans="1:7" ht="15.75">
      <c r="A2244" s="178" t="s">
        <v>1557</v>
      </c>
      <c r="B2244" s="175" t="s">
        <v>1507</v>
      </c>
      <c r="C2244" s="239">
        <v>45999</v>
      </c>
      <c r="D2244" s="74"/>
      <c r="E2244" s="11"/>
      <c r="F2244" s="240" t="s">
        <v>2339</v>
      </c>
      <c r="G2244" t="s">
        <v>2304</v>
      </c>
    </row>
    <row r="2245" spans="1:7">
      <c r="A2245" s="103" t="s">
        <v>1421</v>
      </c>
      <c r="B2245" s="103" t="s">
        <v>2150</v>
      </c>
      <c r="C2245" s="23">
        <v>45999</v>
      </c>
      <c r="D2245" s="74">
        <v>428</v>
      </c>
      <c r="E2245" s="11"/>
      <c r="F2245" s="11" t="s">
        <v>2340</v>
      </c>
      <c r="G2245" t="s">
        <v>2304</v>
      </c>
    </row>
    <row r="2246" spans="1:7">
      <c r="A2246" s="321" t="s">
        <v>1361</v>
      </c>
      <c r="B2246" s="107" t="s">
        <v>56</v>
      </c>
      <c r="C2246" s="23">
        <v>45999</v>
      </c>
      <c r="D2246" s="89">
        <v>2855</v>
      </c>
      <c r="E2246" s="182"/>
      <c r="F2246" s="103"/>
      <c r="G2246" t="s">
        <v>2304</v>
      </c>
    </row>
    <row r="2247" spans="1:7">
      <c r="A2247" s="82" t="s">
        <v>1559</v>
      </c>
      <c r="B2247" s="82" t="s">
        <v>62</v>
      </c>
      <c r="C2247" s="23">
        <v>46000</v>
      </c>
      <c r="D2247" s="11">
        <v>265</v>
      </c>
      <c r="F2247" s="11" t="s">
        <v>2341</v>
      </c>
      <c r="G2247" t="s">
        <v>2304</v>
      </c>
    </row>
    <row r="2248" spans="1:7">
      <c r="A2248" s="82" t="s">
        <v>1285</v>
      </c>
      <c r="B2248" s="82" t="s">
        <v>62</v>
      </c>
      <c r="C2248" s="23">
        <v>46000</v>
      </c>
      <c r="F2248" s="240" t="s">
        <v>1784</v>
      </c>
      <c r="G2248" t="s">
        <v>2304</v>
      </c>
    </row>
    <row r="2249" spans="1:7">
      <c r="A2249" s="82" t="s">
        <v>1285</v>
      </c>
      <c r="B2249" s="82" t="s">
        <v>58</v>
      </c>
      <c r="C2249" s="23">
        <v>46000</v>
      </c>
      <c r="D2249" s="11">
        <v>442</v>
      </c>
      <c r="F2249" s="11" t="s">
        <v>2342</v>
      </c>
      <c r="G2249" t="s">
        <v>2304</v>
      </c>
    </row>
    <row r="2250" spans="1:7" ht="15.75">
      <c r="A2250" s="27" t="s">
        <v>1285</v>
      </c>
      <c r="B2250" s="175" t="s">
        <v>1507</v>
      </c>
      <c r="C2250" s="239">
        <v>46000</v>
      </c>
      <c r="F2250" s="240" t="s">
        <v>2343</v>
      </c>
      <c r="G2250" t="s">
        <v>2304</v>
      </c>
    </row>
    <row r="2251" spans="1:7" ht="15.75">
      <c r="A2251" s="27" t="s">
        <v>509</v>
      </c>
      <c r="B2251" s="175" t="s">
        <v>1507</v>
      </c>
      <c r="C2251" s="239">
        <v>46000</v>
      </c>
      <c r="D2251" s="11">
        <v>194</v>
      </c>
      <c r="F2251" s="11" t="s">
        <v>2066</v>
      </c>
      <c r="G2251" t="s">
        <v>2304</v>
      </c>
    </row>
    <row r="2252" spans="1:7">
      <c r="A2252" s="843" t="s">
        <v>1560</v>
      </c>
      <c r="B2252" s="888" t="s">
        <v>1201</v>
      </c>
      <c r="C2252" s="23">
        <v>46000</v>
      </c>
      <c r="D2252" s="11">
        <v>541</v>
      </c>
      <c r="F2252" s="11" t="s">
        <v>2344</v>
      </c>
      <c r="G2252" t="s">
        <v>2304</v>
      </c>
    </row>
    <row r="2253" spans="1:7">
      <c r="A2253" s="296" t="s">
        <v>1139</v>
      </c>
      <c r="B2253" s="296" t="s">
        <v>56</v>
      </c>
      <c r="C2253" s="239">
        <v>46000</v>
      </c>
      <c r="D2253" s="89">
        <v>1325</v>
      </c>
      <c r="F2253" s="11" t="s">
        <v>2296</v>
      </c>
      <c r="G2253" t="s">
        <v>2304</v>
      </c>
    </row>
    <row r="2254" spans="1:7" ht="15.75">
      <c r="A2254" s="296" t="s">
        <v>1075</v>
      </c>
      <c r="B2254" s="833" t="s">
        <v>1507</v>
      </c>
      <c r="C2254" s="239">
        <v>46000</v>
      </c>
      <c r="E2254" s="74">
        <v>540</v>
      </c>
      <c r="G2254" t="s">
        <v>2304</v>
      </c>
    </row>
    <row r="2255" spans="1:7">
      <c r="A2255" s="76" t="s">
        <v>1053</v>
      </c>
      <c r="B2255" s="176" t="s">
        <v>1029</v>
      </c>
      <c r="C2255" s="239">
        <v>46000</v>
      </c>
      <c r="D2255" s="89">
        <v>1500</v>
      </c>
      <c r="F2255" s="11" t="s">
        <v>2345</v>
      </c>
      <c r="G2255" t="s">
        <v>2304</v>
      </c>
    </row>
    <row r="2256" spans="1:7" ht="15.75">
      <c r="A2256" s="317" t="s">
        <v>1562</v>
      </c>
      <c r="B2256" s="858" t="s">
        <v>1507</v>
      </c>
      <c r="C2256" s="239">
        <v>46000</v>
      </c>
      <c r="E2256" s="250">
        <v>3493</v>
      </c>
      <c r="G2256" t="s">
        <v>2304</v>
      </c>
    </row>
    <row r="2257" spans="1:7">
      <c r="A2257" s="103" t="s">
        <v>1409</v>
      </c>
      <c r="B2257" s="103" t="s">
        <v>2150</v>
      </c>
      <c r="C2257" s="23">
        <v>46000</v>
      </c>
      <c r="D2257" s="89">
        <v>1640</v>
      </c>
      <c r="F2257" s="11" t="s">
        <v>2346</v>
      </c>
      <c r="G2257" t="s">
        <v>2304</v>
      </c>
    </row>
    <row r="2258" spans="1:7">
      <c r="A2258" s="321" t="s">
        <v>1352</v>
      </c>
      <c r="B2258" s="107" t="s">
        <v>56</v>
      </c>
      <c r="C2258" s="23">
        <v>46000</v>
      </c>
      <c r="D2258" s="89">
        <v>1980</v>
      </c>
      <c r="F2258" s="11" t="s">
        <v>2347</v>
      </c>
      <c r="G2258" t="s">
        <v>2304</v>
      </c>
    </row>
    <row r="2259" spans="1:7">
      <c r="A2259" s="321" t="s">
        <v>1361</v>
      </c>
      <c r="B2259" s="107" t="s">
        <v>56</v>
      </c>
      <c r="C2259" s="23">
        <v>46000</v>
      </c>
      <c r="D2259" s="89">
        <v>3343</v>
      </c>
      <c r="G2259" t="s">
        <v>2304</v>
      </c>
    </row>
    <row r="2260" spans="1:7">
      <c r="A2260" s="95" t="s">
        <v>1476</v>
      </c>
      <c r="B2260" s="74" t="s">
        <v>56</v>
      </c>
      <c r="C2260" s="23">
        <v>46000</v>
      </c>
      <c r="D2260" s="89">
        <v>2203</v>
      </c>
      <c r="F2260" s="11" t="s">
        <v>1591</v>
      </c>
      <c r="G2260" t="s">
        <v>2304</v>
      </c>
    </row>
    <row r="2261" spans="1:7">
      <c r="A2261" s="622" t="s">
        <v>1358</v>
      </c>
      <c r="B2261" s="74" t="s">
        <v>56</v>
      </c>
      <c r="C2261" s="23">
        <v>46000</v>
      </c>
      <c r="D2261" s="89">
        <v>1111</v>
      </c>
      <c r="G2261" t="s">
        <v>2304</v>
      </c>
    </row>
    <row r="2262" spans="1:7">
      <c r="A2262" s="321" t="s">
        <v>1364</v>
      </c>
      <c r="B2262" s="107" t="s">
        <v>56</v>
      </c>
      <c r="C2262" s="23">
        <v>46000</v>
      </c>
      <c r="D2262" s="89">
        <v>1743</v>
      </c>
      <c r="G2262" t="s">
        <v>2304</v>
      </c>
    </row>
    <row r="2263" spans="1:7">
      <c r="A2263" s="235" t="s">
        <v>1559</v>
      </c>
      <c r="B2263" s="235" t="s">
        <v>62</v>
      </c>
      <c r="C2263" s="23">
        <v>46001</v>
      </c>
      <c r="D2263" s="11">
        <v>542</v>
      </c>
      <c r="F2263" s="11" t="s">
        <v>2348</v>
      </c>
      <c r="G2263" t="s">
        <v>2304</v>
      </c>
    </row>
    <row r="2264" spans="1:7">
      <c r="A2264" s="235" t="s">
        <v>1285</v>
      </c>
      <c r="B2264" s="235" t="s">
        <v>62</v>
      </c>
      <c r="C2264" s="23">
        <v>46001</v>
      </c>
      <c r="F2264" s="263" t="s">
        <v>1784</v>
      </c>
      <c r="G2264" t="s">
        <v>2304</v>
      </c>
    </row>
    <row r="2265" spans="1:7">
      <c r="A2265" s="263" t="s">
        <v>1285</v>
      </c>
      <c r="B2265" s="263" t="s">
        <v>58</v>
      </c>
      <c r="C2265" s="23">
        <v>46001</v>
      </c>
      <c r="F2265" s="240" t="s">
        <v>2349</v>
      </c>
      <c r="G2265" t="s">
        <v>2304</v>
      </c>
    </row>
    <row r="2266" spans="1:7" ht="15.75">
      <c r="A2266" s="76" t="s">
        <v>509</v>
      </c>
      <c r="B2266" s="175" t="s">
        <v>1507</v>
      </c>
      <c r="C2266" s="239">
        <v>46001</v>
      </c>
      <c r="D2266" s="11">
        <v>359</v>
      </c>
      <c r="F2266" s="11" t="s">
        <v>2066</v>
      </c>
      <c r="G2266" t="s">
        <v>2304</v>
      </c>
    </row>
    <row r="2267" spans="1:7">
      <c r="A2267" s="233" t="s">
        <v>1560</v>
      </c>
      <c r="B2267" s="236" t="s">
        <v>1201</v>
      </c>
      <c r="C2267" s="23">
        <v>46001</v>
      </c>
      <c r="D2267" s="11">
        <v>330</v>
      </c>
      <c r="F2267" s="11" t="s">
        <v>2157</v>
      </c>
      <c r="G2267" t="s">
        <v>2304</v>
      </c>
    </row>
    <row r="2268" spans="1:7">
      <c r="A2268" s="234" t="s">
        <v>1139</v>
      </c>
      <c r="B2268" s="282" t="s">
        <v>56</v>
      </c>
      <c r="C2268" s="23">
        <v>46001</v>
      </c>
      <c r="D2268" s="11">
        <v>621</v>
      </c>
      <c r="F2268" s="11" t="s">
        <v>2350</v>
      </c>
      <c r="G2268" t="s">
        <v>2304</v>
      </c>
    </row>
    <row r="2269" spans="1:7">
      <c r="A2269" s="76" t="s">
        <v>1053</v>
      </c>
      <c r="B2269" s="176" t="s">
        <v>1029</v>
      </c>
      <c r="C2269" s="239">
        <v>46001</v>
      </c>
      <c r="D2269" s="89">
        <v>1084</v>
      </c>
      <c r="F2269" s="11" t="s">
        <v>2351</v>
      </c>
      <c r="G2269" t="s">
        <v>2304</v>
      </c>
    </row>
    <row r="2270" spans="1:7" ht="15.75">
      <c r="A2270" s="233" t="s">
        <v>1130</v>
      </c>
      <c r="B2270" s="858" t="s">
        <v>1507</v>
      </c>
      <c r="C2270" s="239">
        <v>46001</v>
      </c>
      <c r="E2270" s="250">
        <v>1685</v>
      </c>
      <c r="G2270" t="s">
        <v>2304</v>
      </c>
    </row>
    <row r="2271" spans="1:7">
      <c r="A2271" s="233" t="s">
        <v>1409</v>
      </c>
      <c r="B2271" s="233" t="s">
        <v>2150</v>
      </c>
      <c r="C2271" s="23">
        <v>46001</v>
      </c>
      <c r="D2271" s="89">
        <v>1177</v>
      </c>
      <c r="F2271" s="11" t="s">
        <v>2352</v>
      </c>
      <c r="G2271" t="s">
        <v>2304</v>
      </c>
    </row>
    <row r="2272" spans="1:7">
      <c r="A2272" s="76" t="s">
        <v>1412</v>
      </c>
      <c r="B2272" s="76" t="s">
        <v>2150</v>
      </c>
      <c r="C2272" s="23">
        <v>46001</v>
      </c>
      <c r="D2272" s="11">
        <v>817</v>
      </c>
      <c r="F2272" s="11" t="s">
        <v>2353</v>
      </c>
      <c r="G2272" t="s">
        <v>2304</v>
      </c>
    </row>
    <row r="2273" spans="1:7">
      <c r="A2273" s="76" t="s">
        <v>1352</v>
      </c>
      <c r="B2273" s="76" t="s">
        <v>56</v>
      </c>
      <c r="C2273" s="23">
        <v>46001</v>
      </c>
      <c r="D2273" s="89">
        <v>1251</v>
      </c>
      <c r="G2273" t="s">
        <v>2304</v>
      </c>
    </row>
    <row r="2274" spans="1:7">
      <c r="A2274" s="234" t="s">
        <v>1361</v>
      </c>
      <c r="B2274" s="233" t="s">
        <v>56</v>
      </c>
      <c r="C2274" s="23">
        <v>46001</v>
      </c>
      <c r="D2274" s="11">
        <v>931</v>
      </c>
      <c r="G2274" t="s">
        <v>2304</v>
      </c>
    </row>
    <row r="2275" spans="1:7">
      <c r="A2275" s="76" t="s">
        <v>1364</v>
      </c>
      <c r="B2275" s="274" t="s">
        <v>56</v>
      </c>
      <c r="C2275" s="23">
        <v>46001</v>
      </c>
      <c r="D2275" s="11">
        <v>522</v>
      </c>
      <c r="G2275" t="s">
        <v>2304</v>
      </c>
    </row>
    <row r="2276" spans="1:7">
      <c r="A2276" s="76" t="s">
        <v>1382</v>
      </c>
      <c r="B2276" s="421" t="s">
        <v>56</v>
      </c>
      <c r="C2276" s="23">
        <v>46001</v>
      </c>
      <c r="D2276" s="11">
        <v>91</v>
      </c>
      <c r="G2276" t="s">
        <v>2304</v>
      </c>
    </row>
    <row r="2277" spans="1:7">
      <c r="A2277" s="76" t="s">
        <v>1476</v>
      </c>
      <c r="B2277" s="273" t="s">
        <v>56</v>
      </c>
      <c r="C2277" s="23">
        <v>46001</v>
      </c>
      <c r="E2277" s="250">
        <v>3674</v>
      </c>
      <c r="F2277" s="11" t="s">
        <v>2354</v>
      </c>
      <c r="G2277" t="s">
        <v>2304</v>
      </c>
    </row>
    <row r="2278" spans="1:7">
      <c r="A2278" s="235" t="s">
        <v>1358</v>
      </c>
      <c r="B2278" s="419" t="s">
        <v>56</v>
      </c>
      <c r="C2278" s="23">
        <v>46001</v>
      </c>
      <c r="D2278" s="89">
        <v>1373</v>
      </c>
      <c r="F2278" s="11" t="s">
        <v>2355</v>
      </c>
      <c r="G2278" t="s">
        <v>2304</v>
      </c>
    </row>
    <row r="2279" spans="1:7" ht="15.75">
      <c r="A2279" s="27" t="s">
        <v>509</v>
      </c>
      <c r="B2279" s="175" t="s">
        <v>1507</v>
      </c>
      <c r="C2279" s="239">
        <v>46002</v>
      </c>
      <c r="D2279" s="11">
        <v>255</v>
      </c>
      <c r="F2279" s="11" t="s">
        <v>2334</v>
      </c>
      <c r="G2279" t="s">
        <v>2304</v>
      </c>
    </row>
    <row r="2280" spans="1:7">
      <c r="A2280" s="449" t="s">
        <v>1559</v>
      </c>
      <c r="B2280" s="449" t="s">
        <v>62</v>
      </c>
      <c r="C2280" s="23">
        <v>46002</v>
      </c>
      <c r="D2280" s="11">
        <v>739</v>
      </c>
      <c r="F2280" s="11" t="s">
        <v>2356</v>
      </c>
      <c r="G2280" t="s">
        <v>2304</v>
      </c>
    </row>
    <row r="2281" spans="1:7">
      <c r="A2281" s="82" t="s">
        <v>1285</v>
      </c>
      <c r="B2281" s="82" t="s">
        <v>62</v>
      </c>
      <c r="C2281" s="23">
        <v>46002</v>
      </c>
      <c r="F2281" s="263" t="s">
        <v>1784</v>
      </c>
      <c r="G2281" t="s">
        <v>2304</v>
      </c>
    </row>
    <row r="2282" spans="1:7">
      <c r="A2282" s="82" t="s">
        <v>1285</v>
      </c>
      <c r="B2282" s="82" t="s">
        <v>58</v>
      </c>
      <c r="C2282" s="23">
        <v>46002</v>
      </c>
      <c r="F2282" s="240" t="s">
        <v>2357</v>
      </c>
      <c r="G2282" t="s">
        <v>2304</v>
      </c>
    </row>
    <row r="2283" spans="1:7">
      <c r="A2283" s="82" t="s">
        <v>1285</v>
      </c>
      <c r="B2283" s="107" t="s">
        <v>2201</v>
      </c>
      <c r="C2283" s="23">
        <v>46002</v>
      </c>
      <c r="F2283" s="240" t="s">
        <v>2358</v>
      </c>
      <c r="G2283" t="s">
        <v>2304</v>
      </c>
    </row>
    <row r="2284" spans="1:7">
      <c r="A2284" s="296" t="s">
        <v>1560</v>
      </c>
      <c r="B2284" s="682" t="s">
        <v>1201</v>
      </c>
      <c r="C2284" s="23">
        <v>46002</v>
      </c>
      <c r="D2284" s="11">
        <v>520</v>
      </c>
      <c r="G2284" t="s">
        <v>2304</v>
      </c>
    </row>
    <row r="2285" spans="1:7">
      <c r="A2285" s="683" t="s">
        <v>1047</v>
      </c>
      <c r="B2285" s="176" t="s">
        <v>1029</v>
      </c>
      <c r="C2285" s="239">
        <v>46002</v>
      </c>
      <c r="D2285" s="89">
        <v>1351</v>
      </c>
      <c r="F2285" s="11" t="s">
        <v>2359</v>
      </c>
      <c r="G2285" t="s">
        <v>2304</v>
      </c>
    </row>
    <row r="2286" spans="1:7">
      <c r="A2286" s="103" t="s">
        <v>1412</v>
      </c>
      <c r="B2286" s="103" t="s">
        <v>2150</v>
      </c>
      <c r="C2286" s="23">
        <v>46002</v>
      </c>
      <c r="D2286" s="89">
        <v>1820</v>
      </c>
      <c r="F2286" s="240" t="s">
        <v>2360</v>
      </c>
      <c r="G2286" t="s">
        <v>2304</v>
      </c>
    </row>
    <row r="2287" spans="1:7">
      <c r="A2287" s="673" t="s">
        <v>1352</v>
      </c>
      <c r="B2287" s="27" t="s">
        <v>56</v>
      </c>
      <c r="C2287" s="23">
        <v>46002</v>
      </c>
      <c r="D2287" s="89">
        <v>3172</v>
      </c>
      <c r="G2287" t="s">
        <v>2304</v>
      </c>
    </row>
    <row r="2288" spans="1:7">
      <c r="A2288" s="673" t="s">
        <v>1340</v>
      </c>
      <c r="B2288" s="27" t="s">
        <v>56</v>
      </c>
      <c r="C2288" s="23">
        <v>46002</v>
      </c>
      <c r="D2288" s="11">
        <v>242</v>
      </c>
      <c r="F2288" s="11" t="s">
        <v>2361</v>
      </c>
      <c r="G2288" t="s">
        <v>2304</v>
      </c>
    </row>
    <row r="2289" spans="1:7">
      <c r="A2289" s="315" t="s">
        <v>1364</v>
      </c>
      <c r="B2289" s="11" t="s">
        <v>56</v>
      </c>
      <c r="C2289" s="23">
        <v>46002</v>
      </c>
      <c r="D2289" s="89">
        <v>1194</v>
      </c>
      <c r="G2289" t="s">
        <v>2304</v>
      </c>
    </row>
    <row r="2290" spans="1:7">
      <c r="A2290" s="1164" t="s">
        <v>1358</v>
      </c>
      <c r="B2290" s="50" t="s">
        <v>56</v>
      </c>
      <c r="C2290" s="23">
        <v>46002</v>
      </c>
      <c r="D2290" s="89">
        <v>1090</v>
      </c>
      <c r="G2290" t="s">
        <v>2304</v>
      </c>
    </row>
    <row r="2291" spans="1:7" ht="15.75">
      <c r="A2291" s="76" t="s">
        <v>509</v>
      </c>
      <c r="B2291" s="175" t="s">
        <v>1507</v>
      </c>
      <c r="C2291" s="239">
        <v>46003</v>
      </c>
      <c r="D2291" s="11">
        <v>253</v>
      </c>
      <c r="F2291" s="11" t="s">
        <v>2066</v>
      </c>
      <c r="G2291" t="s">
        <v>2304</v>
      </c>
    </row>
    <row r="2292" spans="1:7">
      <c r="A2292" s="234" t="s">
        <v>1559</v>
      </c>
      <c r="B2292" s="234" t="s">
        <v>62</v>
      </c>
      <c r="C2292" s="23">
        <v>46003</v>
      </c>
      <c r="F2292" s="245" t="s">
        <v>2362</v>
      </c>
      <c r="G2292" t="s">
        <v>2304</v>
      </c>
    </row>
    <row r="2293" spans="1:7">
      <c r="A2293" s="235" t="s">
        <v>1285</v>
      </c>
      <c r="B2293" s="235" t="s">
        <v>62</v>
      </c>
      <c r="C2293" s="23">
        <v>46003</v>
      </c>
      <c r="D2293" s="11">
        <v>706</v>
      </c>
      <c r="G2293" t="s">
        <v>2304</v>
      </c>
    </row>
    <row r="2294" spans="1:7">
      <c r="A2294" s="240" t="s">
        <v>1285</v>
      </c>
      <c r="B2294" s="240" t="s">
        <v>2201</v>
      </c>
      <c r="C2294" s="23">
        <v>46003</v>
      </c>
      <c r="F2294" s="240" t="s">
        <v>2363</v>
      </c>
      <c r="G2294" t="s">
        <v>2304</v>
      </c>
    </row>
    <row r="2295" spans="1:7">
      <c r="A2295" s="235" t="s">
        <v>1285</v>
      </c>
      <c r="B2295" s="235" t="s">
        <v>58</v>
      </c>
      <c r="C2295" s="23">
        <v>46003</v>
      </c>
      <c r="F2295" s="240" t="s">
        <v>2364</v>
      </c>
      <c r="G2295" t="s">
        <v>2304</v>
      </c>
    </row>
    <row r="2296" spans="1:7">
      <c r="A2296" s="263" t="s">
        <v>1560</v>
      </c>
      <c r="B2296" s="263" t="s">
        <v>1201</v>
      </c>
      <c r="C2296" s="23">
        <v>46003</v>
      </c>
      <c r="D2296" s="11">
        <v>550</v>
      </c>
      <c r="F2296" s="11" t="s">
        <v>2365</v>
      </c>
      <c r="G2296" t="s">
        <v>2304</v>
      </c>
    </row>
    <row r="2297" spans="1:7" ht="15.75">
      <c r="A2297" s="76" t="s">
        <v>858</v>
      </c>
      <c r="B2297" s="175" t="s">
        <v>1507</v>
      </c>
      <c r="C2297" s="239">
        <v>46003</v>
      </c>
      <c r="D2297" s="89">
        <v>1832</v>
      </c>
      <c r="F2297" s="11" t="s">
        <v>2366</v>
      </c>
      <c r="G2297" t="s">
        <v>2304</v>
      </c>
    </row>
    <row r="2298" spans="1:7">
      <c r="A2298" s="233" t="s">
        <v>1340</v>
      </c>
      <c r="B2298" s="233" t="s">
        <v>56</v>
      </c>
      <c r="C2298" s="23">
        <v>46003</v>
      </c>
      <c r="F2298" s="263" t="s">
        <v>2367</v>
      </c>
      <c r="G2298" t="s">
        <v>2304</v>
      </c>
    </row>
    <row r="2299" spans="1:7">
      <c r="A2299" s="234" t="s">
        <v>1364</v>
      </c>
      <c r="B2299" s="234" t="s">
        <v>56</v>
      </c>
      <c r="C2299" s="23">
        <v>46003</v>
      </c>
      <c r="D2299" s="89">
        <v>2811</v>
      </c>
      <c r="G2299" t="s">
        <v>2304</v>
      </c>
    </row>
    <row r="2300" spans="1:7">
      <c r="A2300" s="235" t="s">
        <v>1358</v>
      </c>
      <c r="B2300" s="263" t="s">
        <v>56</v>
      </c>
      <c r="C2300" s="23">
        <v>46003</v>
      </c>
      <c r="D2300" s="89">
        <v>1204</v>
      </c>
      <c r="F2300" s="11" t="s">
        <v>2368</v>
      </c>
      <c r="G2300" t="s">
        <v>2304</v>
      </c>
    </row>
    <row r="2301" spans="1:7" ht="15.75">
      <c r="A2301" s="27" t="s">
        <v>509</v>
      </c>
      <c r="B2301" s="175" t="s">
        <v>1507</v>
      </c>
      <c r="C2301" s="239">
        <v>46006</v>
      </c>
      <c r="D2301" s="11">
        <v>365</v>
      </c>
      <c r="F2301" s="11" t="s">
        <v>2369</v>
      </c>
      <c r="G2301" t="s">
        <v>2304</v>
      </c>
    </row>
    <row r="2302" spans="1:7">
      <c r="A2302" s="449" t="s">
        <v>1559</v>
      </c>
      <c r="B2302" s="449" t="s">
        <v>62</v>
      </c>
      <c r="C2302" s="23">
        <v>46006</v>
      </c>
      <c r="D2302" s="11">
        <v>671</v>
      </c>
      <c r="F2302" s="614" t="s">
        <v>2370</v>
      </c>
      <c r="G2302" t="s">
        <v>2304</v>
      </c>
    </row>
    <row r="2303" spans="1:7">
      <c r="A2303" s="82" t="s">
        <v>1285</v>
      </c>
      <c r="B2303" s="82" t="s">
        <v>62</v>
      </c>
      <c r="C2303" s="23">
        <v>46006</v>
      </c>
      <c r="D2303" s="11">
        <v>735</v>
      </c>
      <c r="G2303" t="s">
        <v>2304</v>
      </c>
    </row>
    <row r="2304" spans="1:7">
      <c r="A2304" s="82" t="s">
        <v>1285</v>
      </c>
      <c r="B2304" s="82" t="s">
        <v>58</v>
      </c>
      <c r="C2304" s="23">
        <v>46006</v>
      </c>
      <c r="F2304" s="240" t="s">
        <v>1807</v>
      </c>
      <c r="G2304" t="s">
        <v>2304</v>
      </c>
    </row>
    <row r="2305" spans="1:7">
      <c r="A2305" s="296" t="s">
        <v>1560</v>
      </c>
      <c r="B2305" s="682" t="s">
        <v>1201</v>
      </c>
      <c r="C2305" s="23">
        <v>46006</v>
      </c>
      <c r="D2305" s="11">
        <v>752</v>
      </c>
      <c r="F2305" s="11" t="s">
        <v>2344</v>
      </c>
      <c r="G2305" t="s">
        <v>2304</v>
      </c>
    </row>
    <row r="2306" spans="1:7">
      <c r="A2306" s="683" t="s">
        <v>1047</v>
      </c>
      <c r="B2306" s="176" t="s">
        <v>1029</v>
      </c>
      <c r="C2306" s="239">
        <v>46006</v>
      </c>
      <c r="D2306" s="11">
        <v>689</v>
      </c>
      <c r="F2306" s="11" t="s">
        <v>2371</v>
      </c>
      <c r="G2306" t="s">
        <v>2304</v>
      </c>
    </row>
    <row r="2307" spans="1:7">
      <c r="A2307" s="271" t="s">
        <v>1026</v>
      </c>
      <c r="B2307" s="317" t="s">
        <v>56</v>
      </c>
      <c r="C2307" s="239">
        <v>46006</v>
      </c>
      <c r="D2307" s="89">
        <v>1095</v>
      </c>
      <c r="G2307" t="s">
        <v>2304</v>
      </c>
    </row>
    <row r="2308" spans="1:7">
      <c r="A2308" s="762" t="s">
        <v>1071</v>
      </c>
      <c r="B2308" s="11" t="s">
        <v>56</v>
      </c>
      <c r="C2308" s="239">
        <v>46006</v>
      </c>
      <c r="D2308" s="89">
        <v>1344</v>
      </c>
      <c r="F2308" s="11" t="s">
        <v>2372</v>
      </c>
      <c r="G2308" t="s">
        <v>2304</v>
      </c>
    </row>
    <row r="2309" spans="1:7">
      <c r="A2309" s="762" t="s">
        <v>1130</v>
      </c>
      <c r="B2309" s="11" t="s">
        <v>56</v>
      </c>
      <c r="C2309" s="239">
        <v>46006</v>
      </c>
      <c r="F2309" s="240" t="s">
        <v>1807</v>
      </c>
      <c r="G2309" t="s">
        <v>2304</v>
      </c>
    </row>
    <row r="2310" spans="1:7">
      <c r="A2310" s="82" t="s">
        <v>865</v>
      </c>
      <c r="B2310" s="11" t="s">
        <v>2150</v>
      </c>
      <c r="C2310" s="23">
        <v>46006</v>
      </c>
      <c r="D2310" s="89">
        <v>1511</v>
      </c>
      <c r="F2310" s="11" t="s">
        <v>2373</v>
      </c>
      <c r="G2310" t="s">
        <v>2304</v>
      </c>
    </row>
    <row r="2311" spans="1:7">
      <c r="A2311" s="673" t="s">
        <v>1352</v>
      </c>
      <c r="B2311" s="27" t="s">
        <v>56</v>
      </c>
      <c r="C2311" s="23">
        <v>46006</v>
      </c>
      <c r="D2311" s="11">
        <v>29</v>
      </c>
      <c r="E2311" s="135"/>
      <c r="F2311" s="50"/>
      <c r="G2311" t="s">
        <v>2304</v>
      </c>
    </row>
    <row r="2312" spans="1:7">
      <c r="A2312" s="673" t="s">
        <v>1473</v>
      </c>
      <c r="B2312" s="27" t="s">
        <v>56</v>
      </c>
      <c r="C2312" s="23">
        <v>46006</v>
      </c>
      <c r="D2312" s="74"/>
      <c r="E2312" s="11"/>
      <c r="F2312" s="76" t="s">
        <v>1807</v>
      </c>
      <c r="G2312" t="s">
        <v>2304</v>
      </c>
    </row>
    <row r="2313" spans="1:7">
      <c r="A2313" s="1164" t="s">
        <v>1346</v>
      </c>
      <c r="B2313" s="82" t="s">
        <v>56</v>
      </c>
      <c r="C2313" s="23">
        <v>46006</v>
      </c>
      <c r="D2313" s="74">
        <v>87</v>
      </c>
      <c r="E2313" s="11"/>
      <c r="F2313" s="76" t="s">
        <v>2374</v>
      </c>
      <c r="G2313" t="s">
        <v>2304</v>
      </c>
    </row>
    <row r="2314" spans="1:7" ht="15.75">
      <c r="A2314" s="27" t="s">
        <v>509</v>
      </c>
      <c r="B2314" s="175" t="s">
        <v>1507</v>
      </c>
      <c r="C2314" s="239">
        <v>46007</v>
      </c>
      <c r="D2314" s="11">
        <v>210</v>
      </c>
      <c r="E2314" s="182"/>
      <c r="F2314" s="103" t="s">
        <v>2375</v>
      </c>
      <c r="G2314" t="s">
        <v>2304</v>
      </c>
    </row>
    <row r="2315" spans="1:7">
      <c r="A2315" s="449" t="s">
        <v>1559</v>
      </c>
      <c r="B2315" s="449" t="s">
        <v>62</v>
      </c>
      <c r="C2315" s="23">
        <v>46007</v>
      </c>
      <c r="D2315" s="89">
        <v>1204</v>
      </c>
      <c r="G2315" t="s">
        <v>2304</v>
      </c>
    </row>
    <row r="2316" spans="1:7">
      <c r="A2316" s="82" t="s">
        <v>1285</v>
      </c>
      <c r="B2316" s="82" t="s">
        <v>62</v>
      </c>
      <c r="C2316" s="23">
        <v>46007</v>
      </c>
      <c r="F2316" s="240" t="s">
        <v>2376</v>
      </c>
      <c r="G2316" t="s">
        <v>2304</v>
      </c>
    </row>
    <row r="2317" spans="1:7">
      <c r="A2317" s="296" t="s">
        <v>1560</v>
      </c>
      <c r="B2317" s="682" t="s">
        <v>1201</v>
      </c>
      <c r="C2317" s="23">
        <v>46007</v>
      </c>
      <c r="D2317" s="89">
        <v>1249</v>
      </c>
      <c r="F2317" s="11" t="s">
        <v>2377</v>
      </c>
      <c r="G2317" t="s">
        <v>2304</v>
      </c>
    </row>
    <row r="2318" spans="1:7">
      <c r="A2318" s="178" t="s">
        <v>1047</v>
      </c>
      <c r="B2318" s="176" t="s">
        <v>1029</v>
      </c>
      <c r="C2318" s="239">
        <v>46007</v>
      </c>
      <c r="D2318" s="11">
        <v>586</v>
      </c>
      <c r="F2318" s="11" t="s">
        <v>2378</v>
      </c>
      <c r="G2318" t="s">
        <v>2304</v>
      </c>
    </row>
    <row r="2319" spans="1:7">
      <c r="A2319" s="271" t="s">
        <v>1026</v>
      </c>
      <c r="B2319" s="889" t="s">
        <v>56</v>
      </c>
      <c r="C2319" s="23">
        <v>46007</v>
      </c>
      <c r="D2319" s="89">
        <v>1676</v>
      </c>
      <c r="F2319" s="11" t="s">
        <v>2379</v>
      </c>
      <c r="G2319" t="s">
        <v>2304</v>
      </c>
    </row>
    <row r="2320" spans="1:7">
      <c r="A2320" s="178" t="s">
        <v>1071</v>
      </c>
      <c r="B2320" t="s">
        <v>56</v>
      </c>
      <c r="C2320" s="23">
        <v>46007</v>
      </c>
      <c r="D2320" s="89">
        <v>1583</v>
      </c>
      <c r="F2320" s="11" t="s">
        <v>2380</v>
      </c>
      <c r="G2320" t="s">
        <v>2304</v>
      </c>
    </row>
    <row r="2321" spans="1:7">
      <c r="A2321" s="349" t="s">
        <v>941</v>
      </c>
      <c r="B2321" s="296" t="s">
        <v>54</v>
      </c>
      <c r="C2321" s="23">
        <v>46007</v>
      </c>
      <c r="D2321" s="11">
        <v>890</v>
      </c>
      <c r="F2321" s="11" t="s">
        <v>2381</v>
      </c>
      <c r="G2321" t="s">
        <v>2304</v>
      </c>
    </row>
    <row r="2322" spans="1:7" ht="15.75">
      <c r="A2322" s="11" t="s">
        <v>858</v>
      </c>
      <c r="B2322" s="175" t="s">
        <v>1507</v>
      </c>
      <c r="C2322" s="239">
        <v>46007</v>
      </c>
      <c r="D2322" s="89">
        <v>1164</v>
      </c>
      <c r="G2322" t="s">
        <v>2304</v>
      </c>
    </row>
    <row r="2323" spans="1:7">
      <c r="A2323" s="449" t="s">
        <v>865</v>
      </c>
      <c r="B2323" s="103" t="s">
        <v>2150</v>
      </c>
      <c r="C2323" s="23">
        <v>46007</v>
      </c>
      <c r="D2323" s="89">
        <v>1887</v>
      </c>
      <c r="F2323" s="11" t="s">
        <v>2382</v>
      </c>
      <c r="G2323" t="s">
        <v>2304</v>
      </c>
    </row>
    <row r="2324" spans="1:7">
      <c r="A2324" s="673" t="s">
        <v>1352</v>
      </c>
      <c r="B2324" s="27" t="s">
        <v>56</v>
      </c>
      <c r="C2324" s="23">
        <v>46007</v>
      </c>
      <c r="F2324" s="263" t="s">
        <v>2383</v>
      </c>
      <c r="G2324" t="s">
        <v>2304</v>
      </c>
    </row>
    <row r="2325" spans="1:7">
      <c r="A2325" s="27" t="s">
        <v>1355</v>
      </c>
      <c r="B2325" s="27" t="s">
        <v>56</v>
      </c>
      <c r="C2325" s="23">
        <v>46007</v>
      </c>
      <c r="D2325" s="89">
        <v>1617</v>
      </c>
      <c r="G2325" t="s">
        <v>2304</v>
      </c>
    </row>
    <row r="2326" spans="1:7">
      <c r="A2326" s="82" t="s">
        <v>1559</v>
      </c>
      <c r="B2326" s="82" t="s">
        <v>62</v>
      </c>
      <c r="C2326" s="23">
        <v>46008</v>
      </c>
      <c r="D2326" s="11">
        <v>743</v>
      </c>
      <c r="G2326" t="s">
        <v>2304</v>
      </c>
    </row>
    <row r="2327" spans="1:7">
      <c r="A2327" s="82" t="s">
        <v>1285</v>
      </c>
      <c r="B2327" s="82" t="s">
        <v>62</v>
      </c>
      <c r="C2327" s="23">
        <v>46008</v>
      </c>
      <c r="F2327" s="249" t="s">
        <v>2384</v>
      </c>
      <c r="G2327" t="s">
        <v>2304</v>
      </c>
    </row>
    <row r="2328" spans="1:7">
      <c r="A2328" s="82" t="s">
        <v>1559</v>
      </c>
      <c r="B2328" s="82" t="s">
        <v>58</v>
      </c>
      <c r="C2328" s="23">
        <v>46008</v>
      </c>
      <c r="D2328" s="11">
        <v>467</v>
      </c>
      <c r="G2328" t="s">
        <v>2304</v>
      </c>
    </row>
    <row r="2329" spans="1:7">
      <c r="A2329" s="82" t="s">
        <v>1285</v>
      </c>
      <c r="B2329" s="50" t="s">
        <v>477</v>
      </c>
      <c r="C2329" s="23">
        <v>46008</v>
      </c>
      <c r="F2329" s="614" t="s">
        <v>2385</v>
      </c>
      <c r="G2329" t="s">
        <v>2304</v>
      </c>
    </row>
    <row r="2330" spans="1:7">
      <c r="A2330" s="82" t="s">
        <v>1285</v>
      </c>
      <c r="B2330" s="82" t="s">
        <v>58</v>
      </c>
      <c r="C2330" s="23">
        <v>46008</v>
      </c>
      <c r="F2330" s="249" t="s">
        <v>2363</v>
      </c>
      <c r="G2330" t="s">
        <v>2304</v>
      </c>
    </row>
    <row r="2331" spans="1:7">
      <c r="A2331" s="296" t="s">
        <v>1560</v>
      </c>
      <c r="B2331" s="682" t="s">
        <v>1201</v>
      </c>
      <c r="C2331" s="23">
        <v>46008</v>
      </c>
      <c r="D2331" s="11">
        <v>235</v>
      </c>
      <c r="F2331" s="11" t="s">
        <v>2377</v>
      </c>
      <c r="G2331" t="s">
        <v>2304</v>
      </c>
    </row>
    <row r="2332" spans="1:7">
      <c r="A2332" s="178" t="s">
        <v>1047</v>
      </c>
      <c r="B2332" s="176" t="s">
        <v>1029</v>
      </c>
      <c r="C2332" s="239">
        <v>46008</v>
      </c>
      <c r="D2332" s="11">
        <v>199</v>
      </c>
      <c r="F2332" s="11" t="s">
        <v>2386</v>
      </c>
      <c r="G2332" t="s">
        <v>2304</v>
      </c>
    </row>
    <row r="2333" spans="1:7">
      <c r="A2333" s="271" t="s">
        <v>1026</v>
      </c>
      <c r="B2333" s="889" t="s">
        <v>56</v>
      </c>
      <c r="C2333" s="23">
        <v>46008</v>
      </c>
      <c r="D2333" s="89">
        <v>1139</v>
      </c>
      <c r="F2333" s="11" t="s">
        <v>2387</v>
      </c>
      <c r="G2333" t="s">
        <v>2304</v>
      </c>
    </row>
    <row r="2334" spans="1:7">
      <c r="A2334" s="296" t="s">
        <v>1071</v>
      </c>
      <c r="B2334" t="s">
        <v>56</v>
      </c>
      <c r="C2334" s="23">
        <v>46008</v>
      </c>
      <c r="D2334" s="89">
        <v>1027</v>
      </c>
      <c r="F2334" s="11" t="s">
        <v>2388</v>
      </c>
      <c r="G2334" t="s">
        <v>2304</v>
      </c>
    </row>
    <row r="2335" spans="1:7">
      <c r="A2335" s="178" t="s">
        <v>1056</v>
      </c>
      <c r="B2335" s="176" t="s">
        <v>1029</v>
      </c>
      <c r="C2335" s="239">
        <v>46008</v>
      </c>
      <c r="D2335" s="11">
        <v>163</v>
      </c>
      <c r="F2335" s="11" t="s">
        <v>2389</v>
      </c>
      <c r="G2335" t="s">
        <v>2304</v>
      </c>
    </row>
    <row r="2336" spans="1:7">
      <c r="A2336" s="842" t="s">
        <v>941</v>
      </c>
      <c r="B2336" s="843" t="s">
        <v>54</v>
      </c>
      <c r="C2336" s="23">
        <v>46008</v>
      </c>
      <c r="D2336" s="89">
        <v>1810</v>
      </c>
      <c r="F2336" s="11" t="s">
        <v>2390</v>
      </c>
      <c r="G2336" t="s">
        <v>2304</v>
      </c>
    </row>
    <row r="2337" spans="1:7" ht="15.75">
      <c r="A2337" s="11" t="s">
        <v>858</v>
      </c>
      <c r="B2337" s="175" t="s">
        <v>1507</v>
      </c>
      <c r="C2337" s="239">
        <v>46008</v>
      </c>
      <c r="D2337" s="11">
        <v>308</v>
      </c>
      <c r="F2337" s="11" t="s">
        <v>2391</v>
      </c>
      <c r="G2337" t="s">
        <v>2304</v>
      </c>
    </row>
    <row r="2338" spans="1:7">
      <c r="A2338" s="449" t="s">
        <v>865</v>
      </c>
      <c r="B2338" s="103" t="s">
        <v>2150</v>
      </c>
      <c r="C2338" s="23">
        <v>46008</v>
      </c>
      <c r="D2338" s="11">
        <v>916</v>
      </c>
      <c r="F2338" s="11" t="s">
        <v>2392</v>
      </c>
      <c r="G2338" t="s">
        <v>2304</v>
      </c>
    </row>
    <row r="2339" spans="1:7">
      <c r="A2339" s="673" t="s">
        <v>1382</v>
      </c>
      <c r="B2339" s="27" t="s">
        <v>56</v>
      </c>
      <c r="C2339" s="23">
        <v>46008</v>
      </c>
      <c r="D2339" s="11">
        <v>320</v>
      </c>
      <c r="G2339" t="s">
        <v>2304</v>
      </c>
    </row>
    <row r="2340" spans="1:7">
      <c r="A2340" s="82" t="s">
        <v>1355</v>
      </c>
      <c r="B2340" s="82" t="s">
        <v>56</v>
      </c>
      <c r="C2340" s="23">
        <v>46008</v>
      </c>
      <c r="D2340" s="89">
        <v>1083</v>
      </c>
      <c r="G2340" t="s">
        <v>2304</v>
      </c>
    </row>
    <row r="2341" spans="1:7">
      <c r="A2341" s="82" t="s">
        <v>1340</v>
      </c>
      <c r="B2341" s="82" t="s">
        <v>56</v>
      </c>
      <c r="C2341" s="23">
        <v>46008</v>
      </c>
      <c r="F2341" s="240" t="s">
        <v>1598</v>
      </c>
      <c r="G2341" t="s">
        <v>2304</v>
      </c>
    </row>
    <row r="2342" spans="1:7">
      <c r="A2342" s="673" t="s">
        <v>1325</v>
      </c>
      <c r="B2342" s="27" t="s">
        <v>56</v>
      </c>
      <c r="C2342" s="23">
        <v>46008</v>
      </c>
      <c r="D2342" s="11">
        <v>372</v>
      </c>
      <c r="G2342" t="s">
        <v>2304</v>
      </c>
    </row>
    <row r="2343" spans="1:7">
      <c r="A2343" s="673" t="s">
        <v>1373</v>
      </c>
      <c r="B2343" s="27" t="s">
        <v>56</v>
      </c>
      <c r="C2343" s="23">
        <v>46008</v>
      </c>
      <c r="D2343" s="11">
        <v>95</v>
      </c>
      <c r="G2343" t="s">
        <v>2304</v>
      </c>
    </row>
    <row r="2344" spans="1:7">
      <c r="A2344" s="673" t="s">
        <v>1364</v>
      </c>
      <c r="B2344" s="27" t="s">
        <v>56</v>
      </c>
      <c r="C2344" s="23">
        <v>46008</v>
      </c>
      <c r="D2344" s="89">
        <v>1049</v>
      </c>
      <c r="G2344" t="s">
        <v>2304</v>
      </c>
    </row>
    <row r="2345" spans="1:7">
      <c r="A2345" s="82" t="s">
        <v>1338</v>
      </c>
      <c r="B2345" s="82" t="s">
        <v>56</v>
      </c>
      <c r="C2345" s="23">
        <v>46008</v>
      </c>
      <c r="E2345" s="74">
        <v>870</v>
      </c>
      <c r="F2345" s="240"/>
      <c r="G2345" t="s">
        <v>2304</v>
      </c>
    </row>
    <row r="2346" spans="1:7">
      <c r="A2346" s="246" t="s">
        <v>1559</v>
      </c>
      <c r="B2346" s="235" t="s">
        <v>62</v>
      </c>
      <c r="C2346" s="23">
        <v>46009</v>
      </c>
      <c r="D2346" s="11">
        <v>292</v>
      </c>
      <c r="E2346" s="135"/>
      <c r="F2346" s="50" t="s">
        <v>2393</v>
      </c>
      <c r="G2346" t="s">
        <v>2304</v>
      </c>
    </row>
    <row r="2347" spans="1:7">
      <c r="A2347" s="246" t="s">
        <v>1559</v>
      </c>
      <c r="B2347" s="235" t="s">
        <v>58</v>
      </c>
      <c r="C2347" s="23">
        <v>46009</v>
      </c>
      <c r="D2347" s="74"/>
      <c r="E2347" s="11"/>
      <c r="F2347" s="249" t="s">
        <v>2363</v>
      </c>
      <c r="G2347" t="s">
        <v>2304</v>
      </c>
    </row>
    <row r="2348" spans="1:7" ht="15.75">
      <c r="A2348" s="76" t="s">
        <v>1559</v>
      </c>
      <c r="B2348" s="175" t="s">
        <v>1507</v>
      </c>
      <c r="C2348" s="239">
        <v>46009</v>
      </c>
      <c r="D2348" s="74"/>
      <c r="E2348" s="89">
        <v>1506</v>
      </c>
      <c r="F2348" s="1166"/>
      <c r="G2348" t="s">
        <v>2304</v>
      </c>
    </row>
    <row r="2349" spans="1:7">
      <c r="A2349" s="273" t="s">
        <v>1285</v>
      </c>
      <c r="B2349" s="234" t="s">
        <v>477</v>
      </c>
      <c r="C2349" s="23">
        <v>46009</v>
      </c>
      <c r="D2349" s="74"/>
      <c r="E2349" s="11"/>
      <c r="F2349" s="88" t="s">
        <v>2293</v>
      </c>
      <c r="G2349" t="s">
        <v>2304</v>
      </c>
    </row>
    <row r="2350" spans="1:7">
      <c r="A2350" s="246" t="s">
        <v>1285</v>
      </c>
      <c r="B2350" s="76" t="s">
        <v>58</v>
      </c>
      <c r="C2350" s="23">
        <v>46009</v>
      </c>
      <c r="D2350" s="74"/>
      <c r="E2350" s="11"/>
      <c r="F2350" s="88" t="s">
        <v>2293</v>
      </c>
      <c r="G2350" t="s">
        <v>2304</v>
      </c>
    </row>
    <row r="2351" spans="1:7">
      <c r="A2351" s="246" t="s">
        <v>1285</v>
      </c>
      <c r="B2351" s="234" t="s">
        <v>62</v>
      </c>
      <c r="C2351" s="23">
        <v>46009</v>
      </c>
      <c r="D2351" s="74"/>
      <c r="E2351" s="11"/>
      <c r="F2351" s="88" t="s">
        <v>2293</v>
      </c>
      <c r="G2351" t="s">
        <v>2304</v>
      </c>
    </row>
    <row r="2352" spans="1:7">
      <c r="A2352" s="246" t="s">
        <v>1560</v>
      </c>
      <c r="B2352" s="237" t="s">
        <v>1201</v>
      </c>
      <c r="C2352" s="23">
        <v>46009</v>
      </c>
      <c r="D2352" s="11">
        <v>563</v>
      </c>
      <c r="E2352" s="182"/>
      <c r="F2352" s="103" t="s">
        <v>2365</v>
      </c>
      <c r="G2352" t="s">
        <v>2304</v>
      </c>
    </row>
    <row r="2353" spans="1:7">
      <c r="A2353" s="76" t="s">
        <v>1047</v>
      </c>
      <c r="B2353" s="176" t="s">
        <v>1029</v>
      </c>
      <c r="C2353" s="239">
        <v>46009</v>
      </c>
      <c r="F2353" s="233" t="s">
        <v>2221</v>
      </c>
      <c r="G2353" t="s">
        <v>2304</v>
      </c>
    </row>
    <row r="2354" spans="1:7">
      <c r="A2354" s="273" t="s">
        <v>1071</v>
      </c>
      <c r="B2354" s="271" t="s">
        <v>56</v>
      </c>
      <c r="C2354" s="23">
        <v>46009</v>
      </c>
      <c r="D2354" s="89">
        <v>1596</v>
      </c>
      <c r="F2354" s="11" t="s">
        <v>2394</v>
      </c>
      <c r="G2354" t="s">
        <v>2304</v>
      </c>
    </row>
    <row r="2355" spans="1:7">
      <c r="A2355" s="76" t="s">
        <v>1053</v>
      </c>
      <c r="B2355" s="176" t="s">
        <v>1029</v>
      </c>
      <c r="C2355" s="239">
        <v>46009</v>
      </c>
      <c r="F2355" s="233" t="s">
        <v>2221</v>
      </c>
      <c r="G2355" t="s">
        <v>2304</v>
      </c>
    </row>
    <row r="2356" spans="1:7">
      <c r="A2356" s="76" t="s">
        <v>1056</v>
      </c>
      <c r="B2356" s="176" t="s">
        <v>1029</v>
      </c>
      <c r="C2356" s="239">
        <v>46009</v>
      </c>
      <c r="F2356" s="233" t="s">
        <v>2221</v>
      </c>
      <c r="G2356" t="s">
        <v>2304</v>
      </c>
    </row>
    <row r="2357" spans="1:7">
      <c r="A2357" s="273" t="s">
        <v>1172</v>
      </c>
      <c r="B2357" s="271" t="s">
        <v>56</v>
      </c>
      <c r="C2357" s="23">
        <v>46009</v>
      </c>
      <c r="D2357" s="89">
        <v>1568</v>
      </c>
      <c r="G2357" t="s">
        <v>2304</v>
      </c>
    </row>
    <row r="2358" spans="1:7" ht="15.75">
      <c r="A2358" s="76" t="s">
        <v>858</v>
      </c>
      <c r="B2358" s="175" t="s">
        <v>1507</v>
      </c>
      <c r="C2358" s="239">
        <v>46009</v>
      </c>
      <c r="D2358" s="11">
        <v>892</v>
      </c>
      <c r="F2358" s="11" t="s">
        <v>2395</v>
      </c>
      <c r="G2358" t="s">
        <v>2304</v>
      </c>
    </row>
    <row r="2359" spans="1:7">
      <c r="A2359" s="234" t="s">
        <v>865</v>
      </c>
      <c r="B2359" s="234" t="s">
        <v>2150</v>
      </c>
      <c r="C2359" s="239">
        <v>46009</v>
      </c>
      <c r="D2359" s="89">
        <v>1704</v>
      </c>
      <c r="F2359" s="11" t="s">
        <v>2396</v>
      </c>
      <c r="G2359" t="s">
        <v>2304</v>
      </c>
    </row>
    <row r="2360" spans="1:7" ht="15.75">
      <c r="A2360" s="76" t="s">
        <v>941</v>
      </c>
      <c r="B2360" s="175" t="s">
        <v>1507</v>
      </c>
      <c r="C2360" s="239">
        <v>46009</v>
      </c>
      <c r="D2360" s="89">
        <v>967</v>
      </c>
      <c r="F2360" s="11" t="s">
        <v>2397</v>
      </c>
    </row>
    <row r="2361" spans="1:7">
      <c r="A2361" s="233" t="s">
        <v>1382</v>
      </c>
      <c r="B2361" s="233" t="s">
        <v>56</v>
      </c>
      <c r="C2361" s="239">
        <v>46009</v>
      </c>
      <c r="D2361" s="11">
        <v>652</v>
      </c>
      <c r="G2361" t="s">
        <v>2304</v>
      </c>
    </row>
    <row r="2362" spans="1:7">
      <c r="A2362" s="233" t="s">
        <v>1385</v>
      </c>
      <c r="B2362" s="233" t="s">
        <v>56</v>
      </c>
      <c r="C2362" s="23">
        <v>46009</v>
      </c>
      <c r="D2362" s="11">
        <v>396</v>
      </c>
      <c r="G2362" t="s">
        <v>2304</v>
      </c>
    </row>
    <row r="2363" spans="1:7">
      <c r="A2363" s="234" t="s">
        <v>1355</v>
      </c>
      <c r="B2363" s="234" t="s">
        <v>56</v>
      </c>
      <c r="C2363" s="23">
        <v>46009</v>
      </c>
      <c r="D2363" s="89">
        <v>1905</v>
      </c>
      <c r="G2363" t="s">
        <v>2304</v>
      </c>
    </row>
    <row r="2364" spans="1:7">
      <c r="A2364" s="235" t="s">
        <v>1373</v>
      </c>
      <c r="B2364" s="235" t="s">
        <v>56</v>
      </c>
      <c r="C2364" s="23">
        <v>46009</v>
      </c>
      <c r="D2364" s="11">
        <v>881</v>
      </c>
      <c r="G2364" t="s">
        <v>2304</v>
      </c>
    </row>
    <row r="2365" spans="1:7">
      <c r="A2365" s="76" t="s">
        <v>1367</v>
      </c>
      <c r="B2365" s="76" t="s">
        <v>56</v>
      </c>
      <c r="C2365" s="239">
        <v>46009</v>
      </c>
      <c r="D2365" s="89">
        <v>3028</v>
      </c>
      <c r="F2365" s="11" t="s">
        <v>2398</v>
      </c>
      <c r="G2365" t="s">
        <v>2304</v>
      </c>
    </row>
    <row r="2366" spans="1:7">
      <c r="A2366" s="296" t="s">
        <v>1338</v>
      </c>
      <c r="B2366" s="235" t="s">
        <v>56</v>
      </c>
      <c r="C2366" s="239">
        <v>46009</v>
      </c>
      <c r="F2366" s="240" t="s">
        <v>2399</v>
      </c>
      <c r="G2366" t="s">
        <v>2304</v>
      </c>
    </row>
    <row r="2367" spans="1:7" ht="15.75">
      <c r="A2367" s="178" t="s">
        <v>509</v>
      </c>
      <c r="B2367" s="175" t="s">
        <v>1507</v>
      </c>
      <c r="C2367" s="239">
        <v>46010</v>
      </c>
      <c r="D2367" s="11">
        <v>166</v>
      </c>
      <c r="F2367" s="11" t="s">
        <v>2400</v>
      </c>
      <c r="G2367" t="s">
        <v>2304</v>
      </c>
    </row>
    <row r="2368" spans="1:7">
      <c r="A2368" s="233" t="s">
        <v>1559</v>
      </c>
      <c r="B2368" s="233" t="s">
        <v>62</v>
      </c>
      <c r="C2368" s="239">
        <v>46010</v>
      </c>
      <c r="E2368" s="135"/>
      <c r="F2368" s="76" t="s">
        <v>1608</v>
      </c>
      <c r="G2368" t="s">
        <v>2304</v>
      </c>
    </row>
    <row r="2369" spans="1:7">
      <c r="A2369" s="76" t="s">
        <v>1559</v>
      </c>
      <c r="B2369" s="76" t="s">
        <v>58</v>
      </c>
      <c r="C2369" s="239">
        <v>46010</v>
      </c>
      <c r="E2369" s="135"/>
      <c r="F2369" s="50" t="s">
        <v>2401</v>
      </c>
      <c r="G2369" t="s">
        <v>2304</v>
      </c>
    </row>
    <row r="2370" spans="1:7">
      <c r="A2370" s="76" t="s">
        <v>1285</v>
      </c>
      <c r="B2370" s="76" t="s">
        <v>477</v>
      </c>
      <c r="C2370" s="239">
        <v>46010</v>
      </c>
      <c r="D2370" s="74"/>
      <c r="E2370" s="11"/>
      <c r="F2370" s="88" t="s">
        <v>2293</v>
      </c>
      <c r="G2370" t="s">
        <v>2304</v>
      </c>
    </row>
    <row r="2371" spans="1:7">
      <c r="A2371" s="273" t="s">
        <v>1285</v>
      </c>
      <c r="B2371" s="233" t="s">
        <v>58</v>
      </c>
      <c r="C2371" s="23">
        <v>46010</v>
      </c>
      <c r="D2371" s="74"/>
      <c r="E2371" s="11"/>
      <c r="F2371" s="88" t="s">
        <v>2293</v>
      </c>
      <c r="G2371" t="s">
        <v>2304</v>
      </c>
    </row>
    <row r="2372" spans="1:7">
      <c r="A2372" s="246" t="s">
        <v>1285</v>
      </c>
      <c r="B2372" s="234" t="s">
        <v>62</v>
      </c>
      <c r="C2372" s="23">
        <v>46010</v>
      </c>
      <c r="D2372" s="74"/>
      <c r="E2372" s="11"/>
      <c r="F2372" s="88" t="s">
        <v>2293</v>
      </c>
      <c r="G2372" t="s">
        <v>2304</v>
      </c>
    </row>
    <row r="2373" spans="1:7">
      <c r="A2373" s="246" t="s">
        <v>1560</v>
      </c>
      <c r="B2373" s="237" t="s">
        <v>1201</v>
      </c>
      <c r="C2373" s="23">
        <v>46010</v>
      </c>
      <c r="D2373" s="11">
        <v>483</v>
      </c>
      <c r="E2373" s="182"/>
      <c r="F2373" s="103"/>
      <c r="G2373" t="s">
        <v>2304</v>
      </c>
    </row>
    <row r="2374" spans="1:7">
      <c r="A2374" s="76" t="s">
        <v>1047</v>
      </c>
      <c r="B2374" s="176" t="s">
        <v>1029</v>
      </c>
      <c r="C2374" s="239">
        <v>46010</v>
      </c>
      <c r="E2374" s="74">
        <v>765</v>
      </c>
      <c r="G2374" t="s">
        <v>2304</v>
      </c>
    </row>
    <row r="2375" spans="1:7">
      <c r="A2375" s="234" t="s">
        <v>1026</v>
      </c>
      <c r="B2375" s="234" t="s">
        <v>56</v>
      </c>
      <c r="C2375" s="239">
        <v>46010</v>
      </c>
      <c r="E2375" s="74">
        <v>883</v>
      </c>
      <c r="F2375" s="240" t="s">
        <v>2402</v>
      </c>
      <c r="G2375" t="s">
        <v>2304</v>
      </c>
    </row>
    <row r="2376" spans="1:7">
      <c r="A2376" s="76" t="s">
        <v>1053</v>
      </c>
      <c r="B2376" s="176" t="s">
        <v>1029</v>
      </c>
      <c r="C2376" s="239">
        <v>46010</v>
      </c>
      <c r="E2376" s="74">
        <v>765</v>
      </c>
      <c r="G2376" t="s">
        <v>2304</v>
      </c>
    </row>
    <row r="2377" spans="1:7">
      <c r="A2377" s="76" t="s">
        <v>1056</v>
      </c>
      <c r="B2377" s="176" t="s">
        <v>1029</v>
      </c>
      <c r="C2377" s="239">
        <v>46010</v>
      </c>
      <c r="E2377" s="74">
        <v>560</v>
      </c>
      <c r="G2377" t="s">
        <v>2304</v>
      </c>
    </row>
    <row r="2378" spans="1:7" ht="15.75">
      <c r="A2378" s="103" t="s">
        <v>858</v>
      </c>
      <c r="B2378" s="858" t="s">
        <v>1507</v>
      </c>
      <c r="C2378" s="239">
        <v>46010</v>
      </c>
      <c r="D2378" s="11">
        <v>366</v>
      </c>
      <c r="F2378" s="11" t="s">
        <v>2403</v>
      </c>
      <c r="G2378" t="s">
        <v>2304</v>
      </c>
    </row>
    <row r="2379" spans="1:7">
      <c r="A2379" s="449" t="s">
        <v>865</v>
      </c>
      <c r="B2379" s="103" t="s">
        <v>2150</v>
      </c>
      <c r="C2379" s="23">
        <v>46010</v>
      </c>
      <c r="D2379" s="11">
        <v>974</v>
      </c>
      <c r="F2379" s="11" t="s">
        <v>2404</v>
      </c>
      <c r="G2379" t="s">
        <v>2304</v>
      </c>
    </row>
    <row r="2380" spans="1:7">
      <c r="A2380" s="178" t="s">
        <v>1325</v>
      </c>
      <c r="B2380" s="1123" t="s">
        <v>56</v>
      </c>
      <c r="C2380" s="23">
        <v>46010</v>
      </c>
      <c r="D2380" s="11">
        <v>582</v>
      </c>
      <c r="G2380" t="s">
        <v>2304</v>
      </c>
    </row>
    <row r="2381" spans="1:7">
      <c r="A2381" s="178" t="s">
        <v>1355</v>
      </c>
      <c r="B2381" s="1123" t="s">
        <v>56</v>
      </c>
      <c r="C2381" s="23">
        <v>46010</v>
      </c>
      <c r="D2381" s="89">
        <v>2064</v>
      </c>
      <c r="G2381" t="s">
        <v>2304</v>
      </c>
    </row>
    <row r="2382" spans="1:7">
      <c r="A2382" s="178" t="s">
        <v>1367</v>
      </c>
      <c r="B2382" s="1123" t="s">
        <v>56</v>
      </c>
      <c r="C2382" s="23">
        <v>46010</v>
      </c>
      <c r="D2382" s="89">
        <v>1683</v>
      </c>
      <c r="G2382" t="s">
        <v>2304</v>
      </c>
    </row>
    <row r="2383" spans="1:7">
      <c r="A2383" s="178" t="s">
        <v>1358</v>
      </c>
      <c r="B2383" s="1123" t="s">
        <v>56</v>
      </c>
      <c r="C2383" s="23">
        <v>46010</v>
      </c>
      <c r="D2383" s="89">
        <v>1235</v>
      </c>
      <c r="G2383" t="s">
        <v>2304</v>
      </c>
    </row>
    <row r="2384" spans="1:7">
      <c r="A2384" s="178" t="s">
        <v>1352</v>
      </c>
      <c r="B2384" s="1123" t="s">
        <v>56</v>
      </c>
      <c r="C2384" s="23">
        <v>46010</v>
      </c>
      <c r="F2384" s="11" t="s">
        <v>2405</v>
      </c>
      <c r="G2384" t="s">
        <v>2304</v>
      </c>
    </row>
    <row r="2385" spans="1:7">
      <c r="A2385" s="178" t="s">
        <v>1382</v>
      </c>
      <c r="B2385" s="1123" t="s">
        <v>56</v>
      </c>
      <c r="C2385" s="23">
        <v>46010</v>
      </c>
      <c r="D2385" s="11">
        <v>780</v>
      </c>
      <c r="E2385" s="135"/>
      <c r="F2385" s="50"/>
      <c r="G2385" t="s">
        <v>2304</v>
      </c>
    </row>
    <row r="2386" spans="1:7">
      <c r="A2386" s="178" t="s">
        <v>1563</v>
      </c>
      <c r="B2386" s="1123" t="s">
        <v>56</v>
      </c>
      <c r="C2386" s="23">
        <v>46010</v>
      </c>
      <c r="D2386" s="74"/>
      <c r="E2386" s="89">
        <v>5068</v>
      </c>
      <c r="F2386" s="11" t="s">
        <v>2406</v>
      </c>
      <c r="G2386" t="s">
        <v>2304</v>
      </c>
    </row>
    <row r="2387" spans="1:7">
      <c r="A2387" s="240" t="s">
        <v>1559</v>
      </c>
      <c r="B2387" s="240" t="s">
        <v>62</v>
      </c>
      <c r="C2387" s="23">
        <v>46013</v>
      </c>
      <c r="D2387" s="74"/>
      <c r="E2387" s="11"/>
      <c r="F2387" s="88" t="s">
        <v>1885</v>
      </c>
      <c r="G2387" t="s">
        <v>2304</v>
      </c>
    </row>
    <row r="2388" spans="1:7">
      <c r="A2388" s="244" t="s">
        <v>1559</v>
      </c>
      <c r="B2388" s="244" t="s">
        <v>58</v>
      </c>
      <c r="C2388" s="23">
        <v>46013</v>
      </c>
      <c r="D2388" s="74"/>
      <c r="E2388" s="11"/>
      <c r="F2388" s="88" t="s">
        <v>1885</v>
      </c>
      <c r="G2388" t="s">
        <v>2304</v>
      </c>
    </row>
    <row r="2389" spans="1:7">
      <c r="A2389" s="240" t="s">
        <v>1560</v>
      </c>
      <c r="B2389" s="240" t="s">
        <v>1201</v>
      </c>
      <c r="C2389" s="23">
        <v>46013</v>
      </c>
      <c r="E2389" s="182"/>
      <c r="F2389" s="240" t="s">
        <v>2407</v>
      </c>
      <c r="G2389" t="s">
        <v>2304</v>
      </c>
    </row>
    <row r="2390" spans="1:7">
      <c r="A2390" s="244" t="s">
        <v>1172</v>
      </c>
      <c r="B2390" s="244" t="s">
        <v>56</v>
      </c>
      <c r="C2390" s="23">
        <v>46013</v>
      </c>
      <c r="D2390" s="11">
        <v>380</v>
      </c>
      <c r="G2390" t="s">
        <v>2304</v>
      </c>
    </row>
    <row r="2391" spans="1:7">
      <c r="A2391" s="244" t="s">
        <v>1175</v>
      </c>
      <c r="B2391" s="244" t="s">
        <v>56</v>
      </c>
      <c r="C2391" s="23">
        <v>46013</v>
      </c>
      <c r="D2391" s="11">
        <v>523</v>
      </c>
      <c r="G2391" t="s">
        <v>2304</v>
      </c>
    </row>
    <row r="2392" spans="1:7">
      <c r="A2392" s="556" t="s">
        <v>1071</v>
      </c>
      <c r="B2392" s="556" t="s">
        <v>56</v>
      </c>
      <c r="C2392" s="23">
        <v>46013</v>
      </c>
      <c r="D2392" s="11">
        <v>342</v>
      </c>
      <c r="F2392" s="240" t="s">
        <v>2408</v>
      </c>
      <c r="G2392" t="s">
        <v>2304</v>
      </c>
    </row>
    <row r="2393" spans="1:7" ht="15.75">
      <c r="A2393" s="76" t="s">
        <v>858</v>
      </c>
      <c r="B2393" s="175" t="s">
        <v>1507</v>
      </c>
      <c r="C2393" s="239">
        <v>46013</v>
      </c>
      <c r="D2393" s="11">
        <v>154</v>
      </c>
      <c r="G2393" t="s">
        <v>2304</v>
      </c>
    </row>
    <row r="2394" spans="1:7">
      <c r="A2394" s="233" t="s">
        <v>1325</v>
      </c>
      <c r="B2394" s="233" t="s">
        <v>56</v>
      </c>
      <c r="C2394" s="23">
        <v>46013</v>
      </c>
      <c r="D2394" s="11">
        <v>551</v>
      </c>
      <c r="G2394" t="s">
        <v>2304</v>
      </c>
    </row>
    <row r="2395" spans="1:7">
      <c r="A2395" s="233" t="s">
        <v>1355</v>
      </c>
      <c r="B2395" s="233" t="s">
        <v>56</v>
      </c>
      <c r="C2395" s="23">
        <v>46013</v>
      </c>
      <c r="F2395" s="263" t="s">
        <v>2409</v>
      </c>
      <c r="G2395" t="s">
        <v>2304</v>
      </c>
    </row>
    <row r="2396" spans="1:7">
      <c r="A2396" s="233" t="s">
        <v>1367</v>
      </c>
      <c r="B2396" s="233" t="s">
        <v>56</v>
      </c>
      <c r="C2396" s="23">
        <v>46013</v>
      </c>
      <c r="D2396" s="11">
        <v>362</v>
      </c>
      <c r="G2396" t="s">
        <v>2304</v>
      </c>
    </row>
    <row r="2397" spans="1:7">
      <c r="A2397" s="234" t="s">
        <v>1373</v>
      </c>
      <c r="B2397" s="234" t="s">
        <v>56</v>
      </c>
      <c r="C2397" s="23">
        <v>46013</v>
      </c>
      <c r="D2397" s="89">
        <v>3523</v>
      </c>
      <c r="G2397" t="s">
        <v>2304</v>
      </c>
    </row>
    <row r="2398" spans="1:7">
      <c r="A2398" s="263" t="s">
        <v>1382</v>
      </c>
      <c r="B2398" s="263" t="s">
        <v>56</v>
      </c>
      <c r="C2398" s="23">
        <v>46013</v>
      </c>
      <c r="D2398" s="11">
        <v>870</v>
      </c>
      <c r="G2398" t="s">
        <v>2304</v>
      </c>
    </row>
    <row r="2399" spans="1:7" ht="15.75">
      <c r="A2399" s="11" t="s">
        <v>509</v>
      </c>
      <c r="B2399" s="175" t="s">
        <v>1507</v>
      </c>
      <c r="C2399" s="239">
        <v>46014</v>
      </c>
      <c r="D2399" s="11">
        <v>212</v>
      </c>
      <c r="F2399" s="11" t="s">
        <v>1590</v>
      </c>
      <c r="G2399" t="s">
        <v>2304</v>
      </c>
    </row>
    <row r="2400" spans="1:7">
      <c r="A2400" s="233" t="s">
        <v>1560</v>
      </c>
      <c r="B2400" s="641" t="s">
        <v>1201</v>
      </c>
      <c r="C2400" s="23">
        <v>46014</v>
      </c>
      <c r="F2400" s="11" t="s">
        <v>2093</v>
      </c>
      <c r="G2400" t="s">
        <v>2304</v>
      </c>
    </row>
    <row r="2401" spans="1:7">
      <c r="A2401" s="76" t="s">
        <v>1172</v>
      </c>
      <c r="B2401" s="641" t="s">
        <v>56</v>
      </c>
      <c r="C2401" s="23">
        <v>46014</v>
      </c>
      <c r="F2401" s="263" t="s">
        <v>1967</v>
      </c>
      <c r="G2401" t="s">
        <v>2304</v>
      </c>
    </row>
    <row r="2402" spans="1:7">
      <c r="A2402" s="235" t="s">
        <v>1175</v>
      </c>
      <c r="B2402" s="271" t="s">
        <v>56</v>
      </c>
      <c r="C2402" s="23">
        <v>46014</v>
      </c>
      <c r="D2402" s="11">
        <v>405</v>
      </c>
      <c r="F2402" s="11" t="s">
        <v>1648</v>
      </c>
      <c r="G2402" t="s">
        <v>2304</v>
      </c>
    </row>
    <row r="2403" spans="1:7" ht="15.75">
      <c r="A2403" s="76" t="s">
        <v>1071</v>
      </c>
      <c r="B2403" s="175" t="s">
        <v>1507</v>
      </c>
      <c r="C2403" s="239">
        <v>46014</v>
      </c>
      <c r="E2403" s="74">
        <v>405</v>
      </c>
      <c r="G2403" t="s">
        <v>2304</v>
      </c>
    </row>
    <row r="2404" spans="1:7">
      <c r="A2404" s="317" t="s">
        <v>1382</v>
      </c>
      <c r="B2404" s="1167" t="s">
        <v>56</v>
      </c>
      <c r="C2404" s="23">
        <v>46014</v>
      </c>
      <c r="E2404" s="250">
        <v>14727</v>
      </c>
      <c r="F2404" s="347" t="s">
        <v>2410</v>
      </c>
      <c r="G2404" t="s">
        <v>2304</v>
      </c>
    </row>
    <row r="2405" spans="1:7">
      <c r="A2405" s="296" t="s">
        <v>1373</v>
      </c>
      <c r="B2405" s="1168" t="s">
        <v>56</v>
      </c>
      <c r="C2405" s="23">
        <v>46014</v>
      </c>
      <c r="D2405" s="89">
        <v>2384</v>
      </c>
      <c r="G2405" t="s">
        <v>2304</v>
      </c>
    </row>
    <row r="2406" spans="1:7" ht="15.75">
      <c r="A2406" s="76" t="s">
        <v>1172</v>
      </c>
      <c r="B2406" s="175" t="s">
        <v>1507</v>
      </c>
      <c r="C2406" s="239">
        <v>46015</v>
      </c>
      <c r="E2406" s="250">
        <v>2448</v>
      </c>
      <c r="F2406" s="11" t="s">
        <v>2411</v>
      </c>
      <c r="G2406" t="s">
        <v>2304</v>
      </c>
    </row>
    <row r="2407" spans="1:7" ht="15.75">
      <c r="A2407" s="76" t="s">
        <v>1175</v>
      </c>
      <c r="B2407" s="175" t="s">
        <v>1507</v>
      </c>
      <c r="C2407" s="239">
        <v>46015</v>
      </c>
      <c r="E2407" s="250">
        <v>1225</v>
      </c>
      <c r="F2407" s="11" t="s">
        <v>2412</v>
      </c>
      <c r="G2407" t="s">
        <v>2304</v>
      </c>
    </row>
    <row r="2408" spans="1:7">
      <c r="A2408" s="890"/>
      <c r="B2408" s="891"/>
      <c r="C2408" s="23">
        <v>46016</v>
      </c>
      <c r="G2408" t="s">
        <v>2304</v>
      </c>
    </row>
    <row r="2409" spans="1:7">
      <c r="A2409" s="296"/>
      <c r="B2409" s="1168"/>
      <c r="C2409" s="23">
        <v>46017</v>
      </c>
      <c r="F2409" s="76"/>
      <c r="G2409" t="s">
        <v>2304</v>
      </c>
    </row>
    <row r="2410" spans="1:7" ht="15.75">
      <c r="A2410" s="76" t="s">
        <v>509</v>
      </c>
      <c r="B2410" s="175" t="s">
        <v>1507</v>
      </c>
      <c r="C2410" s="239">
        <v>46020</v>
      </c>
      <c r="D2410" s="11">
        <v>108</v>
      </c>
      <c r="F2410" s="76" t="s">
        <v>1677</v>
      </c>
      <c r="G2410" t="s">
        <v>2304</v>
      </c>
    </row>
    <row r="2411" spans="1:7">
      <c r="A2411" s="274" t="s">
        <v>1142</v>
      </c>
      <c r="B2411" s="236" t="s">
        <v>56</v>
      </c>
      <c r="C2411" s="23">
        <v>46020</v>
      </c>
      <c r="D2411" s="89">
        <v>1188</v>
      </c>
      <c r="F2411" s="11" t="s">
        <v>2413</v>
      </c>
      <c r="G2411" t="s">
        <v>2304</v>
      </c>
    </row>
    <row r="2412" spans="1:7">
      <c r="A2412" s="273" t="s">
        <v>1145</v>
      </c>
      <c r="B2412" s="282" t="s">
        <v>56</v>
      </c>
      <c r="C2412" s="23">
        <v>46020</v>
      </c>
      <c r="D2412" s="11">
        <v>900</v>
      </c>
      <c r="F2412" s="11" t="s">
        <v>2414</v>
      </c>
      <c r="G2412" t="s">
        <v>2304</v>
      </c>
    </row>
    <row r="2413" spans="1:7" ht="15.75">
      <c r="A2413" s="76" t="s">
        <v>1172</v>
      </c>
      <c r="B2413" s="175" t="s">
        <v>1507</v>
      </c>
      <c r="C2413" s="239">
        <v>46020</v>
      </c>
      <c r="D2413" s="11">
        <v>100</v>
      </c>
      <c r="G2413" t="s">
        <v>2304</v>
      </c>
    </row>
    <row r="2414" spans="1:7">
      <c r="A2414" s="244" t="s">
        <v>1325</v>
      </c>
      <c r="B2414" s="244" t="s">
        <v>56</v>
      </c>
      <c r="C2414" s="23">
        <v>46020</v>
      </c>
      <c r="D2414" s="11">
        <v>738</v>
      </c>
      <c r="G2414" t="s">
        <v>2304</v>
      </c>
    </row>
    <row r="2415" spans="1:7">
      <c r="A2415" s="233" t="s">
        <v>1367</v>
      </c>
      <c r="B2415" s="233" t="s">
        <v>56</v>
      </c>
      <c r="C2415" s="23">
        <v>46020</v>
      </c>
      <c r="D2415" s="89">
        <v>1297</v>
      </c>
      <c r="G2415" t="s">
        <v>2304</v>
      </c>
    </row>
    <row r="2416" spans="1:7">
      <c r="A2416" s="233" t="s">
        <v>1370</v>
      </c>
      <c r="B2416" s="233" t="s">
        <v>56</v>
      </c>
      <c r="C2416" s="23">
        <v>46020</v>
      </c>
      <c r="D2416" s="89">
        <v>2583</v>
      </c>
      <c r="G2416" t="s">
        <v>2304</v>
      </c>
    </row>
    <row r="2417" spans="1:7">
      <c r="A2417" s="233" t="s">
        <v>1484</v>
      </c>
      <c r="B2417" s="233" t="s">
        <v>56</v>
      </c>
      <c r="C2417" s="23">
        <v>46020</v>
      </c>
      <c r="D2417" s="11">
        <v>0</v>
      </c>
      <c r="F2417" s="240" t="s">
        <v>2415</v>
      </c>
      <c r="G2417" t="s">
        <v>2304</v>
      </c>
    </row>
    <row r="2418" spans="1:7">
      <c r="A2418" s="233" t="s">
        <v>1331</v>
      </c>
      <c r="B2418" s="233" t="s">
        <v>56</v>
      </c>
      <c r="C2418" s="23">
        <v>46020</v>
      </c>
      <c r="D2418" s="11">
        <v>0</v>
      </c>
      <c r="F2418" s="240" t="s">
        <v>2415</v>
      </c>
      <c r="G2418" t="s">
        <v>2304</v>
      </c>
    </row>
    <row r="2419" spans="1:7">
      <c r="A2419" s="234" t="s">
        <v>1364</v>
      </c>
      <c r="B2419" s="234" t="s">
        <v>56</v>
      </c>
      <c r="C2419" s="23">
        <v>46020</v>
      </c>
      <c r="D2419" s="11">
        <v>0</v>
      </c>
      <c r="F2419" s="240" t="s">
        <v>2415</v>
      </c>
      <c r="G2419" t="s">
        <v>2304</v>
      </c>
    </row>
    <row r="2420" spans="1:7" ht="15.75">
      <c r="A2420" s="76" t="s">
        <v>509</v>
      </c>
      <c r="B2420" s="175" t="s">
        <v>1507</v>
      </c>
      <c r="C2420" s="239">
        <v>46021</v>
      </c>
      <c r="D2420" s="11">
        <v>353</v>
      </c>
      <c r="G2420" t="s">
        <v>2304</v>
      </c>
    </row>
    <row r="2421" spans="1:7" ht="15.75">
      <c r="A2421" s="76" t="s">
        <v>1139</v>
      </c>
      <c r="B2421" s="175" t="s">
        <v>1507</v>
      </c>
      <c r="C2421" s="239">
        <v>46021</v>
      </c>
      <c r="E2421" s="74">
        <v>766</v>
      </c>
      <c r="F2421" s="76"/>
      <c r="G2421" t="s">
        <v>2304</v>
      </c>
    </row>
    <row r="2422" spans="1:7" ht="15.75">
      <c r="A2422" s="76" t="s">
        <v>1145</v>
      </c>
      <c r="B2422" s="175" t="s">
        <v>1507</v>
      </c>
      <c r="C2422" s="239">
        <v>46021</v>
      </c>
      <c r="E2422" s="74">
        <v>343</v>
      </c>
      <c r="F2422" s="233"/>
      <c r="G2422" t="s">
        <v>2304</v>
      </c>
    </row>
    <row r="2423" spans="1:7">
      <c r="A2423" s="244" t="s">
        <v>1142</v>
      </c>
      <c r="B2423" s="236" t="s">
        <v>56</v>
      </c>
      <c r="C2423" s="23">
        <v>46021</v>
      </c>
      <c r="D2423" s="11">
        <v>0</v>
      </c>
      <c r="F2423" s="240" t="s">
        <v>1807</v>
      </c>
      <c r="G2423" t="s">
        <v>2304</v>
      </c>
    </row>
    <row r="2424" spans="1:7">
      <c r="A2424" s="240" t="s">
        <v>1325</v>
      </c>
      <c r="B2424" s="240" t="s">
        <v>56</v>
      </c>
      <c r="C2424" s="23">
        <v>46021</v>
      </c>
      <c r="D2424" s="11">
        <v>466</v>
      </c>
      <c r="G2424" t="s">
        <v>2304</v>
      </c>
    </row>
    <row r="2425" spans="1:7">
      <c r="A2425" s="233" t="s">
        <v>1370</v>
      </c>
      <c r="B2425" s="233" t="s">
        <v>56</v>
      </c>
      <c r="C2425" s="23">
        <v>46021</v>
      </c>
      <c r="D2425" s="89">
        <v>3099</v>
      </c>
      <c r="G2425" t="s">
        <v>2304</v>
      </c>
    </row>
    <row r="2426" spans="1:7">
      <c r="A2426" s="234" t="s">
        <v>1328</v>
      </c>
      <c r="B2426" s="234" t="s">
        <v>56</v>
      </c>
      <c r="C2426" s="23">
        <v>46021</v>
      </c>
      <c r="D2426" s="11">
        <v>0</v>
      </c>
      <c r="F2426" s="240" t="s">
        <v>2415</v>
      </c>
      <c r="G2426" t="s">
        <v>2304</v>
      </c>
    </row>
    <row r="2427" spans="1:7" ht="15.75">
      <c r="A2427" s="76" t="s">
        <v>858</v>
      </c>
      <c r="B2427" s="175" t="s">
        <v>1507</v>
      </c>
      <c r="C2427" s="239">
        <v>46022</v>
      </c>
      <c r="D2427" s="11">
        <v>173</v>
      </c>
      <c r="G2427" t="s">
        <v>2304</v>
      </c>
    </row>
    <row r="2428" spans="1:7" ht="15.75">
      <c r="A2428" s="76" t="s">
        <v>1331</v>
      </c>
      <c r="B2428" s="175" t="s">
        <v>1507</v>
      </c>
      <c r="C2428" s="239">
        <v>46022</v>
      </c>
      <c r="D2428" s="89"/>
      <c r="E2428" s="89">
        <v>2728</v>
      </c>
      <c r="G2428" t="s">
        <v>2304</v>
      </c>
    </row>
    <row r="2429" spans="1:7" ht="15.75">
      <c r="A2429" s="76" t="s">
        <v>1334</v>
      </c>
      <c r="B2429" s="175" t="s">
        <v>1507</v>
      </c>
      <c r="C2429" s="239">
        <v>46022</v>
      </c>
      <c r="E2429" s="250">
        <v>1231</v>
      </c>
      <c r="G2429" t="s">
        <v>2304</v>
      </c>
    </row>
    <row r="2430" spans="1:7" ht="15.75">
      <c r="A2430" s="76" t="s">
        <v>1364</v>
      </c>
      <c r="B2430" s="175" t="s">
        <v>1507</v>
      </c>
      <c r="C2430" s="813">
        <v>46022</v>
      </c>
      <c r="D2430" s="50"/>
      <c r="E2430" s="645">
        <v>1565</v>
      </c>
      <c r="F2430" s="50"/>
      <c r="G2430" t="s">
        <v>2304</v>
      </c>
    </row>
    <row r="2431" spans="1:7">
      <c r="A2431" s="890"/>
      <c r="B2431" s="891"/>
      <c r="C2431" s="23">
        <v>46023</v>
      </c>
      <c r="D2431" s="11">
        <v>0</v>
      </c>
      <c r="E2431" s="11"/>
      <c r="G2431" t="s">
        <v>2416</v>
      </c>
    </row>
    <row r="2432" spans="1:7">
      <c r="C2432" s="23">
        <v>46024</v>
      </c>
      <c r="D2432" s="11">
        <v>0</v>
      </c>
      <c r="E2432" s="11"/>
      <c r="G2432" t="s">
        <v>2416</v>
      </c>
    </row>
    <row r="2433" spans="1:7">
      <c r="A2433" s="296" t="s">
        <v>1163</v>
      </c>
      <c r="B2433" s="586" t="s">
        <v>56</v>
      </c>
      <c r="C2433" s="23">
        <v>46027</v>
      </c>
      <c r="D2433" s="89">
        <v>1353</v>
      </c>
      <c r="E2433" s="11"/>
      <c r="G2433" t="s">
        <v>2416</v>
      </c>
    </row>
    <row r="2434" spans="1:7" ht="15.75">
      <c r="A2434" s="178" t="s">
        <v>509</v>
      </c>
      <c r="B2434" s="175" t="s">
        <v>1507</v>
      </c>
      <c r="C2434" s="239">
        <v>46027</v>
      </c>
      <c r="D2434" s="89">
        <v>248</v>
      </c>
      <c r="E2434" s="11"/>
      <c r="G2434" t="s">
        <v>2416</v>
      </c>
    </row>
    <row r="2435" spans="1:7">
      <c r="A2435" s="317" t="s">
        <v>952</v>
      </c>
      <c r="B2435" s="784" t="s">
        <v>52</v>
      </c>
      <c r="C2435" s="23">
        <v>46027</v>
      </c>
      <c r="D2435" s="89">
        <v>1105</v>
      </c>
      <c r="E2435" s="11"/>
      <c r="G2435" t="s">
        <v>2416</v>
      </c>
    </row>
    <row r="2436" spans="1:7">
      <c r="A2436" s="178" t="s">
        <v>1325</v>
      </c>
      <c r="B2436" s="91" t="s">
        <v>56</v>
      </c>
      <c r="C2436" s="23">
        <v>46027</v>
      </c>
      <c r="D2436" s="89">
        <v>3728</v>
      </c>
      <c r="E2436" s="11"/>
      <c r="G2436" t="s">
        <v>2416</v>
      </c>
    </row>
    <row r="2437" spans="1:7">
      <c r="A2437" s="178" t="s">
        <v>1370</v>
      </c>
      <c r="B2437" s="91" t="s">
        <v>56</v>
      </c>
      <c r="C2437" s="23">
        <v>46027</v>
      </c>
      <c r="D2437" s="89">
        <v>568</v>
      </c>
      <c r="E2437" s="11"/>
      <c r="G2437" t="s">
        <v>2416</v>
      </c>
    </row>
    <row r="2438" spans="1:7">
      <c r="A2438" s="178" t="s">
        <v>1476</v>
      </c>
      <c r="B2438" s="91" t="s">
        <v>56</v>
      </c>
      <c r="C2438" s="23">
        <v>46028</v>
      </c>
      <c r="D2438" s="11">
        <v>0</v>
      </c>
      <c r="E2438" s="11"/>
      <c r="F2438" s="11" t="s">
        <v>2417</v>
      </c>
      <c r="G2438" t="s">
        <v>2416</v>
      </c>
    </row>
    <row r="2439" spans="1:7">
      <c r="A2439" s="178" t="s">
        <v>1325</v>
      </c>
      <c r="B2439" s="91" t="s">
        <v>56</v>
      </c>
      <c r="C2439" s="23">
        <v>46028</v>
      </c>
      <c r="D2439" s="789">
        <v>1789</v>
      </c>
      <c r="E2439" s="11"/>
      <c r="G2439" t="s">
        <v>2416</v>
      </c>
    </row>
    <row r="2440" spans="1:7">
      <c r="A2440" s="178" t="s">
        <v>1376</v>
      </c>
      <c r="B2440" s="91" t="s">
        <v>56</v>
      </c>
      <c r="C2440" s="23">
        <v>46028</v>
      </c>
      <c r="D2440" s="789">
        <v>2362</v>
      </c>
      <c r="E2440" s="11"/>
      <c r="G2440" t="s">
        <v>2416</v>
      </c>
    </row>
    <row r="2441" spans="1:7">
      <c r="A2441" s="178" t="s">
        <v>1078</v>
      </c>
      <c r="B2441" s="91" t="s">
        <v>56</v>
      </c>
      <c r="C2441" s="23">
        <v>46028</v>
      </c>
      <c r="D2441" s="789">
        <v>1534</v>
      </c>
      <c r="E2441" s="11"/>
      <c r="F2441" s="11" t="s">
        <v>2418</v>
      </c>
      <c r="G2441" t="s">
        <v>2416</v>
      </c>
    </row>
    <row r="2442" spans="1:7">
      <c r="A2442" s="296" t="s">
        <v>952</v>
      </c>
      <c r="B2442" s="586" t="s">
        <v>52</v>
      </c>
      <c r="C2442" s="23">
        <v>46028</v>
      </c>
      <c r="D2442" s="38">
        <v>942</v>
      </c>
      <c r="E2442" s="11"/>
      <c r="G2442" t="s">
        <v>2416</v>
      </c>
    </row>
    <row r="2443" spans="1:7" ht="15.75">
      <c r="A2443" s="178" t="s">
        <v>435</v>
      </c>
      <c r="B2443" s="175" t="s">
        <v>1507</v>
      </c>
      <c r="C2443" s="239">
        <v>46028</v>
      </c>
      <c r="D2443" s="38">
        <v>152</v>
      </c>
      <c r="E2443" s="11"/>
      <c r="F2443" s="11" t="s">
        <v>1700</v>
      </c>
      <c r="G2443" t="s">
        <v>2416</v>
      </c>
    </row>
    <row r="2444" spans="1:7">
      <c r="A2444" s="843" t="s">
        <v>1163</v>
      </c>
      <c r="B2444" s="869" t="s">
        <v>56</v>
      </c>
      <c r="C2444" s="23">
        <v>46028</v>
      </c>
      <c r="D2444" s="789">
        <v>1153</v>
      </c>
      <c r="E2444" s="11"/>
      <c r="G2444" t="s">
        <v>2416</v>
      </c>
    </row>
    <row r="2445" spans="1:7" ht="15.75">
      <c r="A2445" s="178" t="s">
        <v>509</v>
      </c>
      <c r="B2445" s="175" t="s">
        <v>1507</v>
      </c>
      <c r="C2445" s="239">
        <v>46029</v>
      </c>
      <c r="D2445" s="38">
        <v>366</v>
      </c>
      <c r="E2445" s="11"/>
      <c r="F2445" s="11" t="s">
        <v>1653</v>
      </c>
      <c r="G2445" t="s">
        <v>2416</v>
      </c>
    </row>
    <row r="2446" spans="1:7">
      <c r="A2446" s="317" t="s">
        <v>1355</v>
      </c>
      <c r="B2446" s="784" t="s">
        <v>56</v>
      </c>
      <c r="C2446" s="23">
        <v>46029</v>
      </c>
      <c r="D2446" s="38">
        <v>0</v>
      </c>
      <c r="E2446" s="11"/>
      <c r="F2446" s="240" t="s">
        <v>2419</v>
      </c>
      <c r="G2446" t="s">
        <v>2416</v>
      </c>
    </row>
    <row r="2447" spans="1:7">
      <c r="A2447" s="178" t="s">
        <v>1106</v>
      </c>
      <c r="B2447" s="91" t="s">
        <v>56</v>
      </c>
      <c r="C2447" s="23">
        <v>46029</v>
      </c>
      <c r="D2447" s="789">
        <v>1687</v>
      </c>
      <c r="E2447" s="11"/>
      <c r="G2447" t="s">
        <v>2416</v>
      </c>
    </row>
    <row r="2448" spans="1:7">
      <c r="A2448" s="178" t="s">
        <v>1109</v>
      </c>
      <c r="B2448" s="91" t="s">
        <v>56</v>
      </c>
      <c r="C2448" s="23">
        <v>46029</v>
      </c>
      <c r="D2448" s="789">
        <v>1056</v>
      </c>
      <c r="E2448" s="11"/>
      <c r="F2448" s="1139" t="s">
        <v>2420</v>
      </c>
      <c r="G2448" t="s">
        <v>2416</v>
      </c>
    </row>
    <row r="2449" spans="1:7">
      <c r="A2449" s="178" t="s">
        <v>1078</v>
      </c>
      <c r="B2449" s="91" t="s">
        <v>56</v>
      </c>
      <c r="C2449" s="23">
        <v>46029</v>
      </c>
      <c r="D2449" s="38">
        <v>180</v>
      </c>
      <c r="E2449" s="11"/>
      <c r="F2449" s="1139" t="s">
        <v>1590</v>
      </c>
      <c r="G2449" t="s">
        <v>2416</v>
      </c>
    </row>
    <row r="2450" spans="1:7">
      <c r="A2450" s="178" t="s">
        <v>952</v>
      </c>
      <c r="B2450" s="91" t="s">
        <v>52</v>
      </c>
      <c r="C2450" s="23">
        <v>46029</v>
      </c>
      <c r="D2450" s="789">
        <v>2151</v>
      </c>
      <c r="E2450" s="11"/>
      <c r="F2450" s="1139"/>
      <c r="G2450" t="s">
        <v>2416</v>
      </c>
    </row>
    <row r="2451" spans="1:7">
      <c r="A2451" s="178" t="s">
        <v>1376</v>
      </c>
      <c r="B2451" s="91" t="s">
        <v>56</v>
      </c>
      <c r="C2451" s="23">
        <v>46029</v>
      </c>
      <c r="D2451" s="789">
        <v>3079</v>
      </c>
      <c r="E2451" s="11"/>
      <c r="F2451" s="1139"/>
      <c r="G2451" t="s">
        <v>2416</v>
      </c>
    </row>
    <row r="2452" spans="1:7">
      <c r="A2452" s="296" t="s">
        <v>1361</v>
      </c>
      <c r="B2452" s="586" t="s">
        <v>56</v>
      </c>
      <c r="C2452" s="23">
        <v>46029</v>
      </c>
      <c r="D2452" s="38">
        <v>0</v>
      </c>
      <c r="E2452" s="11"/>
      <c r="F2452" s="1169" t="s">
        <v>2415</v>
      </c>
      <c r="G2452" t="s">
        <v>2416</v>
      </c>
    </row>
    <row r="2453" spans="1:7" ht="15.75">
      <c r="A2453" s="178" t="s">
        <v>435</v>
      </c>
      <c r="B2453" s="175" t="s">
        <v>1507</v>
      </c>
      <c r="C2453" s="239">
        <v>46030</v>
      </c>
      <c r="D2453" s="38">
        <v>85</v>
      </c>
      <c r="E2453" s="11"/>
      <c r="F2453" s="1139"/>
      <c r="G2453" t="s">
        <v>2416</v>
      </c>
    </row>
    <row r="2454" spans="1:7" ht="15.75">
      <c r="A2454" s="178" t="s">
        <v>509</v>
      </c>
      <c r="B2454" s="175" t="s">
        <v>1507</v>
      </c>
      <c r="C2454" s="239">
        <v>46030</v>
      </c>
      <c r="D2454" s="38">
        <v>113</v>
      </c>
      <c r="E2454" s="11"/>
      <c r="F2454" s="1139" t="s">
        <v>2421</v>
      </c>
      <c r="G2454" t="s">
        <v>2416</v>
      </c>
    </row>
    <row r="2455" spans="1:7">
      <c r="A2455" s="317" t="s">
        <v>1106</v>
      </c>
      <c r="B2455" s="784" t="s">
        <v>56</v>
      </c>
      <c r="C2455" s="23">
        <v>46030</v>
      </c>
      <c r="D2455" s="789">
        <v>1053</v>
      </c>
      <c r="E2455" s="11"/>
      <c r="F2455" s="1139" t="s">
        <v>2422</v>
      </c>
      <c r="G2455" t="s">
        <v>2416</v>
      </c>
    </row>
    <row r="2456" spans="1:7">
      <c r="A2456" s="178" t="s">
        <v>952</v>
      </c>
      <c r="B2456" s="91" t="s">
        <v>52</v>
      </c>
      <c r="C2456" s="23">
        <v>46030</v>
      </c>
      <c r="D2456" s="789">
        <v>1926</v>
      </c>
      <c r="E2456" s="11"/>
      <c r="F2456" s="1139"/>
      <c r="G2456" t="s">
        <v>2416</v>
      </c>
    </row>
    <row r="2457" spans="1:7">
      <c r="A2457" s="178" t="s">
        <v>1379</v>
      </c>
      <c r="B2457" s="91" t="s">
        <v>56</v>
      </c>
      <c r="C2457" s="23">
        <v>46030</v>
      </c>
      <c r="D2457" s="789">
        <v>2367</v>
      </c>
      <c r="E2457" s="11"/>
      <c r="F2457" s="1139"/>
      <c r="G2457" t="s">
        <v>2416</v>
      </c>
    </row>
    <row r="2458" spans="1:7">
      <c r="A2458" s="178" t="s">
        <v>964</v>
      </c>
      <c r="B2458" s="91" t="s">
        <v>2423</v>
      </c>
      <c r="C2458" s="23">
        <v>46030</v>
      </c>
      <c r="D2458" s="789"/>
      <c r="E2458" s="789">
        <v>2706</v>
      </c>
      <c r="F2458" s="1139"/>
      <c r="G2458" t="s">
        <v>2416</v>
      </c>
    </row>
    <row r="2459" spans="1:7">
      <c r="A2459" s="178" t="s">
        <v>964</v>
      </c>
      <c r="B2459" s="91" t="s">
        <v>2423</v>
      </c>
      <c r="C2459" s="23">
        <v>46031</v>
      </c>
      <c r="D2459" s="38">
        <v>0</v>
      </c>
      <c r="E2459" s="38"/>
      <c r="F2459" s="791" t="s">
        <v>2424</v>
      </c>
      <c r="G2459" t="s">
        <v>2416</v>
      </c>
    </row>
    <row r="2460" spans="1:7">
      <c r="A2460" s="178" t="s">
        <v>975</v>
      </c>
      <c r="B2460" s="91" t="s">
        <v>2423</v>
      </c>
      <c r="C2460" s="23">
        <v>46031</v>
      </c>
      <c r="D2460" s="38">
        <v>0</v>
      </c>
      <c r="E2460" s="38"/>
      <c r="F2460" s="1139" t="s">
        <v>1636</v>
      </c>
      <c r="G2460" t="s">
        <v>2416</v>
      </c>
    </row>
    <row r="2461" spans="1:7">
      <c r="A2461" s="178" t="s">
        <v>952</v>
      </c>
      <c r="B2461" s="91" t="s">
        <v>52</v>
      </c>
      <c r="C2461" s="23">
        <v>46031</v>
      </c>
      <c r="D2461" s="789">
        <v>1000</v>
      </c>
      <c r="E2461" s="38"/>
      <c r="F2461" s="791"/>
      <c r="G2461" t="s">
        <v>2416</v>
      </c>
    </row>
    <row r="2462" spans="1:7">
      <c r="A2462" s="178" t="s">
        <v>1355</v>
      </c>
      <c r="B2462" s="91" t="s">
        <v>56</v>
      </c>
      <c r="C2462" s="23">
        <v>46031</v>
      </c>
      <c r="D2462" s="789">
        <v>104</v>
      </c>
      <c r="E2462" s="38"/>
      <c r="F2462" s="791"/>
      <c r="G2462" t="s">
        <v>2416</v>
      </c>
    </row>
    <row r="2463" spans="1:7">
      <c r="A2463" s="178" t="s">
        <v>1358</v>
      </c>
      <c r="B2463" s="91" t="s">
        <v>56</v>
      </c>
      <c r="C2463" s="23">
        <v>46031</v>
      </c>
      <c r="D2463" s="38"/>
      <c r="E2463" s="789">
        <v>1056</v>
      </c>
      <c r="F2463" s="791"/>
      <c r="G2463" t="s">
        <v>2416</v>
      </c>
    </row>
    <row r="2464" spans="1:7">
      <c r="A2464" s="178" t="s">
        <v>1349</v>
      </c>
      <c r="B2464" s="91" t="s">
        <v>56</v>
      </c>
      <c r="C2464" s="23">
        <v>46031</v>
      </c>
      <c r="D2464" s="38"/>
      <c r="E2464" s="789">
        <v>1090</v>
      </c>
      <c r="F2464" s="1139"/>
      <c r="G2464" t="s">
        <v>2416</v>
      </c>
    </row>
    <row r="2465" spans="1:7">
      <c r="A2465" s="178" t="s">
        <v>1379</v>
      </c>
      <c r="B2465" s="91" t="s">
        <v>56</v>
      </c>
      <c r="C2465" s="23">
        <v>46031</v>
      </c>
      <c r="D2465" s="38">
        <v>447</v>
      </c>
      <c r="E2465" s="38"/>
      <c r="F2465" s="791"/>
      <c r="G2465" t="s">
        <v>2416</v>
      </c>
    </row>
    <row r="2466" spans="1:7">
      <c r="A2466" s="178" t="s">
        <v>855</v>
      </c>
      <c r="B2466" s="91" t="s">
        <v>52</v>
      </c>
      <c r="C2466" s="23">
        <v>46031</v>
      </c>
      <c r="D2466" s="789">
        <v>1319</v>
      </c>
      <c r="E2466" s="38"/>
      <c r="F2466" s="791" t="s">
        <v>2425</v>
      </c>
      <c r="G2466" t="s">
        <v>2416</v>
      </c>
    </row>
    <row r="2467" spans="1:7">
      <c r="A2467" s="178" t="s">
        <v>1106</v>
      </c>
      <c r="B2467" s="91" t="s">
        <v>56</v>
      </c>
      <c r="C2467" s="23">
        <v>46034</v>
      </c>
      <c r="D2467" s="38">
        <v>0</v>
      </c>
      <c r="E2467" s="38"/>
      <c r="F2467" s="1169" t="s">
        <v>1807</v>
      </c>
      <c r="G2467" t="s">
        <v>2416</v>
      </c>
    </row>
    <row r="2468" spans="1:7">
      <c r="A2468" s="178" t="s">
        <v>142</v>
      </c>
      <c r="B2468" s="91" t="s">
        <v>2423</v>
      </c>
      <c r="C2468" s="23">
        <v>46034</v>
      </c>
      <c r="D2468" s="38"/>
      <c r="E2468" s="38">
        <v>640</v>
      </c>
      <c r="F2468" s="791"/>
      <c r="G2468" t="s">
        <v>2416</v>
      </c>
    </row>
    <row r="2469" spans="1:7">
      <c r="A2469" s="296" t="s">
        <v>978</v>
      </c>
      <c r="B2469" s="586" t="s">
        <v>2423</v>
      </c>
      <c r="C2469" s="23">
        <v>46034</v>
      </c>
      <c r="D2469" s="38"/>
      <c r="E2469" s="38">
        <v>428</v>
      </c>
      <c r="F2469" s="791" t="s">
        <v>1636</v>
      </c>
      <c r="G2469" t="s">
        <v>2416</v>
      </c>
    </row>
    <row r="2470" spans="1:7" ht="15.75">
      <c r="A2470" s="178" t="s">
        <v>521</v>
      </c>
      <c r="B2470" s="175" t="s">
        <v>1507</v>
      </c>
      <c r="C2470" s="239">
        <v>46034</v>
      </c>
      <c r="D2470" s="38">
        <v>205</v>
      </c>
      <c r="E2470" s="38"/>
      <c r="F2470" s="1139" t="s">
        <v>2245</v>
      </c>
      <c r="G2470" t="s">
        <v>2416</v>
      </c>
    </row>
    <row r="2471" spans="1:7">
      <c r="A2471" s="317" t="s">
        <v>1379</v>
      </c>
      <c r="B2471" s="784" t="s">
        <v>56</v>
      </c>
      <c r="C2471" s="23">
        <v>46034</v>
      </c>
      <c r="D2471" s="38">
        <v>858</v>
      </c>
      <c r="E2471" s="38"/>
      <c r="F2471" s="791"/>
      <c r="G2471" t="s">
        <v>2416</v>
      </c>
    </row>
    <row r="2472" spans="1:7">
      <c r="A2472" s="178" t="s">
        <v>1291</v>
      </c>
      <c r="B2472" s="91" t="s">
        <v>56</v>
      </c>
      <c r="C2472" s="23">
        <v>46034</v>
      </c>
      <c r="D2472" s="789">
        <v>4915</v>
      </c>
      <c r="E2472" s="38"/>
      <c r="F2472" s="791"/>
      <c r="G2472" t="s">
        <v>2416</v>
      </c>
    </row>
    <row r="2473" spans="1:7">
      <c r="A2473" s="178" t="s">
        <v>1288</v>
      </c>
      <c r="B2473" s="91" t="s">
        <v>56</v>
      </c>
      <c r="C2473" s="23">
        <v>46034</v>
      </c>
      <c r="D2473" s="38">
        <v>813</v>
      </c>
      <c r="E2473" s="38"/>
      <c r="F2473" s="791"/>
      <c r="G2473" t="s">
        <v>2416</v>
      </c>
    </row>
    <row r="2474" spans="1:7">
      <c r="A2474" s="178" t="s">
        <v>1109</v>
      </c>
      <c r="B2474" s="91" t="s">
        <v>56</v>
      </c>
      <c r="C2474" s="23">
        <v>46034</v>
      </c>
      <c r="D2474" s="789">
        <v>1356</v>
      </c>
      <c r="E2474" s="38"/>
      <c r="F2474" s="791" t="s">
        <v>2426</v>
      </c>
      <c r="G2474" t="s">
        <v>2416</v>
      </c>
    </row>
    <row r="2475" spans="1:7">
      <c r="A2475" s="178" t="s">
        <v>1407</v>
      </c>
      <c r="B2475" s="91" t="s">
        <v>58</v>
      </c>
      <c r="C2475" s="23">
        <v>46034</v>
      </c>
      <c r="D2475" s="38">
        <v>607</v>
      </c>
      <c r="E2475" s="38"/>
      <c r="F2475" s="791"/>
      <c r="G2475" t="s">
        <v>2416</v>
      </c>
    </row>
    <row r="2476" spans="1:7">
      <c r="A2476" s="178" t="s">
        <v>952</v>
      </c>
      <c r="B2476" s="91" t="s">
        <v>52</v>
      </c>
      <c r="C2476" s="23">
        <v>46034</v>
      </c>
      <c r="D2476" s="789">
        <v>1812</v>
      </c>
      <c r="E2476" s="38"/>
      <c r="F2476" s="791"/>
      <c r="G2476" t="s">
        <v>2416</v>
      </c>
    </row>
    <row r="2477" spans="1:7">
      <c r="A2477" s="178" t="s">
        <v>1163</v>
      </c>
      <c r="B2477" s="91" t="s">
        <v>56</v>
      </c>
      <c r="C2477" s="23">
        <v>46034</v>
      </c>
      <c r="D2477" s="789">
        <v>1314</v>
      </c>
      <c r="E2477" s="38"/>
      <c r="F2477" s="791" t="s">
        <v>2008</v>
      </c>
      <c r="G2477" t="s">
        <v>2416</v>
      </c>
    </row>
    <row r="2478" spans="1:7">
      <c r="A2478" s="296" t="s">
        <v>855</v>
      </c>
      <c r="B2478" s="586" t="s">
        <v>52</v>
      </c>
      <c r="C2478" s="23">
        <v>46034</v>
      </c>
      <c r="D2478" s="38">
        <v>926</v>
      </c>
      <c r="E2478" s="38"/>
      <c r="F2478" s="791" t="s">
        <v>2427</v>
      </c>
      <c r="G2478" t="s">
        <v>2416</v>
      </c>
    </row>
    <row r="2479" spans="1:7" ht="15.75">
      <c r="A2479" s="178" t="s">
        <v>1200</v>
      </c>
      <c r="B2479" s="175" t="s">
        <v>1507</v>
      </c>
      <c r="C2479" s="239">
        <v>46035</v>
      </c>
      <c r="D2479" s="38"/>
      <c r="E2479" s="789">
        <v>2112</v>
      </c>
      <c r="F2479" s="791"/>
      <c r="G2479" t="s">
        <v>2416</v>
      </c>
    </row>
    <row r="2480" spans="1:7">
      <c r="A2480" s="317" t="s">
        <v>1151</v>
      </c>
      <c r="B2480" s="784" t="s">
        <v>56</v>
      </c>
      <c r="C2480" s="23">
        <v>46035</v>
      </c>
      <c r="D2480" s="38"/>
      <c r="E2480" s="789">
        <v>1208</v>
      </c>
      <c r="F2480" s="1139"/>
      <c r="G2480" t="s">
        <v>2416</v>
      </c>
    </row>
    <row r="2481" spans="1:7">
      <c r="A2481" s="178" t="s">
        <v>1291</v>
      </c>
      <c r="B2481" s="91" t="s">
        <v>56</v>
      </c>
      <c r="C2481" s="23">
        <v>46035</v>
      </c>
      <c r="D2481" s="38">
        <v>914</v>
      </c>
      <c r="E2481" s="38"/>
      <c r="F2481" s="791" t="s">
        <v>2428</v>
      </c>
      <c r="G2481" t="s">
        <v>2416</v>
      </c>
    </row>
    <row r="2482" spans="1:7">
      <c r="A2482" s="178" t="s">
        <v>1293</v>
      </c>
      <c r="B2482" s="91" t="s">
        <v>56</v>
      </c>
      <c r="C2482" s="23">
        <v>46035</v>
      </c>
      <c r="D2482" s="789">
        <v>6092</v>
      </c>
      <c r="E2482" s="38"/>
      <c r="F2482" s="791"/>
      <c r="G2482" t="s">
        <v>2416</v>
      </c>
    </row>
    <row r="2483" spans="1:7">
      <c r="A2483" s="178" t="s">
        <v>1288</v>
      </c>
      <c r="B2483" s="91" t="s">
        <v>56</v>
      </c>
      <c r="C2483" s="23">
        <v>46035</v>
      </c>
      <c r="D2483" s="789">
        <v>1491</v>
      </c>
      <c r="E2483" s="38"/>
      <c r="F2483" s="791"/>
      <c r="G2483" t="s">
        <v>2416</v>
      </c>
    </row>
    <row r="2484" spans="1:7">
      <c r="A2484" s="178" t="s">
        <v>1295</v>
      </c>
      <c r="B2484" s="91" t="s">
        <v>56</v>
      </c>
      <c r="C2484" s="23">
        <v>46035</v>
      </c>
      <c r="D2484" s="38">
        <v>822</v>
      </c>
      <c r="E2484" s="38"/>
      <c r="F2484" s="791"/>
      <c r="G2484" t="s">
        <v>2416</v>
      </c>
    </row>
    <row r="2485" spans="1:7">
      <c r="A2485" s="296" t="s">
        <v>1109</v>
      </c>
      <c r="B2485" s="586" t="s">
        <v>56</v>
      </c>
      <c r="C2485" s="23">
        <v>46035</v>
      </c>
      <c r="D2485" s="789">
        <v>1435</v>
      </c>
      <c r="E2485" s="38"/>
      <c r="F2485" s="791" t="s">
        <v>2429</v>
      </c>
      <c r="G2485" t="s">
        <v>2416</v>
      </c>
    </row>
    <row r="2486" spans="1:7" ht="15.75">
      <c r="A2486" s="178" t="s">
        <v>435</v>
      </c>
      <c r="B2486" s="175" t="s">
        <v>1507</v>
      </c>
      <c r="C2486" s="239">
        <v>46035</v>
      </c>
      <c r="D2486" s="38">
        <v>312</v>
      </c>
      <c r="E2486" s="38"/>
      <c r="F2486" s="1139" t="s">
        <v>1709</v>
      </c>
      <c r="G2486" t="s">
        <v>2416</v>
      </c>
    </row>
    <row r="2487" spans="1:7">
      <c r="A2487" s="317" t="s">
        <v>952</v>
      </c>
      <c r="B2487" s="784" t="s">
        <v>52</v>
      </c>
      <c r="C2487" s="23">
        <v>46035</v>
      </c>
      <c r="D2487" s="789">
        <v>1838</v>
      </c>
      <c r="E2487" s="38"/>
      <c r="F2487" s="1139"/>
      <c r="G2487" t="s">
        <v>2416</v>
      </c>
    </row>
    <row r="2488" spans="1:7">
      <c r="A2488" s="178" t="s">
        <v>1390</v>
      </c>
      <c r="B2488" s="91" t="s">
        <v>2430</v>
      </c>
      <c r="C2488" s="23">
        <v>46035</v>
      </c>
      <c r="D2488" s="38"/>
      <c r="E2488" s="789">
        <v>5312</v>
      </c>
      <c r="F2488" s="791" t="s">
        <v>2431</v>
      </c>
      <c r="G2488" t="s">
        <v>2416</v>
      </c>
    </row>
    <row r="2489" spans="1:7">
      <c r="A2489" s="178" t="s">
        <v>1407</v>
      </c>
      <c r="B2489" s="91" t="s">
        <v>58</v>
      </c>
      <c r="C2489" s="23">
        <v>46035</v>
      </c>
      <c r="D2489" s="38">
        <v>662</v>
      </c>
      <c r="E2489" s="38"/>
      <c r="F2489" s="791"/>
      <c r="G2489" t="s">
        <v>2416</v>
      </c>
    </row>
    <row r="2490" spans="1:7">
      <c r="A2490" s="296" t="s">
        <v>855</v>
      </c>
      <c r="B2490" s="586" t="s">
        <v>52</v>
      </c>
      <c r="C2490" s="23">
        <v>46035</v>
      </c>
      <c r="D2490" s="789">
        <v>1128</v>
      </c>
      <c r="E2490" s="38"/>
      <c r="F2490" s="791" t="s">
        <v>2432</v>
      </c>
      <c r="G2490" t="s">
        <v>2416</v>
      </c>
    </row>
    <row r="2491" spans="1:7" ht="15.75">
      <c r="A2491" s="178" t="s">
        <v>1078</v>
      </c>
      <c r="B2491" s="175" t="s">
        <v>1507</v>
      </c>
      <c r="C2491" s="239">
        <v>46035</v>
      </c>
      <c r="D2491" s="789"/>
      <c r="E2491" s="38">
        <v>576</v>
      </c>
      <c r="F2491" s="791"/>
      <c r="G2491" t="s">
        <v>2416</v>
      </c>
    </row>
    <row r="2492" spans="1:7">
      <c r="A2492" s="317" t="s">
        <v>1078</v>
      </c>
      <c r="B2492" s="784" t="s">
        <v>56</v>
      </c>
      <c r="C2492" s="23">
        <v>46036</v>
      </c>
      <c r="D2492" s="38">
        <v>0</v>
      </c>
      <c r="E2492" s="11"/>
      <c r="F2492" s="1169" t="s">
        <v>1807</v>
      </c>
      <c r="G2492" t="s">
        <v>2416</v>
      </c>
    </row>
    <row r="2493" spans="1:7">
      <c r="A2493" s="178" t="s">
        <v>1293</v>
      </c>
      <c r="B2493" s="91" t="s">
        <v>56</v>
      </c>
      <c r="C2493" s="23">
        <v>46036</v>
      </c>
      <c r="D2493" s="38">
        <v>0</v>
      </c>
      <c r="E2493" s="11"/>
      <c r="F2493" s="791" t="s">
        <v>2433</v>
      </c>
      <c r="G2493" t="s">
        <v>2416</v>
      </c>
    </row>
    <row r="2494" spans="1:7">
      <c r="A2494" s="178" t="s">
        <v>1288</v>
      </c>
      <c r="B2494" s="91" t="s">
        <v>56</v>
      </c>
      <c r="C2494" s="23">
        <v>46036</v>
      </c>
      <c r="D2494" s="789">
        <v>1062</v>
      </c>
      <c r="E2494" s="11"/>
      <c r="F2494" s="791"/>
      <c r="G2494" t="s">
        <v>2416</v>
      </c>
    </row>
    <row r="2495" spans="1:7">
      <c r="A2495" s="178" t="s">
        <v>1295</v>
      </c>
      <c r="B2495" s="91" t="s">
        <v>56</v>
      </c>
      <c r="C2495" s="23">
        <v>46036</v>
      </c>
      <c r="D2495" s="789">
        <v>2611</v>
      </c>
      <c r="E2495" s="11"/>
      <c r="F2495" s="791"/>
      <c r="G2495" t="s">
        <v>2416</v>
      </c>
    </row>
    <row r="2496" spans="1:7">
      <c r="A2496" s="178" t="s">
        <v>1407</v>
      </c>
      <c r="B2496" s="91" t="s">
        <v>58</v>
      </c>
      <c r="C2496" s="23">
        <v>46036</v>
      </c>
      <c r="D2496" s="38">
        <v>877</v>
      </c>
      <c r="E2496" s="11"/>
      <c r="F2496" s="791" t="s">
        <v>2434</v>
      </c>
      <c r="G2496" t="s">
        <v>2416</v>
      </c>
    </row>
    <row r="2497" spans="1:7">
      <c r="A2497" s="178" t="s">
        <v>130</v>
      </c>
      <c r="B2497" s="91" t="s">
        <v>52</v>
      </c>
      <c r="C2497" s="23">
        <v>46036</v>
      </c>
      <c r="D2497" s="789">
        <v>1200</v>
      </c>
      <c r="E2497" s="11"/>
      <c r="F2497" s="791"/>
      <c r="G2497" t="s">
        <v>2416</v>
      </c>
    </row>
    <row r="2498" spans="1:7">
      <c r="A2498" s="178" t="s">
        <v>855</v>
      </c>
      <c r="B2498" s="91" t="s">
        <v>52</v>
      </c>
      <c r="C2498" s="23">
        <v>46036</v>
      </c>
      <c r="D2498" s="789">
        <v>1082</v>
      </c>
      <c r="E2498" s="11"/>
      <c r="F2498" s="791" t="s">
        <v>2435</v>
      </c>
      <c r="G2498" t="s">
        <v>2416</v>
      </c>
    </row>
    <row r="2499" spans="1:7">
      <c r="A2499" s="178" t="s">
        <v>1109</v>
      </c>
      <c r="B2499" s="91" t="s">
        <v>56</v>
      </c>
      <c r="C2499" s="23">
        <v>46036</v>
      </c>
      <c r="D2499" s="789">
        <v>1295</v>
      </c>
      <c r="E2499" s="11"/>
      <c r="F2499" s="791" t="s">
        <v>2436</v>
      </c>
      <c r="G2499" t="s">
        <v>2416</v>
      </c>
    </row>
    <row r="2500" spans="1:7">
      <c r="A2500" s="296" t="s">
        <v>1299</v>
      </c>
      <c r="B2500" s="586" t="s">
        <v>56</v>
      </c>
      <c r="C2500" s="23">
        <v>46036</v>
      </c>
      <c r="D2500" s="38">
        <v>544</v>
      </c>
      <c r="E2500" s="11"/>
      <c r="F2500" s="791" t="s">
        <v>2437</v>
      </c>
      <c r="G2500" t="s">
        <v>2416</v>
      </c>
    </row>
    <row r="2501" spans="1:7" ht="15.75">
      <c r="A2501" s="178" t="s">
        <v>1358</v>
      </c>
      <c r="B2501" s="175" t="s">
        <v>1507</v>
      </c>
      <c r="C2501" s="239">
        <v>46036</v>
      </c>
      <c r="D2501" s="38"/>
      <c r="E2501" s="789">
        <v>1562</v>
      </c>
      <c r="F2501" s="791"/>
      <c r="G2501" t="s">
        <v>2416</v>
      </c>
    </row>
    <row r="2502" spans="1:7">
      <c r="A2502" s="317" t="s">
        <v>1291</v>
      </c>
      <c r="B2502" s="784" t="s">
        <v>56</v>
      </c>
      <c r="C2502" s="23">
        <v>46036</v>
      </c>
      <c r="D2502" s="38">
        <v>0</v>
      </c>
      <c r="E2502" s="11"/>
      <c r="F2502" s="791" t="s">
        <v>2438</v>
      </c>
      <c r="G2502" t="s">
        <v>2416</v>
      </c>
    </row>
    <row r="2503" spans="1:7">
      <c r="A2503" s="178" t="s">
        <v>1297</v>
      </c>
      <c r="B2503" s="91" t="s">
        <v>56</v>
      </c>
      <c r="C2503" s="23">
        <v>46036</v>
      </c>
      <c r="D2503" s="789">
        <v>1728</v>
      </c>
      <c r="E2503" s="11"/>
      <c r="F2503" s="791" t="s">
        <v>2094</v>
      </c>
      <c r="G2503" t="s">
        <v>2416</v>
      </c>
    </row>
    <row r="2504" spans="1:7">
      <c r="A2504" s="178" t="s">
        <v>1288</v>
      </c>
      <c r="B2504" s="91" t="s">
        <v>56</v>
      </c>
      <c r="C2504" s="23">
        <v>46037</v>
      </c>
      <c r="D2504" s="38">
        <v>527</v>
      </c>
      <c r="E2504" s="11"/>
      <c r="F2504" s="791" t="s">
        <v>2158</v>
      </c>
      <c r="G2504" t="s">
        <v>2416</v>
      </c>
    </row>
    <row r="2505" spans="1:7">
      <c r="A2505" s="178" t="s">
        <v>1301</v>
      </c>
      <c r="B2505" s="91" t="s">
        <v>56</v>
      </c>
      <c r="C2505" s="23">
        <v>46037</v>
      </c>
      <c r="D2505" s="789">
        <v>1562</v>
      </c>
      <c r="E2505" s="11"/>
      <c r="F2505" s="791"/>
      <c r="G2505" t="s">
        <v>2416</v>
      </c>
    </row>
    <row r="2506" spans="1:7">
      <c r="A2506" s="178" t="s">
        <v>1299</v>
      </c>
      <c r="B2506" s="91" t="s">
        <v>56</v>
      </c>
      <c r="C2506" s="23">
        <v>46037</v>
      </c>
      <c r="D2506" s="789">
        <v>2832</v>
      </c>
      <c r="E2506" s="11"/>
      <c r="F2506" s="791"/>
      <c r="G2506" t="s">
        <v>2416</v>
      </c>
    </row>
    <row r="2507" spans="1:7">
      <c r="A2507" s="178" t="s">
        <v>1293</v>
      </c>
      <c r="B2507" s="91" t="s">
        <v>56</v>
      </c>
      <c r="C2507" s="23">
        <v>46037</v>
      </c>
      <c r="D2507" s="38">
        <v>0</v>
      </c>
      <c r="E2507" s="11"/>
      <c r="F2507" s="791" t="s">
        <v>2439</v>
      </c>
      <c r="G2507" t="s">
        <v>2416</v>
      </c>
    </row>
    <row r="2508" spans="1:7">
      <c r="A2508" s="178" t="s">
        <v>1303</v>
      </c>
      <c r="B2508" s="91" t="s">
        <v>56</v>
      </c>
      <c r="C2508" s="23">
        <v>46037</v>
      </c>
      <c r="D2508" s="789">
        <v>1639</v>
      </c>
      <c r="E2508" s="11"/>
      <c r="F2508" s="791"/>
      <c r="G2508" t="s">
        <v>2416</v>
      </c>
    </row>
    <row r="2509" spans="1:7">
      <c r="A2509" s="178" t="s">
        <v>130</v>
      </c>
      <c r="B2509" s="91" t="s">
        <v>52</v>
      </c>
      <c r="C2509" s="23">
        <v>46037</v>
      </c>
      <c r="D2509" s="38">
        <v>445</v>
      </c>
      <c r="E2509" s="11"/>
      <c r="F2509" s="791"/>
      <c r="G2509" t="s">
        <v>2416</v>
      </c>
    </row>
    <row r="2510" spans="1:7">
      <c r="A2510" s="178" t="s">
        <v>1407</v>
      </c>
      <c r="B2510" s="91" t="s">
        <v>58</v>
      </c>
      <c r="C2510" s="23">
        <v>46037</v>
      </c>
      <c r="D2510" s="38">
        <v>499</v>
      </c>
      <c r="E2510" s="11"/>
      <c r="F2510" s="791" t="s">
        <v>2440</v>
      </c>
      <c r="G2510" t="s">
        <v>2416</v>
      </c>
    </row>
    <row r="2511" spans="1:7">
      <c r="A2511" s="296" t="s">
        <v>855</v>
      </c>
      <c r="B2511" s="586" t="s">
        <v>52</v>
      </c>
      <c r="C2511" s="23">
        <v>46037</v>
      </c>
      <c r="D2511" s="789">
        <v>1325</v>
      </c>
      <c r="E2511" s="11"/>
      <c r="F2511" s="791" t="s">
        <v>2441</v>
      </c>
      <c r="G2511" t="s">
        <v>2416</v>
      </c>
    </row>
    <row r="2512" spans="1:7" ht="15.75">
      <c r="A2512" s="178" t="s">
        <v>386</v>
      </c>
      <c r="B2512" s="175" t="s">
        <v>1507</v>
      </c>
      <c r="C2512" s="239">
        <v>46037</v>
      </c>
      <c r="D2512" s="38">
        <v>142</v>
      </c>
      <c r="E2512" s="11"/>
      <c r="F2512" s="791" t="s">
        <v>2442</v>
      </c>
      <c r="G2512" t="s">
        <v>2416</v>
      </c>
    </row>
    <row r="2513" spans="1:7">
      <c r="A2513" s="317" t="s">
        <v>952</v>
      </c>
      <c r="B2513" s="784" t="s">
        <v>52</v>
      </c>
      <c r="C2513" s="269">
        <v>46037</v>
      </c>
      <c r="D2513" s="258">
        <v>0</v>
      </c>
      <c r="E2513" s="182"/>
      <c r="F2513" s="178" t="s">
        <v>2443</v>
      </c>
      <c r="G2513" t="s">
        <v>2416</v>
      </c>
    </row>
    <row r="2514" spans="1:7">
      <c r="A2514" s="317" t="s">
        <v>1303</v>
      </c>
      <c r="B2514" s="91" t="s">
        <v>56</v>
      </c>
      <c r="C2514" s="269">
        <v>46038</v>
      </c>
      <c r="D2514" s="258">
        <v>987</v>
      </c>
      <c r="E2514" s="182"/>
      <c r="F2514" s="791"/>
      <c r="G2514" t="s">
        <v>2416</v>
      </c>
    </row>
    <row r="2515" spans="1:7">
      <c r="A2515" s="178" t="s">
        <v>1299</v>
      </c>
      <c r="B2515" s="91" t="s">
        <v>56</v>
      </c>
      <c r="C2515" s="23">
        <v>46038</v>
      </c>
      <c r="D2515" s="38">
        <v>457</v>
      </c>
      <c r="F2515" s="791"/>
      <c r="G2515" t="s">
        <v>2416</v>
      </c>
    </row>
    <row r="2516" spans="1:7">
      <c r="A2516" s="178" t="s">
        <v>1297</v>
      </c>
      <c r="B2516" s="91" t="s">
        <v>56</v>
      </c>
      <c r="C2516" s="23">
        <v>46038</v>
      </c>
      <c r="D2516" s="789">
        <v>3082</v>
      </c>
      <c r="F2516" s="791"/>
      <c r="G2516" t="s">
        <v>2416</v>
      </c>
    </row>
    <row r="2517" spans="1:7">
      <c r="A2517" s="178" t="s">
        <v>1407</v>
      </c>
      <c r="B2517" s="91" t="s">
        <v>58</v>
      </c>
      <c r="C2517" s="23">
        <v>46038</v>
      </c>
      <c r="D2517" s="38">
        <v>186</v>
      </c>
      <c r="F2517" s="791" t="s">
        <v>2437</v>
      </c>
      <c r="G2517" t="s">
        <v>2416</v>
      </c>
    </row>
    <row r="2518" spans="1:7">
      <c r="A2518" s="178" t="s">
        <v>130</v>
      </c>
      <c r="B2518" s="91" t="s">
        <v>52</v>
      </c>
      <c r="C2518" s="23">
        <v>46038</v>
      </c>
      <c r="D2518" s="38">
        <v>686</v>
      </c>
      <c r="F2518" s="792"/>
      <c r="G2518" t="s">
        <v>2416</v>
      </c>
    </row>
    <row r="2519" spans="1:7">
      <c r="A2519" s="296" t="s">
        <v>1301</v>
      </c>
      <c r="B2519" s="586" t="s">
        <v>56</v>
      </c>
      <c r="C2519" s="23">
        <v>46038</v>
      </c>
      <c r="D2519" s="789">
        <v>673</v>
      </c>
      <c r="F2519" s="791"/>
      <c r="G2519" t="s">
        <v>2416</v>
      </c>
    </row>
    <row r="2520" spans="1:7" ht="15.75">
      <c r="A2520" s="178" t="s">
        <v>308</v>
      </c>
      <c r="B2520" s="175" t="s">
        <v>1507</v>
      </c>
      <c r="C2520" s="239">
        <v>46038</v>
      </c>
      <c r="D2520" s="38">
        <v>50</v>
      </c>
      <c r="F2520" s="178" t="s">
        <v>2444</v>
      </c>
      <c r="G2520" t="s">
        <v>2416</v>
      </c>
    </row>
    <row r="2521" spans="1:7" ht="15.75">
      <c r="A2521" s="178" t="s">
        <v>521</v>
      </c>
      <c r="B2521" s="175" t="s">
        <v>1507</v>
      </c>
      <c r="C2521" s="239">
        <v>46038</v>
      </c>
      <c r="D2521" s="38">
        <v>107</v>
      </c>
      <c r="F2521" s="1170"/>
      <c r="G2521" t="s">
        <v>2416</v>
      </c>
    </row>
    <row r="2522" spans="1:7">
      <c r="A2522" s="843" t="s">
        <v>855</v>
      </c>
      <c r="B2522" s="869" t="s">
        <v>52</v>
      </c>
      <c r="C2522" s="23">
        <v>46038</v>
      </c>
      <c r="D2522" s="38">
        <v>441</v>
      </c>
      <c r="E2522" s="135"/>
      <c r="F2522" s="792" t="s">
        <v>2445</v>
      </c>
      <c r="G2522" t="s">
        <v>2416</v>
      </c>
    </row>
    <row r="2523" spans="1:7">
      <c r="A2523" s="296"/>
      <c r="B2523" s="586"/>
      <c r="C2523" s="239">
        <v>46041</v>
      </c>
      <c r="D2523" s="257">
        <v>0</v>
      </c>
      <c r="E2523" s="135"/>
      <c r="F2523" s="792"/>
      <c r="G2523" t="s">
        <v>2416</v>
      </c>
    </row>
    <row r="2524" spans="1:7" ht="15.75">
      <c r="A2524" s="76" t="s">
        <v>521</v>
      </c>
      <c r="B2524" s="175" t="s">
        <v>1507</v>
      </c>
      <c r="C2524" s="239">
        <v>46042</v>
      </c>
      <c r="D2524" s="257">
        <v>183</v>
      </c>
      <c r="E2524" s="11"/>
      <c r="F2524" s="791"/>
      <c r="G2524" t="s">
        <v>2416</v>
      </c>
    </row>
    <row r="2525" spans="1:7">
      <c r="A2525" s="317" t="s">
        <v>1109</v>
      </c>
      <c r="B2525" s="784" t="s">
        <v>56</v>
      </c>
      <c r="C2525" s="23">
        <v>46042</v>
      </c>
      <c r="D2525" s="11">
        <v>0</v>
      </c>
      <c r="E2525" s="182"/>
      <c r="F2525" s="868" t="s">
        <v>1807</v>
      </c>
      <c r="G2525" t="s">
        <v>2416</v>
      </c>
    </row>
    <row r="2526" spans="1:7">
      <c r="A2526" s="240" t="s">
        <v>1424</v>
      </c>
      <c r="B2526" s="91" t="s">
        <v>56</v>
      </c>
      <c r="C2526" s="23">
        <v>46042</v>
      </c>
      <c r="D2526" s="89">
        <v>1344</v>
      </c>
      <c r="F2526" s="1139" t="s">
        <v>1943</v>
      </c>
      <c r="G2526" t="s">
        <v>2416</v>
      </c>
    </row>
    <row r="2527" spans="1:7">
      <c r="A2527" s="240" t="s">
        <v>130</v>
      </c>
      <c r="B2527" s="240" t="s">
        <v>52</v>
      </c>
      <c r="C2527" s="23">
        <v>46042</v>
      </c>
      <c r="D2527" s="11">
        <v>0</v>
      </c>
      <c r="F2527" s="240" t="s">
        <v>2242</v>
      </c>
      <c r="G2527" t="s">
        <v>2416</v>
      </c>
    </row>
    <row r="2528" spans="1:7">
      <c r="A2528" s="244" t="s">
        <v>1564</v>
      </c>
      <c r="B2528" s="244" t="s">
        <v>58</v>
      </c>
      <c r="C2528" s="23">
        <v>46042</v>
      </c>
      <c r="D2528" s="11">
        <v>660</v>
      </c>
      <c r="F2528" s="1139" t="s">
        <v>2446</v>
      </c>
      <c r="G2528" t="s">
        <v>2416</v>
      </c>
    </row>
    <row r="2529" spans="1:7">
      <c r="A2529" s="244" t="s">
        <v>1565</v>
      </c>
      <c r="B2529" s="244" t="s">
        <v>62</v>
      </c>
      <c r="C2529" s="23">
        <v>46042</v>
      </c>
      <c r="D2529" s="89">
        <v>1382</v>
      </c>
      <c r="F2529" s="1139" t="s">
        <v>2365</v>
      </c>
      <c r="G2529" t="s">
        <v>2416</v>
      </c>
    </row>
    <row r="2530" spans="1:7">
      <c r="A2530" s="244" t="s">
        <v>672</v>
      </c>
      <c r="B2530" s="244" t="s">
        <v>52</v>
      </c>
      <c r="C2530" s="23">
        <v>46042</v>
      </c>
      <c r="D2530" s="89">
        <v>2719</v>
      </c>
      <c r="F2530" s="1139" t="s">
        <v>2447</v>
      </c>
      <c r="G2530" t="s">
        <v>2416</v>
      </c>
    </row>
    <row r="2531" spans="1:7">
      <c r="A2531" s="240" t="s">
        <v>1303</v>
      </c>
      <c r="B2531" s="91" t="s">
        <v>56</v>
      </c>
      <c r="C2531" s="23">
        <v>46042</v>
      </c>
      <c r="D2531" s="11">
        <v>0</v>
      </c>
      <c r="F2531" s="240" t="s">
        <v>2242</v>
      </c>
      <c r="G2531" t="s">
        <v>2416</v>
      </c>
    </row>
    <row r="2532" spans="1:7">
      <c r="A2532" s="244" t="s">
        <v>1305</v>
      </c>
      <c r="B2532" s="91" t="s">
        <v>56</v>
      </c>
      <c r="C2532" s="23">
        <v>46042</v>
      </c>
      <c r="D2532" s="89">
        <v>1277</v>
      </c>
      <c r="F2532" s="1139"/>
      <c r="G2532" t="s">
        <v>2416</v>
      </c>
    </row>
    <row r="2533" spans="1:7">
      <c r="A2533" s="556" t="s">
        <v>1299</v>
      </c>
      <c r="B2533" s="91" t="s">
        <v>56</v>
      </c>
      <c r="C2533" s="262">
        <v>46042</v>
      </c>
      <c r="D2533" s="50">
        <v>506</v>
      </c>
      <c r="E2533" s="135"/>
      <c r="F2533" s="1171"/>
      <c r="G2533" t="s">
        <v>2416</v>
      </c>
    </row>
    <row r="2534" spans="1:7">
      <c r="A2534" s="235" t="s">
        <v>1479</v>
      </c>
      <c r="B2534" s="586" t="s">
        <v>56</v>
      </c>
      <c r="C2534" s="23">
        <v>46042</v>
      </c>
      <c r="D2534" s="89">
        <v>2209</v>
      </c>
      <c r="E2534" s="11"/>
      <c r="F2534" s="1139" t="s">
        <v>2083</v>
      </c>
      <c r="G2534" t="s">
        <v>2416</v>
      </c>
    </row>
    <row r="2535" spans="1:7" ht="15.75">
      <c r="A2535" s="76" t="s">
        <v>521</v>
      </c>
      <c r="B2535" s="175" t="s">
        <v>1507</v>
      </c>
      <c r="C2535" s="248">
        <v>46043</v>
      </c>
      <c r="D2535" s="103">
        <v>182</v>
      </c>
      <c r="E2535" s="182"/>
      <c r="F2535" s="1172"/>
      <c r="G2535" t="s">
        <v>2416</v>
      </c>
    </row>
    <row r="2536" spans="1:7">
      <c r="A2536" s="556" t="s">
        <v>513</v>
      </c>
      <c r="B2536" s="556" t="s">
        <v>58</v>
      </c>
      <c r="C2536" s="23">
        <v>46043</v>
      </c>
      <c r="D2536" s="11">
        <v>150</v>
      </c>
      <c r="F2536" s="1139"/>
      <c r="G2536" t="s">
        <v>2416</v>
      </c>
    </row>
    <row r="2537" spans="1:7">
      <c r="A2537" s="76" t="s">
        <v>1115</v>
      </c>
      <c r="B2537" s="176" t="s">
        <v>1029</v>
      </c>
      <c r="C2537" s="239">
        <v>46043</v>
      </c>
      <c r="D2537" s="11">
        <v>686</v>
      </c>
      <c r="F2537" s="1139" t="s">
        <v>2425</v>
      </c>
      <c r="G2537" t="s">
        <v>2416</v>
      </c>
    </row>
    <row r="2538" spans="1:7">
      <c r="A2538" s="556" t="s">
        <v>1112</v>
      </c>
      <c r="B2538" s="869" t="s">
        <v>56</v>
      </c>
      <c r="C2538" s="23">
        <v>46043</v>
      </c>
      <c r="D2538" s="11">
        <v>867</v>
      </c>
      <c r="F2538" s="1139" t="s">
        <v>2448</v>
      </c>
      <c r="G2538" t="s">
        <v>2416</v>
      </c>
    </row>
    <row r="2539" spans="1:7" ht="15.75">
      <c r="A2539" s="76" t="s">
        <v>1163</v>
      </c>
      <c r="B2539" s="175" t="s">
        <v>1507</v>
      </c>
      <c r="C2539" s="239">
        <v>46043</v>
      </c>
      <c r="E2539" s="250">
        <v>3507</v>
      </c>
      <c r="F2539" s="1139" t="s">
        <v>2449</v>
      </c>
      <c r="G2539" t="s">
        <v>2416</v>
      </c>
    </row>
    <row r="2540" spans="1:7">
      <c r="A2540" s="244" t="s">
        <v>1564</v>
      </c>
      <c r="B2540" s="244" t="s">
        <v>58</v>
      </c>
      <c r="C2540" s="23">
        <v>46043</v>
      </c>
      <c r="D2540" s="11">
        <v>754</v>
      </c>
      <c r="F2540" s="1139" t="s">
        <v>2450</v>
      </c>
      <c r="G2540" t="s">
        <v>2416</v>
      </c>
    </row>
    <row r="2541" spans="1:7">
      <c r="A2541" s="244" t="s">
        <v>1565</v>
      </c>
      <c r="B2541" s="244" t="s">
        <v>62</v>
      </c>
      <c r="C2541" s="23">
        <v>46043</v>
      </c>
      <c r="D2541" s="11">
        <v>993</v>
      </c>
      <c r="F2541" s="1139" t="s">
        <v>2451</v>
      </c>
      <c r="G2541" t="s">
        <v>2416</v>
      </c>
    </row>
    <row r="2542" spans="1:7">
      <c r="A2542" s="244" t="s">
        <v>672</v>
      </c>
      <c r="B2542" s="244" t="s">
        <v>52</v>
      </c>
      <c r="C2542" s="23">
        <v>46043</v>
      </c>
      <c r="D2542" s="89">
        <v>408</v>
      </c>
      <c r="F2542" s="1139"/>
      <c r="G2542" t="s">
        <v>2416</v>
      </c>
    </row>
    <row r="2543" spans="1:7">
      <c r="A2543" s="244" t="s">
        <v>678</v>
      </c>
      <c r="B2543" s="244" t="s">
        <v>52</v>
      </c>
      <c r="C2543" s="23">
        <v>46043</v>
      </c>
      <c r="D2543" s="89">
        <v>2000</v>
      </c>
      <c r="F2543" s="1139"/>
      <c r="G2543" t="s">
        <v>2416</v>
      </c>
    </row>
    <row r="2544" spans="1:7">
      <c r="A2544" s="240" t="s">
        <v>1303</v>
      </c>
      <c r="B2544" s="91" t="s">
        <v>56</v>
      </c>
      <c r="C2544" s="23">
        <v>46043</v>
      </c>
      <c r="D2544" s="11">
        <v>575</v>
      </c>
      <c r="F2544" s="1139"/>
      <c r="G2544" t="s">
        <v>2416</v>
      </c>
    </row>
    <row r="2545" spans="1:7">
      <c r="A2545" s="556" t="s">
        <v>1301</v>
      </c>
      <c r="B2545" s="91" t="s">
        <v>56</v>
      </c>
      <c r="C2545" s="262">
        <v>46043</v>
      </c>
      <c r="D2545" s="809">
        <v>2265</v>
      </c>
      <c r="E2545" s="135"/>
      <c r="F2545" s="1171"/>
      <c r="G2545" t="s">
        <v>2416</v>
      </c>
    </row>
    <row r="2546" spans="1:7">
      <c r="A2546" s="235" t="s">
        <v>1379</v>
      </c>
      <c r="B2546" s="586" t="s">
        <v>56</v>
      </c>
      <c r="C2546" s="23">
        <v>46043</v>
      </c>
      <c r="D2546" s="89"/>
      <c r="E2546" s="11"/>
      <c r="F2546" s="76" t="s">
        <v>1807</v>
      </c>
      <c r="G2546" t="s">
        <v>2416</v>
      </c>
    </row>
    <row r="2547" spans="1:7" ht="15.75">
      <c r="A2547" s="76" t="s">
        <v>521</v>
      </c>
      <c r="B2547" s="175" t="s">
        <v>1507</v>
      </c>
      <c r="C2547" s="248">
        <v>46044</v>
      </c>
      <c r="D2547" s="103">
        <v>186</v>
      </c>
      <c r="E2547" s="182"/>
      <c r="F2547" s="1172" t="s">
        <v>1648</v>
      </c>
      <c r="G2547" t="s">
        <v>2416</v>
      </c>
    </row>
    <row r="2548" spans="1:7">
      <c r="A2548" s="556" t="s">
        <v>513</v>
      </c>
      <c r="B2548" s="556" t="s">
        <v>58</v>
      </c>
      <c r="C2548" s="23">
        <v>46044</v>
      </c>
      <c r="D2548" s="11">
        <v>0</v>
      </c>
      <c r="F2548" s="249" t="s">
        <v>1784</v>
      </c>
      <c r="G2548" t="s">
        <v>2416</v>
      </c>
    </row>
    <row r="2549" spans="1:7">
      <c r="A2549" s="76" t="s">
        <v>1115</v>
      </c>
      <c r="B2549" s="176" t="s">
        <v>1029</v>
      </c>
      <c r="C2549" s="239">
        <v>46044</v>
      </c>
      <c r="D2549" s="11">
        <v>736</v>
      </c>
      <c r="F2549" s="1139" t="s">
        <v>2452</v>
      </c>
      <c r="G2549" t="s">
        <v>2416</v>
      </c>
    </row>
    <row r="2550" spans="1:7">
      <c r="A2550" s="556" t="s">
        <v>1112</v>
      </c>
      <c r="B2550" s="869" t="s">
        <v>56</v>
      </c>
      <c r="C2550" s="23">
        <v>46044</v>
      </c>
      <c r="D2550" s="89">
        <v>1539</v>
      </c>
      <c r="F2550" s="1139" t="s">
        <v>2453</v>
      </c>
      <c r="G2550" t="s">
        <v>2416</v>
      </c>
    </row>
    <row r="2551" spans="1:7" ht="15.75">
      <c r="A2551" s="76" t="s">
        <v>1109</v>
      </c>
      <c r="B2551" s="175" t="s">
        <v>1507</v>
      </c>
      <c r="C2551" s="239">
        <v>46044</v>
      </c>
      <c r="E2551" s="74">
        <v>486</v>
      </c>
      <c r="F2551" s="1139" t="s">
        <v>2454</v>
      </c>
      <c r="G2551" t="s">
        <v>2416</v>
      </c>
    </row>
    <row r="2552" spans="1:7">
      <c r="A2552" s="244" t="s">
        <v>1564</v>
      </c>
      <c r="B2552" s="244" t="s">
        <v>58</v>
      </c>
      <c r="C2552" s="23">
        <v>46044</v>
      </c>
      <c r="D2552" s="11">
        <v>520</v>
      </c>
      <c r="F2552" s="1139" t="s">
        <v>2440</v>
      </c>
      <c r="G2552" t="s">
        <v>2416</v>
      </c>
    </row>
    <row r="2553" spans="1:7">
      <c r="A2553" s="244" t="s">
        <v>1565</v>
      </c>
      <c r="B2553" s="244" t="s">
        <v>62</v>
      </c>
      <c r="C2553" s="23">
        <v>46044</v>
      </c>
      <c r="D2553" s="89">
        <v>1462</v>
      </c>
      <c r="F2553" s="1139" t="s">
        <v>2455</v>
      </c>
      <c r="G2553" t="s">
        <v>2416</v>
      </c>
    </row>
    <row r="2554" spans="1:7">
      <c r="A2554" s="244" t="s">
        <v>925</v>
      </c>
      <c r="B2554" s="244" t="s">
        <v>52</v>
      </c>
      <c r="C2554" s="23">
        <v>46044</v>
      </c>
      <c r="D2554" s="89">
        <v>2031</v>
      </c>
      <c r="F2554" s="1139" t="s">
        <v>2456</v>
      </c>
      <c r="G2554" t="s">
        <v>2416</v>
      </c>
    </row>
    <row r="2555" spans="1:7">
      <c r="A2555" s="244" t="s">
        <v>678</v>
      </c>
      <c r="B2555" s="244" t="s">
        <v>52</v>
      </c>
      <c r="C2555" s="23">
        <v>46044</v>
      </c>
      <c r="D2555" s="11">
        <v>970</v>
      </c>
      <c r="F2555" s="1139" t="s">
        <v>2457</v>
      </c>
      <c r="G2555" t="s">
        <v>2416</v>
      </c>
    </row>
    <row r="2556" spans="1:7">
      <c r="A2556" s="244" t="s">
        <v>1288</v>
      </c>
      <c r="B2556" s="91" t="s">
        <v>56</v>
      </c>
      <c r="C2556" s="23">
        <v>46044</v>
      </c>
      <c r="D2556" s="89">
        <v>1776</v>
      </c>
      <c r="F2556" s="1139" t="s">
        <v>2458</v>
      </c>
      <c r="G2556" t="s">
        <v>2416</v>
      </c>
    </row>
    <row r="2557" spans="1:7">
      <c r="A2557" s="556" t="s">
        <v>1379</v>
      </c>
      <c r="B2557" s="586" t="s">
        <v>56</v>
      </c>
      <c r="C2557" s="23">
        <v>46044</v>
      </c>
      <c r="D2557" s="89">
        <v>1940</v>
      </c>
      <c r="F2557" s="1139" t="s">
        <v>2459</v>
      </c>
      <c r="G2557" t="s">
        <v>2416</v>
      </c>
    </row>
    <row r="2558" spans="1:7" ht="15.75">
      <c r="A2558" s="76" t="s">
        <v>386</v>
      </c>
      <c r="B2558" s="175" t="s">
        <v>1507</v>
      </c>
      <c r="C2558" s="239">
        <v>46045</v>
      </c>
      <c r="D2558" s="11">
        <v>57</v>
      </c>
      <c r="F2558" s="1139" t="s">
        <v>2004</v>
      </c>
      <c r="G2558" t="s">
        <v>2416</v>
      </c>
    </row>
    <row r="2559" spans="1:7">
      <c r="A2559" s="244" t="s">
        <v>513</v>
      </c>
      <c r="B2559" s="244" t="s">
        <v>58</v>
      </c>
      <c r="C2559" s="23">
        <v>46045</v>
      </c>
      <c r="D2559" s="11">
        <v>274</v>
      </c>
      <c r="F2559" s="1139"/>
      <c r="G2559" t="s">
        <v>2416</v>
      </c>
    </row>
    <row r="2560" spans="1:7">
      <c r="A2560" s="240" t="s">
        <v>1564</v>
      </c>
      <c r="B2560" s="240" t="s">
        <v>58</v>
      </c>
      <c r="C2560" s="23">
        <v>46045</v>
      </c>
      <c r="D2560" s="11">
        <v>0</v>
      </c>
      <c r="F2560" s="1139" t="s">
        <v>104</v>
      </c>
      <c r="G2560" t="s">
        <v>2416</v>
      </c>
    </row>
    <row r="2561" spans="1:7">
      <c r="A2561" s="244" t="s">
        <v>1565</v>
      </c>
      <c r="B2561" s="244" t="s">
        <v>62</v>
      </c>
      <c r="C2561" s="23">
        <v>46045</v>
      </c>
      <c r="D2561" s="89">
        <v>1617</v>
      </c>
      <c r="F2561" s="1139"/>
      <c r="G2561" t="s">
        <v>2416</v>
      </c>
    </row>
    <row r="2562" spans="1:7">
      <c r="A2562" s="244" t="s">
        <v>925</v>
      </c>
      <c r="B2562" s="244" t="s">
        <v>52</v>
      </c>
      <c r="C2562" s="23">
        <v>46045</v>
      </c>
      <c r="D2562" s="11">
        <v>845</v>
      </c>
      <c r="F2562" s="1139" t="s">
        <v>2460</v>
      </c>
      <c r="G2562" t="s">
        <v>2416</v>
      </c>
    </row>
    <row r="2563" spans="1:7">
      <c r="A2563" s="240" t="s">
        <v>1301</v>
      </c>
      <c r="B2563" s="91" t="s">
        <v>56</v>
      </c>
      <c r="C2563" s="23">
        <v>46045</v>
      </c>
      <c r="D2563" s="89">
        <v>2651</v>
      </c>
      <c r="F2563" s="1139" t="s">
        <v>2461</v>
      </c>
      <c r="G2563" t="s">
        <v>2416</v>
      </c>
    </row>
    <row r="2564" spans="1:7">
      <c r="A2564" s="556" t="s">
        <v>1303</v>
      </c>
      <c r="B2564" s="586" t="s">
        <v>56</v>
      </c>
      <c r="C2564" s="23">
        <v>46045</v>
      </c>
      <c r="D2564" s="11">
        <v>818</v>
      </c>
      <c r="F2564" s="1139"/>
      <c r="G2564" t="s">
        <v>2416</v>
      </c>
    </row>
    <row r="2565" spans="1:7" ht="15.75">
      <c r="A2565" s="76" t="s">
        <v>1355</v>
      </c>
      <c r="B2565" s="175" t="s">
        <v>1507</v>
      </c>
      <c r="C2565" s="239">
        <v>46045</v>
      </c>
      <c r="E2565" s="250">
        <v>1907</v>
      </c>
      <c r="F2565" s="240" t="s">
        <v>1949</v>
      </c>
      <c r="G2565" t="s">
        <v>2416</v>
      </c>
    </row>
    <row r="2566" spans="1:7">
      <c r="A2566" s="244" t="s">
        <v>513</v>
      </c>
      <c r="B2566" s="244" t="s">
        <v>58</v>
      </c>
      <c r="C2566" s="23">
        <v>46048</v>
      </c>
      <c r="F2566" s="249" t="s">
        <v>2462</v>
      </c>
      <c r="G2566" t="s">
        <v>2416</v>
      </c>
    </row>
    <row r="2567" spans="1:7">
      <c r="A2567" s="263" t="s">
        <v>1112</v>
      </c>
      <c r="B2567" s="586" t="s">
        <v>56</v>
      </c>
      <c r="C2567" s="23">
        <v>46048</v>
      </c>
      <c r="D2567" s="89">
        <v>1590</v>
      </c>
      <c r="F2567" s="1139" t="s">
        <v>2264</v>
      </c>
      <c r="G2567" t="s">
        <v>2416</v>
      </c>
    </row>
    <row r="2568" spans="1:7">
      <c r="A2568" s="76" t="s">
        <v>1115</v>
      </c>
      <c r="B2568" s="176" t="s">
        <v>1029</v>
      </c>
      <c r="C2568" s="239">
        <v>46048</v>
      </c>
      <c r="D2568" s="11">
        <v>835</v>
      </c>
      <c r="F2568" s="1139" t="s">
        <v>2463</v>
      </c>
      <c r="G2568" t="s">
        <v>2416</v>
      </c>
    </row>
    <row r="2569" spans="1:7">
      <c r="A2569" s="244" t="s">
        <v>1118</v>
      </c>
      <c r="B2569" s="784" t="s">
        <v>56</v>
      </c>
      <c r="C2569" s="23">
        <v>46048</v>
      </c>
      <c r="F2569" s="240" t="s">
        <v>2464</v>
      </c>
      <c r="G2569" t="s">
        <v>2416</v>
      </c>
    </row>
    <row r="2570" spans="1:7">
      <c r="A2570" s="556" t="s">
        <v>1424</v>
      </c>
      <c r="B2570" s="586" t="s">
        <v>56</v>
      </c>
      <c r="C2570" s="23">
        <v>46048</v>
      </c>
      <c r="D2570" s="11">
        <v>886</v>
      </c>
      <c r="F2570" s="1139" t="s">
        <v>1636</v>
      </c>
      <c r="G2570" t="s">
        <v>2416</v>
      </c>
    </row>
    <row r="2571" spans="1:7" ht="15.75">
      <c r="A2571" s="76" t="s">
        <v>1163</v>
      </c>
      <c r="B2571" s="175" t="s">
        <v>1507</v>
      </c>
      <c r="C2571" s="239">
        <v>46048</v>
      </c>
      <c r="E2571" s="74">
        <v>313</v>
      </c>
      <c r="F2571" s="1139" t="s">
        <v>2465</v>
      </c>
      <c r="G2571" t="s">
        <v>2416</v>
      </c>
    </row>
    <row r="2572" spans="1:7">
      <c r="A2572" s="244" t="s">
        <v>1564</v>
      </c>
      <c r="B2572" s="244" t="s">
        <v>58</v>
      </c>
      <c r="C2572" s="23">
        <v>46048</v>
      </c>
      <c r="D2572" s="11">
        <v>376</v>
      </c>
      <c r="F2572" s="1139" t="s">
        <v>2157</v>
      </c>
      <c r="G2572" t="s">
        <v>2416</v>
      </c>
    </row>
    <row r="2573" spans="1:7">
      <c r="A2573" s="244" t="s">
        <v>1565</v>
      </c>
      <c r="B2573" s="244" t="s">
        <v>62</v>
      </c>
      <c r="C2573" s="23">
        <v>46048</v>
      </c>
      <c r="D2573" s="89">
        <v>1642</v>
      </c>
      <c r="F2573" s="11" t="s">
        <v>2466</v>
      </c>
      <c r="G2573" t="s">
        <v>2416</v>
      </c>
    </row>
    <row r="2574" spans="1:7">
      <c r="A2574" s="244" t="s">
        <v>925</v>
      </c>
      <c r="B2574" s="244" t="s">
        <v>52</v>
      </c>
      <c r="C2574" s="23">
        <v>46048</v>
      </c>
      <c r="D2574" s="89">
        <v>1530</v>
      </c>
      <c r="F2574" s="11" t="s">
        <v>2467</v>
      </c>
      <c r="G2574" t="s">
        <v>2416</v>
      </c>
    </row>
    <row r="2575" spans="1:7">
      <c r="A2575" s="178" t="s">
        <v>1303</v>
      </c>
      <c r="B2575" s="91" t="s">
        <v>56</v>
      </c>
      <c r="C2575" s="23">
        <v>46048</v>
      </c>
      <c r="E2575" s="250">
        <v>6116</v>
      </c>
      <c r="F2575" s="11" t="s">
        <v>2468</v>
      </c>
      <c r="G2575" t="s">
        <v>2416</v>
      </c>
    </row>
    <row r="2576" spans="1:7">
      <c r="A2576" s="178" t="s">
        <v>1295</v>
      </c>
      <c r="B2576" s="91" t="s">
        <v>56</v>
      </c>
      <c r="C2576" s="23">
        <v>46048</v>
      </c>
      <c r="D2576" s="89">
        <v>1908</v>
      </c>
      <c r="F2576" s="11" t="s">
        <v>2469</v>
      </c>
      <c r="G2576" t="s">
        <v>2416</v>
      </c>
    </row>
    <row r="2577" spans="1:7">
      <c r="A2577" s="263" t="s">
        <v>513</v>
      </c>
      <c r="B2577" s="263" t="s">
        <v>58</v>
      </c>
      <c r="C2577" s="262">
        <v>46049</v>
      </c>
      <c r="D2577" s="50">
        <v>343</v>
      </c>
      <c r="E2577" s="135"/>
      <c r="F2577" s="50"/>
      <c r="G2577" t="s">
        <v>2416</v>
      </c>
    </row>
    <row r="2578" spans="1:7">
      <c r="A2578" s="235" t="s">
        <v>925</v>
      </c>
      <c r="B2578" s="235" t="s">
        <v>52</v>
      </c>
      <c r="C2578" s="23">
        <v>46049</v>
      </c>
      <c r="D2578" s="11">
        <v>388</v>
      </c>
      <c r="E2578" s="11"/>
      <c r="F2578" s="11" t="s">
        <v>2470</v>
      </c>
      <c r="G2578" t="s">
        <v>2416</v>
      </c>
    </row>
    <row r="2579" spans="1:7" ht="15.75">
      <c r="A2579" s="76" t="s">
        <v>1106</v>
      </c>
      <c r="B2579" s="175" t="s">
        <v>1507</v>
      </c>
      <c r="C2579" s="248">
        <v>46049</v>
      </c>
      <c r="D2579" s="103"/>
      <c r="E2579" s="182">
        <v>346</v>
      </c>
      <c r="F2579" s="244"/>
      <c r="G2579" t="s">
        <v>2416</v>
      </c>
    </row>
    <row r="2580" spans="1:7">
      <c r="A2580" s="556" t="s">
        <v>1112</v>
      </c>
      <c r="B2580" s="869" t="s">
        <v>56</v>
      </c>
      <c r="C2580" s="23">
        <v>46049</v>
      </c>
      <c r="D2580" s="89">
        <v>1230</v>
      </c>
      <c r="F2580" s="11" t="s">
        <v>2152</v>
      </c>
      <c r="G2580" t="s">
        <v>2416</v>
      </c>
    </row>
    <row r="2581" spans="1:7">
      <c r="A2581" s="76" t="s">
        <v>1115</v>
      </c>
      <c r="B2581" s="176" t="s">
        <v>1029</v>
      </c>
      <c r="C2581" s="239">
        <v>46049</v>
      </c>
      <c r="D2581" s="11">
        <v>858</v>
      </c>
      <c r="F2581" s="11" t="s">
        <v>2471</v>
      </c>
      <c r="G2581" t="s">
        <v>2416</v>
      </c>
    </row>
    <row r="2582" spans="1:7">
      <c r="A2582" s="244" t="s">
        <v>1118</v>
      </c>
      <c r="B2582" s="784" t="s">
        <v>56</v>
      </c>
      <c r="C2582" s="23">
        <v>46049</v>
      </c>
      <c r="D2582" s="89">
        <v>1758</v>
      </c>
      <c r="F2582" s="11" t="s">
        <v>2472</v>
      </c>
      <c r="G2582" t="s">
        <v>2416</v>
      </c>
    </row>
    <row r="2583" spans="1:7">
      <c r="A2583" s="240" t="s">
        <v>1564</v>
      </c>
      <c r="B2583" s="240" t="s">
        <v>58</v>
      </c>
      <c r="C2583" s="23">
        <v>46049</v>
      </c>
      <c r="D2583" s="11">
        <v>647</v>
      </c>
      <c r="F2583" s="11" t="s">
        <v>2473</v>
      </c>
      <c r="G2583" t="s">
        <v>2416</v>
      </c>
    </row>
    <row r="2584" spans="1:7">
      <c r="A2584" s="244" t="s">
        <v>1565</v>
      </c>
      <c r="B2584" s="244" t="s">
        <v>62</v>
      </c>
      <c r="C2584" s="23">
        <v>46049</v>
      </c>
      <c r="D2584" s="11">
        <v>843</v>
      </c>
      <c r="G2584" t="s">
        <v>2416</v>
      </c>
    </row>
    <row r="2585" spans="1:7">
      <c r="A2585" s="244" t="s">
        <v>130</v>
      </c>
      <c r="B2585" s="244" t="s">
        <v>52</v>
      </c>
      <c r="C2585" s="23">
        <v>46049</v>
      </c>
      <c r="D2585" s="11">
        <v>511</v>
      </c>
      <c r="G2585" t="s">
        <v>2416</v>
      </c>
    </row>
    <row r="2586" spans="1:7">
      <c r="A2586" s="240" t="s">
        <v>1305</v>
      </c>
      <c r="B2586" s="91" t="s">
        <v>56</v>
      </c>
      <c r="C2586" s="23">
        <v>46049</v>
      </c>
      <c r="E2586" s="250">
        <v>2058</v>
      </c>
      <c r="F2586" s="240" t="s">
        <v>2474</v>
      </c>
      <c r="G2586" t="s">
        <v>2416</v>
      </c>
    </row>
    <row r="2587" spans="1:7">
      <c r="A2587" s="244" t="s">
        <v>1288</v>
      </c>
      <c r="B2587" s="91" t="s">
        <v>56</v>
      </c>
      <c r="C2587" s="23">
        <v>46049</v>
      </c>
      <c r="F2587" s="240" t="s">
        <v>1807</v>
      </c>
      <c r="G2587" t="s">
        <v>2416</v>
      </c>
    </row>
    <row r="2588" spans="1:7">
      <c r="A2588" s="244" t="s">
        <v>1291</v>
      </c>
      <c r="B2588" s="91" t="s">
        <v>56</v>
      </c>
      <c r="C2588" s="23">
        <v>46049</v>
      </c>
      <c r="F2588" s="240" t="s">
        <v>1807</v>
      </c>
      <c r="G2588" t="s">
        <v>2416</v>
      </c>
    </row>
    <row r="2589" spans="1:7">
      <c r="A2589" s="244" t="s">
        <v>1297</v>
      </c>
      <c r="B2589" s="91" t="s">
        <v>56</v>
      </c>
      <c r="C2589" s="23">
        <v>46049</v>
      </c>
      <c r="F2589" s="240" t="s">
        <v>1807</v>
      </c>
      <c r="G2589" t="s">
        <v>2416</v>
      </c>
    </row>
    <row r="2590" spans="1:7">
      <c r="A2590" s="244" t="s">
        <v>1299</v>
      </c>
      <c r="B2590" s="91" t="s">
        <v>56</v>
      </c>
      <c r="C2590" s="23">
        <v>46049</v>
      </c>
      <c r="F2590" s="240" t="s">
        <v>1807</v>
      </c>
      <c r="G2590" t="s">
        <v>2416</v>
      </c>
    </row>
    <row r="2591" spans="1:7">
      <c r="A2591" s="244" t="s">
        <v>1301</v>
      </c>
      <c r="B2591" s="91" t="s">
        <v>56</v>
      </c>
      <c r="C2591" s="23">
        <v>46049</v>
      </c>
      <c r="F2591" s="240" t="s">
        <v>2475</v>
      </c>
      <c r="G2591" t="s">
        <v>2416</v>
      </c>
    </row>
    <row r="2592" spans="1:7">
      <c r="A2592" s="240" t="s">
        <v>513</v>
      </c>
      <c r="B2592" s="240" t="s">
        <v>58</v>
      </c>
      <c r="C2592" s="23">
        <v>46050</v>
      </c>
      <c r="D2592" s="11">
        <v>62</v>
      </c>
      <c r="G2592" t="s">
        <v>2416</v>
      </c>
    </row>
    <row r="2593" spans="1:7">
      <c r="A2593" s="263" t="s">
        <v>1112</v>
      </c>
      <c r="B2593" s="586" t="s">
        <v>56</v>
      </c>
      <c r="C2593" s="23">
        <v>46050</v>
      </c>
      <c r="D2593" s="89">
        <v>1015</v>
      </c>
      <c r="F2593" s="11" t="s">
        <v>2476</v>
      </c>
      <c r="G2593" t="s">
        <v>2416</v>
      </c>
    </row>
    <row r="2594" spans="1:7">
      <c r="A2594" s="76" t="s">
        <v>1115</v>
      </c>
      <c r="B2594" s="176" t="s">
        <v>1029</v>
      </c>
      <c r="C2594" s="239">
        <v>46050</v>
      </c>
      <c r="D2594" s="11">
        <v>976</v>
      </c>
      <c r="F2594" s="11" t="s">
        <v>2477</v>
      </c>
      <c r="G2594" t="s">
        <v>2416</v>
      </c>
    </row>
    <row r="2595" spans="1:7">
      <c r="A2595" s="244" t="s">
        <v>1118</v>
      </c>
      <c r="B2595" s="784" t="s">
        <v>56</v>
      </c>
      <c r="C2595" s="23">
        <v>46050</v>
      </c>
      <c r="D2595" s="89">
        <v>1363</v>
      </c>
      <c r="F2595" s="11" t="s">
        <v>2478</v>
      </c>
      <c r="G2595" t="s">
        <v>2416</v>
      </c>
    </row>
    <row r="2596" spans="1:7">
      <c r="A2596" s="240" t="s">
        <v>1564</v>
      </c>
      <c r="B2596" s="240" t="s">
        <v>58</v>
      </c>
      <c r="C2596" s="23">
        <v>46050</v>
      </c>
      <c r="D2596" s="11">
        <v>565</v>
      </c>
      <c r="F2596" s="11" t="s">
        <v>2344</v>
      </c>
      <c r="G2596" t="s">
        <v>2416</v>
      </c>
    </row>
    <row r="2597" spans="1:7">
      <c r="A2597" s="556" t="s">
        <v>1565</v>
      </c>
      <c r="B2597" s="244" t="s">
        <v>62</v>
      </c>
      <c r="C2597" s="262">
        <v>46050</v>
      </c>
      <c r="D2597" s="50"/>
      <c r="E2597" s="135"/>
      <c r="F2597" s="263" t="s">
        <v>2479</v>
      </c>
      <c r="G2597" t="s">
        <v>2416</v>
      </c>
    </row>
    <row r="2598" spans="1:7">
      <c r="A2598" s="69" t="s">
        <v>130</v>
      </c>
      <c r="B2598" s="76" t="s">
        <v>52</v>
      </c>
      <c r="C2598" s="23">
        <v>46050</v>
      </c>
      <c r="D2598" s="135">
        <v>324</v>
      </c>
      <c r="E2598" s="11"/>
      <c r="F2598" s="76" t="s">
        <v>1967</v>
      </c>
      <c r="G2598" t="s">
        <v>2416</v>
      </c>
    </row>
    <row r="2599" spans="1:7">
      <c r="A2599" s="69" t="s">
        <v>952</v>
      </c>
      <c r="B2599" s="76" t="s">
        <v>52</v>
      </c>
      <c r="C2599" s="23">
        <v>46050</v>
      </c>
      <c r="D2599" s="11">
        <v>149</v>
      </c>
      <c r="E2599" s="103"/>
      <c r="F2599" s="103"/>
      <c r="G2599" t="s">
        <v>2416</v>
      </c>
    </row>
    <row r="2600" spans="1:7">
      <c r="A2600" s="616" t="s">
        <v>973</v>
      </c>
      <c r="B2600" s="235" t="s">
        <v>54</v>
      </c>
      <c r="C2600" s="23">
        <v>46050</v>
      </c>
      <c r="D2600" s="11">
        <v>881</v>
      </c>
      <c r="E2600" s="11"/>
      <c r="G2600" t="s">
        <v>2416</v>
      </c>
    </row>
    <row r="2601" spans="1:7" ht="15.75">
      <c r="A2601" s="76" t="s">
        <v>1370</v>
      </c>
      <c r="B2601" s="175" t="s">
        <v>1507</v>
      </c>
      <c r="C2601" s="239">
        <v>46050</v>
      </c>
      <c r="E2601" s="250">
        <v>2071</v>
      </c>
      <c r="F2601" s="240"/>
      <c r="G2601" t="s">
        <v>2416</v>
      </c>
    </row>
    <row r="2602" spans="1:7">
      <c r="A2602" s="556" t="s">
        <v>1373</v>
      </c>
      <c r="B2602" s="869" t="s">
        <v>56</v>
      </c>
      <c r="C2602" s="23">
        <v>46050</v>
      </c>
      <c r="E2602" s="250">
        <v>1848</v>
      </c>
      <c r="F2602" s="240"/>
      <c r="G2602" t="s">
        <v>2416</v>
      </c>
    </row>
    <row r="2603" spans="1:7" ht="15.75">
      <c r="A2603" s="76" t="s">
        <v>1376</v>
      </c>
      <c r="B2603" s="175" t="s">
        <v>1507</v>
      </c>
      <c r="C2603" s="239">
        <v>46050</v>
      </c>
      <c r="E2603" s="250">
        <v>1139</v>
      </c>
      <c r="F2603" s="240"/>
      <c r="G2603" t="s">
        <v>2416</v>
      </c>
    </row>
    <row r="2604" spans="1:7" ht="15.75">
      <c r="A2604" s="76" t="s">
        <v>1379</v>
      </c>
      <c r="B2604" s="175" t="s">
        <v>1507</v>
      </c>
      <c r="C2604" s="239">
        <v>46050</v>
      </c>
      <c r="E2604" s="74">
        <v>901</v>
      </c>
      <c r="F2604" s="240"/>
      <c r="G2604" t="s">
        <v>2416</v>
      </c>
    </row>
    <row r="2605" spans="1:7" ht="15.75">
      <c r="A2605" s="69" t="s">
        <v>1288</v>
      </c>
      <c r="B2605" s="175" t="s">
        <v>1507</v>
      </c>
      <c r="C2605" s="239">
        <v>46050</v>
      </c>
      <c r="E2605" s="11">
        <v>899</v>
      </c>
      <c r="G2605" t="s">
        <v>2416</v>
      </c>
    </row>
    <row r="2606" spans="1:7" ht="15.75">
      <c r="A2606" s="69" t="s">
        <v>1293</v>
      </c>
      <c r="B2606" s="175" t="s">
        <v>1507</v>
      </c>
      <c r="C2606" s="239">
        <v>46050</v>
      </c>
      <c r="E2606" s="11">
        <v>751</v>
      </c>
      <c r="G2606" t="s">
        <v>2416</v>
      </c>
    </row>
    <row r="2607" spans="1:7">
      <c r="A2607" s="556" t="s">
        <v>513</v>
      </c>
      <c r="B2607" s="556" t="s">
        <v>58</v>
      </c>
      <c r="C2607" s="23">
        <v>46051</v>
      </c>
      <c r="D2607" s="11">
        <v>329</v>
      </c>
      <c r="F2607" s="11" t="s">
        <v>2480</v>
      </c>
      <c r="G2607" t="s">
        <v>2416</v>
      </c>
    </row>
    <row r="2608" spans="1:7">
      <c r="A2608" s="76" t="s">
        <v>1115</v>
      </c>
      <c r="B2608" s="176" t="s">
        <v>1029</v>
      </c>
      <c r="C2608" s="239">
        <v>46051</v>
      </c>
      <c r="G2608" t="s">
        <v>2416</v>
      </c>
    </row>
    <row r="2609" spans="1:7">
      <c r="A2609" s="244" t="s">
        <v>1564</v>
      </c>
      <c r="B2609" s="244" t="s">
        <v>58</v>
      </c>
      <c r="C2609" s="23">
        <v>46051</v>
      </c>
      <c r="D2609" s="11">
        <v>222</v>
      </c>
      <c r="G2609" t="s">
        <v>2416</v>
      </c>
    </row>
    <row r="2610" spans="1:7">
      <c r="A2610" s="244" t="s">
        <v>1565</v>
      </c>
      <c r="B2610" s="244" t="s">
        <v>62</v>
      </c>
      <c r="C2610" s="23">
        <v>46051</v>
      </c>
      <c r="D2610" s="11">
        <v>410</v>
      </c>
      <c r="F2610" s="11" t="s">
        <v>2481</v>
      </c>
      <c r="G2610" t="s">
        <v>2416</v>
      </c>
    </row>
    <row r="2611" spans="1:7">
      <c r="A2611" s="810" t="s">
        <v>130</v>
      </c>
      <c r="B2611" s="556" t="s">
        <v>52</v>
      </c>
      <c r="C2611" s="23">
        <v>46051</v>
      </c>
      <c r="D2611" s="11">
        <v>838</v>
      </c>
      <c r="G2611" t="s">
        <v>2416</v>
      </c>
    </row>
    <row r="2612" spans="1:7">
      <c r="A2612" s="69" t="s">
        <v>973</v>
      </c>
      <c r="B2612" s="76" t="s">
        <v>54</v>
      </c>
      <c r="C2612" s="813">
        <v>46051</v>
      </c>
      <c r="D2612" s="809">
        <v>1143</v>
      </c>
      <c r="E2612" s="135"/>
      <c r="F2612" s="50"/>
      <c r="G2612" t="s">
        <v>2416</v>
      </c>
    </row>
    <row r="2613" spans="1:7">
      <c r="A2613" s="69" t="s">
        <v>1418</v>
      </c>
      <c r="B2613" s="76" t="s">
        <v>52</v>
      </c>
      <c r="C2613" s="239">
        <v>46051</v>
      </c>
      <c r="D2613" s="89">
        <v>1468</v>
      </c>
      <c r="E2613" s="11"/>
      <c r="F2613" s="11" t="s">
        <v>2482</v>
      </c>
      <c r="G2613" t="s">
        <v>2416</v>
      </c>
    </row>
    <row r="2614" spans="1:7">
      <c r="A2614" s="69" t="s">
        <v>925</v>
      </c>
      <c r="B2614" s="76" t="s">
        <v>52</v>
      </c>
      <c r="C2614" s="239">
        <v>46051</v>
      </c>
      <c r="D2614" s="89">
        <v>470</v>
      </c>
      <c r="E2614" s="11"/>
      <c r="F2614" s="11" t="s">
        <v>2087</v>
      </c>
      <c r="G2614" t="s">
        <v>2416</v>
      </c>
    </row>
    <row r="2615" spans="1:7">
      <c r="A2615" s="556" t="s">
        <v>1295</v>
      </c>
      <c r="B2615" s="586" t="s">
        <v>56</v>
      </c>
      <c r="C2615" s="811">
        <v>46051</v>
      </c>
      <c r="D2615" s="251"/>
      <c r="E2615" s="812">
        <v>2048</v>
      </c>
      <c r="F2615" s="556"/>
      <c r="G2615" t="s">
        <v>2416</v>
      </c>
    </row>
    <row r="2616" spans="1:7" ht="15.75">
      <c r="A2616" s="76" t="s">
        <v>1297</v>
      </c>
      <c r="B2616" s="175" t="s">
        <v>1507</v>
      </c>
      <c r="C2616" s="239">
        <v>46051</v>
      </c>
      <c r="E2616" s="89">
        <v>404</v>
      </c>
      <c r="F2616" s="76"/>
      <c r="G2616" t="s">
        <v>2416</v>
      </c>
    </row>
    <row r="2617" spans="1:7" ht="15.75">
      <c r="A2617" s="76" t="s">
        <v>1301</v>
      </c>
      <c r="B2617" s="175" t="s">
        <v>1507</v>
      </c>
      <c r="C2617" s="248">
        <v>46051</v>
      </c>
      <c r="D2617" s="103"/>
      <c r="E2617" s="678">
        <v>1916</v>
      </c>
      <c r="F2617" s="244"/>
      <c r="G2617" t="s">
        <v>2416</v>
      </c>
    </row>
    <row r="2618" spans="1:7">
      <c r="A2618" s="317" t="s">
        <v>1370</v>
      </c>
      <c r="B2618" s="784" t="s">
        <v>56</v>
      </c>
      <c r="C2618" s="23">
        <v>46051</v>
      </c>
      <c r="F2618" s="11" t="s">
        <v>2483</v>
      </c>
      <c r="G2618" t="s">
        <v>2416</v>
      </c>
    </row>
    <row r="2619" spans="1:7">
      <c r="A2619" s="240" t="s">
        <v>1564</v>
      </c>
      <c r="B2619" s="240" t="s">
        <v>58</v>
      </c>
      <c r="C2619" s="23">
        <v>46052</v>
      </c>
      <c r="F2619" s="240" t="s">
        <v>2071</v>
      </c>
      <c r="G2619" t="s">
        <v>2416</v>
      </c>
    </row>
    <row r="2620" spans="1:7">
      <c r="A2620" s="244" t="s">
        <v>1565</v>
      </c>
      <c r="B2620" s="244" t="s">
        <v>62</v>
      </c>
      <c r="C2620" s="23">
        <v>46052</v>
      </c>
      <c r="F2620" s="240" t="s">
        <v>2484</v>
      </c>
      <c r="G2620" t="s">
        <v>2416</v>
      </c>
    </row>
    <row r="2621" spans="1:7">
      <c r="A2621" s="477" t="s">
        <v>973</v>
      </c>
      <c r="B2621" s="244" t="s">
        <v>54</v>
      </c>
      <c r="C2621" s="23">
        <v>46052</v>
      </c>
      <c r="F2621" s="244" t="s">
        <v>2485</v>
      </c>
      <c r="G2621" t="s">
        <v>2416</v>
      </c>
    </row>
    <row r="2622" spans="1:7">
      <c r="A2622" s="477" t="s">
        <v>1418</v>
      </c>
      <c r="B2622" s="244" t="s">
        <v>52</v>
      </c>
      <c r="C2622" s="23">
        <v>46052</v>
      </c>
      <c r="D2622" s="89">
        <v>1637</v>
      </c>
      <c r="F2622" s="11" t="s">
        <v>2486</v>
      </c>
      <c r="G2622" t="s">
        <v>2416</v>
      </c>
    </row>
    <row r="2623" spans="1:7">
      <c r="A2623" s="810" t="s">
        <v>130</v>
      </c>
      <c r="B2623" s="556" t="s">
        <v>52</v>
      </c>
      <c r="C2623" s="23">
        <v>46052</v>
      </c>
      <c r="D2623" s="11">
        <v>481</v>
      </c>
      <c r="F2623" s="11" t="s">
        <v>2487</v>
      </c>
      <c r="G2623" t="s">
        <v>2416</v>
      </c>
    </row>
    <row r="2624" spans="1:7" ht="15.75">
      <c r="A2624" s="76" t="s">
        <v>1367</v>
      </c>
      <c r="B2624" s="175" t="s">
        <v>1507</v>
      </c>
      <c r="C2624" s="813">
        <v>46052</v>
      </c>
      <c r="D2624" s="50"/>
      <c r="E2624" s="135">
        <v>939</v>
      </c>
      <c r="F2624" s="50"/>
      <c r="G2624" t="s">
        <v>2416</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2488</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2195</v>
      </c>
      <c r="G2631" t="s">
        <v>1503</v>
      </c>
    </row>
    <row r="2632" spans="1:7">
      <c r="A2632" s="69" t="s">
        <v>973</v>
      </c>
      <c r="B2632" s="76" t="s">
        <v>54</v>
      </c>
      <c r="C2632" s="23">
        <v>46055</v>
      </c>
      <c r="E2632" s="11"/>
      <c r="F2632" s="76" t="s">
        <v>2195</v>
      </c>
      <c r="G2632" t="s">
        <v>1503</v>
      </c>
    </row>
    <row r="2633" spans="1:7">
      <c r="A2633" s="178" t="s">
        <v>952</v>
      </c>
      <c r="B2633" s="91" t="s">
        <v>2423</v>
      </c>
      <c r="C2633" s="23">
        <v>46055</v>
      </c>
      <c r="E2633" s="89">
        <v>13102</v>
      </c>
      <c r="F2633" s="11" t="s">
        <v>2489</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2490</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2491</v>
      </c>
      <c r="G2640" t="s">
        <v>1503</v>
      </c>
    </row>
    <row r="2641" spans="1:7">
      <c r="A2641" s="263" t="s">
        <v>1121</v>
      </c>
      <c r="B2641" s="586" t="s">
        <v>56</v>
      </c>
      <c r="C2641" s="269">
        <v>46057</v>
      </c>
      <c r="D2641" s="103">
        <v>518</v>
      </c>
      <c r="E2641" s="182"/>
      <c r="F2641" s="103" t="s">
        <v>2492</v>
      </c>
      <c r="G2641" t="s">
        <v>1503</v>
      </c>
    </row>
    <row r="2642" spans="1:7" ht="15.75">
      <c r="A2642" s="69" t="s">
        <v>1000</v>
      </c>
      <c r="B2642" s="175" t="s">
        <v>1507</v>
      </c>
      <c r="C2642" s="248">
        <v>46057</v>
      </c>
      <c r="D2642" s="103"/>
      <c r="E2642" s="182"/>
      <c r="F2642" s="240" t="s">
        <v>2493</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2494</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2495</v>
      </c>
      <c r="G2646" t="s">
        <v>1503</v>
      </c>
    </row>
    <row r="2647" spans="1:7" ht="15.75">
      <c r="A2647" s="76" t="s">
        <v>521</v>
      </c>
      <c r="B2647" s="175" t="s">
        <v>1507</v>
      </c>
      <c r="C2647" s="239">
        <v>46058</v>
      </c>
      <c r="F2647" s="249" t="s">
        <v>2496</v>
      </c>
      <c r="G2647" t="s">
        <v>1503</v>
      </c>
    </row>
    <row r="2648" spans="1:7">
      <c r="A2648" s="556" t="s">
        <v>1121</v>
      </c>
      <c r="B2648" s="869" t="s">
        <v>56</v>
      </c>
      <c r="C2648" s="23">
        <v>46058</v>
      </c>
      <c r="D2648" s="11">
        <v>990</v>
      </c>
      <c r="F2648" s="11" t="s">
        <v>2497</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2423</v>
      </c>
      <c r="C2651" s="23">
        <v>46058</v>
      </c>
      <c r="E2651" s="250">
        <v>9106</v>
      </c>
      <c r="F2651" s="11" t="s">
        <v>2498</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2499</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2500</v>
      </c>
      <c r="G2656" t="s">
        <v>1503</v>
      </c>
    </row>
    <row r="2657" spans="1:7">
      <c r="A2657" s="477" t="s">
        <v>672</v>
      </c>
      <c r="B2657" s="244" t="s">
        <v>52</v>
      </c>
      <c r="C2657" s="23">
        <v>46059</v>
      </c>
      <c r="D2657" s="11">
        <v>3</v>
      </c>
      <c r="F2657" s="11" t="s">
        <v>2501</v>
      </c>
      <c r="G2657" t="s">
        <v>1503</v>
      </c>
    </row>
    <row r="2658" spans="1:7">
      <c r="A2658" s="477" t="s">
        <v>1418</v>
      </c>
      <c r="B2658" s="244" t="s">
        <v>52</v>
      </c>
      <c r="C2658" s="23">
        <v>46059</v>
      </c>
      <c r="D2658" s="11">
        <v>6</v>
      </c>
      <c r="F2658" s="11" t="s">
        <v>2502</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2503</v>
      </c>
      <c r="G2660" t="s">
        <v>1503</v>
      </c>
    </row>
    <row r="2661" spans="1:7">
      <c r="A2661" s="244" t="s">
        <v>1015</v>
      </c>
      <c r="B2661" s="244" t="s">
        <v>463</v>
      </c>
      <c r="C2661" s="23">
        <v>46062</v>
      </c>
      <c r="D2661" s="11">
        <v>712</v>
      </c>
      <c r="G2661" t="s">
        <v>1503</v>
      </c>
    </row>
    <row r="2662" spans="1:7">
      <c r="A2662" s="240" t="s">
        <v>130</v>
      </c>
      <c r="B2662" s="240" t="s">
        <v>2423</v>
      </c>
      <c r="C2662" s="23">
        <v>46062</v>
      </c>
      <c r="E2662" s="74">
        <v>0</v>
      </c>
      <c r="F2662" s="11" t="s">
        <v>2504</v>
      </c>
      <c r="G2662" t="s">
        <v>1503</v>
      </c>
    </row>
    <row r="2663" spans="1:7">
      <c r="A2663" s="240" t="s">
        <v>513</v>
      </c>
      <c r="B2663" s="240" t="s">
        <v>1507</v>
      </c>
      <c r="C2663" s="23">
        <v>46063</v>
      </c>
      <c r="D2663" s="11">
        <v>152</v>
      </c>
      <c r="F2663" s="11" t="s">
        <v>2505</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2486</v>
      </c>
      <c r="G2666" t="s">
        <v>1503</v>
      </c>
    </row>
    <row r="2667" spans="1:7">
      <c r="A2667" s="240" t="s">
        <v>973</v>
      </c>
      <c r="B2667" s="240" t="s">
        <v>2423</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2335</v>
      </c>
      <c r="G2672" t="s">
        <v>1503</v>
      </c>
    </row>
    <row r="2673" spans="1:7">
      <c r="A2673" s="244" t="s">
        <v>1015</v>
      </c>
      <c r="B2673" s="244" t="s">
        <v>463</v>
      </c>
      <c r="C2673" s="23">
        <v>46064</v>
      </c>
      <c r="D2673" s="11">
        <v>384</v>
      </c>
      <c r="F2673" s="11" t="s">
        <v>2506</v>
      </c>
      <c r="G2673" t="s">
        <v>1503</v>
      </c>
    </row>
    <row r="2674" spans="1:7">
      <c r="A2674" s="240" t="s">
        <v>973</v>
      </c>
      <c r="B2674" s="240" t="s">
        <v>54</v>
      </c>
      <c r="C2674" s="23">
        <v>46064</v>
      </c>
      <c r="F2674" s="240" t="s">
        <v>2008</v>
      </c>
      <c r="G2674" t="s">
        <v>1503</v>
      </c>
    </row>
    <row r="2675" spans="1:7">
      <c r="A2675" s="244" t="s">
        <v>973</v>
      </c>
      <c r="B2675" s="240" t="s">
        <v>2423</v>
      </c>
      <c r="C2675" s="23">
        <v>46064</v>
      </c>
      <c r="E2675" s="250">
        <v>1781</v>
      </c>
      <c r="F2675" s="240" t="s">
        <v>2507</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2508</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2509</v>
      </c>
      <c r="G2680" t="s">
        <v>1503</v>
      </c>
    </row>
    <row r="2681" spans="1:7">
      <c r="A2681" s="244" t="s">
        <v>1121</v>
      </c>
      <c r="B2681" s="244" t="s">
        <v>1507</v>
      </c>
      <c r="C2681" s="23">
        <v>46065</v>
      </c>
      <c r="E2681" s="74">
        <v>711</v>
      </c>
      <c r="G2681" t="s">
        <v>1503</v>
      </c>
    </row>
    <row r="2682" spans="1:7">
      <c r="A2682" s="240" t="s">
        <v>973</v>
      </c>
      <c r="B2682" s="240" t="s">
        <v>2423</v>
      </c>
      <c r="C2682" s="23">
        <v>46065</v>
      </c>
      <c r="D2682" s="11">
        <v>30</v>
      </c>
      <c r="G2682" t="s">
        <v>1503</v>
      </c>
    </row>
    <row r="2683" spans="1:7">
      <c r="A2683" s="244" t="s">
        <v>848</v>
      </c>
      <c r="B2683" s="244" t="s">
        <v>54</v>
      </c>
      <c r="C2683" s="23">
        <v>46065</v>
      </c>
      <c r="D2683" s="89">
        <v>1289</v>
      </c>
      <c r="G2683" t="s">
        <v>1503</v>
      </c>
    </row>
    <row r="2684" spans="1:7">
      <c r="A2684" s="244" t="s">
        <v>949</v>
      </c>
      <c r="B2684" s="244" t="s">
        <v>2423</v>
      </c>
      <c r="C2684" s="23">
        <v>46065</v>
      </c>
      <c r="E2684" s="250">
        <v>1230</v>
      </c>
      <c r="F2684" s="11" t="s">
        <v>2510</v>
      </c>
      <c r="G2684" t="s">
        <v>1503</v>
      </c>
    </row>
    <row r="2685" spans="1:7">
      <c r="A2685" s="244" t="s">
        <v>675</v>
      </c>
      <c r="B2685" s="244" t="s">
        <v>52</v>
      </c>
      <c r="C2685" s="23">
        <v>46065</v>
      </c>
      <c r="D2685" s="89">
        <v>1342</v>
      </c>
      <c r="F2685" s="11" t="s">
        <v>2511</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2512</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2513</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2514</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2515</v>
      </c>
      <c r="G2699" t="s">
        <v>1503</v>
      </c>
    </row>
    <row r="2700" spans="1:7">
      <c r="A2700" s="240" t="s">
        <v>1015</v>
      </c>
      <c r="B2700" s="240" t="s">
        <v>463</v>
      </c>
      <c r="C2700" s="23">
        <v>46071</v>
      </c>
      <c r="D2700" s="11">
        <v>1133</v>
      </c>
      <c r="F2700" s="11" t="s">
        <v>2516</v>
      </c>
      <c r="G2700" t="s">
        <v>1503</v>
      </c>
    </row>
    <row r="2701" spans="1:7">
      <c r="A2701" s="244" t="s">
        <v>1005</v>
      </c>
      <c r="B2701" s="244" t="s">
        <v>56</v>
      </c>
      <c r="C2701" s="23">
        <v>46071</v>
      </c>
      <c r="D2701" s="89">
        <v>1447</v>
      </c>
      <c r="F2701" s="11" t="s">
        <v>2517</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2515</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2518</v>
      </c>
      <c r="G2707" t="s">
        <v>1503</v>
      </c>
    </row>
    <row r="2708" spans="1:7">
      <c r="A2708" s="244" t="s">
        <v>1009</v>
      </c>
      <c r="B2708" s="244" t="s">
        <v>56</v>
      </c>
      <c r="C2708" s="23">
        <v>46072</v>
      </c>
      <c r="D2708" s="11">
        <v>538</v>
      </c>
      <c r="F2708" s="11" t="s">
        <v>2519</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2157</v>
      </c>
      <c r="G2710" t="s">
        <v>1503</v>
      </c>
    </row>
    <row r="2711" spans="1:7">
      <c r="A2711" s="244" t="s">
        <v>283</v>
      </c>
      <c r="B2711" s="244" t="s">
        <v>1507</v>
      </c>
      <c r="C2711" s="23">
        <v>46073</v>
      </c>
      <c r="D2711" s="11">
        <v>295</v>
      </c>
      <c r="F2711" s="11" t="s">
        <v>2520</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2423</v>
      </c>
      <c r="C2714" s="23">
        <v>46073</v>
      </c>
      <c r="D2714" s="11">
        <v>45</v>
      </c>
      <c r="E2714" s="250">
        <v>5780</v>
      </c>
      <c r="F2714" s="11" t="s">
        <v>2521</v>
      </c>
      <c r="G2714" t="s">
        <v>1503</v>
      </c>
    </row>
    <row r="2715" spans="1:7">
      <c r="A2715" s="240" t="s">
        <v>1567</v>
      </c>
      <c r="B2715" s="244" t="s">
        <v>62</v>
      </c>
      <c r="C2715" s="23">
        <v>46073</v>
      </c>
      <c r="D2715" s="11">
        <v>379</v>
      </c>
      <c r="F2715" s="11" t="s">
        <v>2157</v>
      </c>
      <c r="G2715" t="s">
        <v>1503</v>
      </c>
    </row>
    <row r="2716" spans="1:7">
      <c r="A2716" s="240" t="s">
        <v>1568</v>
      </c>
      <c r="B2716" s="240" t="s">
        <v>1507</v>
      </c>
      <c r="C2716" s="23">
        <v>46076</v>
      </c>
      <c r="D2716" s="11">
        <v>201</v>
      </c>
      <c r="F2716" s="11" t="s">
        <v>2522</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2523</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2467</v>
      </c>
      <c r="G2722" t="s">
        <v>1503</v>
      </c>
    </row>
    <row r="2723" spans="1:7">
      <c r="A2723" s="240" t="s">
        <v>1015</v>
      </c>
      <c r="B2723" s="240" t="s">
        <v>463</v>
      </c>
      <c r="C2723" s="23">
        <v>46077</v>
      </c>
      <c r="F2723" s="240" t="s">
        <v>2524</v>
      </c>
      <c r="G2723" t="s">
        <v>1503</v>
      </c>
    </row>
    <row r="2724" spans="1:7">
      <c r="A2724" s="244" t="s">
        <v>1009</v>
      </c>
      <c r="B2724" s="244" t="s">
        <v>56</v>
      </c>
      <c r="C2724" s="23">
        <v>46077</v>
      </c>
      <c r="D2724" s="89">
        <v>1056</v>
      </c>
      <c r="F2724" s="11" t="s">
        <v>2525</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2515</v>
      </c>
      <c r="G2727" t="s">
        <v>1503</v>
      </c>
    </row>
    <row r="2728" spans="1:7">
      <c r="A2728" s="240" t="s">
        <v>1009</v>
      </c>
      <c r="B2728" s="240" t="s">
        <v>56</v>
      </c>
      <c r="C2728" s="23">
        <v>46078</v>
      </c>
      <c r="D2728" s="89">
        <v>2018</v>
      </c>
      <c r="F2728" s="11" t="s">
        <v>2526</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2334</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2195</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2527</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2528</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2529</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2530</v>
      </c>
      <c r="G2747" t="s">
        <v>1504</v>
      </c>
    </row>
    <row r="2748" spans="1:7">
      <c r="A2748" s="178" t="s">
        <v>1019</v>
      </c>
      <c r="B2748" s="240" t="s">
        <v>56</v>
      </c>
      <c r="C2748" s="23">
        <v>46085</v>
      </c>
      <c r="F2748" s="11" t="s">
        <v>2531</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2334</v>
      </c>
      <c r="G2750" t="s">
        <v>1504</v>
      </c>
    </row>
    <row r="2751" spans="1:7">
      <c r="A2751" s="244" t="s">
        <v>975</v>
      </c>
      <c r="B2751" s="244" t="s">
        <v>52</v>
      </c>
      <c r="C2751" s="23">
        <v>46085</v>
      </c>
      <c r="E2751" s="645"/>
      <c r="F2751" s="50" t="s">
        <v>2532</v>
      </c>
      <c r="G2751" t="s">
        <v>1504</v>
      </c>
    </row>
    <row r="2752" spans="1:7">
      <c r="A2752" s="244" t="s">
        <v>975</v>
      </c>
      <c r="B2752" s="244" t="s">
        <v>2423</v>
      </c>
      <c r="C2752" s="23">
        <v>46085</v>
      </c>
      <c r="D2752" s="74"/>
      <c r="E2752" s="89">
        <v>9484</v>
      </c>
      <c r="F2752" s="52" t="s">
        <v>2533</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2534</v>
      </c>
      <c r="G2756" t="s">
        <v>1504</v>
      </c>
    </row>
    <row r="2757" spans="1:7">
      <c r="A2757" s="240" t="s">
        <v>1569</v>
      </c>
      <c r="B2757" s="240" t="s">
        <v>62</v>
      </c>
      <c r="C2757" s="23">
        <v>46087</v>
      </c>
      <c r="D2757" s="89">
        <v>1392</v>
      </c>
      <c r="F2757" s="11" t="s">
        <v>2535</v>
      </c>
      <c r="G2757" t="s">
        <v>1504</v>
      </c>
    </row>
    <row r="2758" spans="1:7">
      <c r="A2758" s="240" t="s">
        <v>1019</v>
      </c>
      <c r="B2758" s="240" t="s">
        <v>56</v>
      </c>
      <c r="C2758" s="23">
        <v>46090</v>
      </c>
      <c r="D2758" s="89">
        <v>1561</v>
      </c>
      <c r="F2758" s="11" t="s">
        <v>2536</v>
      </c>
      <c r="G2758" t="s">
        <v>1504</v>
      </c>
    </row>
    <row r="2759" spans="1:7">
      <c r="A2759" s="240" t="s">
        <v>944</v>
      </c>
      <c r="B2759" s="240" t="s">
        <v>54</v>
      </c>
      <c r="C2759" s="23">
        <v>46090</v>
      </c>
      <c r="D2759" s="11">
        <v>570</v>
      </c>
      <c r="F2759" s="11" t="s">
        <v>2467</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2206</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2226</v>
      </c>
      <c r="G2766" t="s">
        <v>1504</v>
      </c>
    </row>
    <row r="2767" spans="1:7">
      <c r="A2767" s="240" t="s">
        <v>1569</v>
      </c>
      <c r="B2767" s="240" t="s">
        <v>62</v>
      </c>
      <c r="C2767" s="23">
        <v>46091</v>
      </c>
      <c r="D2767" s="11">
        <v>487</v>
      </c>
      <c r="F2767" s="11" t="s">
        <v>2537</v>
      </c>
      <c r="G2767" t="s">
        <v>1504</v>
      </c>
    </row>
    <row r="2768" spans="1:7">
      <c r="A2768" s="240" t="s">
        <v>1012</v>
      </c>
      <c r="B2768" s="240" t="s">
        <v>56</v>
      </c>
      <c r="C2768" s="23">
        <v>46092</v>
      </c>
      <c r="D2768" s="89">
        <v>1704</v>
      </c>
      <c r="F2768" s="11" t="s">
        <v>2538</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2539</v>
      </c>
      <c r="G2774" t="s">
        <v>1504</v>
      </c>
    </row>
    <row r="2775" spans="1:7">
      <c r="A2775" s="244" t="s">
        <v>1570</v>
      </c>
      <c r="B2775" s="244" t="s">
        <v>58</v>
      </c>
      <c r="C2775" s="23">
        <v>46093</v>
      </c>
      <c r="D2775" s="11">
        <v>778</v>
      </c>
      <c r="F2775" s="11" t="s">
        <v>2540</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2541</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2157</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2542</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2543</v>
      </c>
      <c r="G2790" t="s">
        <v>1504</v>
      </c>
    </row>
    <row r="2791" spans="1:7">
      <c r="A2791" s="1180" t="s">
        <v>1103</v>
      </c>
      <c r="B2791" s="240" t="s">
        <v>463</v>
      </c>
      <c r="C2791" s="23">
        <v>46098</v>
      </c>
      <c r="D2791" s="11">
        <v>560</v>
      </c>
      <c r="F2791" s="11" t="s">
        <v>2544</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2157</v>
      </c>
      <c r="G2793" t="s">
        <v>1504</v>
      </c>
    </row>
    <row r="2794" spans="1:7">
      <c r="A2794" s="1181" t="s">
        <v>1570</v>
      </c>
      <c r="B2794" s="1181" t="s">
        <v>58</v>
      </c>
      <c r="C2794" s="23">
        <v>46098</v>
      </c>
      <c r="D2794" s="11">
        <v>466</v>
      </c>
      <c r="F2794" s="11" t="s">
        <v>2473</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2545</v>
      </c>
      <c r="G2796" t="s">
        <v>1504</v>
      </c>
    </row>
    <row r="2797" spans="1:7">
      <c r="A2797" s="240" t="s">
        <v>1571</v>
      </c>
      <c r="B2797" s="1181" t="s">
        <v>1507</v>
      </c>
      <c r="C2797" s="23">
        <v>46099</v>
      </c>
      <c r="D2797" s="11">
        <v>86</v>
      </c>
      <c r="F2797" s="11" t="s">
        <v>2546</v>
      </c>
      <c r="G2797" t="s">
        <v>1504</v>
      </c>
    </row>
    <row r="2798" spans="1:7">
      <c r="A2798" s="240" t="s">
        <v>1103</v>
      </c>
      <c r="B2798" s="240" t="s">
        <v>463</v>
      </c>
      <c r="C2798" s="23">
        <v>46099</v>
      </c>
      <c r="D2798" s="11">
        <v>367</v>
      </c>
      <c r="F2798" s="11" t="s">
        <v>2547</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2548</v>
      </c>
      <c r="G2800" t="s">
        <v>1504</v>
      </c>
    </row>
    <row r="2801" spans="1:7">
      <c r="A2801" s="244" t="s">
        <v>1570</v>
      </c>
      <c r="B2801" s="244" t="s">
        <v>58</v>
      </c>
      <c r="C2801" s="23">
        <v>46099</v>
      </c>
      <c r="D2801" s="11">
        <v>483</v>
      </c>
      <c r="F2801" s="11" t="s">
        <v>2377</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2549</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2550</v>
      </c>
      <c r="G2810" t="s">
        <v>1504</v>
      </c>
    </row>
    <row r="2811" spans="1:7">
      <c r="A2811" s="1224" t="s">
        <v>1216</v>
      </c>
      <c r="B2811" s="1223" t="s">
        <v>52</v>
      </c>
      <c r="C2811" s="23">
        <v>46100</v>
      </c>
      <c r="D2811" s="89">
        <v>1412</v>
      </c>
      <c r="G2811" t="s">
        <v>1504</v>
      </c>
    </row>
    <row r="2812" spans="1:7">
      <c r="A2812" s="1223" t="s">
        <v>906</v>
      </c>
      <c r="B2812" s="1223" t="s">
        <v>2423</v>
      </c>
      <c r="C2812" s="23">
        <v>46100</v>
      </c>
      <c r="E2812" s="250">
        <v>1678</v>
      </c>
      <c r="F2812" s="11" t="s">
        <v>2551</v>
      </c>
      <c r="G2812" t="s">
        <v>1504</v>
      </c>
    </row>
    <row r="2813" spans="1:7">
      <c r="A2813" s="1223" t="s">
        <v>968</v>
      </c>
      <c r="B2813" s="1223" t="s">
        <v>2423</v>
      </c>
      <c r="C2813" s="23">
        <v>46100</v>
      </c>
      <c r="E2813" s="74">
        <v>318</v>
      </c>
      <c r="F2813" s="1226" t="s">
        <v>2552</v>
      </c>
      <c r="G2813" t="s">
        <v>1504</v>
      </c>
    </row>
    <row r="2814" spans="1:7">
      <c r="A2814" s="1223" t="s">
        <v>906</v>
      </c>
      <c r="B2814" s="1223" t="s">
        <v>52</v>
      </c>
      <c r="C2814" s="23">
        <v>46100</v>
      </c>
      <c r="F2814" s="1227" t="s">
        <v>2553</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2554</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2555</v>
      </c>
      <c r="C2826" s="23">
        <v>46105</v>
      </c>
      <c r="F2826" s="1227" t="s">
        <v>1784</v>
      </c>
      <c r="G2826" t="s">
        <v>1504</v>
      </c>
    </row>
    <row r="2827" spans="1:7">
      <c r="A2827" s="1223" t="s">
        <v>931</v>
      </c>
      <c r="B2827" s="1223" t="s">
        <v>54</v>
      </c>
      <c r="C2827" s="23">
        <v>46105</v>
      </c>
      <c r="D2827" s="11">
        <v>755</v>
      </c>
      <c r="F2827" s="11" t="s">
        <v>2556</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2557</v>
      </c>
      <c r="G2830" t="s">
        <v>1504</v>
      </c>
    </row>
    <row r="2831" spans="1:7">
      <c r="A2831" s="1223" t="s">
        <v>931</v>
      </c>
      <c r="B2831" s="1223" t="s">
        <v>54</v>
      </c>
      <c r="C2831" s="23">
        <v>46106</v>
      </c>
      <c r="D2831" s="11">
        <v>897</v>
      </c>
      <c r="F2831" s="11" t="s">
        <v>2157</v>
      </c>
      <c r="G2831" t="s">
        <v>1504</v>
      </c>
    </row>
    <row r="2832" spans="1:7">
      <c r="A2832" s="1223" t="s">
        <v>958</v>
      </c>
      <c r="B2832" s="1223" t="s">
        <v>2423</v>
      </c>
      <c r="C2832" s="23">
        <v>46106</v>
      </c>
      <c r="E2832" s="250">
        <v>8226</v>
      </c>
      <c r="F2832" s="11" t="s">
        <v>2558</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2559</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2560</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2561</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2562</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2563</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2150</v>
      </c>
      <c r="C2877" s="23">
        <v>46119</v>
      </c>
      <c r="D2877" s="11">
        <v>102</v>
      </c>
      <c r="F2877" s="11" t="s">
        <v>1943</v>
      </c>
      <c r="G2877" t="s">
        <v>1505</v>
      </c>
    </row>
    <row r="2878" spans="1:7">
      <c r="A2878" s="1223" t="s">
        <v>1445</v>
      </c>
      <c r="B2878" s="1223" t="s">
        <v>2150</v>
      </c>
      <c r="C2878" s="23">
        <v>46119</v>
      </c>
      <c r="D2878" s="11">
        <v>417</v>
      </c>
      <c r="F2878" s="11" t="s">
        <v>1648</v>
      </c>
      <c r="G2878" t="s">
        <v>1505</v>
      </c>
    </row>
    <row r="2879" spans="1:7">
      <c r="A2879" s="1223" t="s">
        <v>1216</v>
      </c>
      <c r="B2879" s="1223" t="s">
        <v>52</v>
      </c>
      <c r="C2879" s="23">
        <v>46119</v>
      </c>
      <c r="F2879" s="11" t="s">
        <v>2564</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2565</v>
      </c>
      <c r="G2881" t="s">
        <v>1505</v>
      </c>
    </row>
    <row r="2882" spans="1:7">
      <c r="A2882" s="178" t="s">
        <v>1213</v>
      </c>
      <c r="B2882" s="91" t="s">
        <v>2423</v>
      </c>
      <c r="C2882" s="23">
        <v>46119</v>
      </c>
      <c r="E2882" s="74">
        <v>244</v>
      </c>
      <c r="F2882" s="11" t="s">
        <v>2566</v>
      </c>
      <c r="G2882" t="s">
        <v>1505</v>
      </c>
    </row>
    <row r="2883" spans="1:7">
      <c r="A2883" s="178" t="s">
        <v>1219</v>
      </c>
      <c r="B2883" s="91" t="s">
        <v>2423</v>
      </c>
      <c r="C2883" s="23">
        <v>46119</v>
      </c>
      <c r="E2883" s="250">
        <v>2366</v>
      </c>
      <c r="F2883" s="11" t="s">
        <v>2567</v>
      </c>
      <c r="G2883" t="s">
        <v>1505</v>
      </c>
    </row>
    <row r="2884" spans="1:7">
      <c r="A2884" s="178" t="s">
        <v>1442</v>
      </c>
      <c r="B2884" s="91" t="s">
        <v>2423</v>
      </c>
      <c r="C2884" s="23">
        <v>46119</v>
      </c>
      <c r="E2884" s="250">
        <v>2688</v>
      </c>
      <c r="F2884" s="11" t="s">
        <v>2568</v>
      </c>
      <c r="G2884" t="s">
        <v>1505</v>
      </c>
    </row>
    <row r="2885" spans="1:7">
      <c r="A2885" s="178" t="s">
        <v>1224</v>
      </c>
      <c r="B2885" s="91" t="s">
        <v>2423</v>
      </c>
      <c r="C2885" s="23">
        <v>46119</v>
      </c>
      <c r="E2885" s="74">
        <v>742</v>
      </c>
      <c r="F2885" s="11" t="s">
        <v>2569</v>
      </c>
      <c r="G2885" t="s">
        <v>1505</v>
      </c>
    </row>
    <row r="2886" spans="1:7">
      <c r="A2886" s="178" t="s">
        <v>1448</v>
      </c>
      <c r="B2886" s="91" t="s">
        <v>2423</v>
      </c>
      <c r="C2886" s="23">
        <v>46119</v>
      </c>
      <c r="E2886" s="250">
        <v>1048</v>
      </c>
      <c r="F2886" s="11" t="s">
        <v>2570</v>
      </c>
      <c r="G2886" t="s">
        <v>1505</v>
      </c>
    </row>
    <row r="2887" spans="1:7">
      <c r="A2887" s="178" t="s">
        <v>1227</v>
      </c>
      <c r="B2887" s="91" t="s">
        <v>2423</v>
      </c>
      <c r="C2887" s="23">
        <v>46119</v>
      </c>
      <c r="E2887" s="250">
        <v>1654</v>
      </c>
      <c r="F2887" s="11" t="s">
        <v>2571</v>
      </c>
      <c r="G2887" t="s">
        <v>1505</v>
      </c>
    </row>
    <row r="2888" spans="1:7">
      <c r="A2888" s="178" t="s">
        <v>1230</v>
      </c>
      <c r="B2888" s="91" t="s">
        <v>2423</v>
      </c>
      <c r="C2888" s="23">
        <v>46119</v>
      </c>
      <c r="E2888" s="250">
        <v>1456</v>
      </c>
      <c r="F2888" s="11" t="s">
        <v>2572</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2227</v>
      </c>
      <c r="C2894" s="23">
        <v>46126</v>
      </c>
      <c r="E2894" s="250">
        <v>4672</v>
      </c>
      <c r="F2894" s="11" t="s">
        <v>2573</v>
      </c>
      <c r="G2894" t="s">
        <v>1505</v>
      </c>
    </row>
    <row r="2895" spans="1:7">
      <c r="A2895" s="1223" t="s">
        <v>1399</v>
      </c>
      <c r="B2895" s="1223" t="s">
        <v>2227</v>
      </c>
      <c r="C2895" s="23">
        <v>46126</v>
      </c>
      <c r="E2895" s="250">
        <v>1850</v>
      </c>
      <c r="F2895" s="11" t="s">
        <v>2574</v>
      </c>
      <c r="G2895" t="s">
        <v>1505</v>
      </c>
    </row>
    <row r="2896" spans="1:7">
      <c r="A2896" s="1223" t="s">
        <v>1216</v>
      </c>
      <c r="B2896" s="1223" t="s">
        <v>2423</v>
      </c>
      <c r="C2896" s="23">
        <v>46126</v>
      </c>
      <c r="E2896" s="250">
        <v>14650</v>
      </c>
      <c r="F2896" s="11" t="s">
        <v>2575</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2576</v>
      </c>
      <c r="G2898" t="s">
        <v>1505</v>
      </c>
    </row>
    <row r="2899" spans="1:7">
      <c r="A2899" s="178" t="s">
        <v>1445</v>
      </c>
      <c r="B2899" s="1223" t="s">
        <v>1507</v>
      </c>
      <c r="C2899" s="23">
        <v>46127</v>
      </c>
      <c r="E2899" s="74">
        <v>688</v>
      </c>
      <c r="F2899" s="11" t="s">
        <v>2577</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2578</v>
      </c>
      <c r="G2901" t="s">
        <v>1505</v>
      </c>
    </row>
    <row r="2902" spans="1:7">
      <c r="A2902" s="1223" t="s">
        <v>1575</v>
      </c>
      <c r="B2902" s="1223" t="s">
        <v>1507</v>
      </c>
      <c r="C2902" s="23">
        <v>46128</v>
      </c>
      <c r="F2902" s="11" t="s">
        <v>2578</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2579</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2580</v>
      </c>
      <c r="C2909" s="23">
        <v>46132</v>
      </c>
      <c r="E2909" s="250">
        <v>1268</v>
      </c>
      <c r="F2909" s="11" t="s">
        <v>2581</v>
      </c>
      <c r="G2909" t="s">
        <v>1505</v>
      </c>
    </row>
    <row r="2910" spans="1:7">
      <c r="A2910" s="1223" t="s">
        <v>804</v>
      </c>
      <c r="B2910" s="1223" t="s">
        <v>1507</v>
      </c>
      <c r="C2910" s="23">
        <v>46132</v>
      </c>
      <c r="F2910" s="11" t="s">
        <v>2582</v>
      </c>
      <c r="G2910" t="s">
        <v>1505</v>
      </c>
    </row>
    <row r="2911" spans="1:7">
      <c r="A2911" s="1223" t="s">
        <v>852</v>
      </c>
      <c r="B2911" s="1223" t="s">
        <v>2583</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2583</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2584</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2584</v>
      </c>
      <c r="C2928" s="23">
        <v>46134</v>
      </c>
      <c r="D2928" s="11">
        <v>544</v>
      </c>
      <c r="G2928" t="s">
        <v>1505</v>
      </c>
    </row>
    <row r="2929" spans="1:7">
      <c r="A2929" s="240" t="s">
        <v>1429</v>
      </c>
      <c r="B2929" s="240" t="s">
        <v>463</v>
      </c>
      <c r="C2929" s="23">
        <v>46135</v>
      </c>
      <c r="F2929" s="1226" t="s">
        <v>2585</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2584</v>
      </c>
      <c r="C2936" s="23">
        <v>46135</v>
      </c>
      <c r="D2936" s="11">
        <v>723</v>
      </c>
      <c r="G2936" t="s">
        <v>1505</v>
      </c>
    </row>
    <row r="2937" spans="1:7">
      <c r="A2937" s="1222" t="s">
        <v>435</v>
      </c>
      <c r="B2937" s="1223" t="s">
        <v>1507</v>
      </c>
      <c r="C2937" s="23">
        <v>46136</v>
      </c>
      <c r="D2937" s="11">
        <v>70</v>
      </c>
      <c r="F2937" s="11" t="s">
        <v>2444</v>
      </c>
      <c r="G2937" t="s">
        <v>1505</v>
      </c>
    </row>
    <row r="2938" spans="1:7">
      <c r="A2938" s="240" t="s">
        <v>1429</v>
      </c>
      <c r="B2938" s="240" t="s">
        <v>463</v>
      </c>
      <c r="C2938" s="23">
        <v>46136</v>
      </c>
      <c r="D2938" s="11">
        <v>8</v>
      </c>
      <c r="F2938" s="11" t="s">
        <v>2487</v>
      </c>
      <c r="G2938" t="s">
        <v>1505</v>
      </c>
    </row>
    <row r="2939" spans="1:7">
      <c r="A2939" s="244" t="s">
        <v>1432</v>
      </c>
      <c r="B2939" s="244" t="s">
        <v>463</v>
      </c>
      <c r="C2939" s="23">
        <v>46136</v>
      </c>
      <c r="D2939" s="11">
        <v>33</v>
      </c>
      <c r="F2939" s="11" t="s">
        <v>2586</v>
      </c>
      <c r="G2939" t="s">
        <v>1505</v>
      </c>
    </row>
    <row r="2940" spans="1:7">
      <c r="A2940" s="1222" t="s">
        <v>955</v>
      </c>
      <c r="B2940" s="1222" t="s">
        <v>54</v>
      </c>
      <c r="C2940" s="23">
        <v>46136</v>
      </c>
      <c r="D2940" s="89">
        <v>1587</v>
      </c>
      <c r="F2940" s="11" t="s">
        <v>2587</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2423</v>
      </c>
      <c r="C2943" s="23">
        <v>46136</v>
      </c>
      <c r="E2943" s="74">
        <v>488</v>
      </c>
      <c r="F2943" s="11" t="s">
        <v>2588</v>
      </c>
      <c r="G2943" t="s">
        <v>1505</v>
      </c>
    </row>
    <row r="2944" spans="1:7">
      <c r="A2944" s="1223" t="s">
        <v>887</v>
      </c>
      <c r="B2944" s="1223" t="s">
        <v>2423</v>
      </c>
      <c r="C2944" s="23">
        <v>46136</v>
      </c>
      <c r="E2944" s="74">
        <v>400</v>
      </c>
      <c r="F2944" s="11" t="s">
        <v>2589</v>
      </c>
      <c r="G2944" t="s">
        <v>1505</v>
      </c>
    </row>
    <row r="2945" spans="1:7">
      <c r="A2945" s="1223" t="s">
        <v>852</v>
      </c>
      <c r="B2945" s="1223" t="s">
        <v>54</v>
      </c>
      <c r="C2945" s="23">
        <v>46136</v>
      </c>
      <c r="E2945" s="250">
        <v>3306</v>
      </c>
      <c r="F2945" s="11" t="s">
        <v>2590</v>
      </c>
      <c r="G2945" t="s">
        <v>1505</v>
      </c>
    </row>
    <row r="2946" spans="1:7">
      <c r="A2946" s="1224" t="s">
        <v>868</v>
      </c>
      <c r="B2946" s="1223" t="s">
        <v>471</v>
      </c>
      <c r="C2946" s="23">
        <v>46136</v>
      </c>
      <c r="D2946" s="250">
        <v>1085</v>
      </c>
      <c r="E2946" s="250"/>
      <c r="G2946" t="s">
        <v>1505</v>
      </c>
    </row>
    <row r="2947" spans="1:7">
      <c r="A2947" s="240" t="s">
        <v>881</v>
      </c>
      <c r="B2947" s="240" t="s">
        <v>2584</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2584</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2591</v>
      </c>
      <c r="C2959" s="23">
        <v>46140</v>
      </c>
      <c r="D2959" s="11">
        <v>857</v>
      </c>
      <c r="G2959" t="s">
        <v>1505</v>
      </c>
    </row>
    <row r="2960" spans="1:7">
      <c r="A2960" s="1399" t="s">
        <v>812</v>
      </c>
      <c r="B2960" s="1403" t="s">
        <v>52</v>
      </c>
      <c r="C2960" s="23">
        <v>46140</v>
      </c>
      <c r="D2960" s="89">
        <v>674</v>
      </c>
      <c r="G2960" t="s">
        <v>1505</v>
      </c>
    </row>
    <row r="2961" spans="1:7">
      <c r="A2961" s="1401" t="s">
        <v>809</v>
      </c>
      <c r="B2961" s="1400" t="s">
        <v>2591</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2584</v>
      </c>
      <c r="C2963" s="23">
        <v>46140</v>
      </c>
      <c r="D2963" s="11">
        <v>540</v>
      </c>
      <c r="G2963" t="s">
        <v>1505</v>
      </c>
    </row>
    <row r="2964" spans="1:7">
      <c r="A2964" s="240" t="s">
        <v>786</v>
      </c>
      <c r="B2964" s="240" t="s">
        <v>2584</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2592</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2584</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2593</v>
      </c>
      <c r="G2976" t="s">
        <v>1505</v>
      </c>
    </row>
    <row r="2977" spans="1:7">
      <c r="A2977" s="244" t="s">
        <v>1429</v>
      </c>
      <c r="B2977" s="244" t="s">
        <v>58</v>
      </c>
      <c r="C2977" s="23">
        <v>46142</v>
      </c>
      <c r="E2977" s="250">
        <v>1662</v>
      </c>
      <c r="F2977" s="11" t="s">
        <v>2594</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2595</v>
      </c>
    </row>
    <row r="2986" spans="1:7">
      <c r="A2986" s="1222" t="s">
        <v>804</v>
      </c>
      <c r="B2986" s="1222" t="s">
        <v>1507</v>
      </c>
      <c r="C2986" s="23">
        <v>46143</v>
      </c>
      <c r="F2986" s="11" t="s">
        <v>1729</v>
      </c>
      <c r="G2986" t="s">
        <v>2595</v>
      </c>
    </row>
    <row r="2987" spans="1:7">
      <c r="A2987" s="1223" t="s">
        <v>868</v>
      </c>
      <c r="B2987" s="1223" t="s">
        <v>471</v>
      </c>
      <c r="C2987" s="23">
        <v>46143</v>
      </c>
      <c r="D2987" s="89">
        <v>1563</v>
      </c>
      <c r="G2987" t="s">
        <v>2595</v>
      </c>
    </row>
    <row r="2988" spans="1:7">
      <c r="A2988" s="240" t="s">
        <v>877</v>
      </c>
      <c r="B2988" s="240" t="s">
        <v>463</v>
      </c>
      <c r="C2988" s="23">
        <v>46146</v>
      </c>
      <c r="D2988" s="11">
        <v>847</v>
      </c>
      <c r="G2988" t="s">
        <v>2595</v>
      </c>
    </row>
    <row r="2989" spans="1:7">
      <c r="A2989" s="1222" t="s">
        <v>809</v>
      </c>
      <c r="B2989" s="1222" t="s">
        <v>54</v>
      </c>
      <c r="C2989" s="23">
        <v>46146</v>
      </c>
      <c r="D2989" s="11">
        <v>350</v>
      </c>
      <c r="G2989" t="s">
        <v>2595</v>
      </c>
    </row>
    <row r="2990" spans="1:7">
      <c r="A2990" s="1223" t="s">
        <v>821</v>
      </c>
      <c r="B2990" s="1223" t="s">
        <v>54</v>
      </c>
      <c r="C2990" s="23">
        <v>46146</v>
      </c>
      <c r="D2990" s="11">
        <v>897</v>
      </c>
      <c r="G2990" t="s">
        <v>2595</v>
      </c>
    </row>
    <row r="2991" spans="1:7">
      <c r="A2991" s="1223" t="s">
        <v>829</v>
      </c>
      <c r="B2991" s="1223" t="s">
        <v>52</v>
      </c>
      <c r="C2991" s="23">
        <v>46146</v>
      </c>
      <c r="D2991" s="11">
        <v>757</v>
      </c>
      <c r="G2991" t="s">
        <v>2595</v>
      </c>
    </row>
    <row r="2992" spans="1:7">
      <c r="A2992" s="1223" t="s">
        <v>868</v>
      </c>
      <c r="B2992" s="1223" t="s">
        <v>2596</v>
      </c>
      <c r="C2992" s="23">
        <v>46146</v>
      </c>
      <c r="D2992" s="11">
        <v>699</v>
      </c>
      <c r="G2992" t="s">
        <v>2595</v>
      </c>
    </row>
    <row r="2993" spans="1:7">
      <c r="A2993" s="240" t="s">
        <v>877</v>
      </c>
      <c r="B2993" s="240" t="s">
        <v>463</v>
      </c>
      <c r="C2993" s="23">
        <v>46147</v>
      </c>
      <c r="D2993" s="11">
        <v>555</v>
      </c>
      <c r="G2993" t="s">
        <v>2595</v>
      </c>
    </row>
    <row r="2994" spans="1:7">
      <c r="A2994" s="1222" t="s">
        <v>804</v>
      </c>
      <c r="B2994" s="1222" t="s">
        <v>1507</v>
      </c>
      <c r="C2994" s="23">
        <v>46147</v>
      </c>
      <c r="D2994" s="11">
        <v>110</v>
      </c>
      <c r="G2994" t="s">
        <v>2595</v>
      </c>
    </row>
    <row r="2995" spans="1:7">
      <c r="A2995" s="1223" t="s">
        <v>818</v>
      </c>
      <c r="B2995" s="1223" t="s">
        <v>54</v>
      </c>
      <c r="C2995" s="23">
        <v>46147</v>
      </c>
      <c r="D2995" s="11">
        <v>473</v>
      </c>
      <c r="G2995" t="s">
        <v>2595</v>
      </c>
    </row>
    <row r="2996" spans="1:7">
      <c r="A2996" s="1223" t="s">
        <v>821</v>
      </c>
      <c r="B2996" s="1223" t="s">
        <v>54</v>
      </c>
      <c r="C2996" s="23">
        <v>46147</v>
      </c>
      <c r="D2996" s="11">
        <v>408</v>
      </c>
      <c r="G2996" t="s">
        <v>2595</v>
      </c>
    </row>
    <row r="2997" spans="1:7">
      <c r="A2997" s="1223" t="s">
        <v>868</v>
      </c>
      <c r="B2997" s="1223" t="s">
        <v>2596</v>
      </c>
      <c r="C2997" s="23">
        <v>46147</v>
      </c>
      <c r="D2997" s="11">
        <v>463</v>
      </c>
      <c r="G2997" t="s">
        <v>2595</v>
      </c>
    </row>
    <row r="2998" spans="1:7">
      <c r="A2998" s="1223" t="s">
        <v>871</v>
      </c>
      <c r="B2998" s="1223" t="s">
        <v>54</v>
      </c>
      <c r="C2998" s="23">
        <v>46147</v>
      </c>
      <c r="D2998" s="89">
        <v>1174</v>
      </c>
      <c r="G2998" t="s">
        <v>2595</v>
      </c>
    </row>
    <row r="2999" spans="1:7">
      <c r="A2999" s="1223" t="s">
        <v>717</v>
      </c>
      <c r="B2999" s="1223" t="s">
        <v>1507</v>
      </c>
      <c r="C2999" s="23">
        <v>46147</v>
      </c>
      <c r="D2999" s="11">
        <v>521</v>
      </c>
      <c r="G2999" t="s">
        <v>2595</v>
      </c>
    </row>
    <row r="3000" spans="1:7">
      <c r="A3000" s="240" t="s">
        <v>877</v>
      </c>
      <c r="B3000" s="240" t="s">
        <v>463</v>
      </c>
      <c r="C3000" s="23">
        <v>46148</v>
      </c>
      <c r="D3000" s="11">
        <v>831</v>
      </c>
      <c r="G3000" t="s">
        <v>2595</v>
      </c>
    </row>
    <row r="3001" spans="1:7">
      <c r="A3001" s="1222" t="s">
        <v>962</v>
      </c>
      <c r="B3001" s="1222" t="s">
        <v>2423</v>
      </c>
      <c r="C3001" s="23">
        <v>46148</v>
      </c>
      <c r="E3001" s="250">
        <v>17400</v>
      </c>
      <c r="F3001" s="11" t="s">
        <v>2597</v>
      </c>
      <c r="G3001" t="s">
        <v>2595</v>
      </c>
    </row>
    <row r="3002" spans="1:7">
      <c r="A3002" s="1222" t="s">
        <v>962</v>
      </c>
      <c r="B3002" s="1222" t="s">
        <v>54</v>
      </c>
      <c r="C3002" s="23">
        <v>46148</v>
      </c>
      <c r="F3002" s="11" t="s">
        <v>2598</v>
      </c>
      <c r="G3002" t="s">
        <v>2595</v>
      </c>
    </row>
    <row r="3003" spans="1:7">
      <c r="A3003" s="1223" t="s">
        <v>818</v>
      </c>
      <c r="B3003" s="1223" t="s">
        <v>54</v>
      </c>
      <c r="C3003" s="23">
        <v>46148</v>
      </c>
      <c r="D3003" s="89">
        <v>1258</v>
      </c>
      <c r="G3003" t="s">
        <v>2595</v>
      </c>
    </row>
    <row r="3004" spans="1:7">
      <c r="A3004" s="1223" t="s">
        <v>831</v>
      </c>
      <c r="B3004" s="1223" t="s">
        <v>52</v>
      </c>
      <c r="C3004" s="23">
        <v>46148</v>
      </c>
      <c r="D3004" s="11">
        <v>873</v>
      </c>
      <c r="G3004" t="s">
        <v>2595</v>
      </c>
    </row>
    <row r="3005" spans="1:7">
      <c r="A3005" s="1223" t="s">
        <v>868</v>
      </c>
      <c r="B3005" s="1223" t="s">
        <v>2596</v>
      </c>
      <c r="C3005" s="23">
        <v>46148</v>
      </c>
      <c r="D3005" s="11">
        <v>561</v>
      </c>
      <c r="G3005" t="s">
        <v>2595</v>
      </c>
    </row>
    <row r="3006" spans="1:7">
      <c r="A3006" s="1223" t="s">
        <v>871</v>
      </c>
      <c r="B3006" s="1223" t="s">
        <v>54</v>
      </c>
      <c r="C3006" s="23">
        <v>46148</v>
      </c>
      <c r="D3006" s="89">
        <v>1060</v>
      </c>
      <c r="G3006" t="s">
        <v>2595</v>
      </c>
    </row>
    <row r="3007" spans="1:7">
      <c r="A3007" s="1223" t="s">
        <v>717</v>
      </c>
      <c r="B3007" s="1223" t="s">
        <v>1507</v>
      </c>
      <c r="C3007" s="23">
        <v>46148</v>
      </c>
      <c r="D3007" s="11">
        <v>701</v>
      </c>
      <c r="G3007" t="s">
        <v>2595</v>
      </c>
    </row>
    <row r="3008" spans="1:7">
      <c r="A3008" s="240" t="s">
        <v>879</v>
      </c>
      <c r="B3008" s="240" t="s">
        <v>2584</v>
      </c>
      <c r="C3008" s="23">
        <v>46148</v>
      </c>
      <c r="D3008" s="11">
        <v>43</v>
      </c>
      <c r="F3008" s="11" t="s">
        <v>2599</v>
      </c>
      <c r="G3008" t="s">
        <v>2595</v>
      </c>
    </row>
    <row r="3009" spans="1:7">
      <c r="A3009" s="240" t="s">
        <v>786</v>
      </c>
      <c r="B3009" s="240" t="s">
        <v>2584</v>
      </c>
      <c r="C3009" s="23">
        <v>46148</v>
      </c>
      <c r="D3009" s="11">
        <v>140</v>
      </c>
      <c r="G3009" t="s">
        <v>2595</v>
      </c>
    </row>
    <row r="3010" spans="1:7">
      <c r="A3010" s="240" t="s">
        <v>877</v>
      </c>
      <c r="B3010" s="240" t="s">
        <v>463</v>
      </c>
      <c r="C3010" s="23">
        <v>46149</v>
      </c>
      <c r="F3010" s="1435" t="s">
        <v>2364</v>
      </c>
      <c r="G3010" t="s">
        <v>2595</v>
      </c>
    </row>
    <row r="3011" spans="1:7">
      <c r="A3011" s="1222" t="s">
        <v>818</v>
      </c>
      <c r="B3011" s="1222" t="s">
        <v>54</v>
      </c>
      <c r="C3011" s="23">
        <v>46149</v>
      </c>
      <c r="D3011" s="89">
        <v>1494</v>
      </c>
      <c r="G3011" t="s">
        <v>2595</v>
      </c>
    </row>
    <row r="3012" spans="1:7">
      <c r="A3012" s="1223" t="s">
        <v>831</v>
      </c>
      <c r="B3012" s="1223" t="s">
        <v>52</v>
      </c>
      <c r="C3012" s="23">
        <v>46149</v>
      </c>
      <c r="D3012" s="11">
        <v>449</v>
      </c>
      <c r="G3012" t="s">
        <v>2595</v>
      </c>
    </row>
    <row r="3013" spans="1:7">
      <c r="A3013" s="1223" t="s">
        <v>868</v>
      </c>
      <c r="B3013" s="1223" t="s">
        <v>2596</v>
      </c>
      <c r="C3013" s="23">
        <v>46149</v>
      </c>
      <c r="D3013" s="11">
        <v>129</v>
      </c>
      <c r="G3013" t="s">
        <v>2595</v>
      </c>
    </row>
    <row r="3014" spans="1:7">
      <c r="A3014" s="1224" t="s">
        <v>871</v>
      </c>
      <c r="B3014" s="1223" t="s">
        <v>54</v>
      </c>
      <c r="C3014" s="23">
        <v>46149</v>
      </c>
      <c r="D3014" s="11">
        <v>818</v>
      </c>
      <c r="G3014" t="s">
        <v>2595</v>
      </c>
    </row>
    <row r="3015" spans="1:7">
      <c r="A3015" s="1223" t="s">
        <v>1577</v>
      </c>
      <c r="B3015" s="1223" t="s">
        <v>2596</v>
      </c>
      <c r="C3015" s="23">
        <v>46149</v>
      </c>
      <c r="F3015" s="1436" t="s">
        <v>1784</v>
      </c>
      <c r="G3015" t="s">
        <v>2595</v>
      </c>
    </row>
    <row r="3016" spans="1:7">
      <c r="A3016" s="1223" t="s">
        <v>717</v>
      </c>
      <c r="B3016" s="1223" t="s">
        <v>1507</v>
      </c>
      <c r="C3016" s="23">
        <v>46149</v>
      </c>
      <c r="D3016" s="11">
        <v>707</v>
      </c>
      <c r="F3016" s="11" t="s">
        <v>1636</v>
      </c>
      <c r="G3016" t="s">
        <v>2595</v>
      </c>
    </row>
    <row r="3017" spans="1:7">
      <c r="A3017" s="1222" t="s">
        <v>809</v>
      </c>
      <c r="B3017" s="1222" t="s">
        <v>2600</v>
      </c>
      <c r="C3017" s="23">
        <v>46149</v>
      </c>
      <c r="E3017" s="250">
        <v>7552</v>
      </c>
      <c r="F3017" s="11" t="s">
        <v>2601</v>
      </c>
      <c r="G3017" t="s">
        <v>2595</v>
      </c>
    </row>
    <row r="3018" spans="1:7">
      <c r="A3018" s="1223" t="s">
        <v>815</v>
      </c>
      <c r="B3018" s="1223" t="s">
        <v>52</v>
      </c>
      <c r="C3018" s="23">
        <v>46149</v>
      </c>
      <c r="D3018" s="11">
        <v>513</v>
      </c>
      <c r="G3018" t="s">
        <v>2595</v>
      </c>
    </row>
    <row r="3019" spans="1:7">
      <c r="A3019" s="240" t="s">
        <v>879</v>
      </c>
      <c r="B3019" s="240" t="s">
        <v>2584</v>
      </c>
      <c r="C3019" s="23">
        <v>46149</v>
      </c>
      <c r="D3019" s="11">
        <v>8</v>
      </c>
      <c r="F3019" s="11" t="s">
        <v>2602</v>
      </c>
      <c r="G3019" t="s">
        <v>2595</v>
      </c>
    </row>
    <row r="3020" spans="1:7">
      <c r="A3020" s="1222" t="s">
        <v>804</v>
      </c>
      <c r="B3020" s="1222" t="s">
        <v>2600</v>
      </c>
      <c r="C3020" s="23">
        <v>46150</v>
      </c>
      <c r="E3020" s="250">
        <v>7946</v>
      </c>
      <c r="F3020" s="11" t="s">
        <v>2603</v>
      </c>
      <c r="G3020" t="s">
        <v>2595</v>
      </c>
    </row>
    <row r="3021" spans="1:7">
      <c r="A3021" s="1224" t="s">
        <v>871</v>
      </c>
      <c r="B3021" s="1223" t="s">
        <v>54</v>
      </c>
      <c r="C3021" s="23">
        <v>46150</v>
      </c>
      <c r="D3021" s="11">
        <v>441</v>
      </c>
      <c r="G3021" t="s">
        <v>2595</v>
      </c>
    </row>
    <row r="3022" spans="1:7">
      <c r="A3022" s="1223" t="s">
        <v>1577</v>
      </c>
      <c r="B3022" s="1223" t="s">
        <v>2596</v>
      </c>
      <c r="C3022" s="23">
        <v>46150</v>
      </c>
      <c r="D3022" s="89">
        <v>1540</v>
      </c>
      <c r="G3022" t="s">
        <v>2595</v>
      </c>
    </row>
    <row r="3023" spans="1:7">
      <c r="A3023" s="1223" t="s">
        <v>717</v>
      </c>
      <c r="B3023" s="1223" t="s">
        <v>1507</v>
      </c>
      <c r="C3023" s="23">
        <v>46150</v>
      </c>
      <c r="D3023" s="11">
        <v>512</v>
      </c>
      <c r="G3023" t="s">
        <v>2595</v>
      </c>
    </row>
    <row r="3024" spans="1:7">
      <c r="A3024" s="1223" t="s">
        <v>717</v>
      </c>
      <c r="B3024" s="1234" t="s">
        <v>2600</v>
      </c>
      <c r="C3024" s="23">
        <v>46150</v>
      </c>
      <c r="E3024" s="250">
        <v>2142</v>
      </c>
      <c r="F3024" s="11" t="s">
        <v>2604</v>
      </c>
      <c r="G3024" t="s">
        <v>2595</v>
      </c>
    </row>
    <row r="3025" spans="1:7">
      <c r="A3025" s="240" t="s">
        <v>881</v>
      </c>
      <c r="B3025" s="240" t="s">
        <v>2584</v>
      </c>
      <c r="C3025" s="23">
        <v>46150</v>
      </c>
      <c r="D3025" s="11">
        <v>630</v>
      </c>
      <c r="G3025" t="s">
        <v>2595</v>
      </c>
    </row>
    <row r="3026" spans="1:7">
      <c r="A3026" s="1180" t="s">
        <v>877</v>
      </c>
      <c r="B3026" s="1180" t="s">
        <v>463</v>
      </c>
      <c r="C3026" s="23">
        <v>46153</v>
      </c>
      <c r="D3026" s="11">
        <v>217</v>
      </c>
      <c r="G3026" t="s">
        <v>2595</v>
      </c>
    </row>
    <row r="3027" spans="1:7">
      <c r="A3027" s="1234" t="s">
        <v>818</v>
      </c>
      <c r="B3027" s="1234" t="s">
        <v>54</v>
      </c>
      <c r="C3027" s="23">
        <v>46153</v>
      </c>
      <c r="D3027" s="89">
        <v>1070</v>
      </c>
      <c r="G3027" t="s">
        <v>2595</v>
      </c>
    </row>
    <row r="3028" spans="1:7">
      <c r="A3028" s="1439" t="s">
        <v>829</v>
      </c>
      <c r="B3028" s="1235" t="s">
        <v>52</v>
      </c>
      <c r="C3028" s="23">
        <v>46153</v>
      </c>
      <c r="D3028" s="89">
        <v>1627</v>
      </c>
      <c r="F3028" s="11" t="s">
        <v>2605</v>
      </c>
      <c r="G3028" t="s">
        <v>2595</v>
      </c>
    </row>
    <row r="3029" spans="1:7">
      <c r="A3029" s="1440" t="s">
        <v>632</v>
      </c>
      <c r="B3029" s="1442" t="s">
        <v>473</v>
      </c>
      <c r="C3029" s="23">
        <v>46153</v>
      </c>
      <c r="D3029" s="11">
        <v>525</v>
      </c>
      <c r="G3029" t="s">
        <v>2595</v>
      </c>
    </row>
    <row r="3030" spans="1:7">
      <c r="A3030" s="1441" t="s">
        <v>686</v>
      </c>
      <c r="B3030" s="1441" t="s">
        <v>2596</v>
      </c>
      <c r="C3030" s="23">
        <v>46153</v>
      </c>
      <c r="D3030" s="11">
        <v>483</v>
      </c>
      <c r="G3030" t="s">
        <v>2595</v>
      </c>
    </row>
    <row r="3031" spans="1:7">
      <c r="A3031" s="1442" t="s">
        <v>871</v>
      </c>
      <c r="B3031" s="1442" t="s">
        <v>54</v>
      </c>
      <c r="C3031" s="23">
        <v>46153</v>
      </c>
      <c r="F3031" s="1173" t="s">
        <v>1784</v>
      </c>
      <c r="G3031" t="s">
        <v>2595</v>
      </c>
    </row>
    <row r="3032" spans="1:7">
      <c r="A3032" s="1441" t="s">
        <v>717</v>
      </c>
      <c r="B3032" s="1441" t="s">
        <v>1507</v>
      </c>
      <c r="C3032" s="23">
        <v>46153</v>
      </c>
      <c r="F3032" s="1448" t="s">
        <v>1784</v>
      </c>
      <c r="G3032" t="s">
        <v>2595</v>
      </c>
    </row>
    <row r="3033" spans="1:7">
      <c r="A3033" s="1180" t="s">
        <v>881</v>
      </c>
      <c r="B3033" s="1180" t="s">
        <v>2584</v>
      </c>
      <c r="C3033" s="23">
        <v>46153</v>
      </c>
      <c r="D3033" s="11">
        <v>114</v>
      </c>
      <c r="F3033" s="1447"/>
      <c r="G3033" t="s">
        <v>2595</v>
      </c>
    </row>
    <row r="3034" spans="1:7">
      <c r="A3034" s="1180" t="s">
        <v>786</v>
      </c>
      <c r="B3034" s="1180" t="s">
        <v>2584</v>
      </c>
      <c r="C3034" s="23">
        <v>46153</v>
      </c>
      <c r="D3034" s="11">
        <v>763</v>
      </c>
      <c r="F3034" s="103"/>
      <c r="G3034" t="s">
        <v>2595</v>
      </c>
    </row>
    <row r="3035" spans="1:7">
      <c r="A3035" s="1222" t="s">
        <v>546</v>
      </c>
      <c r="B3035" s="1441" t="s">
        <v>1507</v>
      </c>
      <c r="C3035" s="23">
        <v>46154</v>
      </c>
      <c r="D3035" s="11">
        <v>443</v>
      </c>
      <c r="F3035" s="11" t="s">
        <v>2369</v>
      </c>
      <c r="G3035" t="s">
        <v>2595</v>
      </c>
    </row>
    <row r="3036" spans="1:7">
      <c r="A3036" s="1222" t="s">
        <v>818</v>
      </c>
      <c r="B3036" s="1222" t="s">
        <v>54</v>
      </c>
      <c r="C3036" s="23">
        <v>46154</v>
      </c>
      <c r="D3036" s="11">
        <v>584</v>
      </c>
      <c r="G3036" t="s">
        <v>2595</v>
      </c>
    </row>
    <row r="3037" spans="1:7">
      <c r="A3037" s="1445" t="s">
        <v>632</v>
      </c>
      <c r="B3037" s="1223" t="s">
        <v>473</v>
      </c>
      <c r="C3037" s="23">
        <v>46154</v>
      </c>
      <c r="F3037" s="1448" t="s">
        <v>1784</v>
      </c>
      <c r="G3037" t="s">
        <v>2595</v>
      </c>
    </row>
    <row r="3038" spans="1:7">
      <c r="A3038" s="1224" t="s">
        <v>821</v>
      </c>
      <c r="B3038" s="1223" t="s">
        <v>54</v>
      </c>
      <c r="C3038" s="23">
        <v>46154</v>
      </c>
      <c r="D3038" s="89">
        <v>2700</v>
      </c>
      <c r="F3038" s="11" t="s">
        <v>2606</v>
      </c>
      <c r="G3038" t="s">
        <v>2595</v>
      </c>
    </row>
    <row r="3039" spans="1:7">
      <c r="A3039" s="1223" t="s">
        <v>871</v>
      </c>
      <c r="B3039" s="1223" t="s">
        <v>54</v>
      </c>
      <c r="C3039" s="23">
        <v>46154</v>
      </c>
      <c r="D3039" s="11">
        <v>679</v>
      </c>
      <c r="G3039" t="s">
        <v>2595</v>
      </c>
    </row>
    <row r="3040" spans="1:7">
      <c r="A3040" s="1224" t="s">
        <v>870</v>
      </c>
      <c r="B3040" s="1446" t="s">
        <v>2596</v>
      </c>
      <c r="C3040" s="23">
        <v>46154</v>
      </c>
      <c r="D3040" s="89">
        <v>1520</v>
      </c>
      <c r="G3040" t="s">
        <v>2595</v>
      </c>
    </row>
    <row r="3041" spans="1:7">
      <c r="A3041" s="1180" t="s">
        <v>786</v>
      </c>
      <c r="B3041" s="1180" t="s">
        <v>2584</v>
      </c>
      <c r="C3041" s="23">
        <v>46154</v>
      </c>
      <c r="D3041" s="11">
        <v>745</v>
      </c>
      <c r="G3041" t="s">
        <v>2595</v>
      </c>
    </row>
    <row r="3042" spans="1:7">
      <c r="A3042" s="1222" t="s">
        <v>546</v>
      </c>
      <c r="B3042" s="1441" t="s">
        <v>1507</v>
      </c>
      <c r="C3042" s="23">
        <v>46155</v>
      </c>
      <c r="D3042" s="11">
        <v>406</v>
      </c>
      <c r="F3042" s="11" t="s">
        <v>2066</v>
      </c>
      <c r="G3042" t="s">
        <v>2595</v>
      </c>
    </row>
    <row r="3043" spans="1:7">
      <c r="A3043" s="1449" t="s">
        <v>834</v>
      </c>
      <c r="B3043" s="1449" t="s">
        <v>54</v>
      </c>
      <c r="C3043" s="23">
        <v>46155</v>
      </c>
      <c r="D3043" s="11">
        <v>675</v>
      </c>
      <c r="G3043" t="s">
        <v>2595</v>
      </c>
    </row>
    <row r="3044" spans="1:7">
      <c r="A3044" s="1223" t="s">
        <v>824</v>
      </c>
      <c r="B3044" s="1223" t="s">
        <v>54</v>
      </c>
      <c r="C3044" s="23">
        <v>46155</v>
      </c>
      <c r="D3044" s="89">
        <v>1245</v>
      </c>
      <c r="G3044" t="s">
        <v>2595</v>
      </c>
    </row>
    <row r="3045" spans="1:7">
      <c r="A3045" s="1445" t="s">
        <v>632</v>
      </c>
      <c r="B3045" s="1223" t="s">
        <v>473</v>
      </c>
      <c r="C3045" s="23">
        <v>46155</v>
      </c>
      <c r="D3045" s="11">
        <v>787</v>
      </c>
      <c r="G3045" t="s">
        <v>2595</v>
      </c>
    </row>
    <row r="3046" spans="1:7">
      <c r="A3046" s="1223" t="s">
        <v>871</v>
      </c>
      <c r="B3046" s="1223" t="s">
        <v>54</v>
      </c>
      <c r="C3046" s="23">
        <v>46155</v>
      </c>
      <c r="D3046" s="11">
        <v>263</v>
      </c>
      <c r="G3046" t="s">
        <v>2595</v>
      </c>
    </row>
    <row r="3047" spans="1:7">
      <c r="A3047" s="1224" t="s">
        <v>870</v>
      </c>
      <c r="B3047" s="1223" t="s">
        <v>2596</v>
      </c>
      <c r="C3047" s="23">
        <v>46155</v>
      </c>
      <c r="D3047" s="11">
        <v>413</v>
      </c>
      <c r="G3047" t="s">
        <v>2595</v>
      </c>
    </row>
    <row r="3048" spans="1:7">
      <c r="A3048" s="1446" t="s">
        <v>884</v>
      </c>
      <c r="B3048" s="1446" t="s">
        <v>1507</v>
      </c>
      <c r="C3048" s="23">
        <v>46155</v>
      </c>
      <c r="D3048" s="11">
        <v>73</v>
      </c>
      <c r="G3048" t="s">
        <v>2595</v>
      </c>
    </row>
    <row r="3049" spans="1:7">
      <c r="A3049" s="1446" t="s">
        <v>815</v>
      </c>
      <c r="B3049" s="1446" t="s">
        <v>52</v>
      </c>
      <c r="C3049" s="23">
        <v>46155</v>
      </c>
      <c r="D3049" s="11">
        <v>427</v>
      </c>
      <c r="G3049" t="s">
        <v>2595</v>
      </c>
    </row>
    <row r="3050" spans="1:7">
      <c r="A3050" s="1446" t="s">
        <v>843</v>
      </c>
      <c r="B3050" s="1446" t="s">
        <v>1507</v>
      </c>
      <c r="C3050" s="23">
        <v>46155</v>
      </c>
      <c r="D3050" s="11">
        <v>258</v>
      </c>
      <c r="G3050" t="s">
        <v>2595</v>
      </c>
    </row>
    <row r="3051" spans="1:7">
      <c r="A3051" s="1446" t="s">
        <v>800</v>
      </c>
      <c r="B3051" s="1446" t="s">
        <v>2423</v>
      </c>
      <c r="C3051" s="23">
        <v>46155</v>
      </c>
      <c r="E3051" s="250">
        <v>6032</v>
      </c>
      <c r="F3051" s="11" t="s">
        <v>2607</v>
      </c>
      <c r="G3051" t="s">
        <v>2595</v>
      </c>
    </row>
    <row r="3052" spans="1:7">
      <c r="A3052" s="240" t="s">
        <v>786</v>
      </c>
      <c r="B3052" s="240" t="s">
        <v>2584</v>
      </c>
      <c r="C3052" s="23">
        <v>46155</v>
      </c>
      <c r="D3052" s="11">
        <v>673</v>
      </c>
      <c r="G3052" t="s">
        <v>2595</v>
      </c>
    </row>
    <row r="3053" spans="1:7">
      <c r="A3053" s="244" t="s">
        <v>798</v>
      </c>
      <c r="B3053" s="244" t="s">
        <v>2584</v>
      </c>
      <c r="C3053" s="23">
        <v>46155</v>
      </c>
      <c r="D3053" s="11">
        <v>292</v>
      </c>
      <c r="G3053" t="s">
        <v>2595</v>
      </c>
    </row>
    <row r="3054" spans="1:7">
      <c r="A3054" s="1222" t="s">
        <v>546</v>
      </c>
      <c r="B3054" s="1441" t="s">
        <v>1507</v>
      </c>
      <c r="C3054" s="23">
        <v>46156</v>
      </c>
      <c r="D3054" s="11">
        <v>361</v>
      </c>
      <c r="G3054" t="s">
        <v>2595</v>
      </c>
    </row>
    <row r="3055" spans="1:7">
      <c r="A3055" s="1222" t="s">
        <v>871</v>
      </c>
      <c r="B3055" s="1222" t="s">
        <v>54</v>
      </c>
      <c r="C3055" s="23">
        <v>46156</v>
      </c>
      <c r="D3055" s="11">
        <v>46</v>
      </c>
      <c r="F3055" s="11" t="s">
        <v>2008</v>
      </c>
      <c r="G3055" t="s">
        <v>2595</v>
      </c>
    </row>
    <row r="3056" spans="1:7">
      <c r="A3056" s="1223" t="s">
        <v>870</v>
      </c>
      <c r="B3056" s="1223" t="s">
        <v>2596</v>
      </c>
      <c r="C3056" s="23">
        <v>46156</v>
      </c>
      <c r="D3056" s="89">
        <v>1539</v>
      </c>
      <c r="G3056" t="s">
        <v>2595</v>
      </c>
    </row>
    <row r="3057" spans="1:7">
      <c r="A3057" s="1223" t="s">
        <v>882</v>
      </c>
      <c r="B3057" s="1223" t="s">
        <v>1507</v>
      </c>
      <c r="C3057" s="23">
        <v>46156</v>
      </c>
      <c r="D3057" s="11">
        <v>110</v>
      </c>
      <c r="G3057" t="s">
        <v>2595</v>
      </c>
    </row>
    <row r="3058" spans="1:7">
      <c r="A3058" s="1223" t="s">
        <v>834</v>
      </c>
      <c r="B3058" s="1223" t="s">
        <v>54</v>
      </c>
      <c r="C3058" s="23">
        <v>46156</v>
      </c>
      <c r="D3058" s="89">
        <v>1313</v>
      </c>
      <c r="G3058" t="s">
        <v>2595</v>
      </c>
    </row>
    <row r="3059" spans="1:7">
      <c r="A3059" s="1223" t="s">
        <v>824</v>
      </c>
      <c r="B3059" s="1223" t="s">
        <v>54</v>
      </c>
      <c r="C3059" s="23">
        <v>46156</v>
      </c>
      <c r="D3059" s="89">
        <v>1150</v>
      </c>
      <c r="G3059" t="s">
        <v>2595</v>
      </c>
    </row>
    <row r="3060" spans="1:7">
      <c r="A3060" s="1445" t="s">
        <v>632</v>
      </c>
      <c r="B3060" s="1223" t="s">
        <v>473</v>
      </c>
      <c r="C3060" s="23">
        <v>46156</v>
      </c>
      <c r="F3060" s="1173" t="s">
        <v>1998</v>
      </c>
      <c r="G3060" t="s">
        <v>2595</v>
      </c>
    </row>
    <row r="3061" spans="1:7">
      <c r="A3061" s="1223" t="s">
        <v>836</v>
      </c>
      <c r="B3061" s="1223" t="s">
        <v>54</v>
      </c>
      <c r="C3061" s="23">
        <v>46156</v>
      </c>
      <c r="D3061" s="11">
        <v>145</v>
      </c>
      <c r="G3061" t="s">
        <v>2595</v>
      </c>
    </row>
    <row r="3062" spans="1:7">
      <c r="A3062" s="1445" t="s">
        <v>800</v>
      </c>
      <c r="B3062" s="1445" t="s">
        <v>2423</v>
      </c>
      <c r="C3062" s="23">
        <v>46156</v>
      </c>
      <c r="F3062" s="11" t="s">
        <v>2608</v>
      </c>
      <c r="G3062" t="s">
        <v>2595</v>
      </c>
    </row>
    <row r="3063" spans="1:7">
      <c r="A3063" s="178" t="s">
        <v>884</v>
      </c>
      <c r="B3063" s="1445" t="s">
        <v>2423</v>
      </c>
      <c r="C3063" s="23">
        <v>46156</v>
      </c>
      <c r="D3063" s="11">
        <v>35</v>
      </c>
      <c r="F3063" s="11" t="s">
        <v>2609</v>
      </c>
      <c r="G3063" t="s">
        <v>2595</v>
      </c>
    </row>
    <row r="3064" spans="1:7">
      <c r="A3064" s="1234" t="s">
        <v>546</v>
      </c>
      <c r="B3064" s="1441" t="s">
        <v>1507</v>
      </c>
      <c r="C3064" s="23">
        <v>46157</v>
      </c>
      <c r="D3064" s="11">
        <v>345</v>
      </c>
      <c r="F3064" s="11" t="s">
        <v>2610</v>
      </c>
      <c r="G3064" t="s">
        <v>2595</v>
      </c>
    </row>
    <row r="3065" spans="1:7">
      <c r="A3065" s="1235" t="s">
        <v>824</v>
      </c>
      <c r="B3065" s="1235" t="s">
        <v>54</v>
      </c>
      <c r="C3065" s="23">
        <v>46157</v>
      </c>
      <c r="D3065" s="89">
        <v>1240</v>
      </c>
      <c r="G3065" t="s">
        <v>2595</v>
      </c>
    </row>
    <row r="3066" spans="1:7">
      <c r="A3066" s="1439" t="s">
        <v>632</v>
      </c>
      <c r="B3066" s="1235" t="s">
        <v>473</v>
      </c>
      <c r="C3066" s="23">
        <v>46157</v>
      </c>
      <c r="D3066" s="11">
        <v>540</v>
      </c>
      <c r="G3066" t="s">
        <v>2595</v>
      </c>
    </row>
    <row r="3067" spans="1:7">
      <c r="A3067" s="1450" t="s">
        <v>839</v>
      </c>
      <c r="B3067" s="1441" t="s">
        <v>1507</v>
      </c>
      <c r="C3067" s="23">
        <v>46157</v>
      </c>
      <c r="D3067" s="11">
        <v>225</v>
      </c>
      <c r="G3067" t="s">
        <v>2595</v>
      </c>
    </row>
    <row r="3068" spans="1:7">
      <c r="A3068" s="1235" t="s">
        <v>870</v>
      </c>
      <c r="B3068" s="1235" t="s">
        <v>2596</v>
      </c>
      <c r="C3068" s="23">
        <v>46157</v>
      </c>
      <c r="D3068" s="11">
        <v>770</v>
      </c>
      <c r="G3068" t="s">
        <v>2595</v>
      </c>
    </row>
    <row r="3069" spans="1:7">
      <c r="A3069" s="1235" t="s">
        <v>686</v>
      </c>
      <c r="B3069" s="1235" t="s">
        <v>2596</v>
      </c>
      <c r="C3069" s="23">
        <v>46157</v>
      </c>
      <c r="D3069" s="11">
        <v>191</v>
      </c>
      <c r="G3069" t="s">
        <v>2595</v>
      </c>
    </row>
    <row r="3070" spans="1:7">
      <c r="A3070" s="1442" t="s">
        <v>871</v>
      </c>
      <c r="B3070" s="1442" t="s">
        <v>2600</v>
      </c>
      <c r="C3070" s="23">
        <v>46157</v>
      </c>
      <c r="E3070" s="250">
        <v>5050</v>
      </c>
      <c r="F3070" s="11" t="s">
        <v>2611</v>
      </c>
      <c r="G3070" t="s">
        <v>2595</v>
      </c>
    </row>
    <row r="3071" spans="1:7">
      <c r="A3071" s="1180" t="s">
        <v>786</v>
      </c>
      <c r="B3071" s="1180" t="s">
        <v>2584</v>
      </c>
      <c r="C3071" s="23">
        <v>46157</v>
      </c>
      <c r="D3071" s="11">
        <v>931</v>
      </c>
      <c r="G3071" t="s">
        <v>2595</v>
      </c>
    </row>
    <row r="3072" spans="1:7">
      <c r="A3072" s="1181" t="s">
        <v>798</v>
      </c>
      <c r="B3072" s="1181" t="s">
        <v>2584</v>
      </c>
      <c r="C3072" s="23">
        <v>46157</v>
      </c>
      <c r="D3072" s="89">
        <v>2380</v>
      </c>
      <c r="G3072" t="s">
        <v>2595</v>
      </c>
    </row>
    <row r="3073" spans="1:7">
      <c r="A3073" s="1234" t="s">
        <v>546</v>
      </c>
      <c r="B3073" s="1441" t="s">
        <v>1507</v>
      </c>
      <c r="C3073" s="23">
        <v>46160</v>
      </c>
      <c r="D3073" s="11">
        <v>766</v>
      </c>
      <c r="G3073" t="s">
        <v>2595</v>
      </c>
    </row>
    <row r="3074" spans="1:7">
      <c r="A3074" s="1222" t="s">
        <v>824</v>
      </c>
      <c r="B3074" s="1222" t="s">
        <v>54</v>
      </c>
      <c r="C3074" s="23">
        <v>46160</v>
      </c>
      <c r="D3074" s="89">
        <v>1210</v>
      </c>
      <c r="G3074" t="s">
        <v>2595</v>
      </c>
    </row>
    <row r="3075" spans="1:7">
      <c r="A3075" s="1445" t="s">
        <v>632</v>
      </c>
      <c r="B3075" s="1223" t="s">
        <v>473</v>
      </c>
      <c r="C3075" s="23">
        <v>46160</v>
      </c>
      <c r="D3075" s="11">
        <v>585</v>
      </c>
      <c r="G3075" t="s">
        <v>2595</v>
      </c>
    </row>
    <row r="3076" spans="1:7">
      <c r="A3076" s="1445" t="s">
        <v>839</v>
      </c>
      <c r="B3076" s="1223" t="s">
        <v>1507</v>
      </c>
      <c r="C3076" s="23">
        <v>46160</v>
      </c>
      <c r="D3076" s="11">
        <v>280</v>
      </c>
      <c r="G3076" t="s">
        <v>2595</v>
      </c>
    </row>
    <row r="3077" spans="1:7">
      <c r="A3077" s="1223" t="s">
        <v>834</v>
      </c>
      <c r="B3077" s="1223" t="s">
        <v>54</v>
      </c>
      <c r="C3077" s="23">
        <v>46160</v>
      </c>
      <c r="F3077" s="1173" t="s">
        <v>1998</v>
      </c>
      <c r="G3077" t="s">
        <v>2595</v>
      </c>
    </row>
    <row r="3078" spans="1:7">
      <c r="A3078" s="1223" t="s">
        <v>870</v>
      </c>
      <c r="B3078" s="1223" t="s">
        <v>2596</v>
      </c>
      <c r="C3078" s="23">
        <v>46160</v>
      </c>
      <c r="D3078" s="89">
        <v>1126</v>
      </c>
      <c r="G3078" t="s">
        <v>2595</v>
      </c>
    </row>
    <row r="3079" spans="1:7">
      <c r="A3079" s="1223" t="s">
        <v>686</v>
      </c>
      <c r="B3079" s="1223" t="s">
        <v>2596</v>
      </c>
      <c r="C3079" s="23">
        <v>46160</v>
      </c>
      <c r="D3079" s="11">
        <v>587</v>
      </c>
      <c r="G3079" t="s">
        <v>2595</v>
      </c>
    </row>
    <row r="3080" spans="1:7">
      <c r="A3080" s="1234" t="s">
        <v>546</v>
      </c>
      <c r="B3080" s="1441" t="s">
        <v>1507</v>
      </c>
      <c r="C3080" s="23">
        <v>46161</v>
      </c>
      <c r="D3080" s="11">
        <v>566</v>
      </c>
      <c r="F3080" s="11" t="s">
        <v>2391</v>
      </c>
      <c r="G3080" t="s">
        <v>2595</v>
      </c>
    </row>
    <row r="3081" spans="1:7">
      <c r="A3081" s="1222" t="s">
        <v>824</v>
      </c>
      <c r="B3081" s="1222" t="s">
        <v>54</v>
      </c>
      <c r="C3081" s="23">
        <v>46161</v>
      </c>
      <c r="D3081" s="89">
        <v>1966</v>
      </c>
      <c r="G3081" t="s">
        <v>2595</v>
      </c>
    </row>
    <row r="3082" spans="1:7">
      <c r="A3082" s="1445" t="s">
        <v>632</v>
      </c>
      <c r="B3082" s="1223" t="s">
        <v>473</v>
      </c>
      <c r="C3082" s="23">
        <v>46161</v>
      </c>
      <c r="D3082" s="11">
        <v>464</v>
      </c>
      <c r="G3082" t="s">
        <v>2595</v>
      </c>
    </row>
    <row r="3083" spans="1:7">
      <c r="A3083" s="1445" t="s">
        <v>839</v>
      </c>
      <c r="B3083" s="1223" t="s">
        <v>1507</v>
      </c>
      <c r="C3083" s="23">
        <v>46161</v>
      </c>
      <c r="E3083" s="74">
        <v>705</v>
      </c>
      <c r="F3083" s="1173" t="s">
        <v>2612</v>
      </c>
      <c r="G3083" t="s">
        <v>2595</v>
      </c>
    </row>
    <row r="3084" spans="1:7">
      <c r="A3084" s="1223" t="s">
        <v>834</v>
      </c>
      <c r="B3084" s="1223" t="s">
        <v>54</v>
      </c>
      <c r="C3084" s="23">
        <v>46161</v>
      </c>
      <c r="D3084" s="89">
        <v>1000</v>
      </c>
      <c r="G3084" t="s">
        <v>2595</v>
      </c>
    </row>
    <row r="3085" spans="1:7">
      <c r="A3085" s="1445" t="s">
        <v>800</v>
      </c>
      <c r="B3085" s="1223" t="s">
        <v>2423</v>
      </c>
      <c r="C3085" s="23">
        <v>46161</v>
      </c>
      <c r="D3085" s="11">
        <v>200</v>
      </c>
      <c r="G3085" t="s">
        <v>2595</v>
      </c>
    </row>
    <row r="3086" spans="1:7">
      <c r="A3086" s="1452" t="s">
        <v>800</v>
      </c>
      <c r="B3086" s="1446" t="s">
        <v>1507</v>
      </c>
      <c r="C3086" s="23">
        <v>46161</v>
      </c>
      <c r="D3086" s="11">
        <v>45</v>
      </c>
      <c r="E3086" s="74">
        <v>345</v>
      </c>
      <c r="F3086" s="11" t="s">
        <v>2613</v>
      </c>
      <c r="G3086" t="s">
        <v>2595</v>
      </c>
    </row>
    <row r="3087" spans="1:7">
      <c r="A3087" s="1223" t="s">
        <v>870</v>
      </c>
      <c r="B3087" s="1223" t="s">
        <v>2596</v>
      </c>
      <c r="C3087" s="23">
        <v>46161</v>
      </c>
      <c r="D3087" s="11">
        <v>879</v>
      </c>
      <c r="F3087" s="11" t="s">
        <v>2614</v>
      </c>
      <c r="G3087" t="s">
        <v>2595</v>
      </c>
    </row>
    <row r="3088" spans="1:7">
      <c r="A3088" s="1223" t="s">
        <v>686</v>
      </c>
      <c r="B3088" s="1223" t="s">
        <v>2596</v>
      </c>
      <c r="C3088" s="23">
        <v>46161</v>
      </c>
      <c r="D3088" s="11">
        <v>364</v>
      </c>
      <c r="G3088" t="s">
        <v>2595</v>
      </c>
    </row>
    <row r="3089" spans="1:7">
      <c r="A3089" s="240" t="s">
        <v>879</v>
      </c>
      <c r="B3089" s="240" t="s">
        <v>2584</v>
      </c>
      <c r="C3089" s="23">
        <v>46161</v>
      </c>
      <c r="F3089" s="11" t="s">
        <v>2615</v>
      </c>
      <c r="G3089" t="s">
        <v>2595</v>
      </c>
    </row>
    <row r="3090" spans="1:7">
      <c r="A3090" s="244" t="s">
        <v>798</v>
      </c>
      <c r="B3090" s="244" t="s">
        <v>2584</v>
      </c>
      <c r="C3090" s="23">
        <v>46161</v>
      </c>
      <c r="D3090" s="11">
        <v>766</v>
      </c>
      <c r="G3090" t="s">
        <v>2595</v>
      </c>
    </row>
    <row r="3091" spans="1:7">
      <c r="A3091" s="1234" t="s">
        <v>546</v>
      </c>
      <c r="B3091" s="1441" t="s">
        <v>1507</v>
      </c>
      <c r="C3091" s="23">
        <v>46162</v>
      </c>
      <c r="D3091" s="11">
        <v>488</v>
      </c>
      <c r="F3091" s="11" t="s">
        <v>2548</v>
      </c>
      <c r="G3091" t="s">
        <v>2595</v>
      </c>
    </row>
    <row r="3092" spans="1:7">
      <c r="A3092" s="1222" t="s">
        <v>824</v>
      </c>
      <c r="B3092" s="1222" t="s">
        <v>54</v>
      </c>
      <c r="C3092" s="23">
        <v>46162</v>
      </c>
      <c r="D3092" s="11">
        <v>189</v>
      </c>
      <c r="F3092" s="11" t="s">
        <v>2616</v>
      </c>
      <c r="G3092" t="s">
        <v>2595</v>
      </c>
    </row>
    <row r="3093" spans="1:7">
      <c r="A3093" s="1445" t="s">
        <v>632</v>
      </c>
      <c r="B3093" s="1223" t="s">
        <v>473</v>
      </c>
      <c r="C3093" s="23">
        <v>46162</v>
      </c>
      <c r="D3093" s="11">
        <v>579</v>
      </c>
      <c r="G3093" t="s">
        <v>2595</v>
      </c>
    </row>
    <row r="3094" spans="1:7">
      <c r="A3094" s="1224" t="s">
        <v>626</v>
      </c>
      <c r="B3094" s="1223" t="s">
        <v>54</v>
      </c>
      <c r="C3094" s="23">
        <v>46162</v>
      </c>
      <c r="D3094" s="89">
        <v>2164</v>
      </c>
      <c r="G3094" t="s">
        <v>2595</v>
      </c>
    </row>
    <row r="3095" spans="1:7">
      <c r="A3095" s="1223" t="s">
        <v>870</v>
      </c>
      <c r="B3095" s="1223" t="s">
        <v>2596</v>
      </c>
      <c r="C3095" s="23">
        <v>46162</v>
      </c>
      <c r="D3095" s="11">
        <v>218</v>
      </c>
      <c r="G3095" t="s">
        <v>2595</v>
      </c>
    </row>
    <row r="3096" spans="1:7">
      <c r="A3096" s="1223" t="s">
        <v>1578</v>
      </c>
      <c r="B3096" s="1223" t="s">
        <v>2150</v>
      </c>
      <c r="C3096" s="23">
        <v>46162</v>
      </c>
      <c r="D3096" s="89">
        <v>1245</v>
      </c>
      <c r="F3096" s="11" t="s">
        <v>2617</v>
      </c>
      <c r="G3096" t="s">
        <v>2595</v>
      </c>
    </row>
    <row r="3097" spans="1:7">
      <c r="A3097" s="244" t="s">
        <v>798</v>
      </c>
      <c r="B3097" s="244" t="s">
        <v>2584</v>
      </c>
      <c r="C3097" s="23">
        <v>46162</v>
      </c>
      <c r="F3097" s="11" t="s">
        <v>2618</v>
      </c>
      <c r="G3097" t="s">
        <v>2595</v>
      </c>
    </row>
    <row r="3098" spans="1:7">
      <c r="A3098" s="1234" t="s">
        <v>546</v>
      </c>
      <c r="B3098" s="1441" t="s">
        <v>1507</v>
      </c>
      <c r="C3098" s="23">
        <v>46163</v>
      </c>
      <c r="G3098" t="s">
        <v>2595</v>
      </c>
    </row>
    <row r="3099" spans="1:7">
      <c r="A3099" s="1180" t="s">
        <v>1427</v>
      </c>
      <c r="B3099" s="1441" t="s">
        <v>1507</v>
      </c>
      <c r="C3099" s="23">
        <v>46163</v>
      </c>
      <c r="E3099" s="250">
        <v>1418</v>
      </c>
      <c r="F3099" s="11" t="s">
        <v>2619</v>
      </c>
      <c r="G3099" t="s">
        <v>2595</v>
      </c>
    </row>
    <row r="3100" spans="1:7">
      <c r="A3100" s="1467" t="s">
        <v>818</v>
      </c>
      <c r="B3100" s="1234" t="s">
        <v>54</v>
      </c>
      <c r="C3100" s="23">
        <v>46163</v>
      </c>
      <c r="D3100" s="11">
        <v>60</v>
      </c>
      <c r="F3100" s="11" t="s">
        <v>2620</v>
      </c>
      <c r="G3100" t="s">
        <v>2595</v>
      </c>
    </row>
    <row r="3101" spans="1:7">
      <c r="A3101" s="1235" t="s">
        <v>626</v>
      </c>
      <c r="B3101" s="1235" t="s">
        <v>54</v>
      </c>
      <c r="C3101" s="23">
        <v>46163</v>
      </c>
      <c r="D3101" s="89">
        <v>2748</v>
      </c>
      <c r="G3101" t="s">
        <v>2595</v>
      </c>
    </row>
    <row r="3102" spans="1:7">
      <c r="A3102" s="1439" t="s">
        <v>632</v>
      </c>
      <c r="B3102" s="1235" t="s">
        <v>473</v>
      </c>
      <c r="C3102" s="23">
        <v>46163</v>
      </c>
      <c r="D3102" s="11">
        <v>300</v>
      </c>
      <c r="G3102" t="s">
        <v>2595</v>
      </c>
    </row>
    <row r="3103" spans="1:7">
      <c r="A3103" s="1235" t="s">
        <v>870</v>
      </c>
      <c r="B3103" s="1235" t="s">
        <v>2596</v>
      </c>
      <c r="C3103" s="23">
        <v>46163</v>
      </c>
      <c r="D3103" s="11">
        <v>71</v>
      </c>
      <c r="G3103" t="s">
        <v>2595</v>
      </c>
    </row>
    <row r="3104" spans="1:7">
      <c r="A3104" s="1235" t="s">
        <v>686</v>
      </c>
      <c r="B3104" s="1235" t="s">
        <v>2596</v>
      </c>
      <c r="C3104" s="23">
        <v>46163</v>
      </c>
      <c r="D3104" s="11">
        <v>654</v>
      </c>
      <c r="G3104" t="s">
        <v>2595</v>
      </c>
    </row>
    <row r="3105" spans="1:7">
      <c r="A3105" s="1235" t="s">
        <v>1578</v>
      </c>
      <c r="B3105" s="1235" t="s">
        <v>2150</v>
      </c>
      <c r="C3105" s="23">
        <v>46163</v>
      </c>
      <c r="D3105" s="89">
        <v>1344</v>
      </c>
      <c r="F3105" s="11" t="s">
        <v>2621</v>
      </c>
      <c r="G3105" t="s">
        <v>2595</v>
      </c>
    </row>
    <row r="3106" spans="1:7">
      <c r="A3106" s="1180" t="s">
        <v>879</v>
      </c>
      <c r="B3106" s="1180" t="s">
        <v>2584</v>
      </c>
      <c r="C3106" s="23">
        <v>46163</v>
      </c>
      <c r="F3106" s="11" t="s">
        <v>104</v>
      </c>
      <c r="G3106" t="s">
        <v>2595</v>
      </c>
    </row>
    <row r="3107" spans="1:7">
      <c r="A3107" s="1181" t="s">
        <v>881</v>
      </c>
      <c r="B3107" s="1181" t="s">
        <v>2584</v>
      </c>
      <c r="C3107" s="23">
        <v>46163</v>
      </c>
      <c r="F3107" s="11" t="s">
        <v>104</v>
      </c>
      <c r="G3107" t="s">
        <v>2595</v>
      </c>
    </row>
    <row r="3108" spans="1:7">
      <c r="A3108" s="1234" t="s">
        <v>546</v>
      </c>
      <c r="B3108" s="1441" t="s">
        <v>1507</v>
      </c>
      <c r="C3108" s="23">
        <v>46164</v>
      </c>
      <c r="D3108" s="11">
        <v>225</v>
      </c>
      <c r="G3108" t="s">
        <v>2595</v>
      </c>
    </row>
    <row r="3109" spans="1:7">
      <c r="A3109" s="1222" t="s">
        <v>626</v>
      </c>
      <c r="B3109" s="1222" t="s">
        <v>54</v>
      </c>
      <c r="C3109" s="23">
        <v>46164</v>
      </c>
      <c r="D3109" s="89">
        <v>1060</v>
      </c>
      <c r="G3109" t="s">
        <v>2595</v>
      </c>
    </row>
    <row r="3110" spans="1:7">
      <c r="A3110" s="1445" t="s">
        <v>632</v>
      </c>
      <c r="B3110" s="1223" t="s">
        <v>473</v>
      </c>
      <c r="C3110" s="23">
        <v>46164</v>
      </c>
      <c r="D3110" s="11">
        <v>216</v>
      </c>
      <c r="G3110" t="s">
        <v>2595</v>
      </c>
    </row>
    <row r="3111" spans="1:7">
      <c r="A3111" s="1469" t="s">
        <v>641</v>
      </c>
      <c r="B3111" s="1223" t="s">
        <v>473</v>
      </c>
      <c r="C3111" s="23">
        <v>46164</v>
      </c>
      <c r="D3111" s="11">
        <v>351</v>
      </c>
      <c r="G3111" t="s">
        <v>2595</v>
      </c>
    </row>
    <row r="3112" spans="1:7">
      <c r="A3112" s="1223" t="s">
        <v>686</v>
      </c>
      <c r="B3112" s="1223" t="s">
        <v>2596</v>
      </c>
      <c r="C3112" s="23">
        <v>46164</v>
      </c>
      <c r="D3112" s="89">
        <v>1381</v>
      </c>
      <c r="G3112" t="s">
        <v>2595</v>
      </c>
    </row>
    <row r="3113" spans="1:7">
      <c r="A3113" s="1223" t="s">
        <v>1578</v>
      </c>
      <c r="B3113" s="1223" t="s">
        <v>2150</v>
      </c>
      <c r="C3113" s="23">
        <v>46164</v>
      </c>
      <c r="D3113" s="11">
        <v>803</v>
      </c>
      <c r="F3113" s="11" t="s">
        <v>2622</v>
      </c>
      <c r="G3113" t="s">
        <v>2595</v>
      </c>
    </row>
    <row r="3114" spans="1:7">
      <c r="A3114" s="240" t="s">
        <v>879</v>
      </c>
      <c r="B3114" s="240" t="s">
        <v>2584</v>
      </c>
      <c r="C3114" s="23">
        <v>46164</v>
      </c>
      <c r="F3114" s="11" t="s">
        <v>104</v>
      </c>
      <c r="G3114" t="s">
        <v>2595</v>
      </c>
    </row>
    <row r="3115" spans="1:7">
      <c r="A3115" s="244" t="s">
        <v>881</v>
      </c>
      <c r="B3115" s="244" t="s">
        <v>2584</v>
      </c>
      <c r="C3115" s="23">
        <v>46164</v>
      </c>
      <c r="D3115" s="11">
        <v>241</v>
      </c>
      <c r="F3115" s="11" t="s">
        <v>104</v>
      </c>
      <c r="G3115" t="s">
        <v>2595</v>
      </c>
    </row>
    <row r="3116" spans="1:7">
      <c r="C3116" s="23">
        <v>46167</v>
      </c>
      <c r="G3116" t="s">
        <v>2595</v>
      </c>
    </row>
    <row r="3117" spans="1:7">
      <c r="A3117" s="1222" t="s">
        <v>546</v>
      </c>
      <c r="B3117" s="1222" t="s">
        <v>1507</v>
      </c>
      <c r="C3117" s="23">
        <v>46168</v>
      </c>
      <c r="D3117" s="11">
        <v>465</v>
      </c>
      <c r="F3117" s="11" t="s">
        <v>2486</v>
      </c>
      <c r="G3117" t="s">
        <v>2595</v>
      </c>
    </row>
    <row r="3118" spans="1:7">
      <c r="A3118" s="1223" t="s">
        <v>565</v>
      </c>
      <c r="B3118" s="1223" t="s">
        <v>62</v>
      </c>
      <c r="C3118" s="23">
        <v>46168</v>
      </c>
      <c r="D3118" s="89">
        <v>1157</v>
      </c>
      <c r="G3118" t="s">
        <v>2595</v>
      </c>
    </row>
    <row r="3119" spans="1:7">
      <c r="A3119" s="1445" t="s">
        <v>632</v>
      </c>
      <c r="B3119" s="1223" t="s">
        <v>473</v>
      </c>
      <c r="C3119" s="23">
        <v>46168</v>
      </c>
      <c r="D3119" s="11">
        <v>65</v>
      </c>
      <c r="G3119" t="s">
        <v>2595</v>
      </c>
    </row>
    <row r="3120" spans="1:7">
      <c r="A3120" s="1469" t="s">
        <v>641</v>
      </c>
      <c r="B3120" s="1223" t="s">
        <v>473</v>
      </c>
      <c r="C3120" s="23">
        <v>46168</v>
      </c>
      <c r="D3120" s="11">
        <v>649</v>
      </c>
      <c r="G3120" t="s">
        <v>2595</v>
      </c>
    </row>
    <row r="3121" spans="1:7">
      <c r="A3121" s="1223" t="s">
        <v>827</v>
      </c>
      <c r="B3121" s="1223" t="s">
        <v>54</v>
      </c>
      <c r="C3121" s="23">
        <v>46168</v>
      </c>
      <c r="D3121" s="89">
        <v>2456</v>
      </c>
      <c r="G3121" t="s">
        <v>2595</v>
      </c>
    </row>
    <row r="3122" spans="1:7">
      <c r="A3122" s="1223" t="s">
        <v>686</v>
      </c>
      <c r="B3122" s="1223" t="s">
        <v>2596</v>
      </c>
      <c r="C3122" s="23">
        <v>46168</v>
      </c>
      <c r="F3122" s="1227" t="s">
        <v>2623</v>
      </c>
      <c r="G3122" t="s">
        <v>2595</v>
      </c>
    </row>
    <row r="3123" spans="1:7">
      <c r="A3123" s="240" t="s">
        <v>789</v>
      </c>
      <c r="B3123" s="244" t="s">
        <v>2584</v>
      </c>
      <c r="C3123" s="23">
        <v>46168</v>
      </c>
      <c r="D3123" s="11">
        <v>591</v>
      </c>
      <c r="G3123" t="s">
        <v>2595</v>
      </c>
    </row>
    <row r="3124" spans="1:7">
      <c r="A3124" s="1222" t="s">
        <v>546</v>
      </c>
      <c r="B3124" s="1222" t="s">
        <v>1507</v>
      </c>
      <c r="C3124" s="23">
        <v>46169</v>
      </c>
      <c r="D3124" s="11">
        <v>193</v>
      </c>
      <c r="F3124" s="11" t="s">
        <v>2624</v>
      </c>
      <c r="G3124" t="s">
        <v>2595</v>
      </c>
    </row>
    <row r="3125" spans="1:7">
      <c r="A3125" s="1477" t="s">
        <v>641</v>
      </c>
      <c r="B3125" s="1222" t="s">
        <v>473</v>
      </c>
      <c r="C3125" s="23">
        <v>46169</v>
      </c>
      <c r="D3125" s="11">
        <v>130</v>
      </c>
      <c r="G3125" t="s">
        <v>2595</v>
      </c>
    </row>
    <row r="3126" spans="1:7">
      <c r="A3126" s="1223" t="s">
        <v>827</v>
      </c>
      <c r="B3126" s="1223" t="s">
        <v>54</v>
      </c>
      <c r="C3126" s="23">
        <v>46169</v>
      </c>
      <c r="D3126" s="89">
        <v>2095</v>
      </c>
      <c r="G3126" t="s">
        <v>2595</v>
      </c>
    </row>
    <row r="3127" spans="1:7">
      <c r="A3127" s="1223" t="s">
        <v>629</v>
      </c>
      <c r="B3127" s="1223" t="s">
        <v>54</v>
      </c>
      <c r="C3127" s="23">
        <v>46169</v>
      </c>
      <c r="D3127" s="11">
        <v>420</v>
      </c>
      <c r="G3127" t="s">
        <v>2595</v>
      </c>
    </row>
    <row r="3128" spans="1:7">
      <c r="A3128" s="1223" t="s">
        <v>836</v>
      </c>
      <c r="B3128" s="1234" t="s">
        <v>1507</v>
      </c>
      <c r="C3128" s="23">
        <v>46169</v>
      </c>
      <c r="E3128" s="74">
        <v>254</v>
      </c>
      <c r="F3128" s="11" t="s">
        <v>2625</v>
      </c>
      <c r="G3128" t="s">
        <v>2595</v>
      </c>
    </row>
    <row r="3129" spans="1:7">
      <c r="A3129" s="1224" t="s">
        <v>690</v>
      </c>
      <c r="B3129" s="1224" t="s">
        <v>2596</v>
      </c>
      <c r="C3129" s="23">
        <v>46169</v>
      </c>
      <c r="D3129" s="89">
        <v>1110</v>
      </c>
      <c r="G3129" t="s">
        <v>2595</v>
      </c>
    </row>
    <row r="3130" spans="1:7">
      <c r="A3130" s="240" t="s">
        <v>789</v>
      </c>
      <c r="B3130" s="244" t="s">
        <v>2584</v>
      </c>
      <c r="C3130" s="23">
        <v>46169</v>
      </c>
      <c r="D3130" s="11">
        <v>670</v>
      </c>
      <c r="G3130" t="s">
        <v>2595</v>
      </c>
    </row>
    <row r="3131" spans="1:7">
      <c r="A3131" s="240" t="s">
        <v>786</v>
      </c>
      <c r="B3131" s="244" t="s">
        <v>2584</v>
      </c>
      <c r="C3131" s="23">
        <v>46169</v>
      </c>
      <c r="D3131" s="11">
        <v>145</v>
      </c>
      <c r="G3131" t="s">
        <v>2595</v>
      </c>
    </row>
    <row r="3132" spans="1:7">
      <c r="A3132" s="1222" t="s">
        <v>546</v>
      </c>
      <c r="B3132" s="1222" t="s">
        <v>1507</v>
      </c>
      <c r="C3132" s="23">
        <v>46170</v>
      </c>
      <c r="D3132" s="89">
        <v>1067</v>
      </c>
      <c r="F3132" s="11" t="s">
        <v>2626</v>
      </c>
      <c r="G3132" t="s">
        <v>2595</v>
      </c>
    </row>
    <row r="3133" spans="1:7">
      <c r="A3133" s="1223" t="s">
        <v>551</v>
      </c>
      <c r="B3133" s="1223" t="s">
        <v>1507</v>
      </c>
      <c r="C3133" s="23">
        <v>46170</v>
      </c>
      <c r="D3133" s="11">
        <v>319</v>
      </c>
      <c r="F3133" s="11" t="s">
        <v>2627</v>
      </c>
      <c r="G3133" t="s">
        <v>2595</v>
      </c>
    </row>
    <row r="3134" spans="1:7">
      <c r="A3134" s="1223" t="s">
        <v>562</v>
      </c>
      <c r="B3134" s="1223" t="s">
        <v>473</v>
      </c>
      <c r="C3134" s="23">
        <v>46170</v>
      </c>
      <c r="D3134" s="89">
        <v>1251</v>
      </c>
      <c r="G3134" t="s">
        <v>2595</v>
      </c>
    </row>
    <row r="3135" spans="1:7">
      <c r="A3135" s="1449" t="s">
        <v>641</v>
      </c>
      <c r="B3135" s="1449" t="s">
        <v>473</v>
      </c>
      <c r="C3135" s="23">
        <v>46170</v>
      </c>
      <c r="D3135" s="11">
        <v>864</v>
      </c>
      <c r="E3135" s="135"/>
      <c r="F3135" s="50"/>
      <c r="G3135" t="s">
        <v>2595</v>
      </c>
    </row>
    <row r="3136" spans="1:7">
      <c r="A3136" s="1446" t="s">
        <v>629</v>
      </c>
      <c r="B3136" s="1446" t="s">
        <v>54</v>
      </c>
      <c r="C3136" s="23">
        <v>46170</v>
      </c>
      <c r="D3136" s="74">
        <v>690</v>
      </c>
      <c r="E3136" s="11"/>
      <c r="G3136" t="s">
        <v>2595</v>
      </c>
    </row>
    <row r="3137" spans="1:7">
      <c r="A3137" s="1224" t="s">
        <v>653</v>
      </c>
      <c r="B3137" s="1224" t="s">
        <v>54</v>
      </c>
      <c r="C3137" s="23">
        <v>46170</v>
      </c>
      <c r="D3137" s="74"/>
      <c r="E3137" s="11"/>
      <c r="F3137" s="1447" t="s">
        <v>1998</v>
      </c>
      <c r="G3137" t="s">
        <v>2595</v>
      </c>
    </row>
    <row r="3138" spans="1:7">
      <c r="A3138" s="1223" t="s">
        <v>690</v>
      </c>
      <c r="B3138" s="1223" t="s">
        <v>2596</v>
      </c>
      <c r="C3138" s="23">
        <v>46170</v>
      </c>
      <c r="D3138" s="89">
        <v>1904</v>
      </c>
      <c r="E3138" s="182"/>
      <c r="F3138" s="103"/>
      <c r="G3138" t="s">
        <v>2595</v>
      </c>
    </row>
    <row r="3139" spans="1:7">
      <c r="A3139" s="1223" t="s">
        <v>686</v>
      </c>
      <c r="B3139" s="1223" t="s">
        <v>2596</v>
      </c>
      <c r="C3139" s="23">
        <v>46170</v>
      </c>
      <c r="D3139" s="89">
        <v>1196</v>
      </c>
      <c r="G3139" t="s">
        <v>2595</v>
      </c>
    </row>
    <row r="3140" spans="1:7">
      <c r="A3140" s="1223" t="s">
        <v>1578</v>
      </c>
      <c r="B3140" s="1223" t="s">
        <v>2150</v>
      </c>
      <c r="C3140" s="23">
        <v>46170</v>
      </c>
      <c r="D3140" s="11">
        <v>176</v>
      </c>
      <c r="F3140" s="11" t="s">
        <v>2251</v>
      </c>
      <c r="G3140" t="s">
        <v>2595</v>
      </c>
    </row>
    <row r="3141" spans="1:7">
      <c r="A3141" s="240" t="s">
        <v>789</v>
      </c>
      <c r="B3141" s="244" t="s">
        <v>2584</v>
      </c>
      <c r="C3141" s="23">
        <v>46170</v>
      </c>
      <c r="D3141" s="11">
        <v>622</v>
      </c>
      <c r="G3141" t="s">
        <v>2595</v>
      </c>
    </row>
    <row r="3142" spans="1:7">
      <c r="A3142" s="1222" t="s">
        <v>546</v>
      </c>
      <c r="B3142" s="1222" t="s">
        <v>1507</v>
      </c>
      <c r="C3142" s="23">
        <v>46171</v>
      </c>
      <c r="D3142" s="11">
        <v>339</v>
      </c>
      <c r="G3142" t="s">
        <v>2595</v>
      </c>
    </row>
    <row r="3143" spans="1:7">
      <c r="A3143" s="1223" t="s">
        <v>551</v>
      </c>
      <c r="B3143" s="1223" t="s">
        <v>1507</v>
      </c>
      <c r="C3143" s="23">
        <v>46171</v>
      </c>
      <c r="D3143" s="11">
        <v>446</v>
      </c>
      <c r="F3143" s="11" t="s">
        <v>2628</v>
      </c>
      <c r="G3143" t="s">
        <v>2595</v>
      </c>
    </row>
    <row r="3144" spans="1:7">
      <c r="A3144" s="1223" t="s">
        <v>562</v>
      </c>
      <c r="B3144" s="1223" t="s">
        <v>473</v>
      </c>
      <c r="C3144" s="23">
        <v>46171</v>
      </c>
      <c r="D3144" s="89">
        <v>2149</v>
      </c>
      <c r="G3144" t="s">
        <v>2595</v>
      </c>
    </row>
    <row r="3145" spans="1:7">
      <c r="A3145" s="1223" t="s">
        <v>690</v>
      </c>
      <c r="B3145" s="1223" t="s">
        <v>2596</v>
      </c>
      <c r="C3145" s="23">
        <v>46171</v>
      </c>
      <c r="D3145" s="11">
        <v>836</v>
      </c>
      <c r="G3145" t="s">
        <v>2595</v>
      </c>
    </row>
    <row r="3146" spans="1:7">
      <c r="A3146" s="1223" t="s">
        <v>1578</v>
      </c>
      <c r="B3146" s="1223" t="s">
        <v>2150</v>
      </c>
      <c r="C3146" s="23">
        <v>46171</v>
      </c>
      <c r="D3146" s="89">
        <v>2202</v>
      </c>
      <c r="F3146" s="11" t="s">
        <v>2629</v>
      </c>
      <c r="G3146" t="s">
        <v>2595</v>
      </c>
    </row>
    <row r="3147" spans="1:7">
      <c r="A3147" s="240" t="s">
        <v>789</v>
      </c>
      <c r="B3147" s="244" t="s">
        <v>2584</v>
      </c>
      <c r="C3147" s="23">
        <v>46171</v>
      </c>
      <c r="D3147" s="11">
        <v>664</v>
      </c>
      <c r="G3147" t="s">
        <v>2595</v>
      </c>
    </row>
    <row r="3148" spans="1:7">
      <c r="A3148" s="1222" t="s">
        <v>551</v>
      </c>
      <c r="B3148" s="1222" t="s">
        <v>1507</v>
      </c>
      <c r="C3148" s="23">
        <v>46174</v>
      </c>
      <c r="G3148" t="s">
        <v>1950</v>
      </c>
    </row>
    <row r="3149" spans="1:7">
      <c r="A3149" s="1223" t="s">
        <v>562</v>
      </c>
      <c r="B3149" s="1223" t="s">
        <v>473</v>
      </c>
      <c r="C3149" s="23">
        <v>46174</v>
      </c>
      <c r="G3149" t="s">
        <v>1950</v>
      </c>
    </row>
    <row r="3150" spans="1:7">
      <c r="A3150" s="1223" t="s">
        <v>566</v>
      </c>
      <c r="B3150" s="1223" t="s">
        <v>470</v>
      </c>
      <c r="C3150" s="23">
        <v>46174</v>
      </c>
      <c r="G3150" t="s">
        <v>1950</v>
      </c>
    </row>
    <row r="3151" spans="1:7">
      <c r="A3151" s="1449" t="s">
        <v>641</v>
      </c>
      <c r="B3151" s="1449" t="s">
        <v>473</v>
      </c>
      <c r="C3151" s="23">
        <v>46174</v>
      </c>
      <c r="G3151" t="s">
        <v>1950</v>
      </c>
    </row>
    <row r="3152" spans="1:7">
      <c r="A3152" s="1223" t="s">
        <v>629</v>
      </c>
      <c r="B3152" s="1223" t="s">
        <v>54</v>
      </c>
      <c r="C3152" s="23">
        <v>46174</v>
      </c>
      <c r="G3152" t="s">
        <v>1950</v>
      </c>
    </row>
    <row r="3153" spans="1:7">
      <c r="A3153" s="1224" t="s">
        <v>653</v>
      </c>
      <c r="B3153" s="1223" t="s">
        <v>54</v>
      </c>
      <c r="C3153" s="23">
        <v>46174</v>
      </c>
      <c r="G3153" t="s">
        <v>1950</v>
      </c>
    </row>
    <row r="3154" spans="1:7">
      <c r="A3154" s="1223" t="s">
        <v>690</v>
      </c>
      <c r="B3154" s="1223" t="s">
        <v>2596</v>
      </c>
      <c r="C3154" s="23">
        <v>46174</v>
      </c>
      <c r="G3154" t="s">
        <v>1950</v>
      </c>
    </row>
    <row r="3155" spans="1:7">
      <c r="A3155" s="1224" t="s">
        <v>697</v>
      </c>
      <c r="B3155" s="1224" t="s">
        <v>2596</v>
      </c>
      <c r="C3155" s="23">
        <v>46174</v>
      </c>
      <c r="G3155" t="s">
        <v>1950</v>
      </c>
    </row>
    <row r="3156" spans="1:7">
      <c r="A3156" s="1223" t="s">
        <v>711</v>
      </c>
      <c r="B3156" s="1223" t="s">
        <v>2150</v>
      </c>
      <c r="C3156" s="23">
        <v>46174</v>
      </c>
      <c r="G3156" t="s">
        <v>1950</v>
      </c>
    </row>
    <row r="3157" spans="1:7">
      <c r="A3157" s="1223" t="s">
        <v>1578</v>
      </c>
      <c r="B3157" s="1223" t="s">
        <v>2150</v>
      </c>
      <c r="C3157" s="23">
        <v>46174</v>
      </c>
      <c r="G3157" t="s">
        <v>1950</v>
      </c>
    </row>
    <row r="3158" spans="1:7">
      <c r="A3158" s="1224" t="s">
        <v>715</v>
      </c>
      <c r="B3158" s="1224" t="s">
        <v>1507</v>
      </c>
      <c r="C3158" s="23">
        <v>46174</v>
      </c>
      <c r="G3158" t="s">
        <v>1950</v>
      </c>
    </row>
    <row r="3159" spans="1:7">
      <c r="A3159" s="1223" t="s">
        <v>716</v>
      </c>
      <c r="B3159" s="1223" t="s">
        <v>1507</v>
      </c>
      <c r="C3159" s="23">
        <v>46174</v>
      </c>
      <c r="G3159" t="s">
        <v>1950</v>
      </c>
    </row>
    <row r="3160" spans="1:7">
      <c r="A3160" s="1541" t="s">
        <v>879</v>
      </c>
      <c r="B3160" s="1541" t="s">
        <v>2584</v>
      </c>
      <c r="C3160" s="23">
        <v>46174</v>
      </c>
      <c r="G3160" t="s">
        <v>1950</v>
      </c>
    </row>
    <row r="3161" spans="1:7">
      <c r="A3161" s="1542" t="s">
        <v>881</v>
      </c>
      <c r="B3161" s="1542" t="s">
        <v>2584</v>
      </c>
      <c r="C3161" s="23">
        <v>46174</v>
      </c>
      <c r="G3161" t="s">
        <v>1950</v>
      </c>
    </row>
    <row r="3162" spans="1:7">
      <c r="A3162" s="1542" t="s">
        <v>789</v>
      </c>
      <c r="B3162" s="1542" t="s">
        <v>2584</v>
      </c>
      <c r="C3162" s="23">
        <v>46174</v>
      </c>
      <c r="G3162" t="s">
        <v>1950</v>
      </c>
    </row>
    <row r="3163" spans="1:7">
      <c r="A3163" s="178" t="s">
        <v>798</v>
      </c>
      <c r="B3163" s="1542" t="s">
        <v>2584</v>
      </c>
      <c r="C3163" s="23">
        <v>46174</v>
      </c>
      <c r="E3163" s="250">
        <v>4148</v>
      </c>
      <c r="F3163" s="11" t="s">
        <v>2630</v>
      </c>
      <c r="G3163" t="s">
        <v>1950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204554D-806F-40E9-8058-DCCFCDBB1E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2026-06-01T15:02:51Z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