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84" documentId="8_{E14B221E-02E2-46A3-8CEC-C736815F2DD5}" xr6:coauthVersionLast="47" xr6:coauthVersionMax="47" xr10:uidLastSave="{0723EB83-89C1-4BB9-BE4C-E3347BCA07F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3407" r:id="rId12"/>
    <pivotCache cacheId="3408" r:id="rId13"/>
    <pivotCache cacheId="3409" r:id="rId14"/>
    <pivotCache cacheId="341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<sst xmlns="http://schemas.openxmlformats.org/spreadsheetml/2006/main" count="13269" uniqueCount="1604">
  <si>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</si>
  <si>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</si>
  <si>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</si>
  <si>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</si>
  <si>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</si>
  <si>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</si>
  <si>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</si>
  <si>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</si>
  <si>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</si>
  <si>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</si>
  <si>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</si>
  <si>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</si>
  <si>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</si>
  <si>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</si>
  <si>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</si>
  <si>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</si>
  <si>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</si>
  <si>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</si>
  <si>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</si>
  <si>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</si>
  <si>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</si>
  <si>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</si>
  <si>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</si>
  <si>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</si>
  <si>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</si>
  <si>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</si>
  <si>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</si>
  <si>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</si>
  <si>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</si>
  <si>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</si>
  <si>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</si>
  <si>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</si>
  <si>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</si>
  <si>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</si>
  <si>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</si>
  <si>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</si>
  <si>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</si>
  <si>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</si>
  <si>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</si>
  <si>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</si>
  <si>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</si>
  <si>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</si>
  <si>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</si>
  <si>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</si>
  <si>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</si>
  <si>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</si>
  <si>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</si>
  <si>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</si>
  <si>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</si>
  <si>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</si>
  <si>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</si>
  <si>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</si>
  <si>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</si>
  <si>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</si>
  <si>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</si>
  <si>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</si>
  <si>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</si>
  <si>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</si>
  <si>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</si>
  <si>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</si>
  <si>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</si>
  <si>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</si>
  <si>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</si>
  <si>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</si>
  <si>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</si>
  <si>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</si>
  <si>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</si>
  <si>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</si>
  <si>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</si>
  <si>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</si>
  <si>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</si>
  <si>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</si>
  <si>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</si>
  <si>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</si>
  <si>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</si>
  <si>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</si>
  <si>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</si>
  <si>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</si>
  <si>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</si>
  <si>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</si>
  <si>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</si>
  <si>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</si>
  <si>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</si>
  <si>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</si>
  <si>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</si>
  <si>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</si>
  <si>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</si>
  <si>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</si>
  <si>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</si>
  <si>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</si>
  <si>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</si>
  <si>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</si>
  <si>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</si>
  <si>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</si>
  <si>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</si>
  <si>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</si>
  <si>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</si>
  <si>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</si>
  <si>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</si>
  <si>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</si>
  <si>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</si>
  <si>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</si>
  <si>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</si>
  <si>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</si>
  <si>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</si>
  <si>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</si>
  <si>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</si>
  <si>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</si>
  <si>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</si>
  <si>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</si>
  <si>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</si>
  <si>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</si>
  <si>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</si>
  <si>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</si>
  <si>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</si>
  <si>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</si>
  <si>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</si>
  <si>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</si>
  <si>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</si>
  <si>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</si>
  <si>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</si>
  <si>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</si>
  <si>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</si>
  <si>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</si>
  <si>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</si>
  <si>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</si>
  <si>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</si>
  <si>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</si>
  <si>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</si>
  <si>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</si>
  <si>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</si>
  <si>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</si>
  <si>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</si>
  <si>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</si>
  <si>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</si>
  <si>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</si>
  <si>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</si>
  <si>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</si>
  <si>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</si>
  <si>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</si>
  <si>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</si>
  <si>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</si>
  <si>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</si>
  <si>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</si>
  <si>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</si>
  <si>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</si>
  <si>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</si>
  <si>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</si>
  <si>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</si>
  <si>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</si>
  <si>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</si>
  <si>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</si>
  <si>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</si>
  <si>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</si>
  <si>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</si>
  <si>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</si>
  <si>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</si>
  <si>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</si>
  <si>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</si>
  <si>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</si>
  <si>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</si>
  <si>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</si>
  <si>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</si>
  <si>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</si>
  <si>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</si>
  <si>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</si>
  <si>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</si>
  <si>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</si>
  <si>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</si>
  <si>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</si>
  <si>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</si>
  <si>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</si>
  <si>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</si>
  <si>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</si>
  <si>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</si>
  <si>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</si>
  <si>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</si>
  <si>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</si>
  <si>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</si>
  <si>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</si>
  <si>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</si>
  <si>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</si>
  <si>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</si>
  <si>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</si>
  <si>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</si>
  <si>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</si>
  <si>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</si>
  <si>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</si>
  <si>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</si>
  <si>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</si>
  <si>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</si>
  <si>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</si>
  <si>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</si>
  <si>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</si>
  <si>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</si>
  <si>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</si>
  <si>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</si>
  <si>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</si>
  <si>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</si>
  <si>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</si>
  <si>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</si>
  <si>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</si>
  <si>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</si>
  <si>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</si>
  <si>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</si>
  <si>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</si>
  <si>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</si>
  <si>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</si>
  <si>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</si>
  <si>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</si>
  <si>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</si>
  <si>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</si>
  <si>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</si>
  <si>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</si>
  <si>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</si>
  <si>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</si>
  <si>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</si>
  <si>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</si>
  <si>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</si>
  <si>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</si>
  <si>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</si>
  <si>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</si>
  <si>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</si>
  <si>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</si>
  <si>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</si>
  <si>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</si>
  <si>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</si>
  <si>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</si>
  <si>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</si>
  <si>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</si>
  <si>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</si>
  <si>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</si>
  <si>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</si>
  <si>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</si>
  <si>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</si>
  <si>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</si>
  <si>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</si>
  <si>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</si>
  <si>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</si>
  <si>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</si>
  <si>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</si>
  <si>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</si>
  <si>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</si>
  <si>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</si>
  <si>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</si>
  <si>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</si>
  <si>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</si>
  <si>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</si>
  <si>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</si>
  <si>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</si>
  <si>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</si>
  <si>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</si>
  <si>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</si>
  <si>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</si>
  <si>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</si>
  <si>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</si>
  <si>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</si>
  <si>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</si>
  <si>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</si>
  <si>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</si>
  <si>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</si>
  <si>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</si>
  <si>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</si>
  <si>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</si>
  <si>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</si>
  <si>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</si>
  <si>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</si>
  <si>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</si>
  <si>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</si>
  <si>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</si>
  <si>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</si>
  <si>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</si>
  <si>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</si>
  <si>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</si>
  <si>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</si>
  <si>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</si>
  <si>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</si>
  <si>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</si>
  <si>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</si>
  <si>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</si>
  <si>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</si>
  <si>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</si>
  <si>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</si>
  <si>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</si>
  <si>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</si>
  <si>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</si>
  <si>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</si>
  <si>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</si>
  <si>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</si>
  <si>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</si>
  <si>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</si>
  <si>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</si>
  <si>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</si>
  <si>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</si>
  <si>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</si>
  <si>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</si>
  <si>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</si>
  <si>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</si>
  <si>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</si>
  <si>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</si>
  <si>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</si>
  <si>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</si>
  <si>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</si>
  <si>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</si>
  <si>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</si>
  <si>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</si>
  <si>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</si>
  <si>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</si>
  <si>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</si>
  <si>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13w./not completed 10-28/needs 2 crossings for county</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</si>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</sst>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4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99" activePane="topRight" state="frozen"/>
      <selection pane="topRight" activeCell="A114" sqref="A11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0">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958"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958"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131</v>
      </c>
      <c r="K6">
        <v>22274</v>
      </c>
      <c r="N6" t="s">
        <v>131</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274</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274</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271</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271</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290</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290</v>
      </c>
      <c r="B504">
        <v>275</v>
      </c>
      <c r="C504">
        <v>280</v>
      </c>
      <c r="D504">
        <v>310</v>
      </c>
      <c r="G504">
        <v>865</v>
      </c>
    </row>
    <row r="505" spans="1:7">
      <c r="A505" t="s">
        <v>285</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290</v>
      </c>
      <c r="B520">
        <v>263</v>
      </c>
      <c r="C520">
        <v>270</v>
      </c>
      <c r="E520">
        <v>395</v>
      </c>
      <c r="G520">
        <v>928</v>
      </c>
    </row>
    <row r="521" spans="1:7">
      <c r="A521" t="s">
        <v>285</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290</v>
      </c>
      <c r="B538">
        <v>280</v>
      </c>
      <c r="C538">
        <v>70</v>
      </c>
      <c r="D538">
        <v>594</v>
      </c>
      <c r="F538">
        <v>52</v>
      </c>
      <c r="G538">
        <v>996</v>
      </c>
    </row>
    <row r="539" spans="1:7">
      <c r="A539" t="s">
        <v>285</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290</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271</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C590">
        <v>403</v>
      </c>
      <c r="D590">
        <v>39</v>
      </c>
      <c r="G590">
        <v>442</v>
      </c>
    </row>
    <row r="591" spans="1:7">
      <c r="A591" t="s">
        <v>332</v>
      </c>
      <c r="B591">
        <v>862</v>
      </c>
      <c r="G591">
        <v>862</v>
      </c>
    </row>
    <row r="592" spans="1:7">
      <c r="A592" t="s">
        <v>783</v>
      </c>
      <c r="C592">
        <v>203</v>
      </c>
      <c r="D592">
        <v>170</v>
      </c>
      <c r="E592">
        <v>106</v>
      </c>
      <c r="G592">
        <v>479</v>
      </c>
    </row>
    <row r="593" spans="1:7">
      <c r="A593" t="s">
        <v>290</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C604">
        <v>318</v>
      </c>
      <c r="G604">
        <v>318</v>
      </c>
    </row>
    <row r="605" spans="1:7">
      <c r="A605" t="s">
        <v>332</v>
      </c>
      <c r="D605">
        <v>461</v>
      </c>
      <c r="E605">
        <v>880</v>
      </c>
      <c r="F605">
        <v>585</v>
      </c>
      <c r="G605">
        <v>1926</v>
      </c>
    </row>
    <row r="606" spans="1:7">
      <c r="A606" t="s">
        <v>271</v>
      </c>
      <c r="E606">
        <v>868</v>
      </c>
      <c r="G606">
        <v>868</v>
      </c>
    </row>
    <row r="607" spans="1:7">
      <c r="A607" t="s">
        <v>783</v>
      </c>
      <c r="D607">
        <v>272</v>
      </c>
      <c r="E607">
        <v>79</v>
      </c>
      <c r="G607">
        <v>351</v>
      </c>
    </row>
    <row r="608" spans="1:7">
      <c r="A608" t="s">
        <v>290</v>
      </c>
      <c r="B608">
        <v>936</v>
      </c>
      <c r="C608">
        <v>1723</v>
      </c>
      <c r="D608">
        <v>130</v>
      </c>
      <c r="E608">
        <v>420</v>
      </c>
      <c r="G608">
        <v>3209</v>
      </c>
    </row>
    <row r="609" spans="1:7">
      <c r="A609" t="s">
        <v>285</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290</v>
      </c>
      <c r="B626">
        <v>420</v>
      </c>
      <c r="G626">
        <v>420</v>
      </c>
    </row>
    <row r="627" spans="1:7">
      <c r="A627" t="s">
        <v>285</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266</v>
      </c>
      <c r="D632">
        <v>314</v>
      </c>
      <c r="G632">
        <v>314</v>
      </c>
    </row>
    <row r="633" spans="1:7">
      <c r="A633" t="s">
        <v>283</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266</v>
      </c>
    </row>
    <row r="642" spans="1:7">
      <c r="A642" t="s">
        <v>283</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C651">
        <v>319</v>
      </c>
      <c r="G651">
        <v>319</v>
      </c>
    </row>
    <row r="652" spans="1:7">
      <c r="A652" t="s">
        <v>783</v>
      </c>
      <c r="B652">
        <v>376</v>
      </c>
      <c r="C652">
        <v>35</v>
      </c>
      <c r="D652">
        <v>48</v>
      </c>
      <c r="E652">
        <v>144</v>
      </c>
      <c r="F652">
        <v>64</v>
      </c>
      <c r="G652">
        <v>667</v>
      </c>
    </row>
    <row r="653" spans="1:7">
      <c r="A653" t="s">
        <v>283</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252</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266</v>
      </c>
      <c r="C669">
        <v>430</v>
      </c>
      <c r="G669">
        <v>430</v>
      </c>
    </row>
    <row r="670" spans="1:7">
      <c r="A670" t="s">
        <v>283</v>
      </c>
      <c r="B670">
        <v>377</v>
      </c>
      <c r="C670">
        <v>408</v>
      </c>
      <c r="D670">
        <v>607</v>
      </c>
      <c r="E670">
        <v>1022</v>
      </c>
      <c r="G670">
        <v>2414</v>
      </c>
    </row>
    <row r="671" spans="1:7">
      <c r="A671" t="s">
        <v>676</v>
      </c>
    </row>
    <row r="672" spans="1:7">
      <c r="A672" t="s">
        <v>679</v>
      </c>
    </row>
    <row r="673" spans="1:7">
      <c r="A673" t="s">
        <v>252</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D684">
        <v>358</v>
      </c>
      <c r="G684">
        <v>358</v>
      </c>
    </row>
    <row r="685" spans="1:7">
      <c r="A685" t="s">
        <v>332</v>
      </c>
      <c r="D685">
        <v>1241</v>
      </c>
      <c r="G685">
        <v>1241</v>
      </c>
    </row>
    <row r="686" spans="1:7">
      <c r="A686" t="s">
        <v>271</v>
      </c>
      <c r="B686">
        <v>503</v>
      </c>
      <c r="C686">
        <v>295</v>
      </c>
      <c r="F686">
        <v>6</v>
      </c>
      <c r="G686">
        <v>804</v>
      </c>
    </row>
    <row r="687" spans="1:7">
      <c r="A687" t="s">
        <v>321</v>
      </c>
      <c r="C687">
        <v>1009</v>
      </c>
      <c r="G687">
        <v>1009</v>
      </c>
    </row>
    <row r="688" spans="1:7">
      <c r="A688" t="s">
        <v>783</v>
      </c>
      <c r="B688">
        <v>20</v>
      </c>
      <c r="E688">
        <v>250</v>
      </c>
      <c r="F688">
        <v>177</v>
      </c>
      <c r="G688">
        <v>447</v>
      </c>
    </row>
    <row r="689" spans="1:7">
      <c r="A689" t="s">
        <v>283</v>
      </c>
      <c r="B689">
        <v>639</v>
      </c>
      <c r="G689">
        <v>639</v>
      </c>
    </row>
    <row r="690" spans="1:7">
      <c r="A690" t="s">
        <v>252</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294</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274</v>
      </c>
      <c r="E706">
        <v>99</v>
      </c>
      <c r="G706">
        <v>99</v>
      </c>
    </row>
    <row r="707" spans="1:7">
      <c r="A707" t="s">
        <v>332</v>
      </c>
    </row>
    <row r="708" spans="1:7">
      <c r="A708" t="s">
        <v>580</v>
      </c>
    </row>
    <row r="709" spans="1:7">
      <c r="A709" t="s">
        <v>271</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294</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263</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row>
    <row r="743" spans="1:7">
      <c r="A743" t="s">
        <v>332</v>
      </c>
      <c r="D743">
        <v>139</v>
      </c>
      <c r="G743">
        <v>139</v>
      </c>
    </row>
    <row r="744" spans="1:7">
      <c r="A744" t="s">
        <v>271</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358</v>
      </c>
      <c r="E755">
        <v>754</v>
      </c>
      <c r="G755">
        <v>754</v>
      </c>
    </row>
    <row r="756" spans="1:7">
      <c r="A756" t="s">
        <v>297</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row>
    <row r="763" spans="1:7">
      <c r="A763" t="s">
        <v>332</v>
      </c>
      <c r="B763">
        <v>60</v>
      </c>
      <c r="G763">
        <v>60</v>
      </c>
    </row>
    <row r="764" spans="1:7">
      <c r="A764" t="s">
        <v>90</v>
      </c>
      <c r="E764">
        <v>175</v>
      </c>
      <c r="G764">
        <v>175</v>
      </c>
    </row>
    <row r="765" spans="1:7">
      <c r="A765" t="s">
        <v>788</v>
      </c>
      <c r="C765">
        <v>224</v>
      </c>
      <c r="G765">
        <v>224</v>
      </c>
    </row>
    <row r="766" spans="1:7">
      <c r="A766" t="s">
        <v>266</v>
      </c>
      <c r="D766">
        <v>406</v>
      </c>
      <c r="G766">
        <v>406</v>
      </c>
    </row>
    <row r="767" spans="1:7">
      <c r="A767" t="s">
        <v>252</v>
      </c>
      <c r="D767">
        <v>362</v>
      </c>
      <c r="E767">
        <v>399</v>
      </c>
      <c r="G767">
        <v>761</v>
      </c>
    </row>
    <row r="768" spans="1:7">
      <c r="A768" t="s">
        <v>360</v>
      </c>
    </row>
    <row r="769" spans="1:7">
      <c r="A769" t="s">
        <v>346</v>
      </c>
    </row>
    <row r="770" spans="1:7">
      <c r="A770" t="s">
        <v>277</v>
      </c>
      <c r="C770">
        <v>120</v>
      </c>
      <c r="D770">
        <v>190</v>
      </c>
      <c r="G770">
        <v>310</v>
      </c>
    </row>
    <row r="771" spans="1:7">
      <c r="A771" t="s">
        <v>263</v>
      </c>
      <c r="B771">
        <v>839</v>
      </c>
      <c r="D771">
        <v>616</v>
      </c>
      <c r="E771">
        <v>969</v>
      </c>
      <c r="F771">
        <v>552</v>
      </c>
      <c r="G771">
        <v>2976</v>
      </c>
    </row>
    <row r="772" spans="1:7">
      <c r="A772" t="s">
        <v>358</v>
      </c>
      <c r="B772">
        <v>1285</v>
      </c>
      <c r="G772">
        <v>1285</v>
      </c>
    </row>
    <row r="773" spans="1:7">
      <c r="A773" t="s">
        <v>297</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280</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280</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280</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288</v>
      </c>
      <c r="D827">
        <v>333</v>
      </c>
      <c r="G827">
        <v>333</v>
      </c>
    </row>
    <row r="828" spans="1:7">
      <c r="A828" t="s">
        <v>816</v>
      </c>
      <c r="D828">
        <v>160</v>
      </c>
      <c r="G828">
        <v>160</v>
      </c>
    </row>
    <row r="829" spans="1:7">
      <c r="A829" t="s">
        <v>159</v>
      </c>
      <c r="D829">
        <v>1282</v>
      </c>
      <c r="E829">
        <v>980</v>
      </c>
      <c r="G829">
        <v>2262</v>
      </c>
    </row>
    <row r="830" spans="1:7">
      <c r="A830" t="s">
        <v>258</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252</v>
      </c>
      <c r="E838">
        <v>170</v>
      </c>
      <c r="G838">
        <v>170</v>
      </c>
    </row>
    <row r="839" spans="1:7">
      <c r="A839" t="s">
        <v>263</v>
      </c>
      <c r="D839">
        <v>986</v>
      </c>
      <c r="G839">
        <v>986</v>
      </c>
    </row>
    <row r="840" spans="1:7">
      <c r="A840" t="s">
        <v>813</v>
      </c>
      <c r="B840">
        <v>916</v>
      </c>
      <c r="C840">
        <v>144</v>
      </c>
      <c r="G840">
        <v>1060</v>
      </c>
    </row>
    <row r="841" spans="1:7">
      <c r="A841" t="s">
        <v>364</v>
      </c>
    </row>
    <row r="842" spans="1:7">
      <c r="A842" t="s">
        <v>362</v>
      </c>
    </row>
    <row r="843" spans="1:7">
      <c r="A843" t="s">
        <v>159</v>
      </c>
      <c r="B843">
        <v>828</v>
      </c>
      <c r="C843">
        <v>150</v>
      </c>
      <c r="E843">
        <v>688</v>
      </c>
      <c r="G843">
        <v>1666</v>
      </c>
    </row>
    <row r="844" spans="1:7">
      <c r="A844" t="s">
        <v>817</v>
      </c>
      <c r="B844">
        <v>233</v>
      </c>
      <c r="G844">
        <v>233</v>
      </c>
    </row>
    <row r="845" spans="1:7">
      <c r="A845" t="s">
        <v>304</v>
      </c>
      <c r="B845">
        <v>1768</v>
      </c>
      <c r="C845">
        <v>510</v>
      </c>
      <c r="G845">
        <v>2278</v>
      </c>
    </row>
    <row r="846" spans="1:7">
      <c r="A846" t="s">
        <v>103</v>
      </c>
      <c r="B846">
        <v>220</v>
      </c>
      <c r="C846">
        <v>435</v>
      </c>
      <c r="D846">
        <v>227</v>
      </c>
      <c r="E846">
        <v>487</v>
      </c>
      <c r="F846">
        <v>123</v>
      </c>
      <c r="G846">
        <v>1492</v>
      </c>
    </row>
    <row r="847" spans="1:7">
      <c r="A847" t="s">
        <v>268</v>
      </c>
      <c r="B847">
        <v>60</v>
      </c>
      <c r="C847">
        <v>219</v>
      </c>
      <c r="G847">
        <v>279</v>
      </c>
    </row>
    <row r="848" spans="1:7">
      <c r="A848" t="s">
        <v>368</v>
      </c>
      <c r="D848">
        <v>240</v>
      </c>
      <c r="G848">
        <v>240</v>
      </c>
    </row>
    <row r="849" spans="1:7">
      <c r="A849" t="s">
        <v>818</v>
      </c>
      <c r="C849">
        <v>1603</v>
      </c>
      <c r="D849">
        <v>791</v>
      </c>
      <c r="E849">
        <v>2803</v>
      </c>
      <c r="G849">
        <v>5197</v>
      </c>
    </row>
    <row r="850" spans="1:7">
      <c r="A850" t="s">
        <v>216</v>
      </c>
      <c r="C850">
        <v>927</v>
      </c>
      <c r="D850">
        <v>1221</v>
      </c>
      <c r="E850">
        <v>1023</v>
      </c>
      <c r="G850">
        <v>3171</v>
      </c>
    </row>
    <row r="851" spans="1:7">
      <c r="A851" t="s">
        <v>306</v>
      </c>
      <c r="C851">
        <v>974</v>
      </c>
      <c r="D851">
        <v>1312</v>
      </c>
      <c r="E851">
        <v>359</v>
      </c>
      <c r="G851">
        <v>2645</v>
      </c>
    </row>
    <row r="852" spans="1:7">
      <c r="A852" t="s">
        <v>300</v>
      </c>
      <c r="D852">
        <v>1239</v>
      </c>
      <c r="E852">
        <v>1220</v>
      </c>
      <c r="G852">
        <v>2459</v>
      </c>
    </row>
    <row r="853" spans="1:7">
      <c r="A853" t="s">
        <v>282</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266</v>
      </c>
      <c r="B862">
        <v>151</v>
      </c>
      <c r="C862">
        <v>149</v>
      </c>
      <c r="G862">
        <v>300</v>
      </c>
    </row>
    <row r="863" spans="1:7">
      <c r="A863" t="s">
        <v>87</v>
      </c>
      <c r="D863">
        <v>168</v>
      </c>
      <c r="F863">
        <v>34</v>
      </c>
      <c r="G863">
        <v>202</v>
      </c>
    </row>
    <row r="864" spans="1:7">
      <c r="A864" t="s">
        <v>288</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216</v>
      </c>
      <c r="B867">
        <v>1100</v>
      </c>
      <c r="C867">
        <v>527</v>
      </c>
      <c r="D867">
        <v>553</v>
      </c>
      <c r="G867">
        <v>2180</v>
      </c>
    </row>
    <row r="868" spans="1:7">
      <c r="A868" t="s">
        <v>306</v>
      </c>
      <c r="C868">
        <v>230</v>
      </c>
      <c r="G868">
        <v>230</v>
      </c>
    </row>
    <row r="869" spans="1:7">
      <c r="A869" t="s">
        <v>300</v>
      </c>
      <c r="B869">
        <v>853</v>
      </c>
      <c r="G869">
        <v>853</v>
      </c>
    </row>
    <row r="870" spans="1:7">
      <c r="A870" t="s">
        <v>282</v>
      </c>
      <c r="B870">
        <v>1186</v>
      </c>
      <c r="C870">
        <v>1564</v>
      </c>
      <c r="D870">
        <v>1012</v>
      </c>
      <c r="E870">
        <v>588</v>
      </c>
      <c r="G870">
        <v>4350</v>
      </c>
    </row>
    <row r="871" spans="1:7">
      <c r="A871" t="s">
        <v>302</v>
      </c>
      <c r="C871">
        <v>1007</v>
      </c>
      <c r="D871">
        <v>1672</v>
      </c>
      <c r="E871">
        <v>1544</v>
      </c>
      <c r="G871">
        <v>4223</v>
      </c>
    </row>
    <row r="872" spans="1:7">
      <c r="A872" t="s">
        <v>308</v>
      </c>
      <c r="C872">
        <v>1182</v>
      </c>
      <c r="D872">
        <v>1604</v>
      </c>
      <c r="E872">
        <v>1268</v>
      </c>
      <c r="G872">
        <v>4054</v>
      </c>
    </row>
    <row r="873" spans="1:7">
      <c r="A873" t="s">
        <v>247</v>
      </c>
      <c r="D873">
        <v>1624</v>
      </c>
      <c r="E873">
        <v>551</v>
      </c>
      <c r="G873">
        <v>2175</v>
      </c>
    </row>
    <row r="874" spans="1:7">
      <c r="A874" t="s">
        <v>221</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3">
      <c r="A881" t="s">
        <v>252</v>
      </c>
    </row>
    <row r="882" spans="1:3">
      <c r="A882" t="s">
        <v>87</v>
      </c>
    </row>
    <row r="883" spans="1:3">
      <c r="A883" t="s">
        <v>288</v>
      </c>
      <c r="B883">
        <v>270</v>
      </c>
      <c r="C883">
        <v>270</v>
      </c>
    </row>
    <row r="884" spans="1:3">
      <c r="A884" t="s">
        <v>103</v>
      </c>
      <c r="B884">
        <v>203</v>
      </c>
      <c r="C884">
        <v>203</v>
      </c>
    </row>
    <row r="885" spans="1:3">
      <c r="A885" t="s">
        <v>818</v>
      </c>
      <c r="B885">
        <v>820</v>
      </c>
      <c r="C885">
        <v>820</v>
      </c>
    </row>
    <row r="886" spans="1:3">
      <c r="A886" t="s">
        <v>216</v>
      </c>
    </row>
    <row r="887" spans="1:3">
      <c r="A887" t="s">
        <v>302</v>
      </c>
      <c r="B887">
        <v>587</v>
      </c>
      <c r="C887">
        <v>587</v>
      </c>
    </row>
    <row r="888" spans="1:3">
      <c r="A888" t="s">
        <v>308</v>
      </c>
      <c r="B888">
        <v>1310</v>
      </c>
      <c r="C888">
        <v>1310</v>
      </c>
    </row>
    <row r="889" spans="1:3">
      <c r="A889" t="s">
        <v>221</v>
      </c>
    </row>
    <row r="890" spans="1:3">
      <c r="A890" t="s">
        <v>819</v>
      </c>
      <c r="B890">
        <v>1224</v>
      </c>
      <c r="C890">
        <v>1224</v>
      </c>
    </row>
    <row r="891" spans="1:3">
      <c r="A891" t="s">
        <v>756</v>
      </c>
      <c r="B891">
        <v>4414</v>
      </c>
      <c r="C891">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1522</v>
      </c>
      <c r="B1" s="1114"/>
      <c r="C1" s="1114"/>
      <c r="E1" s="1114" t="s">
        <v>1523</v>
      </c>
      <c r="F1" s="1114"/>
      <c r="G1" s="1114"/>
      <c r="I1" s="1114" t="s">
        <v>1524</v>
      </c>
      <c r="J1" s="1114"/>
      <c r="K1" s="1114"/>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v>73303</v>
      </c>
      <c r="I4" s="44" t="s">
        <v>1525</v>
      </c>
      <c r="AB4" t="s">
        <v>1529</v>
      </c>
      <c r="AC4">
        <v>22</v>
      </c>
    </row>
    <row r="5" spans="1:30">
      <c r="A5" s="44" t="s">
        <v>27</v>
      </c>
      <c r="B5" s="44" t="s">
        <v>19</v>
      </c>
      <c r="C5" t="s">
        <v>759</v>
      </c>
      <c r="E5" t="s">
        <v>60</v>
      </c>
      <c r="G5">
        <v>91661</v>
      </c>
      <c r="I5" s="44" t="s">
        <v>19</v>
      </c>
      <c r="J5" t="s">
        <v>759</v>
      </c>
      <c r="P5" s="44" t="s">
        <v>1530</v>
      </c>
      <c r="U5" s="44" t="s">
        <v>1530</v>
      </c>
      <c r="AB5" t="s">
        <v>1531</v>
      </c>
      <c r="AC5">
        <v>13</v>
      </c>
    </row>
    <row r="6" spans="1:30">
      <c r="A6" t="s">
        <v>756</v>
      </c>
      <c r="E6" t="s">
        <v>344</v>
      </c>
      <c r="G6">
        <v>3566</v>
      </c>
      <c r="I6" t="s">
        <v>412</v>
      </c>
      <c r="J6">
        <v>153</v>
      </c>
      <c r="P6" s="44" t="s">
        <v>27</v>
      </c>
      <c r="Q6" s="44" t="s">
        <v>1532</v>
      </c>
      <c r="R6" t="s">
        <v>759</v>
      </c>
      <c r="U6" s="44" t="s">
        <v>1533</v>
      </c>
      <c r="V6" s="44" t="s">
        <v>1532</v>
      </c>
      <c r="W6" t="s">
        <v>759</v>
      </c>
    </row>
    <row r="7" spans="1:30">
      <c r="E7" t="s">
        <v>381</v>
      </c>
      <c r="G7">
        <v>18473</v>
      </c>
      <c r="I7" t="s">
        <v>380</v>
      </c>
      <c r="J7">
        <v>7980</v>
      </c>
      <c r="P7" t="s">
        <v>1526</v>
      </c>
      <c r="Q7" t="s">
        <v>424</v>
      </c>
      <c r="R7">
        <v>1</v>
      </c>
      <c r="U7" t="s">
        <v>1534</v>
      </c>
      <c r="W7">
        <v>1</v>
      </c>
      <c r="AC7" t="s">
        <v>1535</v>
      </c>
      <c r="AD7" t="s">
        <v>1536</v>
      </c>
    </row>
    <row r="8" spans="1:30">
      <c r="E8" t="s">
        <v>329</v>
      </c>
      <c r="G8">
        <v>5436</v>
      </c>
      <c r="I8" t="s">
        <v>384</v>
      </c>
      <c r="J8">
        <v>7562</v>
      </c>
      <c r="Q8" t="s">
        <v>426</v>
      </c>
      <c r="R8">
        <v>1</v>
      </c>
      <c r="U8" t="s">
        <v>1537</v>
      </c>
      <c r="W8">
        <v>1</v>
      </c>
      <c r="AA8" t="s">
        <v>1538</v>
      </c>
      <c r="AB8" s="262">
        <v>203521</v>
      </c>
      <c r="AC8" s="318">
        <f>AC5/AC4</f>
        <v>0.59090909090909094</v>
      </c>
      <c r="AD8" s="318">
        <f>AB9/AB8</f>
        <v>0.31446386367991508</v>
      </c>
    </row>
    <row r="9" spans="1:30">
      <c r="E9" t="s">
        <v>317</v>
      </c>
      <c r="G9">
        <v>4975</v>
      </c>
      <c r="I9" t="s">
        <v>387</v>
      </c>
      <c r="J9">
        <v>5005</v>
      </c>
      <c r="Q9" t="s">
        <v>1539</v>
      </c>
      <c r="R9">
        <v>1</v>
      </c>
      <c r="U9" t="s">
        <v>1540</v>
      </c>
      <c r="V9" t="s">
        <v>1539</v>
      </c>
      <c r="W9">
        <v>1</v>
      </c>
      <c r="AA9" t="s">
        <v>1541</v>
      </c>
      <c r="AB9">
        <v>64000</v>
      </c>
    </row>
    <row r="10" spans="1:30">
      <c r="E10" t="s">
        <v>377</v>
      </c>
      <c r="G10">
        <v>9984</v>
      </c>
      <c r="I10" t="s">
        <v>394</v>
      </c>
      <c r="J10">
        <v>2931</v>
      </c>
      <c r="Q10" t="s">
        <v>519</v>
      </c>
      <c r="R10">
        <v>1</v>
      </c>
      <c r="V10" t="s">
        <v>523</v>
      </c>
      <c r="W10">
        <v>1</v>
      </c>
    </row>
    <row r="11" spans="1:30">
      <c r="E11" t="s">
        <v>196</v>
      </c>
      <c r="G11">
        <v>5576</v>
      </c>
      <c r="I11" t="s">
        <v>397</v>
      </c>
      <c r="J11">
        <v>5661</v>
      </c>
      <c r="Q11" t="s">
        <v>523</v>
      </c>
      <c r="R11">
        <v>1</v>
      </c>
      <c r="V11" t="s">
        <v>400</v>
      </c>
      <c r="W11">
        <v>1</v>
      </c>
    </row>
    <row r="12" spans="1:30">
      <c r="E12" t="s">
        <v>756</v>
      </c>
      <c r="G12">
        <v>212974</v>
      </c>
      <c r="I12" t="s">
        <v>316</v>
      </c>
      <c r="J12">
        <v>4975</v>
      </c>
      <c r="Q12" t="s">
        <v>400</v>
      </c>
      <c r="R12">
        <v>1</v>
      </c>
      <c r="V12" t="s">
        <v>1542</v>
      </c>
      <c r="W12">
        <v>1</v>
      </c>
    </row>
    <row r="13" spans="1:30">
      <c r="I13" t="s">
        <v>76</v>
      </c>
      <c r="J13">
        <v>6092</v>
      </c>
      <c r="Q13" t="s">
        <v>1543</v>
      </c>
      <c r="R13">
        <v>1</v>
      </c>
      <c r="V13" t="s">
        <v>706</v>
      </c>
      <c r="W13">
        <v>1</v>
      </c>
    </row>
    <row r="14" spans="1:30">
      <c r="I14" t="s">
        <v>96</v>
      </c>
      <c r="J14">
        <v>1534</v>
      </c>
      <c r="Q14" t="s">
        <v>537</v>
      </c>
      <c r="R14">
        <v>1</v>
      </c>
      <c r="U14" t="s">
        <v>1544</v>
      </c>
      <c r="W14">
        <v>5</v>
      </c>
    </row>
    <row r="15" spans="1:30">
      <c r="I15" t="s">
        <v>335</v>
      </c>
      <c r="J15">
        <v>285</v>
      </c>
      <c r="Q15" t="s">
        <v>1542</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1545</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169</v>
      </c>
      <c r="R25">
        <v>1</v>
      </c>
    </row>
    <row r="26" spans="9:18">
      <c r="I26" t="s">
        <v>79</v>
      </c>
      <c r="J26">
        <v>6387</v>
      </c>
      <c r="P26" t="s">
        <v>1546</v>
      </c>
      <c r="R26">
        <v>19</v>
      </c>
    </row>
    <row r="27" spans="9:18">
      <c r="I27" t="s">
        <v>409</v>
      </c>
      <c r="J27">
        <v>6152</v>
      </c>
      <c r="P27" t="s">
        <v>1547</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1548</v>
      </c>
      <c r="R32">
        <v>1</v>
      </c>
    </row>
    <row r="33" spans="9:18">
      <c r="I33" t="s">
        <v>310</v>
      </c>
      <c r="J33">
        <v>5776</v>
      </c>
      <c r="Q33" t="s">
        <v>555</v>
      </c>
      <c r="R33">
        <v>1</v>
      </c>
    </row>
    <row r="34" spans="9:18">
      <c r="I34" t="s">
        <v>290</v>
      </c>
      <c r="J34">
        <v>8305</v>
      </c>
      <c r="Q34" t="s">
        <v>580</v>
      </c>
      <c r="R34">
        <v>1</v>
      </c>
    </row>
    <row r="35" spans="9:18">
      <c r="I35" t="s">
        <v>285</v>
      </c>
      <c r="J35">
        <v>13306</v>
      </c>
      <c r="Q35" t="s">
        <v>461</v>
      </c>
      <c r="R35">
        <v>1</v>
      </c>
    </row>
    <row r="36" spans="9:18">
      <c r="I36" t="s">
        <v>294</v>
      </c>
      <c r="J36">
        <v>4537</v>
      </c>
      <c r="Q36" t="s">
        <v>463</v>
      </c>
      <c r="R36">
        <v>1</v>
      </c>
    </row>
    <row r="37" spans="9:18">
      <c r="I37" t="s">
        <v>346</v>
      </c>
      <c r="J37">
        <v>3012</v>
      </c>
      <c r="Q37" t="s">
        <v>467</v>
      </c>
      <c r="R37">
        <v>1</v>
      </c>
    </row>
    <row r="38" spans="9:18">
      <c r="I38" t="s">
        <v>297</v>
      </c>
      <c r="J38">
        <v>2385</v>
      </c>
      <c r="Q38" t="s">
        <v>469</v>
      </c>
      <c r="R38">
        <v>1</v>
      </c>
    </row>
    <row r="39" spans="9:18">
      <c r="I39" t="s">
        <v>349</v>
      </c>
      <c r="J39">
        <v>4774</v>
      </c>
      <c r="P39" t="s">
        <v>1549</v>
      </c>
      <c r="R39">
        <v>12</v>
      </c>
    </row>
    <row r="40" spans="9:18">
      <c r="I40" t="s">
        <v>352</v>
      </c>
      <c r="J40">
        <v>4833</v>
      </c>
      <c r="P40" t="s">
        <v>756</v>
      </c>
      <c r="R40">
        <v>31</v>
      </c>
    </row>
    <row r="41" spans="9:18">
      <c r="I41" t="s">
        <v>252</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268</v>
      </c>
      <c r="J48">
        <v>158</v>
      </c>
    </row>
    <row r="49" spans="9:10">
      <c r="I49" t="s">
        <v>364</v>
      </c>
      <c r="J49">
        <v>5653</v>
      </c>
    </row>
    <row r="50" spans="9:10">
      <c r="I50" t="s">
        <v>130</v>
      </c>
      <c r="J50">
        <v>2071</v>
      </c>
    </row>
    <row r="51" spans="9:10">
      <c r="I51" t="s">
        <v>306</v>
      </c>
      <c r="J51">
        <v>2874</v>
      </c>
    </row>
    <row r="52" spans="9:10">
      <c r="I52" t="s">
        <v>366</v>
      </c>
      <c r="J52">
        <v>328</v>
      </c>
    </row>
    <row r="53" spans="9:10">
      <c r="I53" t="s">
        <v>370</v>
      </c>
      <c r="J53">
        <v>1010</v>
      </c>
    </row>
    <row r="54" spans="9:10">
      <c r="I54" t="s">
        <v>300</v>
      </c>
      <c r="J54">
        <v>3495</v>
      </c>
    </row>
    <row r="55" spans="9:10">
      <c r="I55" t="s">
        <v>341</v>
      </c>
      <c r="J55">
        <v>865</v>
      </c>
    </row>
    <row r="56" spans="9:10">
      <c r="I56" t="s">
        <v>288</v>
      </c>
      <c r="J56">
        <v>807</v>
      </c>
    </row>
    <row r="57" spans="9:10">
      <c r="I57" t="s">
        <v>304</v>
      </c>
      <c r="J57">
        <v>2188</v>
      </c>
    </row>
    <row r="58" spans="9:10">
      <c r="I58" t="s">
        <v>159</v>
      </c>
      <c r="J58">
        <v>4104</v>
      </c>
    </row>
    <row r="59" spans="9:10">
      <c r="I59" t="s">
        <v>250</v>
      </c>
      <c r="J59">
        <v>209</v>
      </c>
    </row>
    <row r="60" spans="9:10">
      <c r="I60" t="s">
        <v>368</v>
      </c>
      <c r="J60">
        <v>228</v>
      </c>
    </row>
    <row r="61" spans="9:10">
      <c r="I61" t="s">
        <v>186</v>
      </c>
      <c r="J61">
        <v>7421</v>
      </c>
    </row>
    <row r="62" spans="9:10">
      <c r="I62" t="s">
        <v>195</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1558</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83AB3BD-6A8E-483E-BF28-B71319975BF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2025-10-28T10:23:59Z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