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i\Dropbox\MECHATRONICS PROJECT 1\Peer assessments\Final\"/>
    </mc:Choice>
  </mc:AlternateContent>
  <xr:revisionPtr revIDLastSave="0" documentId="13_ncr:1_{96771162-981C-4F6E-812C-E7B7B2DB06A9}" xr6:coauthVersionLast="46" xr6:coauthVersionMax="46" xr10:uidLastSave="{00000000-0000-0000-0000-000000000000}"/>
  <bookViews>
    <workbookView xWindow="-120" yWindow="-120" windowWidth="29040" windowHeight="15840" tabRatio="602" activeTab="4" xr2:uid="{00000000-000D-0000-FFFF-FFFF00000000}"/>
  </bookViews>
  <sheets>
    <sheet name="Initialisatie" sheetId="37" r:id="rId1"/>
    <sheet name="Scoreform" sheetId="31" r:id="rId2"/>
    <sheet name="fill-in tab" sheetId="38" r:id="rId3"/>
    <sheet name="Trends" sheetId="39" r:id="rId4"/>
    <sheet name="Studentoverzicht" sheetId="2" r:id="rId5"/>
    <sheet name="Eindcijfers" sheetId="1" r:id="rId6"/>
    <sheet name="Tutor" sheetId="34" r:id="rId7"/>
  </sheets>
  <definedNames>
    <definedName name="_xlnm.Print_Area" localSheetId="4">Studentoverzicht!$A$5:$AM$8</definedName>
    <definedName name="_xlnm.Print_Titles" localSheetId="4">Studentoverzicht!$1:$4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F21" i="1"/>
  <c r="F8" i="2" l="1"/>
  <c r="B11" i="39" l="1"/>
  <c r="E2" i="1" l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14" i="1"/>
  <c r="B15" i="1"/>
  <c r="C15" i="1"/>
  <c r="B16" i="1"/>
  <c r="C16" i="1"/>
  <c r="B17" i="1"/>
  <c r="C17" i="1"/>
  <c r="B18" i="1"/>
  <c r="C18" i="1"/>
  <c r="C21" i="1"/>
  <c r="C22" i="1"/>
  <c r="E22" i="1" s="1"/>
  <c r="C23" i="1"/>
  <c r="D23" i="1" s="1"/>
  <c r="C24" i="1"/>
  <c r="E24" i="1" s="1"/>
  <c r="C25" i="1"/>
  <c r="F25" i="1" s="1"/>
  <c r="C26" i="1"/>
  <c r="E26" i="1" s="1"/>
  <c r="F26" i="1"/>
  <c r="C27" i="1"/>
  <c r="D27" i="1" s="1"/>
  <c r="C28" i="1"/>
  <c r="E28" i="1" s="1"/>
  <c r="C29" i="1"/>
  <c r="F29" i="1" s="1"/>
  <c r="G29" i="1"/>
  <c r="C30" i="1"/>
  <c r="G30" i="1" s="1"/>
  <c r="D30" i="1"/>
  <c r="E30" i="1"/>
  <c r="F30" i="1"/>
  <c r="C31" i="1"/>
  <c r="D31" i="1" s="1"/>
  <c r="C32" i="1"/>
  <c r="E32" i="1" s="1"/>
  <c r="C33" i="1"/>
  <c r="F33" i="1" s="1"/>
  <c r="C34" i="1"/>
  <c r="E34" i="1" s="1"/>
  <c r="C35" i="1"/>
  <c r="D35" i="1" s="1"/>
  <c r="E11" i="37"/>
  <c r="H4" i="1" s="1"/>
  <c r="E2" i="38"/>
  <c r="N2" i="38"/>
  <c r="W2" i="38"/>
  <c r="AF2" i="38"/>
  <c r="AO2" i="38"/>
  <c r="AX2" i="38"/>
  <c r="BG2" i="38"/>
  <c r="BP2" i="38"/>
  <c r="BY2" i="38"/>
  <c r="CH2" i="38"/>
  <c r="CQ2" i="38"/>
  <c r="CZ2" i="38"/>
  <c r="DI2" i="38"/>
  <c r="DR2" i="38"/>
  <c r="EA2" i="38"/>
  <c r="E3" i="38"/>
  <c r="F3" i="38"/>
  <c r="G3" i="38"/>
  <c r="H3" i="38"/>
  <c r="I3" i="38"/>
  <c r="J3" i="38"/>
  <c r="K3" i="38"/>
  <c r="N3" i="38"/>
  <c r="O3" i="38"/>
  <c r="P3" i="38"/>
  <c r="Q3" i="38"/>
  <c r="R3" i="38"/>
  <c r="S3" i="38"/>
  <c r="T3" i="38"/>
  <c r="W3" i="38"/>
  <c r="X3" i="38"/>
  <c r="Y3" i="38"/>
  <c r="Z3" i="38"/>
  <c r="AA3" i="38"/>
  <c r="AB3" i="38"/>
  <c r="AC3" i="38"/>
  <c r="AF3" i="38"/>
  <c r="AG3" i="38"/>
  <c r="AH3" i="38"/>
  <c r="AI3" i="38"/>
  <c r="AJ3" i="38"/>
  <c r="AK3" i="38"/>
  <c r="AL3" i="38"/>
  <c r="AO3" i="38"/>
  <c r="AP3" i="38"/>
  <c r="AQ3" i="38"/>
  <c r="AR3" i="38"/>
  <c r="AS3" i="38"/>
  <c r="AT3" i="38"/>
  <c r="AU3" i="38"/>
  <c r="AX3" i="38"/>
  <c r="AY3" i="38"/>
  <c r="AZ3" i="38"/>
  <c r="BA3" i="38"/>
  <c r="BB3" i="38"/>
  <c r="BC3" i="38"/>
  <c r="BD3" i="38"/>
  <c r="BG3" i="38"/>
  <c r="BH3" i="38"/>
  <c r="BI3" i="38"/>
  <c r="BJ3" i="38"/>
  <c r="BK3" i="38"/>
  <c r="BL3" i="38"/>
  <c r="BM3" i="38"/>
  <c r="BP3" i="38"/>
  <c r="BQ3" i="38"/>
  <c r="BR3" i="38"/>
  <c r="BS3" i="38"/>
  <c r="BT3" i="38"/>
  <c r="BU3" i="38"/>
  <c r="BV3" i="38"/>
  <c r="BY3" i="38"/>
  <c r="BZ3" i="38"/>
  <c r="CA3" i="38"/>
  <c r="CB3" i="38"/>
  <c r="CC3" i="38"/>
  <c r="CD3" i="38"/>
  <c r="CE3" i="38"/>
  <c r="CH3" i="38"/>
  <c r="CI3" i="38"/>
  <c r="CJ3" i="38"/>
  <c r="CK3" i="38"/>
  <c r="CL3" i="38"/>
  <c r="CM3" i="38"/>
  <c r="CN3" i="38"/>
  <c r="CQ3" i="38"/>
  <c r="CR3" i="38"/>
  <c r="CS3" i="38"/>
  <c r="CT3" i="38"/>
  <c r="CU3" i="38"/>
  <c r="CV3" i="38"/>
  <c r="CW3" i="38"/>
  <c r="CZ3" i="38"/>
  <c r="DA3" i="38"/>
  <c r="DB3" i="38"/>
  <c r="DC3" i="38"/>
  <c r="DD3" i="38"/>
  <c r="DE3" i="38"/>
  <c r="DF3" i="38"/>
  <c r="DI3" i="38"/>
  <c r="DJ3" i="38"/>
  <c r="DK3" i="38"/>
  <c r="DL3" i="38"/>
  <c r="DM3" i="38"/>
  <c r="DN3" i="38"/>
  <c r="DO3" i="38"/>
  <c r="DR3" i="38"/>
  <c r="DS3" i="38"/>
  <c r="DT3" i="38"/>
  <c r="DU3" i="38"/>
  <c r="DV3" i="38"/>
  <c r="DW3" i="38"/>
  <c r="DX3" i="38"/>
  <c r="EA3" i="38"/>
  <c r="EB3" i="38"/>
  <c r="EC3" i="38"/>
  <c r="ED3" i="38"/>
  <c r="EE3" i="38"/>
  <c r="EF3" i="38"/>
  <c r="EG3" i="38"/>
  <c r="D5" i="38"/>
  <c r="F2" i="38" s="1"/>
  <c r="L5" i="38"/>
  <c r="U5" i="38"/>
  <c r="AD5" i="38"/>
  <c r="AM5" i="38"/>
  <c r="AV5" i="38"/>
  <c r="BE5" i="38"/>
  <c r="BN5" i="38"/>
  <c r="BW5" i="38"/>
  <c r="CF5" i="38"/>
  <c r="CO5" i="38"/>
  <c r="CX5" i="38"/>
  <c r="DG5" i="38"/>
  <c r="DP5" i="38"/>
  <c r="DY5" i="38"/>
  <c r="EH5" i="38"/>
  <c r="D6" i="38"/>
  <c r="O2" i="38" s="1"/>
  <c r="L6" i="38"/>
  <c r="U6" i="38"/>
  <c r="AD6" i="38"/>
  <c r="AM6" i="38"/>
  <c r="AV6" i="38"/>
  <c r="BE6" i="38"/>
  <c r="BN6" i="38"/>
  <c r="BW6" i="38"/>
  <c r="CF6" i="38"/>
  <c r="CO6" i="38"/>
  <c r="CX6" i="38"/>
  <c r="DG6" i="38"/>
  <c r="DP6" i="38"/>
  <c r="DY6" i="38"/>
  <c r="EH6" i="38"/>
  <c r="D7" i="38"/>
  <c r="X2" i="38" s="1"/>
  <c r="L7" i="38"/>
  <c r="U7" i="38"/>
  <c r="AD7" i="38"/>
  <c r="AM7" i="38"/>
  <c r="AV7" i="38"/>
  <c r="BE7" i="38"/>
  <c r="BN7" i="38"/>
  <c r="BW7" i="38"/>
  <c r="CF7" i="38"/>
  <c r="CO7" i="38"/>
  <c r="CX7" i="38"/>
  <c r="DG7" i="38"/>
  <c r="DP7" i="38"/>
  <c r="DY7" i="38"/>
  <c r="EH7" i="38"/>
  <c r="D8" i="38"/>
  <c r="AG2" i="38" s="1"/>
  <c r="L8" i="38"/>
  <c r="U8" i="38"/>
  <c r="AD8" i="38"/>
  <c r="AM8" i="38"/>
  <c r="AV8" i="38"/>
  <c r="BE8" i="38"/>
  <c r="BN8" i="38"/>
  <c r="BW8" i="38"/>
  <c r="CF8" i="38"/>
  <c r="CO8" i="38"/>
  <c r="CX8" i="38"/>
  <c r="DG8" i="38"/>
  <c r="DP8" i="38"/>
  <c r="DY8" i="38"/>
  <c r="EH8" i="38"/>
  <c r="D9" i="38"/>
  <c r="AP2" i="38" s="1"/>
  <c r="L9" i="38"/>
  <c r="U9" i="38"/>
  <c r="AD9" i="38"/>
  <c r="AM9" i="38"/>
  <c r="AV9" i="38"/>
  <c r="BE9" i="38"/>
  <c r="BN9" i="38"/>
  <c r="BW9" i="38"/>
  <c r="CF9" i="38"/>
  <c r="CO9" i="38"/>
  <c r="CX9" i="38"/>
  <c r="DG9" i="38"/>
  <c r="DP9" i="38"/>
  <c r="DY9" i="38"/>
  <c r="EH9" i="38"/>
  <c r="D10" i="38"/>
  <c r="AY2" i="38" s="1"/>
  <c r="L10" i="38"/>
  <c r="U10" i="38"/>
  <c r="AD10" i="38"/>
  <c r="AM10" i="38"/>
  <c r="AV10" i="38"/>
  <c r="BE10" i="38"/>
  <c r="BN10" i="38"/>
  <c r="BW10" i="38"/>
  <c r="CF10" i="38"/>
  <c r="CO10" i="38"/>
  <c r="CX10" i="38"/>
  <c r="DG10" i="38"/>
  <c r="DP10" i="38"/>
  <c r="DY10" i="38"/>
  <c r="EH10" i="38"/>
  <c r="D11" i="38"/>
  <c r="BH2" i="38" s="1"/>
  <c r="L11" i="38"/>
  <c r="U11" i="38"/>
  <c r="AD11" i="38"/>
  <c r="AM11" i="38"/>
  <c r="AV11" i="38"/>
  <c r="BE11" i="38"/>
  <c r="BN11" i="38"/>
  <c r="BW11" i="38"/>
  <c r="CF11" i="38"/>
  <c r="CO11" i="38"/>
  <c r="CX11" i="38"/>
  <c r="DG11" i="38"/>
  <c r="DP11" i="38"/>
  <c r="DY11" i="38"/>
  <c r="EH11" i="38"/>
  <c r="D12" i="38"/>
  <c r="BQ2" i="38" s="1"/>
  <c r="L12" i="38"/>
  <c r="U12" i="38"/>
  <c r="AD12" i="38"/>
  <c r="AM12" i="38"/>
  <c r="AV12" i="38"/>
  <c r="BE12" i="38"/>
  <c r="BN12" i="38"/>
  <c r="BW12" i="38"/>
  <c r="CF12" i="38"/>
  <c r="CO12" i="38"/>
  <c r="CX12" i="38"/>
  <c r="DG12" i="38"/>
  <c r="DP12" i="38"/>
  <c r="DY12" i="38"/>
  <c r="EH12" i="38"/>
  <c r="D13" i="38"/>
  <c r="BZ2" i="38" s="1"/>
  <c r="L13" i="38"/>
  <c r="U13" i="38"/>
  <c r="AD13" i="38"/>
  <c r="AM13" i="38"/>
  <c r="AV13" i="38"/>
  <c r="BE13" i="38"/>
  <c r="BN13" i="38"/>
  <c r="BW13" i="38"/>
  <c r="CF13" i="38"/>
  <c r="CO13" i="38"/>
  <c r="CX13" i="38"/>
  <c r="DG13" i="38"/>
  <c r="DP13" i="38"/>
  <c r="DY13" i="38"/>
  <c r="EH13" i="38"/>
  <c r="D14" i="38"/>
  <c r="CI2" i="38" s="1"/>
  <c r="L14" i="38"/>
  <c r="U14" i="38"/>
  <c r="AD14" i="38"/>
  <c r="AM14" i="38"/>
  <c r="AV14" i="38"/>
  <c r="BE14" i="38"/>
  <c r="BN14" i="38"/>
  <c r="BW14" i="38"/>
  <c r="CF14" i="38"/>
  <c r="CO14" i="38"/>
  <c r="CX14" i="38"/>
  <c r="DG14" i="38"/>
  <c r="DP14" i="38"/>
  <c r="DY14" i="38"/>
  <c r="EH14" i="38"/>
  <c r="D15" i="38"/>
  <c r="CR2" i="38" s="1"/>
  <c r="L15" i="38"/>
  <c r="U15" i="38"/>
  <c r="AD15" i="38"/>
  <c r="AM15" i="38"/>
  <c r="AV15" i="38"/>
  <c r="BE15" i="38"/>
  <c r="BN15" i="38"/>
  <c r="BW15" i="38"/>
  <c r="CF15" i="38"/>
  <c r="CO15" i="38"/>
  <c r="CX15" i="38"/>
  <c r="DG15" i="38"/>
  <c r="DP15" i="38"/>
  <c r="DY15" i="38"/>
  <c r="EH15" i="38"/>
  <c r="D16" i="38"/>
  <c r="DA2" i="38" s="1"/>
  <c r="L16" i="38"/>
  <c r="U16" i="38"/>
  <c r="AD16" i="38"/>
  <c r="AM16" i="38"/>
  <c r="AV16" i="38"/>
  <c r="BE16" i="38"/>
  <c r="BN16" i="38"/>
  <c r="BW16" i="38"/>
  <c r="CF16" i="38"/>
  <c r="CO16" i="38"/>
  <c r="CX16" i="38"/>
  <c r="DG16" i="38"/>
  <c r="DP16" i="38"/>
  <c r="DY16" i="38"/>
  <c r="EH16" i="38"/>
  <c r="D17" i="38"/>
  <c r="DJ2" i="38" s="1"/>
  <c r="L17" i="38"/>
  <c r="U17" i="38"/>
  <c r="AD17" i="38"/>
  <c r="AM17" i="38"/>
  <c r="AV17" i="38"/>
  <c r="BE17" i="38"/>
  <c r="BN17" i="38"/>
  <c r="BW17" i="38"/>
  <c r="CF17" i="38"/>
  <c r="CO17" i="38"/>
  <c r="CX17" i="38"/>
  <c r="DG17" i="38"/>
  <c r="DP17" i="38"/>
  <c r="DY17" i="38"/>
  <c r="EH17" i="38"/>
  <c r="D18" i="38"/>
  <c r="DS2" i="38" s="1"/>
  <c r="L18" i="38"/>
  <c r="U18" i="38"/>
  <c r="AD18" i="38"/>
  <c r="AM18" i="38"/>
  <c r="AV18" i="38"/>
  <c r="BE18" i="38"/>
  <c r="BN18" i="38"/>
  <c r="BW18" i="38"/>
  <c r="CF18" i="38"/>
  <c r="CO18" i="38"/>
  <c r="CX18" i="38"/>
  <c r="DG18" i="38"/>
  <c r="DP18" i="38"/>
  <c r="DY18" i="38"/>
  <c r="EH18" i="38"/>
  <c r="D19" i="38"/>
  <c r="EB2" i="38" s="1"/>
  <c r="L19" i="38"/>
  <c r="U19" i="38"/>
  <c r="AD19" i="38"/>
  <c r="AM19" i="38"/>
  <c r="AV19" i="38"/>
  <c r="BE19" i="38"/>
  <c r="BN19" i="38"/>
  <c r="BW19" i="38"/>
  <c r="CF19" i="38"/>
  <c r="CO19" i="38"/>
  <c r="CX19" i="38"/>
  <c r="DG19" i="38"/>
  <c r="DP19" i="38"/>
  <c r="DY19" i="38"/>
  <c r="EH19" i="38"/>
  <c r="D25" i="38"/>
  <c r="L25" i="38"/>
  <c r="U25" i="38"/>
  <c r="AD25" i="38"/>
  <c r="AM25" i="38"/>
  <c r="AV25" i="38"/>
  <c r="BE25" i="38"/>
  <c r="BN25" i="38"/>
  <c r="BW25" i="38"/>
  <c r="CF25" i="38"/>
  <c r="CO25" i="38"/>
  <c r="CX25" i="38"/>
  <c r="DG25" i="38"/>
  <c r="DP25" i="38"/>
  <c r="DY25" i="38"/>
  <c r="EH25" i="38"/>
  <c r="D26" i="38"/>
  <c r="L26" i="38"/>
  <c r="U26" i="38"/>
  <c r="AD26" i="38"/>
  <c r="AM26" i="38"/>
  <c r="AV26" i="38"/>
  <c r="BE26" i="38"/>
  <c r="BN26" i="38"/>
  <c r="BW26" i="38"/>
  <c r="CF26" i="38"/>
  <c r="CO26" i="38"/>
  <c r="CX26" i="38"/>
  <c r="DG26" i="38"/>
  <c r="DP26" i="38"/>
  <c r="DY26" i="38"/>
  <c r="EH26" i="38"/>
  <c r="D27" i="38"/>
  <c r="L27" i="38"/>
  <c r="U27" i="38"/>
  <c r="AD27" i="38"/>
  <c r="AM27" i="38"/>
  <c r="AV27" i="38"/>
  <c r="BE27" i="38"/>
  <c r="BN27" i="38"/>
  <c r="BW27" i="38"/>
  <c r="CF27" i="38"/>
  <c r="CO27" i="38"/>
  <c r="CX27" i="38"/>
  <c r="DG27" i="38"/>
  <c r="DP27" i="38"/>
  <c r="DY27" i="38"/>
  <c r="EH27" i="38"/>
  <c r="D28" i="38"/>
  <c r="L28" i="38"/>
  <c r="U28" i="38"/>
  <c r="AD28" i="38"/>
  <c r="AM28" i="38"/>
  <c r="AV28" i="38"/>
  <c r="BE28" i="38"/>
  <c r="BN28" i="38"/>
  <c r="BW28" i="38"/>
  <c r="CF28" i="38"/>
  <c r="CO28" i="38"/>
  <c r="CX28" i="38"/>
  <c r="DG28" i="38"/>
  <c r="DP28" i="38"/>
  <c r="DY28" i="38"/>
  <c r="EH28" i="38"/>
  <c r="D29" i="38"/>
  <c r="L29" i="38"/>
  <c r="U29" i="38"/>
  <c r="AD29" i="38"/>
  <c r="AM29" i="38"/>
  <c r="AV29" i="38"/>
  <c r="BE29" i="38"/>
  <c r="BN29" i="38"/>
  <c r="BW29" i="38"/>
  <c r="CF29" i="38"/>
  <c r="CO29" i="38"/>
  <c r="CX29" i="38"/>
  <c r="DG29" i="38"/>
  <c r="DP29" i="38"/>
  <c r="DY29" i="38"/>
  <c r="EH29" i="38"/>
  <c r="D30" i="38"/>
  <c r="L30" i="38"/>
  <c r="U30" i="38"/>
  <c r="AD30" i="38"/>
  <c r="AM30" i="38"/>
  <c r="AV30" i="38"/>
  <c r="BE30" i="38"/>
  <c r="BN30" i="38"/>
  <c r="BW30" i="38"/>
  <c r="CF30" i="38"/>
  <c r="CO30" i="38"/>
  <c r="CX30" i="38"/>
  <c r="DG30" i="38"/>
  <c r="DP30" i="38"/>
  <c r="DY30" i="38"/>
  <c r="EH30" i="38"/>
  <c r="D31" i="38"/>
  <c r="L31" i="38"/>
  <c r="U31" i="38"/>
  <c r="AD31" i="38"/>
  <c r="AM31" i="38"/>
  <c r="AV31" i="38"/>
  <c r="BE31" i="38"/>
  <c r="BN31" i="38"/>
  <c r="BW31" i="38"/>
  <c r="CF31" i="38"/>
  <c r="CO31" i="38"/>
  <c r="CX31" i="38"/>
  <c r="DG31" i="38"/>
  <c r="DP31" i="38"/>
  <c r="DY31" i="38"/>
  <c r="EH31" i="38"/>
  <c r="D32" i="38"/>
  <c r="L32" i="38"/>
  <c r="U32" i="38"/>
  <c r="AD32" i="38"/>
  <c r="AM32" i="38"/>
  <c r="AV32" i="38"/>
  <c r="BE32" i="38"/>
  <c r="BN32" i="38"/>
  <c r="BW32" i="38"/>
  <c r="CF32" i="38"/>
  <c r="CO32" i="38"/>
  <c r="CX32" i="38"/>
  <c r="DG32" i="38"/>
  <c r="DP32" i="38"/>
  <c r="DY32" i="38"/>
  <c r="EH32" i="38"/>
  <c r="D33" i="38"/>
  <c r="L33" i="38"/>
  <c r="U33" i="38"/>
  <c r="AD33" i="38"/>
  <c r="AM33" i="38"/>
  <c r="AV33" i="38"/>
  <c r="BE33" i="38"/>
  <c r="BN33" i="38"/>
  <c r="BW33" i="38"/>
  <c r="CF33" i="38"/>
  <c r="CO33" i="38"/>
  <c r="CX33" i="38"/>
  <c r="DG33" i="38"/>
  <c r="DP33" i="38"/>
  <c r="DY33" i="38"/>
  <c r="EH33" i="38"/>
  <c r="D34" i="38"/>
  <c r="L34" i="38"/>
  <c r="U34" i="38"/>
  <c r="AD34" i="38"/>
  <c r="AM34" i="38"/>
  <c r="AV34" i="38"/>
  <c r="BE34" i="38"/>
  <c r="BN34" i="38"/>
  <c r="BW34" i="38"/>
  <c r="CF34" i="38"/>
  <c r="CO34" i="38"/>
  <c r="CX34" i="38"/>
  <c r="DG34" i="38"/>
  <c r="DP34" i="38"/>
  <c r="DY34" i="38"/>
  <c r="EH34" i="38"/>
  <c r="D35" i="38"/>
  <c r="L35" i="38"/>
  <c r="U35" i="38"/>
  <c r="AD35" i="38"/>
  <c r="AM35" i="38"/>
  <c r="AV35" i="38"/>
  <c r="BE35" i="38"/>
  <c r="BN35" i="38"/>
  <c r="BW35" i="38"/>
  <c r="CF35" i="38"/>
  <c r="CO35" i="38"/>
  <c r="CX35" i="38"/>
  <c r="DG35" i="38"/>
  <c r="DP35" i="38"/>
  <c r="DY35" i="38"/>
  <c r="EH35" i="38"/>
  <c r="D36" i="38"/>
  <c r="L36" i="38"/>
  <c r="U36" i="38"/>
  <c r="AD36" i="38"/>
  <c r="AM36" i="38"/>
  <c r="AV36" i="38"/>
  <c r="BE36" i="38"/>
  <c r="BN36" i="38"/>
  <c r="BW36" i="38"/>
  <c r="CF36" i="38"/>
  <c r="CO36" i="38"/>
  <c r="CX36" i="38"/>
  <c r="DG36" i="38"/>
  <c r="DP36" i="38"/>
  <c r="DY36" i="38"/>
  <c r="EH36" i="38"/>
  <c r="D37" i="38"/>
  <c r="L37" i="38"/>
  <c r="U37" i="38"/>
  <c r="AD37" i="38"/>
  <c r="AM37" i="38"/>
  <c r="AV37" i="38"/>
  <c r="BE37" i="38"/>
  <c r="BN37" i="38"/>
  <c r="BW37" i="38"/>
  <c r="CF37" i="38"/>
  <c r="CO37" i="38"/>
  <c r="CX37" i="38"/>
  <c r="DG37" i="38"/>
  <c r="DP37" i="38"/>
  <c r="DY37" i="38"/>
  <c r="EH37" i="38"/>
  <c r="D38" i="38"/>
  <c r="L38" i="38"/>
  <c r="U38" i="38"/>
  <c r="AD38" i="38"/>
  <c r="AM38" i="38"/>
  <c r="AV38" i="38"/>
  <c r="BE38" i="38"/>
  <c r="BN38" i="38"/>
  <c r="BW38" i="38"/>
  <c r="CF38" i="38"/>
  <c r="CO38" i="38"/>
  <c r="CX38" i="38"/>
  <c r="DG38" i="38"/>
  <c r="DP38" i="38"/>
  <c r="DY38" i="38"/>
  <c r="EH38" i="38"/>
  <c r="D39" i="38"/>
  <c r="L39" i="38"/>
  <c r="U39" i="38"/>
  <c r="AD39" i="38"/>
  <c r="AM39" i="38"/>
  <c r="AV39" i="38"/>
  <c r="BE39" i="38"/>
  <c r="BN39" i="38"/>
  <c r="BW39" i="38"/>
  <c r="CF39" i="38"/>
  <c r="CO39" i="38"/>
  <c r="CX39" i="38"/>
  <c r="DG39" i="38"/>
  <c r="DP39" i="38"/>
  <c r="DY39" i="38"/>
  <c r="EH39" i="38"/>
  <c r="D45" i="38"/>
  <c r="L45" i="38"/>
  <c r="U45" i="38"/>
  <c r="AD45" i="38"/>
  <c r="AM45" i="38"/>
  <c r="AV45" i="38"/>
  <c r="BE45" i="38"/>
  <c r="BN45" i="38"/>
  <c r="BW45" i="38"/>
  <c r="CF45" i="38"/>
  <c r="CO45" i="38"/>
  <c r="CX45" i="38"/>
  <c r="DG45" i="38"/>
  <c r="DP45" i="38"/>
  <c r="DY45" i="38"/>
  <c r="EH45" i="38"/>
  <c r="D46" i="38"/>
  <c r="L46" i="38"/>
  <c r="U46" i="38"/>
  <c r="AD46" i="38"/>
  <c r="AM46" i="38"/>
  <c r="AV46" i="38"/>
  <c r="BE46" i="38"/>
  <c r="BN46" i="38"/>
  <c r="BW46" i="38"/>
  <c r="CF46" i="38"/>
  <c r="CO46" i="38"/>
  <c r="CX46" i="38"/>
  <c r="DG46" i="38"/>
  <c r="DP46" i="38"/>
  <c r="DY46" i="38"/>
  <c r="EH46" i="38"/>
  <c r="D47" i="38"/>
  <c r="L47" i="38"/>
  <c r="U47" i="38"/>
  <c r="AD47" i="38"/>
  <c r="AM47" i="38"/>
  <c r="AV47" i="38"/>
  <c r="BE47" i="38"/>
  <c r="BN47" i="38"/>
  <c r="BW47" i="38"/>
  <c r="CF47" i="38"/>
  <c r="CO47" i="38"/>
  <c r="CX47" i="38"/>
  <c r="DG47" i="38"/>
  <c r="DP47" i="38"/>
  <c r="DY47" i="38"/>
  <c r="EH47" i="38"/>
  <c r="D48" i="38"/>
  <c r="L48" i="38"/>
  <c r="U48" i="38"/>
  <c r="AD48" i="38"/>
  <c r="AM48" i="38"/>
  <c r="AV48" i="38"/>
  <c r="BE48" i="38"/>
  <c r="BN48" i="38"/>
  <c r="BW48" i="38"/>
  <c r="CF48" i="38"/>
  <c r="CO48" i="38"/>
  <c r="CX48" i="38"/>
  <c r="DG48" i="38"/>
  <c r="DP48" i="38"/>
  <c r="DY48" i="38"/>
  <c r="EH48" i="38"/>
  <c r="D49" i="38"/>
  <c r="L49" i="38"/>
  <c r="U49" i="38"/>
  <c r="AD49" i="38"/>
  <c r="AM49" i="38"/>
  <c r="AV49" i="38"/>
  <c r="BE49" i="38"/>
  <c r="BN49" i="38"/>
  <c r="BW49" i="38"/>
  <c r="CF49" i="38"/>
  <c r="CO49" i="38"/>
  <c r="CX49" i="38"/>
  <c r="DG49" i="38"/>
  <c r="DP49" i="38"/>
  <c r="DY49" i="38"/>
  <c r="EH49" i="38"/>
  <c r="D50" i="38"/>
  <c r="L50" i="38"/>
  <c r="U50" i="38"/>
  <c r="AD50" i="38"/>
  <c r="AM50" i="38"/>
  <c r="AV50" i="38"/>
  <c r="BE50" i="38"/>
  <c r="BN50" i="38"/>
  <c r="BW50" i="38"/>
  <c r="CF50" i="38"/>
  <c r="CO50" i="38"/>
  <c r="CX50" i="38"/>
  <c r="DG50" i="38"/>
  <c r="DP50" i="38"/>
  <c r="DY50" i="38"/>
  <c r="EH50" i="38"/>
  <c r="D51" i="38"/>
  <c r="L51" i="38"/>
  <c r="U51" i="38"/>
  <c r="AD51" i="38"/>
  <c r="AM51" i="38"/>
  <c r="AV51" i="38"/>
  <c r="BE51" i="38"/>
  <c r="BN51" i="38"/>
  <c r="BW51" i="38"/>
  <c r="CF51" i="38"/>
  <c r="CO51" i="38"/>
  <c r="CX51" i="38"/>
  <c r="DG51" i="38"/>
  <c r="DP51" i="38"/>
  <c r="DY51" i="38"/>
  <c r="EH51" i="38"/>
  <c r="D52" i="38"/>
  <c r="L52" i="38"/>
  <c r="U52" i="38"/>
  <c r="AD52" i="38"/>
  <c r="AM52" i="38"/>
  <c r="AV52" i="38"/>
  <c r="BE52" i="38"/>
  <c r="BN52" i="38"/>
  <c r="BW52" i="38"/>
  <c r="CF52" i="38"/>
  <c r="CO52" i="38"/>
  <c r="CX52" i="38"/>
  <c r="DG52" i="38"/>
  <c r="DP52" i="38"/>
  <c r="DY52" i="38"/>
  <c r="EH52" i="38"/>
  <c r="D53" i="38"/>
  <c r="L53" i="38"/>
  <c r="U53" i="38"/>
  <c r="AD53" i="38"/>
  <c r="AM53" i="38"/>
  <c r="AV53" i="38"/>
  <c r="BE53" i="38"/>
  <c r="BN53" i="38"/>
  <c r="BW53" i="38"/>
  <c r="CF53" i="38"/>
  <c r="CO53" i="38"/>
  <c r="CX53" i="38"/>
  <c r="DG53" i="38"/>
  <c r="DP53" i="38"/>
  <c r="DY53" i="38"/>
  <c r="EH53" i="38"/>
  <c r="D54" i="38"/>
  <c r="L54" i="38"/>
  <c r="U54" i="38"/>
  <c r="AD54" i="38"/>
  <c r="AM54" i="38"/>
  <c r="AV54" i="38"/>
  <c r="BE54" i="38"/>
  <c r="BN54" i="38"/>
  <c r="BW54" i="38"/>
  <c r="CF54" i="38"/>
  <c r="CO54" i="38"/>
  <c r="CX54" i="38"/>
  <c r="DG54" i="38"/>
  <c r="DP54" i="38"/>
  <c r="DY54" i="38"/>
  <c r="EH54" i="38"/>
  <c r="D55" i="38"/>
  <c r="L55" i="38"/>
  <c r="U55" i="38"/>
  <c r="AD55" i="38"/>
  <c r="AM55" i="38"/>
  <c r="AV55" i="38"/>
  <c r="BE55" i="38"/>
  <c r="BN55" i="38"/>
  <c r="BW55" i="38"/>
  <c r="CF55" i="38"/>
  <c r="CO55" i="38"/>
  <c r="CX55" i="38"/>
  <c r="DG55" i="38"/>
  <c r="DP55" i="38"/>
  <c r="DY55" i="38"/>
  <c r="EH55" i="38"/>
  <c r="D56" i="38"/>
  <c r="L56" i="38"/>
  <c r="U56" i="38"/>
  <c r="AD56" i="38"/>
  <c r="AM56" i="38"/>
  <c r="AV56" i="38"/>
  <c r="BE56" i="38"/>
  <c r="BN56" i="38"/>
  <c r="BW56" i="38"/>
  <c r="CF56" i="38"/>
  <c r="CO56" i="38"/>
  <c r="CX56" i="38"/>
  <c r="DG56" i="38"/>
  <c r="DP56" i="38"/>
  <c r="DY56" i="38"/>
  <c r="EH56" i="38"/>
  <c r="D57" i="38"/>
  <c r="L57" i="38"/>
  <c r="U57" i="38"/>
  <c r="AD57" i="38"/>
  <c r="AM57" i="38"/>
  <c r="AV57" i="38"/>
  <c r="BE57" i="38"/>
  <c r="BN57" i="38"/>
  <c r="BW57" i="38"/>
  <c r="CF57" i="38"/>
  <c r="CO57" i="38"/>
  <c r="CX57" i="38"/>
  <c r="DG57" i="38"/>
  <c r="DP57" i="38"/>
  <c r="DY57" i="38"/>
  <c r="EH57" i="38"/>
  <c r="D58" i="38"/>
  <c r="L58" i="38"/>
  <c r="U58" i="38"/>
  <c r="AD58" i="38"/>
  <c r="AM58" i="38"/>
  <c r="AV58" i="38"/>
  <c r="BE58" i="38"/>
  <c r="BN58" i="38"/>
  <c r="BW58" i="38"/>
  <c r="CF58" i="38"/>
  <c r="CO58" i="38"/>
  <c r="CX58" i="38"/>
  <c r="DG58" i="38"/>
  <c r="DP58" i="38"/>
  <c r="DY58" i="38"/>
  <c r="EH58" i="38"/>
  <c r="D59" i="38"/>
  <c r="L59" i="38"/>
  <c r="U59" i="38"/>
  <c r="AD59" i="38"/>
  <c r="AM59" i="38"/>
  <c r="AV59" i="38"/>
  <c r="BE59" i="38"/>
  <c r="BN59" i="38"/>
  <c r="BW59" i="38"/>
  <c r="CF59" i="38"/>
  <c r="CO59" i="38"/>
  <c r="CX59" i="38"/>
  <c r="DG59" i="38"/>
  <c r="DP59" i="38"/>
  <c r="DY59" i="38"/>
  <c r="EH59" i="38"/>
  <c r="D65" i="38"/>
  <c r="L65" i="38"/>
  <c r="U65" i="38"/>
  <c r="AD65" i="38"/>
  <c r="AM65" i="38"/>
  <c r="AV65" i="38"/>
  <c r="BE65" i="38"/>
  <c r="BN65" i="38"/>
  <c r="BW65" i="38"/>
  <c r="CF65" i="38"/>
  <c r="CO65" i="38"/>
  <c r="CX65" i="38"/>
  <c r="DG65" i="38"/>
  <c r="DP65" i="38"/>
  <c r="DY65" i="38"/>
  <c r="EH65" i="38"/>
  <c r="D66" i="38"/>
  <c r="L66" i="38"/>
  <c r="U66" i="38"/>
  <c r="AD66" i="38"/>
  <c r="AM66" i="38"/>
  <c r="AV66" i="38"/>
  <c r="BE66" i="38"/>
  <c r="BN66" i="38"/>
  <c r="BW66" i="38"/>
  <c r="CF66" i="38"/>
  <c r="CO66" i="38"/>
  <c r="CX66" i="38"/>
  <c r="DG66" i="38"/>
  <c r="DP66" i="38"/>
  <c r="DY66" i="38"/>
  <c r="EH66" i="38"/>
  <c r="D67" i="38"/>
  <c r="L67" i="38"/>
  <c r="U67" i="38"/>
  <c r="AD67" i="38"/>
  <c r="AM67" i="38"/>
  <c r="AV67" i="38"/>
  <c r="BE67" i="38"/>
  <c r="BN67" i="38"/>
  <c r="BW67" i="38"/>
  <c r="CF67" i="38"/>
  <c r="CO67" i="38"/>
  <c r="CX67" i="38"/>
  <c r="DG67" i="38"/>
  <c r="DP67" i="38"/>
  <c r="DY67" i="38"/>
  <c r="EH67" i="38"/>
  <c r="D68" i="38"/>
  <c r="L68" i="38"/>
  <c r="U68" i="38"/>
  <c r="AD68" i="38"/>
  <c r="AM68" i="38"/>
  <c r="AV68" i="38"/>
  <c r="BE68" i="38"/>
  <c r="BN68" i="38"/>
  <c r="BW68" i="38"/>
  <c r="CF68" i="38"/>
  <c r="CO68" i="38"/>
  <c r="CX68" i="38"/>
  <c r="DG68" i="38"/>
  <c r="DP68" i="38"/>
  <c r="DY68" i="38"/>
  <c r="EH68" i="38"/>
  <c r="D69" i="38"/>
  <c r="L69" i="38"/>
  <c r="U69" i="38"/>
  <c r="AD69" i="38"/>
  <c r="AM69" i="38"/>
  <c r="AV69" i="38"/>
  <c r="BE69" i="38"/>
  <c r="BN69" i="38"/>
  <c r="BW69" i="38"/>
  <c r="CF69" i="38"/>
  <c r="CO69" i="38"/>
  <c r="CX69" i="38"/>
  <c r="DG69" i="38"/>
  <c r="DP69" i="38"/>
  <c r="DY69" i="38"/>
  <c r="EH69" i="38"/>
  <c r="D70" i="38"/>
  <c r="L70" i="38"/>
  <c r="U70" i="38"/>
  <c r="AD70" i="38"/>
  <c r="AM70" i="38"/>
  <c r="AV70" i="38"/>
  <c r="BE70" i="38"/>
  <c r="BN70" i="38"/>
  <c r="BW70" i="38"/>
  <c r="CF70" i="38"/>
  <c r="CO70" i="38"/>
  <c r="CX70" i="38"/>
  <c r="DG70" i="38"/>
  <c r="DP70" i="38"/>
  <c r="DY70" i="38"/>
  <c r="EH70" i="38"/>
  <c r="D71" i="38"/>
  <c r="L71" i="38"/>
  <c r="U71" i="38"/>
  <c r="AD71" i="38"/>
  <c r="AM71" i="38"/>
  <c r="AV71" i="38"/>
  <c r="BE71" i="38"/>
  <c r="BN71" i="38"/>
  <c r="BW71" i="38"/>
  <c r="CF71" i="38"/>
  <c r="CO71" i="38"/>
  <c r="CX71" i="38"/>
  <c r="DG71" i="38"/>
  <c r="DP71" i="38"/>
  <c r="DY71" i="38"/>
  <c r="EH71" i="38"/>
  <c r="D72" i="38"/>
  <c r="L72" i="38"/>
  <c r="U72" i="38"/>
  <c r="AD72" i="38"/>
  <c r="AM72" i="38"/>
  <c r="AV72" i="38"/>
  <c r="BE72" i="38"/>
  <c r="BN72" i="38"/>
  <c r="BW72" i="38"/>
  <c r="CF72" i="38"/>
  <c r="CO72" i="38"/>
  <c r="CX72" i="38"/>
  <c r="DG72" i="38"/>
  <c r="DP72" i="38"/>
  <c r="DY72" i="38"/>
  <c r="EH72" i="38"/>
  <c r="D73" i="38"/>
  <c r="L73" i="38"/>
  <c r="U73" i="38"/>
  <c r="AD73" i="38"/>
  <c r="AM73" i="38"/>
  <c r="AV73" i="38"/>
  <c r="BE73" i="38"/>
  <c r="BN73" i="38"/>
  <c r="BW73" i="38"/>
  <c r="CF73" i="38"/>
  <c r="CO73" i="38"/>
  <c r="CX73" i="38"/>
  <c r="DG73" i="38"/>
  <c r="DP73" i="38"/>
  <c r="DY73" i="38"/>
  <c r="EH73" i="38"/>
  <c r="D74" i="38"/>
  <c r="L74" i="38"/>
  <c r="U74" i="38"/>
  <c r="AD74" i="38"/>
  <c r="AM74" i="38"/>
  <c r="AV74" i="38"/>
  <c r="BE74" i="38"/>
  <c r="BN74" i="38"/>
  <c r="BW74" i="38"/>
  <c r="CF74" i="38"/>
  <c r="CO74" i="38"/>
  <c r="CX74" i="38"/>
  <c r="DG74" i="38"/>
  <c r="DP74" i="38"/>
  <c r="DY74" i="38"/>
  <c r="EH74" i="38"/>
  <c r="D75" i="38"/>
  <c r="L75" i="38"/>
  <c r="U75" i="38"/>
  <c r="AD75" i="38"/>
  <c r="AM75" i="38"/>
  <c r="AV75" i="38"/>
  <c r="BE75" i="38"/>
  <c r="BN75" i="38"/>
  <c r="BW75" i="38"/>
  <c r="CF75" i="38"/>
  <c r="CO75" i="38"/>
  <c r="CX75" i="38"/>
  <c r="DG75" i="38"/>
  <c r="DP75" i="38"/>
  <c r="DY75" i="38"/>
  <c r="EH75" i="38"/>
  <c r="D76" i="38"/>
  <c r="L76" i="38"/>
  <c r="U76" i="38"/>
  <c r="AD76" i="38"/>
  <c r="AM76" i="38"/>
  <c r="AV76" i="38"/>
  <c r="BE76" i="38"/>
  <c r="BN76" i="38"/>
  <c r="BW76" i="38"/>
  <c r="CF76" i="38"/>
  <c r="CO76" i="38"/>
  <c r="CX76" i="38"/>
  <c r="DG76" i="38"/>
  <c r="DP76" i="38"/>
  <c r="DY76" i="38"/>
  <c r="EH76" i="38"/>
  <c r="D77" i="38"/>
  <c r="L77" i="38"/>
  <c r="U77" i="38"/>
  <c r="AD77" i="38"/>
  <c r="AM77" i="38"/>
  <c r="AV77" i="38"/>
  <c r="BE77" i="38"/>
  <c r="BN77" i="38"/>
  <c r="BW77" i="38"/>
  <c r="CF77" i="38"/>
  <c r="CO77" i="38"/>
  <c r="CX77" i="38"/>
  <c r="DG77" i="38"/>
  <c r="DP77" i="38"/>
  <c r="DY77" i="38"/>
  <c r="EH77" i="38"/>
  <c r="D78" i="38"/>
  <c r="L78" i="38"/>
  <c r="U78" i="38"/>
  <c r="AD78" i="38"/>
  <c r="AM78" i="38"/>
  <c r="AV78" i="38"/>
  <c r="BE78" i="38"/>
  <c r="BN78" i="38"/>
  <c r="BW78" i="38"/>
  <c r="CF78" i="38"/>
  <c r="CO78" i="38"/>
  <c r="CX78" i="38"/>
  <c r="DG78" i="38"/>
  <c r="DP78" i="38"/>
  <c r="DY78" i="38"/>
  <c r="EH78" i="38"/>
  <c r="D79" i="38"/>
  <c r="L79" i="38"/>
  <c r="U79" i="38"/>
  <c r="AD79" i="38"/>
  <c r="AM79" i="38"/>
  <c r="AV79" i="38"/>
  <c r="BE79" i="38"/>
  <c r="BN79" i="38"/>
  <c r="BW79" i="38"/>
  <c r="CF79" i="38"/>
  <c r="CO79" i="38"/>
  <c r="CX79" i="38"/>
  <c r="DG79" i="38"/>
  <c r="DP79" i="38"/>
  <c r="DY79" i="38"/>
  <c r="EH79" i="38"/>
  <c r="D85" i="38"/>
  <c r="L85" i="38"/>
  <c r="U85" i="38"/>
  <c r="AD85" i="38"/>
  <c r="AM85" i="38"/>
  <c r="AV85" i="38"/>
  <c r="BE85" i="38"/>
  <c r="BN85" i="38"/>
  <c r="BW85" i="38"/>
  <c r="CF85" i="38"/>
  <c r="CO85" i="38"/>
  <c r="CX85" i="38"/>
  <c r="DG85" i="38"/>
  <c r="DP85" i="38"/>
  <c r="DY85" i="38"/>
  <c r="EH85" i="38"/>
  <c r="D86" i="38"/>
  <c r="L86" i="38"/>
  <c r="U86" i="38"/>
  <c r="AD86" i="38"/>
  <c r="AM86" i="38"/>
  <c r="AV86" i="38"/>
  <c r="BE86" i="38"/>
  <c r="BN86" i="38"/>
  <c r="BW86" i="38"/>
  <c r="CF86" i="38"/>
  <c r="CO86" i="38"/>
  <c r="CX86" i="38"/>
  <c r="DG86" i="38"/>
  <c r="DP86" i="38"/>
  <c r="DY86" i="38"/>
  <c r="EH86" i="38"/>
  <c r="D87" i="38"/>
  <c r="L87" i="38"/>
  <c r="U87" i="38"/>
  <c r="AD87" i="38"/>
  <c r="AM87" i="38"/>
  <c r="AV87" i="38"/>
  <c r="BE87" i="38"/>
  <c r="BN87" i="38"/>
  <c r="BW87" i="38"/>
  <c r="CF87" i="38"/>
  <c r="CO87" i="38"/>
  <c r="CX87" i="38"/>
  <c r="DG87" i="38"/>
  <c r="DP87" i="38"/>
  <c r="DY87" i="38"/>
  <c r="EH87" i="38"/>
  <c r="D88" i="38"/>
  <c r="L88" i="38"/>
  <c r="U88" i="38"/>
  <c r="AD88" i="38"/>
  <c r="AM88" i="38"/>
  <c r="AV88" i="38"/>
  <c r="BE88" i="38"/>
  <c r="BN88" i="38"/>
  <c r="BW88" i="38"/>
  <c r="CF88" i="38"/>
  <c r="CO88" i="38"/>
  <c r="CX88" i="38"/>
  <c r="DG88" i="38"/>
  <c r="DP88" i="38"/>
  <c r="DY88" i="38"/>
  <c r="EH88" i="38"/>
  <c r="D89" i="38"/>
  <c r="L89" i="38"/>
  <c r="U89" i="38"/>
  <c r="AD89" i="38"/>
  <c r="AM89" i="38"/>
  <c r="AV89" i="38"/>
  <c r="BE89" i="38"/>
  <c r="BN89" i="38"/>
  <c r="BW89" i="38"/>
  <c r="CF89" i="38"/>
  <c r="CO89" i="38"/>
  <c r="CX89" i="38"/>
  <c r="DG89" i="38"/>
  <c r="DP89" i="38"/>
  <c r="DY89" i="38"/>
  <c r="EH89" i="38"/>
  <c r="D90" i="38"/>
  <c r="L90" i="38"/>
  <c r="U90" i="38"/>
  <c r="AD90" i="38"/>
  <c r="AM90" i="38"/>
  <c r="AV90" i="38"/>
  <c r="BE90" i="38"/>
  <c r="BN90" i="38"/>
  <c r="BW90" i="38"/>
  <c r="CF90" i="38"/>
  <c r="CO90" i="38"/>
  <c r="CX90" i="38"/>
  <c r="DG90" i="38"/>
  <c r="DP90" i="38"/>
  <c r="DY90" i="38"/>
  <c r="EH90" i="38"/>
  <c r="D91" i="38"/>
  <c r="L91" i="38"/>
  <c r="U91" i="38"/>
  <c r="AD91" i="38"/>
  <c r="AM91" i="38"/>
  <c r="AV91" i="38"/>
  <c r="BE91" i="38"/>
  <c r="BN91" i="38"/>
  <c r="BW91" i="38"/>
  <c r="CF91" i="38"/>
  <c r="CO91" i="38"/>
  <c r="CX91" i="38"/>
  <c r="DG91" i="38"/>
  <c r="DP91" i="38"/>
  <c r="DY91" i="38"/>
  <c r="EH91" i="38"/>
  <c r="D92" i="38"/>
  <c r="L92" i="38"/>
  <c r="U92" i="38"/>
  <c r="AD92" i="38"/>
  <c r="AM92" i="38"/>
  <c r="AV92" i="38"/>
  <c r="BE92" i="38"/>
  <c r="BN92" i="38"/>
  <c r="BW92" i="38"/>
  <c r="CF92" i="38"/>
  <c r="CO92" i="38"/>
  <c r="CX92" i="38"/>
  <c r="DG92" i="38"/>
  <c r="DP92" i="38"/>
  <c r="DY92" i="38"/>
  <c r="EH92" i="38"/>
  <c r="D93" i="38"/>
  <c r="L93" i="38"/>
  <c r="U93" i="38"/>
  <c r="AD93" i="38"/>
  <c r="AM93" i="38"/>
  <c r="AV93" i="38"/>
  <c r="BE93" i="38"/>
  <c r="BN93" i="38"/>
  <c r="BW93" i="38"/>
  <c r="CF93" i="38"/>
  <c r="CO93" i="38"/>
  <c r="CX93" i="38"/>
  <c r="DG93" i="38"/>
  <c r="DP93" i="38"/>
  <c r="DY93" i="38"/>
  <c r="EH93" i="38"/>
  <c r="D94" i="38"/>
  <c r="L94" i="38"/>
  <c r="U94" i="38"/>
  <c r="AD94" i="38"/>
  <c r="AM94" i="38"/>
  <c r="AV94" i="38"/>
  <c r="BE94" i="38"/>
  <c r="BN94" i="38"/>
  <c r="BW94" i="38"/>
  <c r="CF94" i="38"/>
  <c r="CO94" i="38"/>
  <c r="CX94" i="38"/>
  <c r="DG94" i="38"/>
  <c r="DP94" i="38"/>
  <c r="DY94" i="38"/>
  <c r="EH94" i="38"/>
  <c r="D95" i="38"/>
  <c r="L95" i="38"/>
  <c r="U95" i="38"/>
  <c r="AD95" i="38"/>
  <c r="AM95" i="38"/>
  <c r="AV95" i="38"/>
  <c r="BE95" i="38"/>
  <c r="BN95" i="38"/>
  <c r="BW95" i="38"/>
  <c r="CF95" i="38"/>
  <c r="CO95" i="38"/>
  <c r="CX95" i="38"/>
  <c r="DG95" i="38"/>
  <c r="DP95" i="38"/>
  <c r="DY95" i="38"/>
  <c r="EH95" i="38"/>
  <c r="D96" i="38"/>
  <c r="L96" i="38"/>
  <c r="U96" i="38"/>
  <c r="AD96" i="38"/>
  <c r="AM96" i="38"/>
  <c r="AV96" i="38"/>
  <c r="BE96" i="38"/>
  <c r="BN96" i="38"/>
  <c r="BW96" i="38"/>
  <c r="CF96" i="38"/>
  <c r="CO96" i="38"/>
  <c r="CX96" i="38"/>
  <c r="DG96" i="38"/>
  <c r="DP96" i="38"/>
  <c r="DY96" i="38"/>
  <c r="EH96" i="38"/>
  <c r="D97" i="38"/>
  <c r="L97" i="38"/>
  <c r="U97" i="38"/>
  <c r="AD97" i="38"/>
  <c r="AM97" i="38"/>
  <c r="AV97" i="38"/>
  <c r="BE97" i="38"/>
  <c r="BN97" i="38"/>
  <c r="BW97" i="38"/>
  <c r="CF97" i="38"/>
  <c r="CO97" i="38"/>
  <c r="CX97" i="38"/>
  <c r="DG97" i="38"/>
  <c r="DP97" i="38"/>
  <c r="DY97" i="38"/>
  <c r="EH97" i="38"/>
  <c r="D98" i="38"/>
  <c r="L98" i="38"/>
  <c r="U98" i="38"/>
  <c r="AD98" i="38"/>
  <c r="AM98" i="38"/>
  <c r="AV98" i="38"/>
  <c r="BE98" i="38"/>
  <c r="BN98" i="38"/>
  <c r="BW98" i="38"/>
  <c r="CF98" i="38"/>
  <c r="CO98" i="38"/>
  <c r="CX98" i="38"/>
  <c r="DG98" i="38"/>
  <c r="DP98" i="38"/>
  <c r="DY98" i="38"/>
  <c r="EH98" i="38"/>
  <c r="D99" i="38"/>
  <c r="L99" i="38"/>
  <c r="U99" i="38"/>
  <c r="AD99" i="38"/>
  <c r="AM99" i="38"/>
  <c r="AV99" i="38"/>
  <c r="BE99" i="38"/>
  <c r="BN99" i="38"/>
  <c r="BW99" i="38"/>
  <c r="CF99" i="38"/>
  <c r="CO99" i="38"/>
  <c r="CX99" i="38"/>
  <c r="DG99" i="38"/>
  <c r="DP99" i="38"/>
  <c r="DY99" i="38"/>
  <c r="EH99" i="38"/>
  <c r="D105" i="38"/>
  <c r="L105" i="38"/>
  <c r="U105" i="38"/>
  <c r="AD105" i="38"/>
  <c r="AM105" i="38"/>
  <c r="AV105" i="38"/>
  <c r="BE105" i="38"/>
  <c r="BN105" i="38"/>
  <c r="BW105" i="38"/>
  <c r="CF105" i="38"/>
  <c r="CO105" i="38"/>
  <c r="CX105" i="38"/>
  <c r="DG105" i="38"/>
  <c r="DP105" i="38"/>
  <c r="DY105" i="38"/>
  <c r="EH105" i="38"/>
  <c r="D106" i="38"/>
  <c r="L106" i="38"/>
  <c r="U106" i="38"/>
  <c r="AD106" i="38"/>
  <c r="AM106" i="38"/>
  <c r="AV106" i="38"/>
  <c r="BE106" i="38"/>
  <c r="BN106" i="38"/>
  <c r="BW106" i="38"/>
  <c r="CF106" i="38"/>
  <c r="CO106" i="38"/>
  <c r="CX106" i="38"/>
  <c r="DG106" i="38"/>
  <c r="DP106" i="38"/>
  <c r="DY106" i="38"/>
  <c r="EH106" i="38"/>
  <c r="D107" i="38"/>
  <c r="L107" i="38"/>
  <c r="U107" i="38"/>
  <c r="AD107" i="38"/>
  <c r="AM107" i="38"/>
  <c r="AV107" i="38"/>
  <c r="BE107" i="38"/>
  <c r="BN107" i="38"/>
  <c r="BW107" i="38"/>
  <c r="CF107" i="38"/>
  <c r="CO107" i="38"/>
  <c r="CX107" i="38"/>
  <c r="DG107" i="38"/>
  <c r="DP107" i="38"/>
  <c r="DY107" i="38"/>
  <c r="EH107" i="38"/>
  <c r="D108" i="38"/>
  <c r="L108" i="38"/>
  <c r="U108" i="38"/>
  <c r="AD108" i="38"/>
  <c r="AM108" i="38"/>
  <c r="AV108" i="38"/>
  <c r="BE108" i="38"/>
  <c r="BN108" i="38"/>
  <c r="BW108" i="38"/>
  <c r="CF108" i="38"/>
  <c r="CO108" i="38"/>
  <c r="CX108" i="38"/>
  <c r="DG108" i="38"/>
  <c r="DP108" i="38"/>
  <c r="DY108" i="38"/>
  <c r="EH108" i="38"/>
  <c r="D109" i="38"/>
  <c r="L109" i="38"/>
  <c r="U109" i="38"/>
  <c r="AD109" i="38"/>
  <c r="AM109" i="38"/>
  <c r="AV109" i="38"/>
  <c r="BE109" i="38"/>
  <c r="BN109" i="38"/>
  <c r="BW109" i="38"/>
  <c r="CF109" i="38"/>
  <c r="CO109" i="38"/>
  <c r="CX109" i="38"/>
  <c r="DG109" i="38"/>
  <c r="DP109" i="38"/>
  <c r="DY109" i="38"/>
  <c r="EH109" i="38"/>
  <c r="D110" i="38"/>
  <c r="L110" i="38"/>
  <c r="U110" i="38"/>
  <c r="AD110" i="38"/>
  <c r="AM110" i="38"/>
  <c r="AV110" i="38"/>
  <c r="BE110" i="38"/>
  <c r="BN110" i="38"/>
  <c r="BW110" i="38"/>
  <c r="CF110" i="38"/>
  <c r="CO110" i="38"/>
  <c r="CX110" i="38"/>
  <c r="DG110" i="38"/>
  <c r="DP110" i="38"/>
  <c r="DY110" i="38"/>
  <c r="EH110" i="38"/>
  <c r="D111" i="38"/>
  <c r="L111" i="38"/>
  <c r="U111" i="38"/>
  <c r="AD111" i="38"/>
  <c r="AM111" i="38"/>
  <c r="AV111" i="38"/>
  <c r="BE111" i="38"/>
  <c r="BN111" i="38"/>
  <c r="BW111" i="38"/>
  <c r="CF111" i="38"/>
  <c r="CO111" i="38"/>
  <c r="CX111" i="38"/>
  <c r="DG111" i="38"/>
  <c r="DP111" i="38"/>
  <c r="DY111" i="38"/>
  <c r="EH111" i="38"/>
  <c r="D112" i="38"/>
  <c r="L112" i="38"/>
  <c r="U112" i="38"/>
  <c r="AD112" i="38"/>
  <c r="AM112" i="38"/>
  <c r="AV112" i="38"/>
  <c r="BE112" i="38"/>
  <c r="BN112" i="38"/>
  <c r="BW112" i="38"/>
  <c r="CF112" i="38"/>
  <c r="CO112" i="38"/>
  <c r="CX112" i="38"/>
  <c r="DG112" i="38"/>
  <c r="DP112" i="38"/>
  <c r="DY112" i="38"/>
  <c r="EH112" i="38"/>
  <c r="D113" i="38"/>
  <c r="L113" i="38"/>
  <c r="U113" i="38"/>
  <c r="AD113" i="38"/>
  <c r="AM113" i="38"/>
  <c r="AV113" i="38"/>
  <c r="BE113" i="38"/>
  <c r="BN113" i="38"/>
  <c r="BW113" i="38"/>
  <c r="CF113" i="38"/>
  <c r="CO113" i="38"/>
  <c r="CX113" i="38"/>
  <c r="DG113" i="38"/>
  <c r="DP113" i="38"/>
  <c r="DY113" i="38"/>
  <c r="EH113" i="38"/>
  <c r="D114" i="38"/>
  <c r="L114" i="38"/>
  <c r="U114" i="38"/>
  <c r="AD114" i="38"/>
  <c r="AM114" i="38"/>
  <c r="AV114" i="38"/>
  <c r="BE114" i="38"/>
  <c r="BN114" i="38"/>
  <c r="BW114" i="38"/>
  <c r="CF114" i="38"/>
  <c r="CO114" i="38"/>
  <c r="CX114" i="38"/>
  <c r="DG114" i="38"/>
  <c r="DP114" i="38"/>
  <c r="DY114" i="38"/>
  <c r="EH114" i="38"/>
  <c r="D115" i="38"/>
  <c r="L115" i="38"/>
  <c r="U115" i="38"/>
  <c r="AD115" i="38"/>
  <c r="AM115" i="38"/>
  <c r="AV115" i="38"/>
  <c r="BE115" i="38"/>
  <c r="BN115" i="38"/>
  <c r="BW115" i="38"/>
  <c r="CF115" i="38"/>
  <c r="CO115" i="38"/>
  <c r="CX115" i="38"/>
  <c r="DG115" i="38"/>
  <c r="DP115" i="38"/>
  <c r="DY115" i="38"/>
  <c r="EH115" i="38"/>
  <c r="D116" i="38"/>
  <c r="L116" i="38"/>
  <c r="U116" i="38"/>
  <c r="AD116" i="38"/>
  <c r="AM116" i="38"/>
  <c r="AV116" i="38"/>
  <c r="BE116" i="38"/>
  <c r="BN116" i="38"/>
  <c r="BW116" i="38"/>
  <c r="CF116" i="38"/>
  <c r="CO116" i="38"/>
  <c r="CX116" i="38"/>
  <c r="DG116" i="38"/>
  <c r="DP116" i="38"/>
  <c r="DY116" i="38"/>
  <c r="EH116" i="38"/>
  <c r="D117" i="38"/>
  <c r="L117" i="38"/>
  <c r="U117" i="38"/>
  <c r="AD117" i="38"/>
  <c r="AM117" i="38"/>
  <c r="AV117" i="38"/>
  <c r="BE117" i="38"/>
  <c r="BN117" i="38"/>
  <c r="BW117" i="38"/>
  <c r="CF117" i="38"/>
  <c r="CO117" i="38"/>
  <c r="CX117" i="38"/>
  <c r="DG117" i="38"/>
  <c r="DP117" i="38"/>
  <c r="DY117" i="38"/>
  <c r="EH117" i="38"/>
  <c r="D118" i="38"/>
  <c r="L118" i="38"/>
  <c r="U118" i="38"/>
  <c r="AD118" i="38"/>
  <c r="AM118" i="38"/>
  <c r="AV118" i="38"/>
  <c r="BE118" i="38"/>
  <c r="BN118" i="38"/>
  <c r="BW118" i="38"/>
  <c r="CF118" i="38"/>
  <c r="CO118" i="38"/>
  <c r="CX118" i="38"/>
  <c r="DG118" i="38"/>
  <c r="DP118" i="38"/>
  <c r="DY118" i="38"/>
  <c r="EH118" i="38"/>
  <c r="D119" i="38"/>
  <c r="L119" i="38"/>
  <c r="U119" i="38"/>
  <c r="AD119" i="38"/>
  <c r="AM119" i="38"/>
  <c r="AV119" i="38"/>
  <c r="BE119" i="38"/>
  <c r="BN119" i="38"/>
  <c r="BW119" i="38"/>
  <c r="CF119" i="38"/>
  <c r="CO119" i="38"/>
  <c r="CX119" i="38"/>
  <c r="DG119" i="38"/>
  <c r="DP119" i="38"/>
  <c r="DY119" i="38"/>
  <c r="EH119" i="38"/>
  <c r="D125" i="38"/>
  <c r="L125" i="38"/>
  <c r="U125" i="38"/>
  <c r="AD125" i="38"/>
  <c r="AM125" i="38"/>
  <c r="AV125" i="38"/>
  <c r="BE125" i="38"/>
  <c r="BN125" i="38"/>
  <c r="BW125" i="38"/>
  <c r="CF125" i="38"/>
  <c r="CO125" i="38"/>
  <c r="CX125" i="38"/>
  <c r="DG125" i="38"/>
  <c r="DP125" i="38"/>
  <c r="DY125" i="38"/>
  <c r="EH125" i="38"/>
  <c r="D126" i="38"/>
  <c r="L126" i="38"/>
  <c r="U126" i="38"/>
  <c r="AD126" i="38"/>
  <c r="AM126" i="38"/>
  <c r="AV126" i="38"/>
  <c r="BE126" i="38"/>
  <c r="BN126" i="38"/>
  <c r="BW126" i="38"/>
  <c r="CF126" i="38"/>
  <c r="CO126" i="38"/>
  <c r="CX126" i="38"/>
  <c r="DG126" i="38"/>
  <c r="DP126" i="38"/>
  <c r="DY126" i="38"/>
  <c r="EH126" i="38"/>
  <c r="D127" i="38"/>
  <c r="L127" i="38"/>
  <c r="U127" i="38"/>
  <c r="AD127" i="38"/>
  <c r="AM127" i="38"/>
  <c r="AV127" i="38"/>
  <c r="BE127" i="38"/>
  <c r="BN127" i="38"/>
  <c r="BW127" i="38"/>
  <c r="CF127" i="38"/>
  <c r="CO127" i="38"/>
  <c r="CX127" i="38"/>
  <c r="DG127" i="38"/>
  <c r="DP127" i="38"/>
  <c r="DY127" i="38"/>
  <c r="EH127" i="38"/>
  <c r="D128" i="38"/>
  <c r="L128" i="38"/>
  <c r="U128" i="38"/>
  <c r="AD128" i="38"/>
  <c r="AM128" i="38"/>
  <c r="AV128" i="38"/>
  <c r="BE128" i="38"/>
  <c r="BN128" i="38"/>
  <c r="BW128" i="38"/>
  <c r="CF128" i="38"/>
  <c r="CO128" i="38"/>
  <c r="CX128" i="38"/>
  <c r="DG128" i="38"/>
  <c r="DP128" i="38"/>
  <c r="DY128" i="38"/>
  <c r="EH128" i="38"/>
  <c r="D129" i="38"/>
  <c r="L129" i="38"/>
  <c r="U129" i="38"/>
  <c r="AD129" i="38"/>
  <c r="AM129" i="38"/>
  <c r="AV129" i="38"/>
  <c r="BE129" i="38"/>
  <c r="BN129" i="38"/>
  <c r="BW129" i="38"/>
  <c r="CF129" i="38"/>
  <c r="CO129" i="38"/>
  <c r="CX129" i="38"/>
  <c r="DG129" i="38"/>
  <c r="DP129" i="38"/>
  <c r="DY129" i="38"/>
  <c r="EH129" i="38"/>
  <c r="D130" i="38"/>
  <c r="L130" i="38"/>
  <c r="U130" i="38"/>
  <c r="AD130" i="38"/>
  <c r="AM130" i="38"/>
  <c r="AV130" i="38"/>
  <c r="BE130" i="38"/>
  <c r="BN130" i="38"/>
  <c r="BW130" i="38"/>
  <c r="CF130" i="38"/>
  <c r="CO130" i="38"/>
  <c r="CX130" i="38"/>
  <c r="DG130" i="38"/>
  <c r="DP130" i="38"/>
  <c r="DY130" i="38"/>
  <c r="EH130" i="38"/>
  <c r="D131" i="38"/>
  <c r="L131" i="38"/>
  <c r="U131" i="38"/>
  <c r="AD131" i="38"/>
  <c r="AM131" i="38"/>
  <c r="AV131" i="38"/>
  <c r="BE131" i="38"/>
  <c r="BN131" i="38"/>
  <c r="BW131" i="38"/>
  <c r="CF131" i="38"/>
  <c r="CO131" i="38"/>
  <c r="CX131" i="38"/>
  <c r="DG131" i="38"/>
  <c r="DP131" i="38"/>
  <c r="DY131" i="38"/>
  <c r="EH131" i="38"/>
  <c r="D132" i="38"/>
  <c r="L132" i="38"/>
  <c r="U132" i="38"/>
  <c r="AD132" i="38"/>
  <c r="AM132" i="38"/>
  <c r="AV132" i="38"/>
  <c r="BE132" i="38"/>
  <c r="BN132" i="38"/>
  <c r="BW132" i="38"/>
  <c r="CF132" i="38"/>
  <c r="CO132" i="38"/>
  <c r="CX132" i="38"/>
  <c r="DG132" i="38"/>
  <c r="DP132" i="38"/>
  <c r="DY132" i="38"/>
  <c r="EH132" i="38"/>
  <c r="D133" i="38"/>
  <c r="L133" i="38"/>
  <c r="U133" i="38"/>
  <c r="AD133" i="38"/>
  <c r="AM133" i="38"/>
  <c r="AV133" i="38"/>
  <c r="BE133" i="38"/>
  <c r="BN133" i="38"/>
  <c r="BW133" i="38"/>
  <c r="CF133" i="38"/>
  <c r="CO133" i="38"/>
  <c r="CX133" i="38"/>
  <c r="DG133" i="38"/>
  <c r="DP133" i="38"/>
  <c r="DY133" i="38"/>
  <c r="EH133" i="38"/>
  <c r="D134" i="38"/>
  <c r="L134" i="38"/>
  <c r="U134" i="38"/>
  <c r="AD134" i="38"/>
  <c r="AM134" i="38"/>
  <c r="AV134" i="38"/>
  <c r="BE134" i="38"/>
  <c r="BN134" i="38"/>
  <c r="BW134" i="38"/>
  <c r="CF134" i="38"/>
  <c r="CO134" i="38"/>
  <c r="CX134" i="38"/>
  <c r="DG134" i="38"/>
  <c r="DP134" i="38"/>
  <c r="DY134" i="38"/>
  <c r="EH134" i="38"/>
  <c r="D135" i="38"/>
  <c r="L135" i="38"/>
  <c r="U135" i="38"/>
  <c r="AD135" i="38"/>
  <c r="AM135" i="38"/>
  <c r="AV135" i="38"/>
  <c r="BE135" i="38"/>
  <c r="BN135" i="38"/>
  <c r="BW135" i="38"/>
  <c r="CF135" i="38"/>
  <c r="CO135" i="38"/>
  <c r="CX135" i="38"/>
  <c r="DG135" i="38"/>
  <c r="DP135" i="38"/>
  <c r="DY135" i="38"/>
  <c r="EH135" i="38"/>
  <c r="D136" i="38"/>
  <c r="L136" i="38"/>
  <c r="U136" i="38"/>
  <c r="AD136" i="38"/>
  <c r="AM136" i="38"/>
  <c r="AV136" i="38"/>
  <c r="BE136" i="38"/>
  <c r="BN136" i="38"/>
  <c r="BW136" i="38"/>
  <c r="CF136" i="38"/>
  <c r="CO136" i="38"/>
  <c r="CX136" i="38"/>
  <c r="DG136" i="38"/>
  <c r="DP136" i="38"/>
  <c r="DY136" i="38"/>
  <c r="EH136" i="38"/>
  <c r="D137" i="38"/>
  <c r="L137" i="38"/>
  <c r="U137" i="38"/>
  <c r="AD137" i="38"/>
  <c r="AM137" i="38"/>
  <c r="AV137" i="38"/>
  <c r="BE137" i="38"/>
  <c r="BN137" i="38"/>
  <c r="BW137" i="38"/>
  <c r="CF137" i="38"/>
  <c r="CO137" i="38"/>
  <c r="CX137" i="38"/>
  <c r="DG137" i="38"/>
  <c r="DP137" i="38"/>
  <c r="DY137" i="38"/>
  <c r="EH137" i="38"/>
  <c r="D138" i="38"/>
  <c r="L138" i="38"/>
  <c r="U138" i="38"/>
  <c r="AD138" i="38"/>
  <c r="AM138" i="38"/>
  <c r="AV138" i="38"/>
  <c r="BE138" i="38"/>
  <c r="BN138" i="38"/>
  <c r="BW138" i="38"/>
  <c r="CF138" i="38"/>
  <c r="CO138" i="38"/>
  <c r="CX138" i="38"/>
  <c r="DG138" i="38"/>
  <c r="DP138" i="38"/>
  <c r="DY138" i="38"/>
  <c r="EH138" i="38"/>
  <c r="D139" i="38"/>
  <c r="L139" i="38"/>
  <c r="U139" i="38"/>
  <c r="AD139" i="38"/>
  <c r="AM139" i="38"/>
  <c r="AV139" i="38"/>
  <c r="BE139" i="38"/>
  <c r="BN139" i="38"/>
  <c r="BW139" i="38"/>
  <c r="CF139" i="38"/>
  <c r="CO139" i="38"/>
  <c r="CX139" i="38"/>
  <c r="DG139" i="38"/>
  <c r="DP139" i="38"/>
  <c r="DY139" i="38"/>
  <c r="EH139" i="38"/>
  <c r="D145" i="38"/>
  <c r="L145" i="38"/>
  <c r="U145" i="38"/>
  <c r="AD145" i="38"/>
  <c r="AM145" i="38"/>
  <c r="AV145" i="38"/>
  <c r="BE145" i="38"/>
  <c r="BN145" i="38"/>
  <c r="BW145" i="38"/>
  <c r="CF145" i="38"/>
  <c r="CO145" i="38"/>
  <c r="CX145" i="38"/>
  <c r="DG145" i="38"/>
  <c r="DP145" i="38"/>
  <c r="DY145" i="38"/>
  <c r="EH145" i="38"/>
  <c r="D146" i="38"/>
  <c r="L146" i="38"/>
  <c r="U146" i="38"/>
  <c r="AD146" i="38"/>
  <c r="AM146" i="38"/>
  <c r="AV146" i="38"/>
  <c r="BE146" i="38"/>
  <c r="BN146" i="38"/>
  <c r="BW146" i="38"/>
  <c r="CF146" i="38"/>
  <c r="CO146" i="38"/>
  <c r="CX146" i="38"/>
  <c r="DG146" i="38"/>
  <c r="DP146" i="38"/>
  <c r="DY146" i="38"/>
  <c r="EH146" i="38"/>
  <c r="D147" i="38"/>
  <c r="L147" i="38"/>
  <c r="U147" i="38"/>
  <c r="AD147" i="38"/>
  <c r="AM147" i="38"/>
  <c r="AV147" i="38"/>
  <c r="BE147" i="38"/>
  <c r="BN147" i="38"/>
  <c r="BW147" i="38"/>
  <c r="CF147" i="38"/>
  <c r="CO147" i="38"/>
  <c r="CX147" i="38"/>
  <c r="DG147" i="38"/>
  <c r="DP147" i="38"/>
  <c r="DY147" i="38"/>
  <c r="EH147" i="38"/>
  <c r="D148" i="38"/>
  <c r="L148" i="38"/>
  <c r="U148" i="38"/>
  <c r="AD148" i="38"/>
  <c r="AM148" i="38"/>
  <c r="AV148" i="38"/>
  <c r="BE148" i="38"/>
  <c r="BN148" i="38"/>
  <c r="BW148" i="38"/>
  <c r="CF148" i="38"/>
  <c r="CO148" i="38"/>
  <c r="CX148" i="38"/>
  <c r="DG148" i="38"/>
  <c r="DP148" i="38"/>
  <c r="DY148" i="38"/>
  <c r="EH148" i="38"/>
  <c r="D149" i="38"/>
  <c r="L149" i="38"/>
  <c r="U149" i="38"/>
  <c r="AD149" i="38"/>
  <c r="AM149" i="38"/>
  <c r="AV149" i="38"/>
  <c r="BE149" i="38"/>
  <c r="BN149" i="38"/>
  <c r="BW149" i="38"/>
  <c r="CF149" i="38"/>
  <c r="CO149" i="38"/>
  <c r="CX149" i="38"/>
  <c r="DG149" i="38"/>
  <c r="DP149" i="38"/>
  <c r="DY149" i="38"/>
  <c r="EH149" i="38"/>
  <c r="D150" i="38"/>
  <c r="L150" i="38"/>
  <c r="U150" i="38"/>
  <c r="AD150" i="38"/>
  <c r="AM150" i="38"/>
  <c r="AV150" i="38"/>
  <c r="BE150" i="38"/>
  <c r="BN150" i="38"/>
  <c r="BW150" i="38"/>
  <c r="CF150" i="38"/>
  <c r="CO150" i="38"/>
  <c r="CX150" i="38"/>
  <c r="DG150" i="38"/>
  <c r="DP150" i="38"/>
  <c r="DY150" i="38"/>
  <c r="EH150" i="38"/>
  <c r="D151" i="38"/>
  <c r="L151" i="38"/>
  <c r="U151" i="38"/>
  <c r="AD151" i="38"/>
  <c r="AM151" i="38"/>
  <c r="AV151" i="38"/>
  <c r="BE151" i="38"/>
  <c r="BN151" i="38"/>
  <c r="BW151" i="38"/>
  <c r="CF151" i="38"/>
  <c r="CO151" i="38"/>
  <c r="CX151" i="38"/>
  <c r="DG151" i="38"/>
  <c r="DP151" i="38"/>
  <c r="DY151" i="38"/>
  <c r="EH151" i="38"/>
  <c r="D152" i="38"/>
  <c r="L152" i="38"/>
  <c r="U152" i="38"/>
  <c r="AD152" i="38"/>
  <c r="AM152" i="38"/>
  <c r="AV152" i="38"/>
  <c r="BE152" i="38"/>
  <c r="BN152" i="38"/>
  <c r="BW152" i="38"/>
  <c r="CF152" i="38"/>
  <c r="CO152" i="38"/>
  <c r="CX152" i="38"/>
  <c r="DG152" i="38"/>
  <c r="DP152" i="38"/>
  <c r="DY152" i="38"/>
  <c r="EH152" i="38"/>
  <c r="D153" i="38"/>
  <c r="L153" i="38"/>
  <c r="U153" i="38"/>
  <c r="AD153" i="38"/>
  <c r="AM153" i="38"/>
  <c r="AV153" i="38"/>
  <c r="BE153" i="38"/>
  <c r="BN153" i="38"/>
  <c r="BW153" i="38"/>
  <c r="CF153" i="38"/>
  <c r="CO153" i="38"/>
  <c r="CX153" i="38"/>
  <c r="DG153" i="38"/>
  <c r="DP153" i="38"/>
  <c r="DY153" i="38"/>
  <c r="EH153" i="38"/>
  <c r="D154" i="38"/>
  <c r="L154" i="38"/>
  <c r="U154" i="38"/>
  <c r="AD154" i="38"/>
  <c r="AM154" i="38"/>
  <c r="AV154" i="38"/>
  <c r="BE154" i="38"/>
  <c r="BN154" i="38"/>
  <c r="BW154" i="38"/>
  <c r="CF154" i="38"/>
  <c r="CO154" i="38"/>
  <c r="CX154" i="38"/>
  <c r="DG154" i="38"/>
  <c r="DP154" i="38"/>
  <c r="DY154" i="38"/>
  <c r="EH154" i="38"/>
  <c r="D155" i="38"/>
  <c r="L155" i="38"/>
  <c r="U155" i="38"/>
  <c r="AD155" i="38"/>
  <c r="AM155" i="38"/>
  <c r="AV155" i="38"/>
  <c r="BE155" i="38"/>
  <c r="BN155" i="38"/>
  <c r="BW155" i="38"/>
  <c r="CF155" i="38"/>
  <c r="CO155" i="38"/>
  <c r="CX155" i="38"/>
  <c r="DG155" i="38"/>
  <c r="DP155" i="38"/>
  <c r="DY155" i="38"/>
  <c r="EH155" i="38"/>
  <c r="D156" i="38"/>
  <c r="L156" i="38"/>
  <c r="U156" i="38"/>
  <c r="AD156" i="38"/>
  <c r="AM156" i="38"/>
  <c r="AV156" i="38"/>
  <c r="BE156" i="38"/>
  <c r="BN156" i="38"/>
  <c r="BW156" i="38"/>
  <c r="CF156" i="38"/>
  <c r="CO156" i="38"/>
  <c r="CX156" i="38"/>
  <c r="DG156" i="38"/>
  <c r="DP156" i="38"/>
  <c r="DY156" i="38"/>
  <c r="EH156" i="38"/>
  <c r="D157" i="38"/>
  <c r="L157" i="38"/>
  <c r="U157" i="38"/>
  <c r="AD157" i="38"/>
  <c r="AM157" i="38"/>
  <c r="AV157" i="38"/>
  <c r="BE157" i="38"/>
  <c r="BN157" i="38"/>
  <c r="BW157" i="38"/>
  <c r="CF157" i="38"/>
  <c r="CO157" i="38"/>
  <c r="CX157" i="38"/>
  <c r="DG157" i="38"/>
  <c r="DP157" i="38"/>
  <c r="DY157" i="38"/>
  <c r="EH157" i="38"/>
  <c r="D158" i="38"/>
  <c r="L158" i="38"/>
  <c r="U158" i="38"/>
  <c r="AD158" i="38"/>
  <c r="AM158" i="38"/>
  <c r="AV158" i="38"/>
  <c r="BE158" i="38"/>
  <c r="BN158" i="38"/>
  <c r="BW158" i="38"/>
  <c r="CF158" i="38"/>
  <c r="CO158" i="38"/>
  <c r="CX158" i="38"/>
  <c r="DG158" i="38"/>
  <c r="DP158" i="38"/>
  <c r="DY158" i="38"/>
  <c r="EH158" i="38"/>
  <c r="D159" i="38"/>
  <c r="L159" i="38"/>
  <c r="U159" i="38"/>
  <c r="AD159" i="38"/>
  <c r="AM159" i="38"/>
  <c r="AV159" i="38"/>
  <c r="BE159" i="38"/>
  <c r="BN159" i="38"/>
  <c r="BW159" i="38"/>
  <c r="CF159" i="38"/>
  <c r="CO159" i="38"/>
  <c r="CX159" i="38"/>
  <c r="DG159" i="38"/>
  <c r="DP159" i="38"/>
  <c r="DY159" i="38"/>
  <c r="EH159" i="38"/>
  <c r="D160" i="38"/>
  <c r="D165" i="38"/>
  <c r="L165" i="38"/>
  <c r="U165" i="38"/>
  <c r="AD165" i="38"/>
  <c r="AM165" i="38"/>
  <c r="AV165" i="38"/>
  <c r="BE165" i="38"/>
  <c r="BN165" i="38"/>
  <c r="BW165" i="38"/>
  <c r="CF165" i="38"/>
  <c r="CO165" i="38"/>
  <c r="CX165" i="38"/>
  <c r="DG165" i="38"/>
  <c r="DP165" i="38"/>
  <c r="DY165" i="38"/>
  <c r="EH165" i="38"/>
  <c r="D166" i="38"/>
  <c r="L166" i="38"/>
  <c r="U166" i="38"/>
  <c r="AD166" i="38"/>
  <c r="AM166" i="38"/>
  <c r="AV166" i="38"/>
  <c r="BE166" i="38"/>
  <c r="BN166" i="38"/>
  <c r="BW166" i="38"/>
  <c r="CF166" i="38"/>
  <c r="CO166" i="38"/>
  <c r="CX166" i="38"/>
  <c r="DG166" i="38"/>
  <c r="DP166" i="38"/>
  <c r="DY166" i="38"/>
  <c r="EH166" i="38"/>
  <c r="D167" i="38"/>
  <c r="L167" i="38"/>
  <c r="U167" i="38"/>
  <c r="AD167" i="38"/>
  <c r="AM167" i="38"/>
  <c r="AV167" i="38"/>
  <c r="BE167" i="38"/>
  <c r="BN167" i="38"/>
  <c r="BW167" i="38"/>
  <c r="CF167" i="38"/>
  <c r="CO167" i="38"/>
  <c r="CX167" i="38"/>
  <c r="DG167" i="38"/>
  <c r="DP167" i="38"/>
  <c r="DY167" i="38"/>
  <c r="EH167" i="38"/>
  <c r="D168" i="38"/>
  <c r="L168" i="38"/>
  <c r="U168" i="38"/>
  <c r="AD168" i="38"/>
  <c r="AM168" i="38"/>
  <c r="AV168" i="38"/>
  <c r="BE168" i="38"/>
  <c r="BN168" i="38"/>
  <c r="BW168" i="38"/>
  <c r="CF168" i="38"/>
  <c r="CO168" i="38"/>
  <c r="CX168" i="38"/>
  <c r="DG168" i="38"/>
  <c r="DP168" i="38"/>
  <c r="DY168" i="38"/>
  <c r="EH168" i="38"/>
  <c r="D169" i="38"/>
  <c r="L169" i="38"/>
  <c r="U169" i="38"/>
  <c r="AD169" i="38"/>
  <c r="AM169" i="38"/>
  <c r="AV169" i="38"/>
  <c r="BE169" i="38"/>
  <c r="BN169" i="38"/>
  <c r="BW169" i="38"/>
  <c r="CF169" i="38"/>
  <c r="CO169" i="38"/>
  <c r="CX169" i="38"/>
  <c r="DG169" i="38"/>
  <c r="DP169" i="38"/>
  <c r="DY169" i="38"/>
  <c r="EH169" i="38"/>
  <c r="D170" i="38"/>
  <c r="L170" i="38"/>
  <c r="U170" i="38"/>
  <c r="AD170" i="38"/>
  <c r="AM170" i="38"/>
  <c r="AV170" i="38"/>
  <c r="BE170" i="38"/>
  <c r="BN170" i="38"/>
  <c r="BW170" i="38"/>
  <c r="CF170" i="38"/>
  <c r="CO170" i="38"/>
  <c r="CX170" i="38"/>
  <c r="DG170" i="38"/>
  <c r="DP170" i="38"/>
  <c r="DY170" i="38"/>
  <c r="EH170" i="38"/>
  <c r="D171" i="38"/>
  <c r="L171" i="38"/>
  <c r="U171" i="38"/>
  <c r="AD171" i="38"/>
  <c r="AM171" i="38"/>
  <c r="AV171" i="38"/>
  <c r="BE171" i="38"/>
  <c r="BN171" i="38"/>
  <c r="BW171" i="38"/>
  <c r="CF171" i="38"/>
  <c r="CO171" i="38"/>
  <c r="CX171" i="38"/>
  <c r="DG171" i="38"/>
  <c r="DP171" i="38"/>
  <c r="DY171" i="38"/>
  <c r="EH171" i="38"/>
  <c r="D172" i="38"/>
  <c r="L172" i="38"/>
  <c r="U172" i="38"/>
  <c r="AD172" i="38"/>
  <c r="AM172" i="38"/>
  <c r="AV172" i="38"/>
  <c r="BE172" i="38"/>
  <c r="BN172" i="38"/>
  <c r="BW172" i="38"/>
  <c r="CF172" i="38"/>
  <c r="CO172" i="38"/>
  <c r="CX172" i="38"/>
  <c r="DG172" i="38"/>
  <c r="DP172" i="38"/>
  <c r="DY172" i="38"/>
  <c r="EH172" i="38"/>
  <c r="D173" i="38"/>
  <c r="L173" i="38"/>
  <c r="U173" i="38"/>
  <c r="AD173" i="38"/>
  <c r="AM173" i="38"/>
  <c r="AV173" i="38"/>
  <c r="BE173" i="38"/>
  <c r="BN173" i="38"/>
  <c r="BW173" i="38"/>
  <c r="CF173" i="38"/>
  <c r="CO173" i="38"/>
  <c r="CX173" i="38"/>
  <c r="DG173" i="38"/>
  <c r="DP173" i="38"/>
  <c r="DY173" i="38"/>
  <c r="EH173" i="38"/>
  <c r="D174" i="38"/>
  <c r="L174" i="38"/>
  <c r="U174" i="38"/>
  <c r="AD174" i="38"/>
  <c r="AM174" i="38"/>
  <c r="AV174" i="38"/>
  <c r="BE174" i="38"/>
  <c r="BN174" i="38"/>
  <c r="BW174" i="38"/>
  <c r="CF174" i="38"/>
  <c r="CO174" i="38"/>
  <c r="CX174" i="38"/>
  <c r="DG174" i="38"/>
  <c r="DP174" i="38"/>
  <c r="DY174" i="38"/>
  <c r="EH174" i="38"/>
  <c r="D175" i="38"/>
  <c r="L175" i="38"/>
  <c r="U175" i="38"/>
  <c r="AD175" i="38"/>
  <c r="AM175" i="38"/>
  <c r="AV175" i="38"/>
  <c r="BE175" i="38"/>
  <c r="BN175" i="38"/>
  <c r="BW175" i="38"/>
  <c r="CF175" i="38"/>
  <c r="CO175" i="38"/>
  <c r="CX175" i="38"/>
  <c r="DG175" i="38"/>
  <c r="DP175" i="38"/>
  <c r="DY175" i="38"/>
  <c r="EH175" i="38"/>
  <c r="D176" i="38"/>
  <c r="L176" i="38"/>
  <c r="U176" i="38"/>
  <c r="AD176" i="38"/>
  <c r="AM176" i="38"/>
  <c r="AV176" i="38"/>
  <c r="BE176" i="38"/>
  <c r="BN176" i="38"/>
  <c r="BW176" i="38"/>
  <c r="CF176" i="38"/>
  <c r="CO176" i="38"/>
  <c r="CX176" i="38"/>
  <c r="DG176" i="38"/>
  <c r="DP176" i="38"/>
  <c r="DY176" i="38"/>
  <c r="EH176" i="38"/>
  <c r="D177" i="38"/>
  <c r="L177" i="38"/>
  <c r="U177" i="38"/>
  <c r="AD177" i="38"/>
  <c r="AM177" i="38"/>
  <c r="AV177" i="38"/>
  <c r="BE177" i="38"/>
  <c r="BN177" i="38"/>
  <c r="BW177" i="38"/>
  <c r="CF177" i="38"/>
  <c r="CO177" i="38"/>
  <c r="CX177" i="38"/>
  <c r="DG177" i="38"/>
  <c r="DP177" i="38"/>
  <c r="DY177" i="38"/>
  <c r="EH177" i="38"/>
  <c r="D178" i="38"/>
  <c r="L178" i="38"/>
  <c r="U178" i="38"/>
  <c r="AD178" i="38"/>
  <c r="AM178" i="38"/>
  <c r="AV178" i="38"/>
  <c r="BE178" i="38"/>
  <c r="BN178" i="38"/>
  <c r="BW178" i="38"/>
  <c r="CF178" i="38"/>
  <c r="CO178" i="38"/>
  <c r="CX178" i="38"/>
  <c r="DG178" i="38"/>
  <c r="DP178" i="38"/>
  <c r="DY178" i="38"/>
  <c r="EH178" i="38"/>
  <c r="D179" i="38"/>
  <c r="L179" i="38"/>
  <c r="U179" i="38"/>
  <c r="AD179" i="38"/>
  <c r="AM179" i="38"/>
  <c r="AV179" i="38"/>
  <c r="BE179" i="38"/>
  <c r="BN179" i="38"/>
  <c r="BW179" i="38"/>
  <c r="CF179" i="38"/>
  <c r="CO179" i="38"/>
  <c r="CX179" i="38"/>
  <c r="DG179" i="38"/>
  <c r="DP179" i="38"/>
  <c r="DY179" i="38"/>
  <c r="EH179" i="38"/>
  <c r="D185" i="38"/>
  <c r="L185" i="38"/>
  <c r="U185" i="38"/>
  <c r="AD185" i="38"/>
  <c r="AM185" i="38"/>
  <c r="AV185" i="38"/>
  <c r="BE185" i="38"/>
  <c r="BN185" i="38"/>
  <c r="BW185" i="38"/>
  <c r="CF185" i="38"/>
  <c r="CO185" i="38"/>
  <c r="CX185" i="38"/>
  <c r="DG185" i="38"/>
  <c r="DP185" i="38"/>
  <c r="DY185" i="38"/>
  <c r="EH185" i="38"/>
  <c r="D186" i="38"/>
  <c r="L186" i="38"/>
  <c r="U186" i="38"/>
  <c r="AD186" i="38"/>
  <c r="AM186" i="38"/>
  <c r="AV186" i="38"/>
  <c r="BE186" i="38"/>
  <c r="BN186" i="38"/>
  <c r="BW186" i="38"/>
  <c r="CF186" i="38"/>
  <c r="CO186" i="38"/>
  <c r="CX186" i="38"/>
  <c r="DG186" i="38"/>
  <c r="DP186" i="38"/>
  <c r="DY186" i="38"/>
  <c r="EH186" i="38"/>
  <c r="D187" i="38"/>
  <c r="L187" i="38"/>
  <c r="U187" i="38"/>
  <c r="AD187" i="38"/>
  <c r="AM187" i="38"/>
  <c r="AV187" i="38"/>
  <c r="BE187" i="38"/>
  <c r="BN187" i="38"/>
  <c r="BW187" i="38"/>
  <c r="CF187" i="38"/>
  <c r="CO187" i="38"/>
  <c r="CX187" i="38"/>
  <c r="DG187" i="38"/>
  <c r="DP187" i="38"/>
  <c r="DY187" i="38"/>
  <c r="EH187" i="38"/>
  <c r="D188" i="38"/>
  <c r="L188" i="38"/>
  <c r="U188" i="38"/>
  <c r="AD188" i="38"/>
  <c r="AM188" i="38"/>
  <c r="AV188" i="38"/>
  <c r="BE188" i="38"/>
  <c r="BN188" i="38"/>
  <c r="BW188" i="38"/>
  <c r="CF188" i="38"/>
  <c r="CO188" i="38"/>
  <c r="CX188" i="38"/>
  <c r="DG188" i="38"/>
  <c r="DP188" i="38"/>
  <c r="DY188" i="38"/>
  <c r="EH188" i="38"/>
  <c r="D189" i="38"/>
  <c r="L189" i="38"/>
  <c r="U189" i="38"/>
  <c r="AD189" i="38"/>
  <c r="AM189" i="38"/>
  <c r="AV189" i="38"/>
  <c r="BE189" i="38"/>
  <c r="BN189" i="38"/>
  <c r="BW189" i="38"/>
  <c r="CF189" i="38"/>
  <c r="CO189" i="38"/>
  <c r="CX189" i="38"/>
  <c r="DG189" i="38"/>
  <c r="DP189" i="38"/>
  <c r="DY189" i="38"/>
  <c r="EH189" i="38"/>
  <c r="D190" i="38"/>
  <c r="L190" i="38"/>
  <c r="U190" i="38"/>
  <c r="AD190" i="38"/>
  <c r="AM190" i="38"/>
  <c r="AV190" i="38"/>
  <c r="BE190" i="38"/>
  <c r="BN190" i="38"/>
  <c r="BW190" i="38"/>
  <c r="CF190" i="38"/>
  <c r="CO190" i="38"/>
  <c r="CX190" i="38"/>
  <c r="DG190" i="38"/>
  <c r="DP190" i="38"/>
  <c r="DY190" i="38"/>
  <c r="EH190" i="38"/>
  <c r="D191" i="38"/>
  <c r="L191" i="38"/>
  <c r="U191" i="38"/>
  <c r="AD191" i="38"/>
  <c r="AM191" i="38"/>
  <c r="AV191" i="38"/>
  <c r="BE191" i="38"/>
  <c r="BN191" i="38"/>
  <c r="BW191" i="38"/>
  <c r="CF191" i="38"/>
  <c r="CO191" i="38"/>
  <c r="CX191" i="38"/>
  <c r="DG191" i="38"/>
  <c r="DP191" i="38"/>
  <c r="DY191" i="38"/>
  <c r="EH191" i="38"/>
  <c r="D192" i="38"/>
  <c r="L192" i="38"/>
  <c r="U192" i="38"/>
  <c r="AD192" i="38"/>
  <c r="AM192" i="38"/>
  <c r="AV192" i="38"/>
  <c r="BE192" i="38"/>
  <c r="BN192" i="38"/>
  <c r="BW192" i="38"/>
  <c r="CF192" i="38"/>
  <c r="CO192" i="38"/>
  <c r="CX192" i="38"/>
  <c r="DG192" i="38"/>
  <c r="DP192" i="38"/>
  <c r="DY192" i="38"/>
  <c r="EH192" i="38"/>
  <c r="D193" i="38"/>
  <c r="L193" i="38"/>
  <c r="U193" i="38"/>
  <c r="AD193" i="38"/>
  <c r="AM193" i="38"/>
  <c r="AV193" i="38"/>
  <c r="BE193" i="38"/>
  <c r="BN193" i="38"/>
  <c r="BW193" i="38"/>
  <c r="CF193" i="38"/>
  <c r="CO193" i="38"/>
  <c r="CX193" i="38"/>
  <c r="DG193" i="38"/>
  <c r="DP193" i="38"/>
  <c r="DY193" i="38"/>
  <c r="EH193" i="38"/>
  <c r="D194" i="38"/>
  <c r="L194" i="38"/>
  <c r="U194" i="38"/>
  <c r="AD194" i="38"/>
  <c r="AM194" i="38"/>
  <c r="AV194" i="38"/>
  <c r="BE194" i="38"/>
  <c r="BN194" i="38"/>
  <c r="BW194" i="38"/>
  <c r="CF194" i="38"/>
  <c r="CO194" i="38"/>
  <c r="CX194" i="38"/>
  <c r="DG194" i="38"/>
  <c r="DP194" i="38"/>
  <c r="DY194" i="38"/>
  <c r="EH194" i="38"/>
  <c r="D195" i="38"/>
  <c r="L195" i="38"/>
  <c r="U195" i="38"/>
  <c r="AD195" i="38"/>
  <c r="AM195" i="38"/>
  <c r="AV195" i="38"/>
  <c r="BE195" i="38"/>
  <c r="BN195" i="38"/>
  <c r="BW195" i="38"/>
  <c r="CF195" i="38"/>
  <c r="CO195" i="38"/>
  <c r="CX195" i="38"/>
  <c r="DG195" i="38"/>
  <c r="DP195" i="38"/>
  <c r="DY195" i="38"/>
  <c r="EH195" i="38"/>
  <c r="D196" i="38"/>
  <c r="L196" i="38"/>
  <c r="U196" i="38"/>
  <c r="AD196" i="38"/>
  <c r="AM196" i="38"/>
  <c r="AV196" i="38"/>
  <c r="BE196" i="38"/>
  <c r="BN196" i="38"/>
  <c r="BW196" i="38"/>
  <c r="CF196" i="38"/>
  <c r="CO196" i="38"/>
  <c r="CX196" i="38"/>
  <c r="DG196" i="38"/>
  <c r="DP196" i="38"/>
  <c r="DY196" i="38"/>
  <c r="EH196" i="38"/>
  <c r="D197" i="38"/>
  <c r="L197" i="38"/>
  <c r="U197" i="38"/>
  <c r="AD197" i="38"/>
  <c r="AM197" i="38"/>
  <c r="AV197" i="38"/>
  <c r="BE197" i="38"/>
  <c r="BN197" i="38"/>
  <c r="BW197" i="38"/>
  <c r="CF197" i="38"/>
  <c r="CO197" i="38"/>
  <c r="CX197" i="38"/>
  <c r="DG197" i="38"/>
  <c r="DP197" i="38"/>
  <c r="DY197" i="38"/>
  <c r="EH197" i="38"/>
  <c r="D198" i="38"/>
  <c r="L198" i="38"/>
  <c r="U198" i="38"/>
  <c r="AD198" i="38"/>
  <c r="AM198" i="38"/>
  <c r="AV198" i="38"/>
  <c r="BE198" i="38"/>
  <c r="BN198" i="38"/>
  <c r="BW198" i="38"/>
  <c r="CF198" i="38"/>
  <c r="CO198" i="38"/>
  <c r="CX198" i="38"/>
  <c r="DG198" i="38"/>
  <c r="DP198" i="38"/>
  <c r="DY198" i="38"/>
  <c r="EH198" i="38"/>
  <c r="D199" i="38"/>
  <c r="L199" i="38"/>
  <c r="U199" i="38"/>
  <c r="AD199" i="38"/>
  <c r="AM199" i="38"/>
  <c r="AV199" i="38"/>
  <c r="BE199" i="38"/>
  <c r="BN199" i="38"/>
  <c r="BW199" i="38"/>
  <c r="CF199" i="38"/>
  <c r="CO199" i="38"/>
  <c r="CX199" i="38"/>
  <c r="DG199" i="38"/>
  <c r="DP199" i="38"/>
  <c r="DY199" i="38"/>
  <c r="EH199" i="38"/>
  <c r="D205" i="38"/>
  <c r="L205" i="38"/>
  <c r="U205" i="38"/>
  <c r="AD205" i="38"/>
  <c r="AM205" i="38"/>
  <c r="AV205" i="38"/>
  <c r="BE205" i="38"/>
  <c r="BN205" i="38"/>
  <c r="BW205" i="38"/>
  <c r="CF205" i="38"/>
  <c r="CO205" i="38"/>
  <c r="CX205" i="38"/>
  <c r="DG205" i="38"/>
  <c r="DP205" i="38"/>
  <c r="DY205" i="38"/>
  <c r="EH205" i="38"/>
  <c r="D206" i="38"/>
  <c r="L206" i="38"/>
  <c r="U206" i="38"/>
  <c r="AD206" i="38"/>
  <c r="AM206" i="38"/>
  <c r="AV206" i="38"/>
  <c r="BE206" i="38"/>
  <c r="BN206" i="38"/>
  <c r="BW206" i="38"/>
  <c r="CF206" i="38"/>
  <c r="CO206" i="38"/>
  <c r="CX206" i="38"/>
  <c r="DG206" i="38"/>
  <c r="DP206" i="38"/>
  <c r="DY206" i="38"/>
  <c r="EH206" i="38"/>
  <c r="D207" i="38"/>
  <c r="L207" i="38"/>
  <c r="U207" i="38"/>
  <c r="AD207" i="38"/>
  <c r="AM207" i="38"/>
  <c r="AV207" i="38"/>
  <c r="BE207" i="38"/>
  <c r="BN207" i="38"/>
  <c r="BW207" i="38"/>
  <c r="CF207" i="38"/>
  <c r="CO207" i="38"/>
  <c r="CX207" i="38"/>
  <c r="DG207" i="38"/>
  <c r="DP207" i="38"/>
  <c r="DY207" i="38"/>
  <c r="EH207" i="38"/>
  <c r="D208" i="38"/>
  <c r="L208" i="38"/>
  <c r="U208" i="38"/>
  <c r="AD208" i="38"/>
  <c r="AM208" i="38"/>
  <c r="AV208" i="38"/>
  <c r="BE208" i="38"/>
  <c r="BN208" i="38"/>
  <c r="BW208" i="38"/>
  <c r="CF208" i="38"/>
  <c r="CO208" i="38"/>
  <c r="CX208" i="38"/>
  <c r="DG208" i="38"/>
  <c r="DP208" i="38"/>
  <c r="DY208" i="38"/>
  <c r="EH208" i="38"/>
  <c r="D209" i="38"/>
  <c r="L209" i="38"/>
  <c r="U209" i="38"/>
  <c r="AD209" i="38"/>
  <c r="AM209" i="38"/>
  <c r="AV209" i="38"/>
  <c r="BE209" i="38"/>
  <c r="BN209" i="38"/>
  <c r="BW209" i="38"/>
  <c r="CF209" i="38"/>
  <c r="CO209" i="38"/>
  <c r="CX209" i="38"/>
  <c r="DG209" i="38"/>
  <c r="DP209" i="38"/>
  <c r="DY209" i="38"/>
  <c r="EH209" i="38"/>
  <c r="D210" i="38"/>
  <c r="L210" i="38"/>
  <c r="U210" i="38"/>
  <c r="AD210" i="38"/>
  <c r="AM210" i="38"/>
  <c r="AV210" i="38"/>
  <c r="BE210" i="38"/>
  <c r="BN210" i="38"/>
  <c r="BW210" i="38"/>
  <c r="CF210" i="38"/>
  <c r="CO210" i="38"/>
  <c r="CX210" i="38"/>
  <c r="DG210" i="38"/>
  <c r="DP210" i="38"/>
  <c r="DY210" i="38"/>
  <c r="EH210" i="38"/>
  <c r="D211" i="38"/>
  <c r="L211" i="38"/>
  <c r="U211" i="38"/>
  <c r="AD211" i="38"/>
  <c r="AM211" i="38"/>
  <c r="AV211" i="38"/>
  <c r="BE211" i="38"/>
  <c r="BN211" i="38"/>
  <c r="BW211" i="38"/>
  <c r="CF211" i="38"/>
  <c r="CO211" i="38"/>
  <c r="CX211" i="38"/>
  <c r="DG211" i="38"/>
  <c r="DP211" i="38"/>
  <c r="DY211" i="38"/>
  <c r="EH211" i="38"/>
  <c r="D212" i="38"/>
  <c r="L212" i="38"/>
  <c r="U212" i="38"/>
  <c r="AD212" i="38"/>
  <c r="AM212" i="38"/>
  <c r="AV212" i="38"/>
  <c r="BE212" i="38"/>
  <c r="BN212" i="38"/>
  <c r="BW212" i="38"/>
  <c r="CF212" i="38"/>
  <c r="CO212" i="38"/>
  <c r="CX212" i="38"/>
  <c r="DG212" i="38"/>
  <c r="DP212" i="38"/>
  <c r="DY212" i="38"/>
  <c r="EH212" i="38"/>
  <c r="D213" i="38"/>
  <c r="L213" i="38"/>
  <c r="U213" i="38"/>
  <c r="AD213" i="38"/>
  <c r="AM213" i="38"/>
  <c r="AV213" i="38"/>
  <c r="BE213" i="38"/>
  <c r="BN213" i="38"/>
  <c r="BW213" i="38"/>
  <c r="CF213" i="38"/>
  <c r="CO213" i="38"/>
  <c r="CX213" i="38"/>
  <c r="DG213" i="38"/>
  <c r="DP213" i="38"/>
  <c r="DY213" i="38"/>
  <c r="EH213" i="38"/>
  <c r="D214" i="38"/>
  <c r="L214" i="38"/>
  <c r="U214" i="38"/>
  <c r="AD214" i="38"/>
  <c r="AM214" i="38"/>
  <c r="AV214" i="38"/>
  <c r="BE214" i="38"/>
  <c r="BN214" i="38"/>
  <c r="BW214" i="38"/>
  <c r="CF214" i="38"/>
  <c r="CO214" i="38"/>
  <c r="CX214" i="38"/>
  <c r="DG214" i="38"/>
  <c r="DP214" i="38"/>
  <c r="DY214" i="38"/>
  <c r="EH214" i="38"/>
  <c r="D215" i="38"/>
  <c r="L215" i="38"/>
  <c r="U215" i="38"/>
  <c r="AD215" i="38"/>
  <c r="AM215" i="38"/>
  <c r="AV215" i="38"/>
  <c r="BE215" i="38"/>
  <c r="BN215" i="38"/>
  <c r="BW215" i="38"/>
  <c r="CF215" i="38"/>
  <c r="CO215" i="38"/>
  <c r="CX215" i="38"/>
  <c r="DG215" i="38"/>
  <c r="DP215" i="38"/>
  <c r="DY215" i="38"/>
  <c r="EH215" i="38"/>
  <c r="D216" i="38"/>
  <c r="L216" i="38"/>
  <c r="U216" i="38"/>
  <c r="AD216" i="38"/>
  <c r="AM216" i="38"/>
  <c r="AV216" i="38"/>
  <c r="BE216" i="38"/>
  <c r="BN216" i="38"/>
  <c r="BW216" i="38"/>
  <c r="CF216" i="38"/>
  <c r="CO216" i="38"/>
  <c r="CX216" i="38"/>
  <c r="DG216" i="38"/>
  <c r="DP216" i="38"/>
  <c r="DY216" i="38"/>
  <c r="EH216" i="38"/>
  <c r="D217" i="38"/>
  <c r="L217" i="38"/>
  <c r="U217" i="38"/>
  <c r="AD217" i="38"/>
  <c r="AM217" i="38"/>
  <c r="AV217" i="38"/>
  <c r="BE217" i="38"/>
  <c r="BN217" i="38"/>
  <c r="BW217" i="38"/>
  <c r="CF217" i="38"/>
  <c r="CO217" i="38"/>
  <c r="CX217" i="38"/>
  <c r="DG217" i="38"/>
  <c r="DP217" i="38"/>
  <c r="DY217" i="38"/>
  <c r="EH217" i="38"/>
  <c r="D218" i="38"/>
  <c r="L218" i="38"/>
  <c r="U218" i="38"/>
  <c r="AD218" i="38"/>
  <c r="AM218" i="38"/>
  <c r="AV218" i="38"/>
  <c r="BE218" i="38"/>
  <c r="BN218" i="38"/>
  <c r="BW218" i="38"/>
  <c r="CF218" i="38"/>
  <c r="CO218" i="38"/>
  <c r="CX218" i="38"/>
  <c r="DG218" i="38"/>
  <c r="DP218" i="38"/>
  <c r="DY218" i="38"/>
  <c r="EH218" i="38"/>
  <c r="D219" i="38"/>
  <c r="L219" i="38"/>
  <c r="U219" i="38"/>
  <c r="AD219" i="38"/>
  <c r="AM219" i="38"/>
  <c r="AV219" i="38"/>
  <c r="BE219" i="38"/>
  <c r="BN219" i="38"/>
  <c r="BW219" i="38"/>
  <c r="CF219" i="38"/>
  <c r="CO219" i="38"/>
  <c r="CX219" i="38"/>
  <c r="DG219" i="38"/>
  <c r="DP219" i="38"/>
  <c r="DY219" i="38"/>
  <c r="EH219" i="38"/>
  <c r="F2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4" i="31"/>
  <c r="C14" i="31"/>
  <c r="B15" i="31"/>
  <c r="C15" i="31"/>
  <c r="B16" i="31"/>
  <c r="C16" i="31"/>
  <c r="B17" i="31"/>
  <c r="C17" i="31"/>
  <c r="B18" i="31"/>
  <c r="C18" i="31"/>
  <c r="E23" i="31"/>
  <c r="F23" i="31"/>
  <c r="G23" i="31"/>
  <c r="H23" i="31"/>
  <c r="I23" i="31"/>
  <c r="J23" i="31"/>
  <c r="K23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E2" i="2"/>
  <c r="N2" i="2"/>
  <c r="W2" i="2"/>
  <c r="AF2" i="2"/>
  <c r="AO2" i="2"/>
  <c r="AX2" i="2"/>
  <c r="BG2" i="2"/>
  <c r="BP2" i="2"/>
  <c r="BY2" i="2"/>
  <c r="CH2" i="2"/>
  <c r="CQ2" i="2"/>
  <c r="CZ2" i="2"/>
  <c r="DI2" i="2"/>
  <c r="DR2" i="2"/>
  <c r="EA2" i="2"/>
  <c r="E3" i="2"/>
  <c r="F3" i="2"/>
  <c r="G3" i="2"/>
  <c r="H3" i="2"/>
  <c r="I3" i="2"/>
  <c r="J3" i="2"/>
  <c r="K3" i="2"/>
  <c r="N3" i="2"/>
  <c r="O3" i="2"/>
  <c r="P3" i="2"/>
  <c r="Q3" i="2"/>
  <c r="R3" i="2"/>
  <c r="S3" i="2"/>
  <c r="T3" i="2"/>
  <c r="W3" i="2"/>
  <c r="X3" i="2"/>
  <c r="Y3" i="2"/>
  <c r="Z3" i="2"/>
  <c r="AA3" i="2"/>
  <c r="AB3" i="2"/>
  <c r="AC3" i="2"/>
  <c r="AF3" i="2"/>
  <c r="AG3" i="2"/>
  <c r="AH3" i="2"/>
  <c r="AI3" i="2"/>
  <c r="AJ3" i="2"/>
  <c r="AK3" i="2"/>
  <c r="AL3" i="2"/>
  <c r="AO3" i="2"/>
  <c r="AP3" i="2"/>
  <c r="AQ3" i="2"/>
  <c r="AR3" i="2"/>
  <c r="AS3" i="2"/>
  <c r="AT3" i="2"/>
  <c r="AU3" i="2"/>
  <c r="AX3" i="2"/>
  <c r="AY3" i="2"/>
  <c r="AZ3" i="2"/>
  <c r="BA3" i="2"/>
  <c r="BB3" i="2"/>
  <c r="BC3" i="2"/>
  <c r="BD3" i="2"/>
  <c r="BG3" i="2"/>
  <c r="BH3" i="2"/>
  <c r="BI3" i="2"/>
  <c r="BJ3" i="2"/>
  <c r="BK3" i="2"/>
  <c r="BL3" i="2"/>
  <c r="BM3" i="2"/>
  <c r="BP3" i="2"/>
  <c r="BQ3" i="2"/>
  <c r="BR3" i="2"/>
  <c r="BS3" i="2"/>
  <c r="BT3" i="2"/>
  <c r="BU3" i="2"/>
  <c r="BV3" i="2"/>
  <c r="BY3" i="2"/>
  <c r="BZ3" i="2"/>
  <c r="CA3" i="2"/>
  <c r="CB3" i="2"/>
  <c r="CC3" i="2"/>
  <c r="CD3" i="2"/>
  <c r="CE3" i="2"/>
  <c r="CH3" i="2"/>
  <c r="CI3" i="2"/>
  <c r="CJ3" i="2"/>
  <c r="CK3" i="2"/>
  <c r="CL3" i="2"/>
  <c r="CM3" i="2"/>
  <c r="CN3" i="2"/>
  <c r="CQ3" i="2"/>
  <c r="CR3" i="2"/>
  <c r="CS3" i="2"/>
  <c r="CT3" i="2"/>
  <c r="CU3" i="2"/>
  <c r="CV3" i="2"/>
  <c r="CW3" i="2"/>
  <c r="CZ3" i="2"/>
  <c r="DA3" i="2"/>
  <c r="DB3" i="2"/>
  <c r="DC3" i="2"/>
  <c r="DD3" i="2"/>
  <c r="DE3" i="2"/>
  <c r="DF3" i="2"/>
  <c r="DI3" i="2"/>
  <c r="DJ3" i="2"/>
  <c r="DK3" i="2"/>
  <c r="DL3" i="2"/>
  <c r="DM3" i="2"/>
  <c r="DN3" i="2"/>
  <c r="DO3" i="2"/>
  <c r="DR3" i="2"/>
  <c r="DS3" i="2"/>
  <c r="DT3" i="2"/>
  <c r="DU3" i="2"/>
  <c r="DV3" i="2"/>
  <c r="DW3" i="2"/>
  <c r="DX3" i="2"/>
  <c r="EA3" i="2"/>
  <c r="EB3" i="2"/>
  <c r="EC3" i="2"/>
  <c r="ED3" i="2"/>
  <c r="EE3" i="2"/>
  <c r="EF3" i="2"/>
  <c r="EG3" i="2"/>
  <c r="A5" i="2"/>
  <c r="B5" i="2"/>
  <c r="D5" i="2"/>
  <c r="F2" i="2" s="1"/>
  <c r="E5" i="2"/>
  <c r="F5" i="2"/>
  <c r="G5" i="2"/>
  <c r="H5" i="2"/>
  <c r="I5" i="2"/>
  <c r="J5" i="2"/>
  <c r="K5" i="2"/>
  <c r="N5" i="2"/>
  <c r="O5" i="2"/>
  <c r="P5" i="2"/>
  <c r="Q5" i="2"/>
  <c r="R5" i="2"/>
  <c r="S5" i="2"/>
  <c r="T5" i="2"/>
  <c r="W5" i="2"/>
  <c r="X5" i="2"/>
  <c r="Y5" i="2"/>
  <c r="Z5" i="2"/>
  <c r="AA5" i="2"/>
  <c r="AB5" i="2"/>
  <c r="AC5" i="2"/>
  <c r="AF5" i="2"/>
  <c r="AG5" i="2"/>
  <c r="AH5" i="2"/>
  <c r="AI5" i="2"/>
  <c r="AJ5" i="2"/>
  <c r="AK5" i="2"/>
  <c r="AL5" i="2"/>
  <c r="AO5" i="2"/>
  <c r="AV5" i="2" s="1"/>
  <c r="AP5" i="2"/>
  <c r="AQ5" i="2"/>
  <c r="AR5" i="2"/>
  <c r="AS5" i="2"/>
  <c r="AT5" i="2"/>
  <c r="AU5" i="2"/>
  <c r="AX5" i="2"/>
  <c r="BE5" i="2" s="1"/>
  <c r="AY5" i="2"/>
  <c r="AZ5" i="2"/>
  <c r="BA5" i="2"/>
  <c r="BB5" i="2"/>
  <c r="BC5" i="2"/>
  <c r="BD5" i="2"/>
  <c r="BG5" i="2"/>
  <c r="BN5" i="2" s="1"/>
  <c r="BH5" i="2"/>
  <c r="BI5" i="2"/>
  <c r="BJ5" i="2"/>
  <c r="BK5" i="2"/>
  <c r="BL5" i="2"/>
  <c r="BM5" i="2"/>
  <c r="BP5" i="2"/>
  <c r="BW5" i="2" s="1"/>
  <c r="BQ5" i="2"/>
  <c r="BR5" i="2"/>
  <c r="BS5" i="2"/>
  <c r="BT5" i="2"/>
  <c r="BU5" i="2"/>
  <c r="BV5" i="2"/>
  <c r="BY5" i="2"/>
  <c r="CF5" i="2" s="1"/>
  <c r="BZ5" i="2"/>
  <c r="CA5" i="2"/>
  <c r="CB5" i="2"/>
  <c r="CC5" i="2"/>
  <c r="CD5" i="2"/>
  <c r="CE5" i="2"/>
  <c r="CH5" i="2"/>
  <c r="CO5" i="2" s="1"/>
  <c r="CI5" i="2"/>
  <c r="CJ5" i="2"/>
  <c r="CK5" i="2"/>
  <c r="CL5" i="2"/>
  <c r="CM5" i="2"/>
  <c r="CN5" i="2"/>
  <c r="CQ5" i="2"/>
  <c r="CR5" i="2"/>
  <c r="CS5" i="2"/>
  <c r="CT5" i="2"/>
  <c r="CU5" i="2"/>
  <c r="CV5" i="2"/>
  <c r="CW5" i="2"/>
  <c r="CZ5" i="2"/>
  <c r="DG5" i="2" s="1"/>
  <c r="DA5" i="2"/>
  <c r="DB5" i="2"/>
  <c r="DC5" i="2"/>
  <c r="DD5" i="2"/>
  <c r="DE5" i="2"/>
  <c r="DF5" i="2"/>
  <c r="DI5" i="2"/>
  <c r="DP5" i="2" s="1"/>
  <c r="DJ5" i="2"/>
  <c r="DK5" i="2"/>
  <c r="DL5" i="2"/>
  <c r="DM5" i="2"/>
  <c r="DN5" i="2"/>
  <c r="DO5" i="2"/>
  <c r="DR5" i="2"/>
  <c r="DY5" i="2" s="1"/>
  <c r="DS5" i="2"/>
  <c r="DT5" i="2"/>
  <c r="DU5" i="2"/>
  <c r="DV5" i="2"/>
  <c r="DW5" i="2"/>
  <c r="DX5" i="2"/>
  <c r="EA5" i="2"/>
  <c r="EH5" i="2" s="1"/>
  <c r="EB5" i="2"/>
  <c r="EC5" i="2"/>
  <c r="ED5" i="2"/>
  <c r="EE5" i="2"/>
  <c r="EF5" i="2"/>
  <c r="EG5" i="2"/>
  <c r="A6" i="2"/>
  <c r="D6" i="2"/>
  <c r="O2" i="2" s="1"/>
  <c r="E6" i="2"/>
  <c r="F6" i="2"/>
  <c r="G6" i="2"/>
  <c r="H6" i="2"/>
  <c r="I6" i="2"/>
  <c r="J6" i="2"/>
  <c r="K6" i="2"/>
  <c r="N6" i="2"/>
  <c r="O6" i="2"/>
  <c r="P6" i="2"/>
  <c r="Q6" i="2"/>
  <c r="R6" i="2"/>
  <c r="S6" i="2"/>
  <c r="T6" i="2"/>
  <c r="U6" i="2"/>
  <c r="W6" i="2"/>
  <c r="X6" i="2"/>
  <c r="Y6" i="2"/>
  <c r="Z6" i="2"/>
  <c r="AA6" i="2"/>
  <c r="AB6" i="2"/>
  <c r="AC6" i="2"/>
  <c r="AF6" i="2"/>
  <c r="AG6" i="2"/>
  <c r="AH6" i="2"/>
  <c r="AI6" i="2"/>
  <c r="AJ6" i="2"/>
  <c r="AK6" i="2"/>
  <c r="AL6" i="2"/>
  <c r="AO6" i="2"/>
  <c r="AP6" i="2"/>
  <c r="AQ6" i="2"/>
  <c r="AR6" i="2"/>
  <c r="AS6" i="2"/>
  <c r="AT6" i="2"/>
  <c r="AU6" i="2"/>
  <c r="AV6" i="2"/>
  <c r="AX6" i="2"/>
  <c r="BE6" i="2" s="1"/>
  <c r="AY6" i="2"/>
  <c r="AZ6" i="2"/>
  <c r="BA6" i="2"/>
  <c r="BB6" i="2"/>
  <c r="BC6" i="2"/>
  <c r="BD6" i="2"/>
  <c r="BG6" i="2"/>
  <c r="BN6" i="2" s="1"/>
  <c r="BH6" i="2"/>
  <c r="BI6" i="2"/>
  <c r="BJ6" i="2"/>
  <c r="BK6" i="2"/>
  <c r="BL6" i="2"/>
  <c r="BM6" i="2"/>
  <c r="BP6" i="2"/>
  <c r="BQ6" i="2"/>
  <c r="BR6" i="2"/>
  <c r="BS6" i="2"/>
  <c r="BT6" i="2"/>
  <c r="BU6" i="2"/>
  <c r="BV6" i="2"/>
  <c r="BW6" i="2"/>
  <c r="BY6" i="2"/>
  <c r="CF6" i="2" s="1"/>
  <c r="BZ6" i="2"/>
  <c r="CA6" i="2"/>
  <c r="CB6" i="2"/>
  <c r="CC6" i="2"/>
  <c r="CD6" i="2"/>
  <c r="CE6" i="2"/>
  <c r="CH6" i="2"/>
  <c r="CO6" i="2" s="1"/>
  <c r="CI6" i="2"/>
  <c r="CJ6" i="2"/>
  <c r="CK6" i="2"/>
  <c r="CL6" i="2"/>
  <c r="CM6" i="2"/>
  <c r="CN6" i="2"/>
  <c r="CQ6" i="2"/>
  <c r="CR6" i="2"/>
  <c r="CS6" i="2"/>
  <c r="CT6" i="2"/>
  <c r="CU6" i="2"/>
  <c r="CV6" i="2"/>
  <c r="CW6" i="2"/>
  <c r="CX6" i="2"/>
  <c r="CZ6" i="2"/>
  <c r="DG6" i="2" s="1"/>
  <c r="DA6" i="2"/>
  <c r="DB6" i="2"/>
  <c r="DC6" i="2"/>
  <c r="DD6" i="2"/>
  <c r="DE6" i="2"/>
  <c r="DF6" i="2"/>
  <c r="DI6" i="2"/>
  <c r="DP6" i="2" s="1"/>
  <c r="DJ6" i="2"/>
  <c r="DK6" i="2"/>
  <c r="DL6" i="2"/>
  <c r="DM6" i="2"/>
  <c r="DN6" i="2"/>
  <c r="DN21" i="2" s="1"/>
  <c r="DO6" i="2"/>
  <c r="DR6" i="2"/>
  <c r="DS6" i="2"/>
  <c r="DT6" i="2"/>
  <c r="DU6" i="2"/>
  <c r="DV6" i="2"/>
  <c r="DW6" i="2"/>
  <c r="DX6" i="2"/>
  <c r="DY6" i="2"/>
  <c r="EA6" i="2"/>
  <c r="EH6" i="2" s="1"/>
  <c r="EB6" i="2"/>
  <c r="EC6" i="2"/>
  <c r="ED6" i="2"/>
  <c r="EE6" i="2"/>
  <c r="EF6" i="2"/>
  <c r="EG6" i="2"/>
  <c r="D7" i="2"/>
  <c r="X2" i="2" s="1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W7" i="2"/>
  <c r="X7" i="2"/>
  <c r="Y7" i="2"/>
  <c r="Z7" i="2"/>
  <c r="AA7" i="2"/>
  <c r="AB7" i="2"/>
  <c r="AC7" i="2"/>
  <c r="AF7" i="2"/>
  <c r="AG7" i="2"/>
  <c r="AH7" i="2"/>
  <c r="AI7" i="2"/>
  <c r="AJ7" i="2"/>
  <c r="AK7" i="2"/>
  <c r="AL7" i="2"/>
  <c r="AO7" i="2"/>
  <c r="AV7" i="2" s="1"/>
  <c r="AP7" i="2"/>
  <c r="AQ7" i="2"/>
  <c r="AR7" i="2"/>
  <c r="AS7" i="2"/>
  <c r="AT7" i="2"/>
  <c r="AU7" i="2"/>
  <c r="AX7" i="2"/>
  <c r="BE7" i="2" s="1"/>
  <c r="AY7" i="2"/>
  <c r="AZ7" i="2"/>
  <c r="BA7" i="2"/>
  <c r="BB7" i="2"/>
  <c r="BC7" i="2"/>
  <c r="BD7" i="2"/>
  <c r="BG7" i="2"/>
  <c r="BN7" i="2" s="1"/>
  <c r="BH7" i="2"/>
  <c r="BI7" i="2"/>
  <c r="BJ7" i="2"/>
  <c r="BK7" i="2"/>
  <c r="BL7" i="2"/>
  <c r="BM7" i="2"/>
  <c r="BP7" i="2"/>
  <c r="BQ7" i="2"/>
  <c r="BR7" i="2"/>
  <c r="BS7" i="2"/>
  <c r="BT7" i="2"/>
  <c r="BU7" i="2"/>
  <c r="BV7" i="2"/>
  <c r="BY7" i="2"/>
  <c r="CF7" i="2" s="1"/>
  <c r="BZ7" i="2"/>
  <c r="CA7" i="2"/>
  <c r="CB7" i="2"/>
  <c r="CC7" i="2"/>
  <c r="CD7" i="2"/>
  <c r="CE7" i="2"/>
  <c r="CH7" i="2"/>
  <c r="CO7" i="2" s="1"/>
  <c r="CI7" i="2"/>
  <c r="CJ7" i="2"/>
  <c r="CK7" i="2"/>
  <c r="CL7" i="2"/>
  <c r="CM7" i="2"/>
  <c r="CN7" i="2"/>
  <c r="CQ7" i="2"/>
  <c r="CX7" i="2" s="1"/>
  <c r="CR7" i="2"/>
  <c r="CS7" i="2"/>
  <c r="CT7" i="2"/>
  <c r="CU7" i="2"/>
  <c r="CV7" i="2"/>
  <c r="CW7" i="2"/>
  <c r="CZ7" i="2"/>
  <c r="DG7" i="2" s="1"/>
  <c r="DA7" i="2"/>
  <c r="DB7" i="2"/>
  <c r="DC7" i="2"/>
  <c r="DD7" i="2"/>
  <c r="DE7" i="2"/>
  <c r="DF7" i="2"/>
  <c r="DI7" i="2"/>
  <c r="DP7" i="2" s="1"/>
  <c r="DJ7" i="2"/>
  <c r="DK7" i="2"/>
  <c r="DL7" i="2"/>
  <c r="DM7" i="2"/>
  <c r="DN7" i="2"/>
  <c r="DO7" i="2"/>
  <c r="DR7" i="2"/>
  <c r="DY7" i="2" s="1"/>
  <c r="DS7" i="2"/>
  <c r="DT7" i="2"/>
  <c r="DU7" i="2"/>
  <c r="DV7" i="2"/>
  <c r="DW7" i="2"/>
  <c r="DX7" i="2"/>
  <c r="EA7" i="2"/>
  <c r="EH7" i="2" s="1"/>
  <c r="EB7" i="2"/>
  <c r="EC7" i="2"/>
  <c r="ED7" i="2"/>
  <c r="EE7" i="2"/>
  <c r="EF7" i="2"/>
  <c r="EG7" i="2"/>
  <c r="D8" i="2"/>
  <c r="AG2" i="2" s="1"/>
  <c r="E8" i="2"/>
  <c r="G8" i="2"/>
  <c r="H8" i="2"/>
  <c r="I8" i="2"/>
  <c r="J8" i="2"/>
  <c r="K8" i="2"/>
  <c r="N8" i="2"/>
  <c r="O8" i="2"/>
  <c r="P8" i="2"/>
  <c r="Q8" i="2"/>
  <c r="R8" i="2"/>
  <c r="S8" i="2"/>
  <c r="T8" i="2"/>
  <c r="W8" i="2"/>
  <c r="X8" i="2"/>
  <c r="Y8" i="2"/>
  <c r="Z8" i="2"/>
  <c r="AA8" i="2"/>
  <c r="AB8" i="2"/>
  <c r="AC8" i="2"/>
  <c r="AF8" i="2"/>
  <c r="AG8" i="2"/>
  <c r="AH8" i="2"/>
  <c r="AI8" i="2"/>
  <c r="AJ8" i="2"/>
  <c r="AK8" i="2"/>
  <c r="AL8" i="2"/>
  <c r="AO8" i="2"/>
  <c r="AV8" i="2" s="1"/>
  <c r="AP8" i="2"/>
  <c r="AQ8" i="2"/>
  <c r="AR8" i="2"/>
  <c r="AS8" i="2"/>
  <c r="AT8" i="2"/>
  <c r="AU8" i="2"/>
  <c r="AX8" i="2"/>
  <c r="BE8" i="2" s="1"/>
  <c r="AY8" i="2"/>
  <c r="AZ8" i="2"/>
  <c r="BA8" i="2"/>
  <c r="BB8" i="2"/>
  <c r="BC8" i="2"/>
  <c r="BD8" i="2"/>
  <c r="BG8" i="2"/>
  <c r="BN8" i="2" s="1"/>
  <c r="BH8" i="2"/>
  <c r="BI8" i="2"/>
  <c r="BJ8" i="2"/>
  <c r="BK8" i="2"/>
  <c r="BL8" i="2"/>
  <c r="BM8" i="2"/>
  <c r="BP8" i="2"/>
  <c r="BW8" i="2" s="1"/>
  <c r="BQ8" i="2"/>
  <c r="BR8" i="2"/>
  <c r="BS8" i="2"/>
  <c r="BT8" i="2"/>
  <c r="BU8" i="2"/>
  <c r="BV8" i="2"/>
  <c r="BY8" i="2"/>
  <c r="CF8" i="2" s="1"/>
  <c r="BZ8" i="2"/>
  <c r="CA8" i="2"/>
  <c r="CB8" i="2"/>
  <c r="CC8" i="2"/>
  <c r="CD8" i="2"/>
  <c r="CE8" i="2"/>
  <c r="CH8" i="2"/>
  <c r="CO8" i="2" s="1"/>
  <c r="CI8" i="2"/>
  <c r="CJ8" i="2"/>
  <c r="CK8" i="2"/>
  <c r="CL8" i="2"/>
  <c r="CM8" i="2"/>
  <c r="CN8" i="2"/>
  <c r="CQ8" i="2"/>
  <c r="CX8" i="2" s="1"/>
  <c r="CR8" i="2"/>
  <c r="CS8" i="2"/>
  <c r="CT8" i="2"/>
  <c r="CU8" i="2"/>
  <c r="CV8" i="2"/>
  <c r="CW8" i="2"/>
  <c r="CZ8" i="2"/>
  <c r="DG8" i="2" s="1"/>
  <c r="DA8" i="2"/>
  <c r="DB8" i="2"/>
  <c r="DC8" i="2"/>
  <c r="DD8" i="2"/>
  <c r="DE8" i="2"/>
  <c r="DF8" i="2"/>
  <c r="DI8" i="2"/>
  <c r="DP8" i="2" s="1"/>
  <c r="DJ8" i="2"/>
  <c r="DK8" i="2"/>
  <c r="DL8" i="2"/>
  <c r="DM8" i="2"/>
  <c r="DN8" i="2"/>
  <c r="DO8" i="2"/>
  <c r="DR8" i="2"/>
  <c r="DY8" i="2" s="1"/>
  <c r="DS8" i="2"/>
  <c r="DT8" i="2"/>
  <c r="DU8" i="2"/>
  <c r="DV8" i="2"/>
  <c r="DW8" i="2"/>
  <c r="DX8" i="2"/>
  <c r="EA8" i="2"/>
  <c r="EH8" i="2" s="1"/>
  <c r="EB8" i="2"/>
  <c r="EC8" i="2"/>
  <c r="ED8" i="2"/>
  <c r="EE8" i="2"/>
  <c r="EF8" i="2"/>
  <c r="EG8" i="2"/>
  <c r="A9" i="2"/>
  <c r="D9" i="2"/>
  <c r="AP2" i="2" s="1"/>
  <c r="E9" i="2"/>
  <c r="L9" i="2" s="1"/>
  <c r="F9" i="2"/>
  <c r="G9" i="2"/>
  <c r="H9" i="2"/>
  <c r="I9" i="2"/>
  <c r="J9" i="2"/>
  <c r="K9" i="2"/>
  <c r="N9" i="2"/>
  <c r="U9" i="2" s="1"/>
  <c r="O9" i="2"/>
  <c r="P9" i="2"/>
  <c r="Q9" i="2"/>
  <c r="R9" i="2"/>
  <c r="S9" i="2"/>
  <c r="T9" i="2"/>
  <c r="W9" i="2"/>
  <c r="AD9" i="2" s="1"/>
  <c r="X9" i="2"/>
  <c r="Y9" i="2"/>
  <c r="Z9" i="2"/>
  <c r="AA9" i="2"/>
  <c r="AB9" i="2"/>
  <c r="AC9" i="2"/>
  <c r="AF9" i="2"/>
  <c r="AM9" i="2" s="1"/>
  <c r="AG9" i="2"/>
  <c r="AH9" i="2"/>
  <c r="AI9" i="2"/>
  <c r="AJ9" i="2"/>
  <c r="AK9" i="2"/>
  <c r="AL9" i="2"/>
  <c r="AO9" i="2"/>
  <c r="AV9" i="2" s="1"/>
  <c r="AP9" i="2"/>
  <c r="AQ9" i="2"/>
  <c r="AR9" i="2"/>
  <c r="AS9" i="2"/>
  <c r="AT9" i="2"/>
  <c r="AU9" i="2"/>
  <c r="AX9" i="2"/>
  <c r="BE9" i="2" s="1"/>
  <c r="AY9" i="2"/>
  <c r="AZ9" i="2"/>
  <c r="BA9" i="2"/>
  <c r="BB9" i="2"/>
  <c r="BC9" i="2"/>
  <c r="BD9" i="2"/>
  <c r="BG9" i="2"/>
  <c r="BN9" i="2" s="1"/>
  <c r="BH9" i="2"/>
  <c r="BI9" i="2"/>
  <c r="BJ9" i="2"/>
  <c r="BK9" i="2"/>
  <c r="BL9" i="2"/>
  <c r="BM9" i="2"/>
  <c r="BP9" i="2"/>
  <c r="BW9" i="2" s="1"/>
  <c r="BQ9" i="2"/>
  <c r="BR9" i="2"/>
  <c r="BS9" i="2"/>
  <c r="BT9" i="2"/>
  <c r="BU9" i="2"/>
  <c r="BV9" i="2"/>
  <c r="BY9" i="2"/>
  <c r="CF9" i="2" s="1"/>
  <c r="BZ9" i="2"/>
  <c r="CA9" i="2"/>
  <c r="CB9" i="2"/>
  <c r="CC9" i="2"/>
  <c r="CD9" i="2"/>
  <c r="CE9" i="2"/>
  <c r="CH9" i="2"/>
  <c r="CO9" i="2" s="1"/>
  <c r="CI9" i="2"/>
  <c r="CJ9" i="2"/>
  <c r="CK9" i="2"/>
  <c r="CL9" i="2"/>
  <c r="CM9" i="2"/>
  <c r="CN9" i="2"/>
  <c r="CQ9" i="2"/>
  <c r="CX9" i="2" s="1"/>
  <c r="CR9" i="2"/>
  <c r="CS9" i="2"/>
  <c r="CT9" i="2"/>
  <c r="CU9" i="2"/>
  <c r="CV9" i="2"/>
  <c r="CW9" i="2"/>
  <c r="CZ9" i="2"/>
  <c r="DG9" i="2" s="1"/>
  <c r="DA9" i="2"/>
  <c r="DB9" i="2"/>
  <c r="DC9" i="2"/>
  <c r="DD9" i="2"/>
  <c r="DE9" i="2"/>
  <c r="DF9" i="2"/>
  <c r="DI9" i="2"/>
  <c r="DP9" i="2" s="1"/>
  <c r="DJ9" i="2"/>
  <c r="DK9" i="2"/>
  <c r="DL9" i="2"/>
  <c r="DM9" i="2"/>
  <c r="DN9" i="2"/>
  <c r="DO9" i="2"/>
  <c r="DR9" i="2"/>
  <c r="DS9" i="2"/>
  <c r="DT9" i="2"/>
  <c r="DU9" i="2"/>
  <c r="DV9" i="2"/>
  <c r="DW9" i="2"/>
  <c r="DX9" i="2"/>
  <c r="EA9" i="2"/>
  <c r="EH9" i="2" s="1"/>
  <c r="EB9" i="2"/>
  <c r="EC9" i="2"/>
  <c r="ED9" i="2"/>
  <c r="EE9" i="2"/>
  <c r="EF9" i="2"/>
  <c r="EG9" i="2"/>
  <c r="A10" i="2"/>
  <c r="D10" i="2"/>
  <c r="AY2" i="2" s="1"/>
  <c r="E10" i="2"/>
  <c r="F10" i="2"/>
  <c r="G10" i="2"/>
  <c r="H10" i="2"/>
  <c r="I10" i="2"/>
  <c r="J10" i="2"/>
  <c r="K10" i="2"/>
  <c r="N10" i="2"/>
  <c r="U10" i="2" s="1"/>
  <c r="O10" i="2"/>
  <c r="P10" i="2"/>
  <c r="Q10" i="2"/>
  <c r="R10" i="2"/>
  <c r="S10" i="2"/>
  <c r="T10" i="2"/>
  <c r="W10" i="2"/>
  <c r="AD10" i="2" s="1"/>
  <c r="X10" i="2"/>
  <c r="Y10" i="2"/>
  <c r="Z10" i="2"/>
  <c r="AA10" i="2"/>
  <c r="AB10" i="2"/>
  <c r="AC10" i="2"/>
  <c r="AF10" i="2"/>
  <c r="AM10" i="2" s="1"/>
  <c r="AG10" i="2"/>
  <c r="AH10" i="2"/>
  <c r="AI10" i="2"/>
  <c r="AJ10" i="2"/>
  <c r="AK10" i="2"/>
  <c r="AL10" i="2"/>
  <c r="AO10" i="2"/>
  <c r="AV10" i="2" s="1"/>
  <c r="AP10" i="2"/>
  <c r="AQ10" i="2"/>
  <c r="AR10" i="2"/>
  <c r="AS10" i="2"/>
  <c r="AT10" i="2"/>
  <c r="AU10" i="2"/>
  <c r="AX10" i="2"/>
  <c r="BE10" i="2" s="1"/>
  <c r="BE22" i="2" s="1"/>
  <c r="BE23" i="2" s="1"/>
  <c r="AY10" i="2"/>
  <c r="AZ10" i="2"/>
  <c r="BA10" i="2"/>
  <c r="BB10" i="2"/>
  <c r="BC10" i="2"/>
  <c r="BD10" i="2"/>
  <c r="BG10" i="2"/>
  <c r="BN10" i="2" s="1"/>
  <c r="BH10" i="2"/>
  <c r="BI10" i="2"/>
  <c r="BJ10" i="2"/>
  <c r="BK10" i="2"/>
  <c r="BL10" i="2"/>
  <c r="BM10" i="2"/>
  <c r="BP10" i="2"/>
  <c r="BW10" i="2" s="1"/>
  <c r="BQ10" i="2"/>
  <c r="BR10" i="2"/>
  <c r="BS10" i="2"/>
  <c r="BT10" i="2"/>
  <c r="BU10" i="2"/>
  <c r="BV10" i="2"/>
  <c r="BY10" i="2"/>
  <c r="CF10" i="2" s="1"/>
  <c r="BZ10" i="2"/>
  <c r="CA10" i="2"/>
  <c r="CB10" i="2"/>
  <c r="CC10" i="2"/>
  <c r="CD10" i="2"/>
  <c r="CE10" i="2"/>
  <c r="CH10" i="2"/>
  <c r="CO10" i="2" s="1"/>
  <c r="CI10" i="2"/>
  <c r="CJ10" i="2"/>
  <c r="CK10" i="2"/>
  <c r="CL10" i="2"/>
  <c r="CM10" i="2"/>
  <c r="CN10" i="2"/>
  <c r="CQ10" i="2"/>
  <c r="CX10" i="2" s="1"/>
  <c r="CR10" i="2"/>
  <c r="CS10" i="2"/>
  <c r="CT10" i="2"/>
  <c r="CU10" i="2"/>
  <c r="CV10" i="2"/>
  <c r="CW10" i="2"/>
  <c r="CZ10" i="2"/>
  <c r="DG10" i="2" s="1"/>
  <c r="DA10" i="2"/>
  <c r="DB10" i="2"/>
  <c r="DC10" i="2"/>
  <c r="DD10" i="2"/>
  <c r="DE10" i="2"/>
  <c r="DF10" i="2"/>
  <c r="DI10" i="2"/>
  <c r="DP10" i="2" s="1"/>
  <c r="DJ10" i="2"/>
  <c r="DK10" i="2"/>
  <c r="DL10" i="2"/>
  <c r="DM10" i="2"/>
  <c r="DN10" i="2"/>
  <c r="DO10" i="2"/>
  <c r="DR10" i="2"/>
  <c r="DY10" i="2" s="1"/>
  <c r="DS10" i="2"/>
  <c r="DT10" i="2"/>
  <c r="DU10" i="2"/>
  <c r="DV10" i="2"/>
  <c r="DW10" i="2"/>
  <c r="DX10" i="2"/>
  <c r="EA10" i="2"/>
  <c r="EH10" i="2" s="1"/>
  <c r="EB10" i="2"/>
  <c r="EC10" i="2"/>
  <c r="ED10" i="2"/>
  <c r="EE10" i="2"/>
  <c r="EF10" i="2"/>
  <c r="EG10" i="2"/>
  <c r="D11" i="2"/>
  <c r="BH2" i="2" s="1"/>
  <c r="E11" i="2"/>
  <c r="L11" i="2" s="1"/>
  <c r="F11" i="2"/>
  <c r="G11" i="2"/>
  <c r="H11" i="2"/>
  <c r="I11" i="2"/>
  <c r="J11" i="2"/>
  <c r="K11" i="2"/>
  <c r="N11" i="2"/>
  <c r="U11" i="2" s="1"/>
  <c r="O11" i="2"/>
  <c r="P11" i="2"/>
  <c r="Q11" i="2"/>
  <c r="R11" i="2"/>
  <c r="S11" i="2"/>
  <c r="T11" i="2"/>
  <c r="W11" i="2"/>
  <c r="AD11" i="2" s="1"/>
  <c r="X11" i="2"/>
  <c r="Y11" i="2"/>
  <c r="Z11" i="2"/>
  <c r="AA11" i="2"/>
  <c r="AB11" i="2"/>
  <c r="AC11" i="2"/>
  <c r="AF11" i="2"/>
  <c r="AM11" i="2" s="1"/>
  <c r="AG11" i="2"/>
  <c r="AH11" i="2"/>
  <c r="AI11" i="2"/>
  <c r="AJ11" i="2"/>
  <c r="AK11" i="2"/>
  <c r="AL11" i="2"/>
  <c r="AO11" i="2"/>
  <c r="AV11" i="2" s="1"/>
  <c r="AP11" i="2"/>
  <c r="AQ11" i="2"/>
  <c r="AR11" i="2"/>
  <c r="AS11" i="2"/>
  <c r="AT11" i="2"/>
  <c r="AU11" i="2"/>
  <c r="AX11" i="2"/>
  <c r="BE11" i="2" s="1"/>
  <c r="AY11" i="2"/>
  <c r="AZ11" i="2"/>
  <c r="BA11" i="2"/>
  <c r="BB11" i="2"/>
  <c r="BC11" i="2"/>
  <c r="BD11" i="2"/>
  <c r="BG11" i="2"/>
  <c r="BN11" i="2" s="1"/>
  <c r="BH11" i="2"/>
  <c r="BI11" i="2"/>
  <c r="BJ11" i="2"/>
  <c r="BK11" i="2"/>
  <c r="BL11" i="2"/>
  <c r="BM11" i="2"/>
  <c r="BP11" i="2"/>
  <c r="BW11" i="2" s="1"/>
  <c r="BQ11" i="2"/>
  <c r="BR11" i="2"/>
  <c r="BS11" i="2"/>
  <c r="BT11" i="2"/>
  <c r="BU11" i="2"/>
  <c r="BV11" i="2"/>
  <c r="BY11" i="2"/>
  <c r="CF11" i="2" s="1"/>
  <c r="BZ11" i="2"/>
  <c r="CA11" i="2"/>
  <c r="CB11" i="2"/>
  <c r="CC11" i="2"/>
  <c r="CD11" i="2"/>
  <c r="CE11" i="2"/>
  <c r="CH11" i="2"/>
  <c r="CO11" i="2" s="1"/>
  <c r="CI11" i="2"/>
  <c r="CJ11" i="2"/>
  <c r="CK11" i="2"/>
  <c r="CL11" i="2"/>
  <c r="CM11" i="2"/>
  <c r="CN11" i="2"/>
  <c r="CQ11" i="2"/>
  <c r="CX11" i="2" s="1"/>
  <c r="CR11" i="2"/>
  <c r="CS11" i="2"/>
  <c r="CT11" i="2"/>
  <c r="CU11" i="2"/>
  <c r="CV11" i="2"/>
  <c r="CW11" i="2"/>
  <c r="CZ11" i="2"/>
  <c r="DG11" i="2" s="1"/>
  <c r="DA11" i="2"/>
  <c r="DB11" i="2"/>
  <c r="DC11" i="2"/>
  <c r="DD11" i="2"/>
  <c r="DE11" i="2"/>
  <c r="DF11" i="2"/>
  <c r="DI11" i="2"/>
  <c r="DP11" i="2" s="1"/>
  <c r="DJ11" i="2"/>
  <c r="DK11" i="2"/>
  <c r="DL11" i="2"/>
  <c r="DM11" i="2"/>
  <c r="DN11" i="2"/>
  <c r="DO11" i="2"/>
  <c r="DR11" i="2"/>
  <c r="DY11" i="2" s="1"/>
  <c r="DS11" i="2"/>
  <c r="DT11" i="2"/>
  <c r="DU11" i="2"/>
  <c r="DV11" i="2"/>
  <c r="DW11" i="2"/>
  <c r="DX11" i="2"/>
  <c r="EA11" i="2"/>
  <c r="EH11" i="2" s="1"/>
  <c r="EB11" i="2"/>
  <c r="EC11" i="2"/>
  <c r="ED11" i="2"/>
  <c r="EE11" i="2"/>
  <c r="EF11" i="2"/>
  <c r="EG11" i="2"/>
  <c r="D12" i="2"/>
  <c r="BQ2" i="2" s="1"/>
  <c r="E12" i="2"/>
  <c r="L12" i="2" s="1"/>
  <c r="F12" i="2"/>
  <c r="G12" i="2"/>
  <c r="H12" i="2"/>
  <c r="I12" i="2"/>
  <c r="J12" i="2"/>
  <c r="K12" i="2"/>
  <c r="N12" i="2"/>
  <c r="U12" i="2" s="1"/>
  <c r="O12" i="2"/>
  <c r="P12" i="2"/>
  <c r="Q12" i="2"/>
  <c r="R12" i="2"/>
  <c r="S12" i="2"/>
  <c r="T12" i="2"/>
  <c r="W12" i="2"/>
  <c r="AD12" i="2" s="1"/>
  <c r="X12" i="2"/>
  <c r="Y12" i="2"/>
  <c r="Z12" i="2"/>
  <c r="AA12" i="2"/>
  <c r="AB12" i="2"/>
  <c r="AC12" i="2"/>
  <c r="AF12" i="2"/>
  <c r="AM12" i="2" s="1"/>
  <c r="AG12" i="2"/>
  <c r="AH12" i="2"/>
  <c r="AI12" i="2"/>
  <c r="AJ12" i="2"/>
  <c r="AK12" i="2"/>
  <c r="AL12" i="2"/>
  <c r="AO12" i="2"/>
  <c r="AV12" i="2" s="1"/>
  <c r="AP12" i="2"/>
  <c r="AQ12" i="2"/>
  <c r="AR12" i="2"/>
  <c r="AS12" i="2"/>
  <c r="AT12" i="2"/>
  <c r="AU12" i="2"/>
  <c r="AX12" i="2"/>
  <c r="BE12" i="2" s="1"/>
  <c r="AY12" i="2"/>
  <c r="AZ12" i="2"/>
  <c r="BA12" i="2"/>
  <c r="BB12" i="2"/>
  <c r="BC12" i="2"/>
  <c r="BD12" i="2"/>
  <c r="BG12" i="2"/>
  <c r="BN12" i="2" s="1"/>
  <c r="BH12" i="2"/>
  <c r="BI12" i="2"/>
  <c r="BJ12" i="2"/>
  <c r="BK12" i="2"/>
  <c r="BL12" i="2"/>
  <c r="BM12" i="2"/>
  <c r="BP12" i="2"/>
  <c r="BW12" i="2" s="1"/>
  <c r="BQ12" i="2"/>
  <c r="BR12" i="2"/>
  <c r="BS12" i="2"/>
  <c r="BT12" i="2"/>
  <c r="BU12" i="2"/>
  <c r="BV12" i="2"/>
  <c r="BY12" i="2"/>
  <c r="CF12" i="2" s="1"/>
  <c r="BZ12" i="2"/>
  <c r="CA12" i="2"/>
  <c r="CB12" i="2"/>
  <c r="CC12" i="2"/>
  <c r="CD12" i="2"/>
  <c r="CE12" i="2"/>
  <c r="CH12" i="2"/>
  <c r="CO12" i="2" s="1"/>
  <c r="CI12" i="2"/>
  <c r="CJ12" i="2"/>
  <c r="CK12" i="2"/>
  <c r="CL12" i="2"/>
  <c r="CM12" i="2"/>
  <c r="CN12" i="2"/>
  <c r="CQ12" i="2"/>
  <c r="CX12" i="2" s="1"/>
  <c r="CR12" i="2"/>
  <c r="CS12" i="2"/>
  <c r="CT12" i="2"/>
  <c r="CU12" i="2"/>
  <c r="CV12" i="2"/>
  <c r="CW12" i="2"/>
  <c r="CZ12" i="2"/>
  <c r="DG12" i="2" s="1"/>
  <c r="DA12" i="2"/>
  <c r="DB12" i="2"/>
  <c r="DC12" i="2"/>
  <c r="DD12" i="2"/>
  <c r="DE12" i="2"/>
  <c r="DF12" i="2"/>
  <c r="DI12" i="2"/>
  <c r="DP12" i="2" s="1"/>
  <c r="DJ12" i="2"/>
  <c r="DK12" i="2"/>
  <c r="DL12" i="2"/>
  <c r="DM12" i="2"/>
  <c r="DN12" i="2"/>
  <c r="DO12" i="2"/>
  <c r="DR12" i="2"/>
  <c r="DY12" i="2" s="1"/>
  <c r="DS12" i="2"/>
  <c r="DT12" i="2"/>
  <c r="DU12" i="2"/>
  <c r="DV12" i="2"/>
  <c r="DW12" i="2"/>
  <c r="DX12" i="2"/>
  <c r="EA12" i="2"/>
  <c r="EH12" i="2" s="1"/>
  <c r="EB12" i="2"/>
  <c r="EC12" i="2"/>
  <c r="ED12" i="2"/>
  <c r="EE12" i="2"/>
  <c r="EF12" i="2"/>
  <c r="EG12" i="2"/>
  <c r="D13" i="2"/>
  <c r="BZ2" i="2" s="1"/>
  <c r="E13" i="2"/>
  <c r="L13" i="2" s="1"/>
  <c r="F13" i="2"/>
  <c r="G13" i="2"/>
  <c r="H13" i="2"/>
  <c r="I13" i="2"/>
  <c r="J13" i="2"/>
  <c r="K13" i="2"/>
  <c r="N13" i="2"/>
  <c r="U13" i="2" s="1"/>
  <c r="O13" i="2"/>
  <c r="P13" i="2"/>
  <c r="Q13" i="2"/>
  <c r="R13" i="2"/>
  <c r="S13" i="2"/>
  <c r="T13" i="2"/>
  <c r="W13" i="2"/>
  <c r="AD13" i="2" s="1"/>
  <c r="X13" i="2"/>
  <c r="Y13" i="2"/>
  <c r="Z13" i="2"/>
  <c r="AA13" i="2"/>
  <c r="AB13" i="2"/>
  <c r="AC13" i="2"/>
  <c r="AF13" i="2"/>
  <c r="AM13" i="2" s="1"/>
  <c r="AG13" i="2"/>
  <c r="AH13" i="2"/>
  <c r="AI13" i="2"/>
  <c r="AJ13" i="2"/>
  <c r="AK13" i="2"/>
  <c r="AL13" i="2"/>
  <c r="AO13" i="2"/>
  <c r="AV13" i="2" s="1"/>
  <c r="AP13" i="2"/>
  <c r="AQ13" i="2"/>
  <c r="AR13" i="2"/>
  <c r="AS13" i="2"/>
  <c r="AT13" i="2"/>
  <c r="AU13" i="2"/>
  <c r="AX13" i="2"/>
  <c r="BE13" i="2" s="1"/>
  <c r="AY13" i="2"/>
  <c r="AZ13" i="2"/>
  <c r="BA13" i="2"/>
  <c r="BB13" i="2"/>
  <c r="BC13" i="2"/>
  <c r="BD13" i="2"/>
  <c r="BG13" i="2"/>
  <c r="BN13" i="2" s="1"/>
  <c r="BH13" i="2"/>
  <c r="BI13" i="2"/>
  <c r="BJ13" i="2"/>
  <c r="BK13" i="2"/>
  <c r="BL13" i="2"/>
  <c r="BM13" i="2"/>
  <c r="BP13" i="2"/>
  <c r="BW13" i="2" s="1"/>
  <c r="BQ13" i="2"/>
  <c r="BR13" i="2"/>
  <c r="BS13" i="2"/>
  <c r="BT13" i="2"/>
  <c r="BU13" i="2"/>
  <c r="BV13" i="2"/>
  <c r="BY13" i="2"/>
  <c r="CF13" i="2" s="1"/>
  <c r="BZ13" i="2"/>
  <c r="CA13" i="2"/>
  <c r="CB13" i="2"/>
  <c r="CC13" i="2"/>
  <c r="CD13" i="2"/>
  <c r="CE13" i="2"/>
  <c r="CH13" i="2"/>
  <c r="CO13" i="2" s="1"/>
  <c r="CI13" i="2"/>
  <c r="CJ13" i="2"/>
  <c r="CK13" i="2"/>
  <c r="CL13" i="2"/>
  <c r="CM13" i="2"/>
  <c r="CN13" i="2"/>
  <c r="CQ13" i="2"/>
  <c r="CX13" i="2" s="1"/>
  <c r="CR13" i="2"/>
  <c r="CS13" i="2"/>
  <c r="CT13" i="2"/>
  <c r="CU13" i="2"/>
  <c r="CV13" i="2"/>
  <c r="CW13" i="2"/>
  <c r="CZ13" i="2"/>
  <c r="DG13" i="2" s="1"/>
  <c r="DA13" i="2"/>
  <c r="DB13" i="2"/>
  <c r="DC13" i="2"/>
  <c r="DD13" i="2"/>
  <c r="DE13" i="2"/>
  <c r="DF13" i="2"/>
  <c r="DI13" i="2"/>
  <c r="DP13" i="2" s="1"/>
  <c r="DJ13" i="2"/>
  <c r="DK13" i="2"/>
  <c r="DL13" i="2"/>
  <c r="DM13" i="2"/>
  <c r="DN13" i="2"/>
  <c r="DO13" i="2"/>
  <c r="DR13" i="2"/>
  <c r="DY13" i="2" s="1"/>
  <c r="DS13" i="2"/>
  <c r="DT13" i="2"/>
  <c r="DU13" i="2"/>
  <c r="DV13" i="2"/>
  <c r="DW13" i="2"/>
  <c r="DX13" i="2"/>
  <c r="EA13" i="2"/>
  <c r="EH13" i="2" s="1"/>
  <c r="EB13" i="2"/>
  <c r="EC13" i="2"/>
  <c r="ED13" i="2"/>
  <c r="EE13" i="2"/>
  <c r="EF13" i="2"/>
  <c r="EG13" i="2"/>
  <c r="D14" i="2"/>
  <c r="CI2" i="2" s="1"/>
  <c r="E14" i="2"/>
  <c r="L14" i="2" s="1"/>
  <c r="F14" i="2"/>
  <c r="G14" i="2"/>
  <c r="H14" i="2"/>
  <c r="I14" i="2"/>
  <c r="J14" i="2"/>
  <c r="K14" i="2"/>
  <c r="N14" i="2"/>
  <c r="U14" i="2" s="1"/>
  <c r="O14" i="2"/>
  <c r="P14" i="2"/>
  <c r="Q14" i="2"/>
  <c r="R14" i="2"/>
  <c r="S14" i="2"/>
  <c r="T14" i="2"/>
  <c r="W14" i="2"/>
  <c r="AD14" i="2" s="1"/>
  <c r="X14" i="2"/>
  <c r="Y14" i="2"/>
  <c r="Z14" i="2"/>
  <c r="AA14" i="2"/>
  <c r="AB14" i="2"/>
  <c r="AC14" i="2"/>
  <c r="AF14" i="2"/>
  <c r="AM14" i="2" s="1"/>
  <c r="AG14" i="2"/>
  <c r="AH14" i="2"/>
  <c r="AI14" i="2"/>
  <c r="AJ14" i="2"/>
  <c r="AK14" i="2"/>
  <c r="AL14" i="2"/>
  <c r="AO14" i="2"/>
  <c r="AV14" i="2" s="1"/>
  <c r="AP14" i="2"/>
  <c r="AQ14" i="2"/>
  <c r="AR14" i="2"/>
  <c r="AS14" i="2"/>
  <c r="AT14" i="2"/>
  <c r="AU14" i="2"/>
  <c r="AX14" i="2"/>
  <c r="BE14" i="2" s="1"/>
  <c r="AY14" i="2"/>
  <c r="AZ14" i="2"/>
  <c r="BA14" i="2"/>
  <c r="BB14" i="2"/>
  <c r="BC14" i="2"/>
  <c r="BD14" i="2"/>
  <c r="BG14" i="2"/>
  <c r="BN14" i="2" s="1"/>
  <c r="BH14" i="2"/>
  <c r="BI14" i="2"/>
  <c r="BJ14" i="2"/>
  <c r="BK14" i="2"/>
  <c r="BL14" i="2"/>
  <c r="BM14" i="2"/>
  <c r="BP14" i="2"/>
  <c r="BW14" i="2" s="1"/>
  <c r="BQ14" i="2"/>
  <c r="BR14" i="2"/>
  <c r="BS14" i="2"/>
  <c r="BT14" i="2"/>
  <c r="BU14" i="2"/>
  <c r="BV14" i="2"/>
  <c r="BY14" i="2"/>
  <c r="CF14" i="2" s="1"/>
  <c r="BZ14" i="2"/>
  <c r="CA14" i="2"/>
  <c r="CB14" i="2"/>
  <c r="CC14" i="2"/>
  <c r="CD14" i="2"/>
  <c r="CE14" i="2"/>
  <c r="CH14" i="2"/>
  <c r="CO14" i="2" s="1"/>
  <c r="CI14" i="2"/>
  <c r="CJ14" i="2"/>
  <c r="CK14" i="2"/>
  <c r="CL14" i="2"/>
  <c r="CM14" i="2"/>
  <c r="CN14" i="2"/>
  <c r="CQ14" i="2"/>
  <c r="CX14" i="2" s="1"/>
  <c r="CR14" i="2"/>
  <c r="CS14" i="2"/>
  <c r="CT14" i="2"/>
  <c r="CU14" i="2"/>
  <c r="CV14" i="2"/>
  <c r="CW14" i="2"/>
  <c r="CZ14" i="2"/>
  <c r="DG14" i="2" s="1"/>
  <c r="DA14" i="2"/>
  <c r="DB14" i="2"/>
  <c r="DC14" i="2"/>
  <c r="DD14" i="2"/>
  <c r="DE14" i="2"/>
  <c r="DF14" i="2"/>
  <c r="DI14" i="2"/>
  <c r="DP14" i="2" s="1"/>
  <c r="DJ14" i="2"/>
  <c r="DK14" i="2"/>
  <c r="DL14" i="2"/>
  <c r="DM14" i="2"/>
  <c r="DN14" i="2"/>
  <c r="DO14" i="2"/>
  <c r="DR14" i="2"/>
  <c r="DY14" i="2" s="1"/>
  <c r="DS14" i="2"/>
  <c r="DT14" i="2"/>
  <c r="DU14" i="2"/>
  <c r="DV14" i="2"/>
  <c r="DW14" i="2"/>
  <c r="DX14" i="2"/>
  <c r="EA14" i="2"/>
  <c r="EH14" i="2" s="1"/>
  <c r="EB14" i="2"/>
  <c r="EC14" i="2"/>
  <c r="ED14" i="2"/>
  <c r="EE14" i="2"/>
  <c r="EF14" i="2"/>
  <c r="EG14" i="2"/>
  <c r="D15" i="2"/>
  <c r="CR2" i="2" s="1"/>
  <c r="E15" i="2"/>
  <c r="L15" i="2" s="1"/>
  <c r="F15" i="2"/>
  <c r="G15" i="2"/>
  <c r="H15" i="2"/>
  <c r="I15" i="2"/>
  <c r="J15" i="2"/>
  <c r="K15" i="2"/>
  <c r="N15" i="2"/>
  <c r="U15" i="2" s="1"/>
  <c r="O15" i="2"/>
  <c r="P15" i="2"/>
  <c r="Q15" i="2"/>
  <c r="R15" i="2"/>
  <c r="S15" i="2"/>
  <c r="T15" i="2"/>
  <c r="W15" i="2"/>
  <c r="AD15" i="2" s="1"/>
  <c r="X15" i="2"/>
  <c r="Y15" i="2"/>
  <c r="Z15" i="2"/>
  <c r="AA15" i="2"/>
  <c r="AB15" i="2"/>
  <c r="AC15" i="2"/>
  <c r="AF15" i="2"/>
  <c r="AM15" i="2" s="1"/>
  <c r="AG15" i="2"/>
  <c r="AH15" i="2"/>
  <c r="AI15" i="2"/>
  <c r="AJ15" i="2"/>
  <c r="AK15" i="2"/>
  <c r="AL15" i="2"/>
  <c r="AO15" i="2"/>
  <c r="AV15" i="2" s="1"/>
  <c r="AP15" i="2"/>
  <c r="AQ15" i="2"/>
  <c r="AR15" i="2"/>
  <c r="AS15" i="2"/>
  <c r="AT15" i="2"/>
  <c r="AU15" i="2"/>
  <c r="AX15" i="2"/>
  <c r="BE15" i="2" s="1"/>
  <c r="AY15" i="2"/>
  <c r="AZ15" i="2"/>
  <c r="BA15" i="2"/>
  <c r="BB15" i="2"/>
  <c r="BC15" i="2"/>
  <c r="BD15" i="2"/>
  <c r="BG15" i="2"/>
  <c r="BN15" i="2" s="1"/>
  <c r="BH15" i="2"/>
  <c r="BI15" i="2"/>
  <c r="BJ15" i="2"/>
  <c r="BK15" i="2"/>
  <c r="BL15" i="2"/>
  <c r="BM15" i="2"/>
  <c r="BP15" i="2"/>
  <c r="BW15" i="2" s="1"/>
  <c r="BQ15" i="2"/>
  <c r="BR15" i="2"/>
  <c r="BS15" i="2"/>
  <c r="BT15" i="2"/>
  <c r="BU15" i="2"/>
  <c r="BV15" i="2"/>
  <c r="BY15" i="2"/>
  <c r="CF15" i="2" s="1"/>
  <c r="BZ15" i="2"/>
  <c r="CA15" i="2"/>
  <c r="CB15" i="2"/>
  <c r="CC15" i="2"/>
  <c r="CD15" i="2"/>
  <c r="CE15" i="2"/>
  <c r="CH15" i="2"/>
  <c r="CO15" i="2" s="1"/>
  <c r="CI15" i="2"/>
  <c r="CJ15" i="2"/>
  <c r="CK15" i="2"/>
  <c r="CL15" i="2"/>
  <c r="CM15" i="2"/>
  <c r="CN15" i="2"/>
  <c r="CQ15" i="2"/>
  <c r="CX15" i="2" s="1"/>
  <c r="CR15" i="2"/>
  <c r="CS15" i="2"/>
  <c r="CT15" i="2"/>
  <c r="CU15" i="2"/>
  <c r="CV15" i="2"/>
  <c r="CW15" i="2"/>
  <c r="CZ15" i="2"/>
  <c r="DG15" i="2" s="1"/>
  <c r="DA15" i="2"/>
  <c r="DB15" i="2"/>
  <c r="DC15" i="2"/>
  <c r="DD15" i="2"/>
  <c r="DE15" i="2"/>
  <c r="DF15" i="2"/>
  <c r="DI15" i="2"/>
  <c r="DP15" i="2" s="1"/>
  <c r="DJ15" i="2"/>
  <c r="DK15" i="2"/>
  <c r="DL15" i="2"/>
  <c r="DM15" i="2"/>
  <c r="DN15" i="2"/>
  <c r="DO15" i="2"/>
  <c r="DR15" i="2"/>
  <c r="DY15" i="2" s="1"/>
  <c r="DS15" i="2"/>
  <c r="DT15" i="2"/>
  <c r="DU15" i="2"/>
  <c r="DV15" i="2"/>
  <c r="DW15" i="2"/>
  <c r="DX15" i="2"/>
  <c r="EA15" i="2"/>
  <c r="EH15" i="2" s="1"/>
  <c r="EB15" i="2"/>
  <c r="EC15" i="2"/>
  <c r="ED15" i="2"/>
  <c r="EE15" i="2"/>
  <c r="EF15" i="2"/>
  <c r="EG15" i="2"/>
  <c r="D16" i="2"/>
  <c r="DA2" i="2" s="1"/>
  <c r="E16" i="2"/>
  <c r="L16" i="2" s="1"/>
  <c r="F16" i="2"/>
  <c r="G16" i="2"/>
  <c r="H16" i="2"/>
  <c r="I16" i="2"/>
  <c r="J16" i="2"/>
  <c r="K16" i="2"/>
  <c r="N16" i="2"/>
  <c r="U16" i="2" s="1"/>
  <c r="O16" i="2"/>
  <c r="P16" i="2"/>
  <c r="Q16" i="2"/>
  <c r="R16" i="2"/>
  <c r="S16" i="2"/>
  <c r="T16" i="2"/>
  <c r="W16" i="2"/>
  <c r="AD16" i="2" s="1"/>
  <c r="X16" i="2"/>
  <c r="Y16" i="2"/>
  <c r="Z16" i="2"/>
  <c r="AA16" i="2"/>
  <c r="AB16" i="2"/>
  <c r="AC16" i="2"/>
  <c r="AF16" i="2"/>
  <c r="AM16" i="2" s="1"/>
  <c r="AG16" i="2"/>
  <c r="AH16" i="2"/>
  <c r="AI16" i="2"/>
  <c r="AJ16" i="2"/>
  <c r="AK16" i="2"/>
  <c r="AL16" i="2"/>
  <c r="AO16" i="2"/>
  <c r="AV16" i="2" s="1"/>
  <c r="AP16" i="2"/>
  <c r="AQ16" i="2"/>
  <c r="AR16" i="2"/>
  <c r="AS16" i="2"/>
  <c r="AT16" i="2"/>
  <c r="AU16" i="2"/>
  <c r="AX16" i="2"/>
  <c r="BE16" i="2" s="1"/>
  <c r="AY16" i="2"/>
  <c r="AZ16" i="2"/>
  <c r="BA16" i="2"/>
  <c r="BB16" i="2"/>
  <c r="BC16" i="2"/>
  <c r="BD16" i="2"/>
  <c r="BG16" i="2"/>
  <c r="BN16" i="2" s="1"/>
  <c r="BH16" i="2"/>
  <c r="BI16" i="2"/>
  <c r="BJ16" i="2"/>
  <c r="BK16" i="2"/>
  <c r="BL16" i="2"/>
  <c r="BM16" i="2"/>
  <c r="BP16" i="2"/>
  <c r="BW16" i="2" s="1"/>
  <c r="BQ16" i="2"/>
  <c r="BR16" i="2"/>
  <c r="BS16" i="2"/>
  <c r="BT16" i="2"/>
  <c r="BU16" i="2"/>
  <c r="BV16" i="2"/>
  <c r="BY16" i="2"/>
  <c r="CF16" i="2" s="1"/>
  <c r="BZ16" i="2"/>
  <c r="CA16" i="2"/>
  <c r="CB16" i="2"/>
  <c r="CC16" i="2"/>
  <c r="CD16" i="2"/>
  <c r="CE16" i="2"/>
  <c r="CH16" i="2"/>
  <c r="CO16" i="2" s="1"/>
  <c r="CI16" i="2"/>
  <c r="CJ16" i="2"/>
  <c r="CK16" i="2"/>
  <c r="CL16" i="2"/>
  <c r="CM16" i="2"/>
  <c r="CN16" i="2"/>
  <c r="CQ16" i="2"/>
  <c r="CX16" i="2" s="1"/>
  <c r="CR16" i="2"/>
  <c r="CS16" i="2"/>
  <c r="CT16" i="2"/>
  <c r="CU16" i="2"/>
  <c r="CV16" i="2"/>
  <c r="CW16" i="2"/>
  <c r="CZ16" i="2"/>
  <c r="DG16" i="2" s="1"/>
  <c r="DA16" i="2"/>
  <c r="DB16" i="2"/>
  <c r="DC16" i="2"/>
  <c r="DD16" i="2"/>
  <c r="DE16" i="2"/>
  <c r="DF16" i="2"/>
  <c r="DI16" i="2"/>
  <c r="DP16" i="2" s="1"/>
  <c r="DJ16" i="2"/>
  <c r="DK16" i="2"/>
  <c r="DL16" i="2"/>
  <c r="DM16" i="2"/>
  <c r="DN16" i="2"/>
  <c r="DO16" i="2"/>
  <c r="DR16" i="2"/>
  <c r="DY16" i="2" s="1"/>
  <c r="DS16" i="2"/>
  <c r="DT16" i="2"/>
  <c r="DU16" i="2"/>
  <c r="DV16" i="2"/>
  <c r="DW16" i="2"/>
  <c r="DX16" i="2"/>
  <c r="EA16" i="2"/>
  <c r="EH16" i="2" s="1"/>
  <c r="EB16" i="2"/>
  <c r="EC16" i="2"/>
  <c r="ED16" i="2"/>
  <c r="EE16" i="2"/>
  <c r="EF16" i="2"/>
  <c r="EG16" i="2"/>
  <c r="D17" i="2"/>
  <c r="DJ2" i="2" s="1"/>
  <c r="E17" i="2"/>
  <c r="L17" i="2" s="1"/>
  <c r="F17" i="2"/>
  <c r="G17" i="2"/>
  <c r="H17" i="2"/>
  <c r="I17" i="2"/>
  <c r="J17" i="2"/>
  <c r="K17" i="2"/>
  <c r="N17" i="2"/>
  <c r="U17" i="2" s="1"/>
  <c r="O17" i="2"/>
  <c r="P17" i="2"/>
  <c r="Q17" i="2"/>
  <c r="R17" i="2"/>
  <c r="S17" i="2"/>
  <c r="T17" i="2"/>
  <c r="W17" i="2"/>
  <c r="AD17" i="2" s="1"/>
  <c r="X17" i="2"/>
  <c r="Y17" i="2"/>
  <c r="Z17" i="2"/>
  <c r="AA17" i="2"/>
  <c r="AB17" i="2"/>
  <c r="AC17" i="2"/>
  <c r="AF17" i="2"/>
  <c r="AM17" i="2" s="1"/>
  <c r="AG17" i="2"/>
  <c r="AH17" i="2"/>
  <c r="AI17" i="2"/>
  <c r="AJ17" i="2"/>
  <c r="AK17" i="2"/>
  <c r="AL17" i="2"/>
  <c r="AO17" i="2"/>
  <c r="AV17" i="2" s="1"/>
  <c r="AP17" i="2"/>
  <c r="AQ17" i="2"/>
  <c r="AR17" i="2"/>
  <c r="AS17" i="2"/>
  <c r="AT17" i="2"/>
  <c r="AU17" i="2"/>
  <c r="AX17" i="2"/>
  <c r="BE17" i="2" s="1"/>
  <c r="AY17" i="2"/>
  <c r="AZ17" i="2"/>
  <c r="BA17" i="2"/>
  <c r="BB17" i="2"/>
  <c r="BC17" i="2"/>
  <c r="BD17" i="2"/>
  <c r="BG17" i="2"/>
  <c r="BN17" i="2" s="1"/>
  <c r="BH17" i="2"/>
  <c r="BI17" i="2"/>
  <c r="BJ17" i="2"/>
  <c r="BK17" i="2"/>
  <c r="BL17" i="2"/>
  <c r="BM17" i="2"/>
  <c r="BP17" i="2"/>
  <c r="BW17" i="2" s="1"/>
  <c r="BQ17" i="2"/>
  <c r="BR17" i="2"/>
  <c r="BS17" i="2"/>
  <c r="BT17" i="2"/>
  <c r="BU17" i="2"/>
  <c r="BV17" i="2"/>
  <c r="BY17" i="2"/>
  <c r="CF17" i="2" s="1"/>
  <c r="BZ17" i="2"/>
  <c r="CA17" i="2"/>
  <c r="CB17" i="2"/>
  <c r="CC17" i="2"/>
  <c r="CD17" i="2"/>
  <c r="CE17" i="2"/>
  <c r="CH17" i="2"/>
  <c r="CO17" i="2" s="1"/>
  <c r="CI17" i="2"/>
  <c r="CJ17" i="2"/>
  <c r="CK17" i="2"/>
  <c r="CL17" i="2"/>
  <c r="CM17" i="2"/>
  <c r="CN17" i="2"/>
  <c r="CQ17" i="2"/>
  <c r="CX17" i="2" s="1"/>
  <c r="CR17" i="2"/>
  <c r="CS17" i="2"/>
  <c r="CT17" i="2"/>
  <c r="CU17" i="2"/>
  <c r="CV17" i="2"/>
  <c r="CW17" i="2"/>
  <c r="CZ17" i="2"/>
  <c r="DG17" i="2" s="1"/>
  <c r="DA17" i="2"/>
  <c r="DB17" i="2"/>
  <c r="DC17" i="2"/>
  <c r="DD17" i="2"/>
  <c r="DE17" i="2"/>
  <c r="DF17" i="2"/>
  <c r="DI17" i="2"/>
  <c r="DP17" i="2" s="1"/>
  <c r="DJ17" i="2"/>
  <c r="DK17" i="2"/>
  <c r="DL17" i="2"/>
  <c r="DM17" i="2"/>
  <c r="DN17" i="2"/>
  <c r="DO17" i="2"/>
  <c r="DR17" i="2"/>
  <c r="DY17" i="2" s="1"/>
  <c r="DS17" i="2"/>
  <c r="DT17" i="2"/>
  <c r="DU17" i="2"/>
  <c r="DV17" i="2"/>
  <c r="DW17" i="2"/>
  <c r="DX17" i="2"/>
  <c r="EA17" i="2"/>
  <c r="EH17" i="2" s="1"/>
  <c r="EB17" i="2"/>
  <c r="EC17" i="2"/>
  <c r="ED17" i="2"/>
  <c r="EE17" i="2"/>
  <c r="EF17" i="2"/>
  <c r="EG17" i="2"/>
  <c r="D18" i="2"/>
  <c r="DS2" i="2" s="1"/>
  <c r="E18" i="2"/>
  <c r="L18" i="2" s="1"/>
  <c r="F18" i="2"/>
  <c r="G18" i="2"/>
  <c r="H18" i="2"/>
  <c r="I18" i="2"/>
  <c r="J18" i="2"/>
  <c r="K18" i="2"/>
  <c r="N18" i="2"/>
  <c r="U18" i="2" s="1"/>
  <c r="O18" i="2"/>
  <c r="P18" i="2"/>
  <c r="Q18" i="2"/>
  <c r="R18" i="2"/>
  <c r="S18" i="2"/>
  <c r="T18" i="2"/>
  <c r="W18" i="2"/>
  <c r="AD18" i="2" s="1"/>
  <c r="X18" i="2"/>
  <c r="Y18" i="2"/>
  <c r="Z18" i="2"/>
  <c r="AA18" i="2"/>
  <c r="AB18" i="2"/>
  <c r="AC18" i="2"/>
  <c r="AF18" i="2"/>
  <c r="AM18" i="2" s="1"/>
  <c r="AG18" i="2"/>
  <c r="AH18" i="2"/>
  <c r="AI18" i="2"/>
  <c r="AJ18" i="2"/>
  <c r="AK18" i="2"/>
  <c r="AL18" i="2"/>
  <c r="AO18" i="2"/>
  <c r="AV18" i="2" s="1"/>
  <c r="AP18" i="2"/>
  <c r="AQ18" i="2"/>
  <c r="AR18" i="2"/>
  <c r="AS18" i="2"/>
  <c r="AT18" i="2"/>
  <c r="AU18" i="2"/>
  <c r="AX18" i="2"/>
  <c r="BE18" i="2" s="1"/>
  <c r="AY18" i="2"/>
  <c r="AZ18" i="2"/>
  <c r="BA18" i="2"/>
  <c r="BB18" i="2"/>
  <c r="BC18" i="2"/>
  <c r="BD18" i="2"/>
  <c r="BG18" i="2"/>
  <c r="BN18" i="2" s="1"/>
  <c r="BH18" i="2"/>
  <c r="BI18" i="2"/>
  <c r="BJ18" i="2"/>
  <c r="BK18" i="2"/>
  <c r="BL18" i="2"/>
  <c r="BM18" i="2"/>
  <c r="BP18" i="2"/>
  <c r="BW18" i="2" s="1"/>
  <c r="BQ18" i="2"/>
  <c r="BR18" i="2"/>
  <c r="BS18" i="2"/>
  <c r="BS22" i="2" s="1"/>
  <c r="BS23" i="2" s="1"/>
  <c r="BT18" i="2"/>
  <c r="BU18" i="2"/>
  <c r="BV18" i="2"/>
  <c r="BY18" i="2"/>
  <c r="CF18" i="2" s="1"/>
  <c r="BZ18" i="2"/>
  <c r="CA18" i="2"/>
  <c r="CB18" i="2"/>
  <c r="CC18" i="2"/>
  <c r="CD18" i="2"/>
  <c r="CE18" i="2"/>
  <c r="CH18" i="2"/>
  <c r="CO18" i="2" s="1"/>
  <c r="CI18" i="2"/>
  <c r="CJ18" i="2"/>
  <c r="CK18" i="2"/>
  <c r="CL18" i="2"/>
  <c r="CM18" i="2"/>
  <c r="CN18" i="2"/>
  <c r="CQ18" i="2"/>
  <c r="CX18" i="2" s="1"/>
  <c r="CR18" i="2"/>
  <c r="CS18" i="2"/>
  <c r="CT18" i="2"/>
  <c r="CU18" i="2"/>
  <c r="CV18" i="2"/>
  <c r="CW18" i="2"/>
  <c r="CZ18" i="2"/>
  <c r="DG18" i="2" s="1"/>
  <c r="DA18" i="2"/>
  <c r="DB18" i="2"/>
  <c r="DC18" i="2"/>
  <c r="DD18" i="2"/>
  <c r="DE18" i="2"/>
  <c r="DF18" i="2"/>
  <c r="DI18" i="2"/>
  <c r="DP18" i="2" s="1"/>
  <c r="DJ18" i="2"/>
  <c r="DK18" i="2"/>
  <c r="DL18" i="2"/>
  <c r="DM18" i="2"/>
  <c r="DN18" i="2"/>
  <c r="DO18" i="2"/>
  <c r="DR18" i="2"/>
  <c r="DY18" i="2" s="1"/>
  <c r="DS18" i="2"/>
  <c r="DT18" i="2"/>
  <c r="DU18" i="2"/>
  <c r="DV18" i="2"/>
  <c r="DW18" i="2"/>
  <c r="DX18" i="2"/>
  <c r="EA18" i="2"/>
  <c r="EH18" i="2" s="1"/>
  <c r="EB18" i="2"/>
  <c r="EC18" i="2"/>
  <c r="ED18" i="2"/>
  <c r="EE18" i="2"/>
  <c r="EF18" i="2"/>
  <c r="EG18" i="2"/>
  <c r="D19" i="2"/>
  <c r="EB2" i="2" s="1"/>
  <c r="E19" i="2"/>
  <c r="L19" i="2" s="1"/>
  <c r="F19" i="2"/>
  <c r="G19" i="2"/>
  <c r="H19" i="2"/>
  <c r="I19" i="2"/>
  <c r="J19" i="2"/>
  <c r="K19" i="2"/>
  <c r="N19" i="2"/>
  <c r="U19" i="2" s="1"/>
  <c r="O19" i="2"/>
  <c r="P19" i="2"/>
  <c r="Q19" i="2"/>
  <c r="R19" i="2"/>
  <c r="S19" i="2"/>
  <c r="T19" i="2"/>
  <c r="W19" i="2"/>
  <c r="AD19" i="2" s="1"/>
  <c r="X19" i="2"/>
  <c r="Y19" i="2"/>
  <c r="Z19" i="2"/>
  <c r="AA19" i="2"/>
  <c r="AB19" i="2"/>
  <c r="AC19" i="2"/>
  <c r="AF19" i="2"/>
  <c r="AM19" i="2" s="1"/>
  <c r="AG19" i="2"/>
  <c r="AH19" i="2"/>
  <c r="AI19" i="2"/>
  <c r="AJ19" i="2"/>
  <c r="AK19" i="2"/>
  <c r="AL19" i="2"/>
  <c r="AO19" i="2"/>
  <c r="AV19" i="2" s="1"/>
  <c r="AP19" i="2"/>
  <c r="AQ19" i="2"/>
  <c r="AR19" i="2"/>
  <c r="AS19" i="2"/>
  <c r="AT19" i="2"/>
  <c r="AU19" i="2"/>
  <c r="AX19" i="2"/>
  <c r="BE19" i="2" s="1"/>
  <c r="AY19" i="2"/>
  <c r="AZ19" i="2"/>
  <c r="BA19" i="2"/>
  <c r="BB19" i="2"/>
  <c r="BC19" i="2"/>
  <c r="BD19" i="2"/>
  <c r="BG19" i="2"/>
  <c r="BN19" i="2" s="1"/>
  <c r="BH19" i="2"/>
  <c r="BI19" i="2"/>
  <c r="BJ19" i="2"/>
  <c r="BK19" i="2"/>
  <c r="BL19" i="2"/>
  <c r="BM19" i="2"/>
  <c r="BP19" i="2"/>
  <c r="BW19" i="2" s="1"/>
  <c r="BQ19" i="2"/>
  <c r="BR19" i="2"/>
  <c r="BS19" i="2"/>
  <c r="BT19" i="2"/>
  <c r="BU19" i="2"/>
  <c r="BV19" i="2"/>
  <c r="BY19" i="2"/>
  <c r="CF19" i="2" s="1"/>
  <c r="BZ19" i="2"/>
  <c r="CA19" i="2"/>
  <c r="CB19" i="2"/>
  <c r="CC19" i="2"/>
  <c r="CD19" i="2"/>
  <c r="CE19" i="2"/>
  <c r="CH19" i="2"/>
  <c r="CO19" i="2" s="1"/>
  <c r="CI19" i="2"/>
  <c r="CJ19" i="2"/>
  <c r="CK19" i="2"/>
  <c r="CL19" i="2"/>
  <c r="CM19" i="2"/>
  <c r="CN19" i="2"/>
  <c r="CQ19" i="2"/>
  <c r="CX19" i="2" s="1"/>
  <c r="CR19" i="2"/>
  <c r="CS19" i="2"/>
  <c r="CT19" i="2"/>
  <c r="CU19" i="2"/>
  <c r="CV19" i="2"/>
  <c r="CW19" i="2"/>
  <c r="CZ19" i="2"/>
  <c r="DG19" i="2" s="1"/>
  <c r="DA19" i="2"/>
  <c r="DB19" i="2"/>
  <c r="DC19" i="2"/>
  <c r="DD19" i="2"/>
  <c r="DE19" i="2"/>
  <c r="DF19" i="2"/>
  <c r="DI19" i="2"/>
  <c r="DP19" i="2" s="1"/>
  <c r="DJ19" i="2"/>
  <c r="DK19" i="2"/>
  <c r="DL19" i="2"/>
  <c r="DM19" i="2"/>
  <c r="DN19" i="2"/>
  <c r="DO19" i="2"/>
  <c r="DR19" i="2"/>
  <c r="DY19" i="2" s="1"/>
  <c r="DS19" i="2"/>
  <c r="DT19" i="2"/>
  <c r="DU19" i="2"/>
  <c r="DV19" i="2"/>
  <c r="DW19" i="2"/>
  <c r="DX19" i="2"/>
  <c r="EA19" i="2"/>
  <c r="EH19" i="2" s="1"/>
  <c r="EB19" i="2"/>
  <c r="EC19" i="2"/>
  <c r="ED19" i="2"/>
  <c r="EE19" i="2"/>
  <c r="EF19" i="2"/>
  <c r="EG19" i="2"/>
  <c r="T22" i="2"/>
  <c r="T23" i="2" s="1"/>
  <c r="A25" i="2"/>
  <c r="B25" i="2"/>
  <c r="B35" i="2" s="1"/>
  <c r="D25" i="2"/>
  <c r="E25" i="2"/>
  <c r="F25" i="2"/>
  <c r="G25" i="2"/>
  <c r="H25" i="2"/>
  <c r="I25" i="2"/>
  <c r="J25" i="2"/>
  <c r="K25" i="2"/>
  <c r="N25" i="2"/>
  <c r="O25" i="2"/>
  <c r="P25" i="2"/>
  <c r="Q25" i="2"/>
  <c r="R25" i="2"/>
  <c r="S25" i="2"/>
  <c r="T25" i="2"/>
  <c r="W25" i="2"/>
  <c r="X25" i="2"/>
  <c r="Y25" i="2"/>
  <c r="Z25" i="2"/>
  <c r="AA25" i="2"/>
  <c r="AB25" i="2"/>
  <c r="AC25" i="2"/>
  <c r="AF25" i="2"/>
  <c r="AG25" i="2"/>
  <c r="AH25" i="2"/>
  <c r="AI25" i="2"/>
  <c r="AJ25" i="2"/>
  <c r="AK25" i="2"/>
  <c r="AL25" i="2"/>
  <c r="AO25" i="2"/>
  <c r="AV25" i="2" s="1"/>
  <c r="AP25" i="2"/>
  <c r="AQ25" i="2"/>
  <c r="AR25" i="2"/>
  <c r="AS25" i="2"/>
  <c r="AT25" i="2"/>
  <c r="AU25" i="2"/>
  <c r="AX25" i="2"/>
  <c r="BE25" i="2" s="1"/>
  <c r="AY25" i="2"/>
  <c r="AZ25" i="2"/>
  <c r="BA25" i="2"/>
  <c r="BB25" i="2"/>
  <c r="BC25" i="2"/>
  <c r="BC41" i="2" s="1"/>
  <c r="BD25" i="2"/>
  <c r="BG25" i="2"/>
  <c r="BN25" i="2" s="1"/>
  <c r="BH25" i="2"/>
  <c r="BI25" i="2"/>
  <c r="BJ25" i="2"/>
  <c r="BK25" i="2"/>
  <c r="BL25" i="2"/>
  <c r="BL41" i="2" s="1"/>
  <c r="BM25" i="2"/>
  <c r="BP25" i="2"/>
  <c r="BW25" i="2" s="1"/>
  <c r="BQ25" i="2"/>
  <c r="BR25" i="2"/>
  <c r="BS25" i="2"/>
  <c r="BS41" i="2" s="1"/>
  <c r="BT25" i="2"/>
  <c r="BU25" i="2"/>
  <c r="BV25" i="2"/>
  <c r="BY25" i="2"/>
  <c r="CF25" i="2" s="1"/>
  <c r="BZ25" i="2"/>
  <c r="CA25" i="2"/>
  <c r="CB25" i="2"/>
  <c r="CC25" i="2"/>
  <c r="CD25" i="2"/>
  <c r="CE25" i="2"/>
  <c r="CH25" i="2"/>
  <c r="CO25" i="2" s="1"/>
  <c r="CI25" i="2"/>
  <c r="CJ25" i="2"/>
  <c r="CK25" i="2"/>
  <c r="CL25" i="2"/>
  <c r="CM25" i="2"/>
  <c r="CN25" i="2"/>
  <c r="CQ25" i="2"/>
  <c r="CX25" i="2" s="1"/>
  <c r="CR25" i="2"/>
  <c r="CS25" i="2"/>
  <c r="CT25" i="2"/>
  <c r="CU25" i="2"/>
  <c r="CV25" i="2"/>
  <c r="CW25" i="2"/>
  <c r="CZ25" i="2"/>
  <c r="DA25" i="2"/>
  <c r="DB25" i="2"/>
  <c r="DC25" i="2"/>
  <c r="DD25" i="2"/>
  <c r="DE25" i="2"/>
  <c r="DF25" i="2"/>
  <c r="DI25" i="2"/>
  <c r="DP25" i="2" s="1"/>
  <c r="DJ25" i="2"/>
  <c r="DK25" i="2"/>
  <c r="DL25" i="2"/>
  <c r="DM25" i="2"/>
  <c r="DM42" i="2" s="1"/>
  <c r="DM43" i="2" s="1"/>
  <c r="DN25" i="2"/>
  <c r="DO25" i="2"/>
  <c r="DR25" i="2"/>
  <c r="DY25" i="2" s="1"/>
  <c r="DS25" i="2"/>
  <c r="DT25" i="2"/>
  <c r="DU25" i="2"/>
  <c r="DV25" i="2"/>
  <c r="DW25" i="2"/>
  <c r="DX25" i="2"/>
  <c r="EA25" i="2"/>
  <c r="EH25" i="2" s="1"/>
  <c r="EB25" i="2"/>
  <c r="EC25" i="2"/>
  <c r="ED25" i="2"/>
  <c r="EE25" i="2"/>
  <c r="EF25" i="2"/>
  <c r="EG25" i="2"/>
  <c r="D26" i="2"/>
  <c r="E26" i="2"/>
  <c r="L26" i="2" s="1"/>
  <c r="F26" i="2"/>
  <c r="G26" i="2"/>
  <c r="H26" i="2"/>
  <c r="I26" i="2"/>
  <c r="J26" i="2"/>
  <c r="K26" i="2"/>
  <c r="N26" i="2"/>
  <c r="U26" i="2" s="1"/>
  <c r="O26" i="2"/>
  <c r="P26" i="2"/>
  <c r="Q26" i="2"/>
  <c r="R26" i="2"/>
  <c r="S26" i="2"/>
  <c r="T26" i="2"/>
  <c r="W26" i="2"/>
  <c r="X26" i="2"/>
  <c r="Y26" i="2"/>
  <c r="Z26" i="2"/>
  <c r="AA26" i="2"/>
  <c r="AB26" i="2"/>
  <c r="AC26" i="2"/>
  <c r="AF26" i="2"/>
  <c r="AG26" i="2"/>
  <c r="AH26" i="2"/>
  <c r="AI26" i="2"/>
  <c r="AJ26" i="2"/>
  <c r="AK26" i="2"/>
  <c r="AM26" i="2" s="1"/>
  <c r="AL26" i="2"/>
  <c r="AO26" i="2"/>
  <c r="AP26" i="2"/>
  <c r="AQ26" i="2"/>
  <c r="AR26" i="2"/>
  <c r="AS26" i="2"/>
  <c r="AT26" i="2"/>
  <c r="AU26" i="2"/>
  <c r="AV26" i="2"/>
  <c r="AX26" i="2"/>
  <c r="BE26" i="2" s="1"/>
  <c r="AY26" i="2"/>
  <c r="AZ26" i="2"/>
  <c r="BA26" i="2"/>
  <c r="BB26" i="2"/>
  <c r="BC26" i="2"/>
  <c r="BD26" i="2"/>
  <c r="BG26" i="2"/>
  <c r="BH26" i="2"/>
  <c r="BI26" i="2"/>
  <c r="BJ26" i="2"/>
  <c r="BK26" i="2"/>
  <c r="BL26" i="2"/>
  <c r="BM26" i="2"/>
  <c r="BN26" i="2"/>
  <c r="BP26" i="2"/>
  <c r="BW26" i="2" s="1"/>
  <c r="BQ26" i="2"/>
  <c r="BR26" i="2"/>
  <c r="BS26" i="2"/>
  <c r="BT26" i="2"/>
  <c r="BU26" i="2"/>
  <c r="BV26" i="2"/>
  <c r="BY26" i="2"/>
  <c r="CF26" i="2" s="1"/>
  <c r="BZ26" i="2"/>
  <c r="CA26" i="2"/>
  <c r="CB26" i="2"/>
  <c r="CC26" i="2"/>
  <c r="CD26" i="2"/>
  <c r="CE26" i="2"/>
  <c r="CH26" i="2"/>
  <c r="CI26" i="2"/>
  <c r="CJ26" i="2"/>
  <c r="CK26" i="2"/>
  <c r="CL26" i="2"/>
  <c r="CM26" i="2"/>
  <c r="CN26" i="2"/>
  <c r="CO26" i="2"/>
  <c r="CQ26" i="2"/>
  <c r="CR26" i="2"/>
  <c r="CS26" i="2"/>
  <c r="CT26" i="2"/>
  <c r="CU26" i="2"/>
  <c r="CV26" i="2"/>
  <c r="CW26" i="2"/>
  <c r="CX26" i="2"/>
  <c r="CZ26" i="2"/>
  <c r="DG26" i="2" s="1"/>
  <c r="DA26" i="2"/>
  <c r="DB26" i="2"/>
  <c r="DC26" i="2"/>
  <c r="DD26" i="2"/>
  <c r="DE26" i="2"/>
  <c r="DF26" i="2"/>
  <c r="DI26" i="2"/>
  <c r="DJ26" i="2"/>
  <c r="DK26" i="2"/>
  <c r="DL26" i="2"/>
  <c r="DM26" i="2"/>
  <c r="DN26" i="2"/>
  <c r="DO26" i="2"/>
  <c r="DP26" i="2"/>
  <c r="DR26" i="2"/>
  <c r="DS26" i="2"/>
  <c r="DT26" i="2"/>
  <c r="DU26" i="2"/>
  <c r="DV26" i="2"/>
  <c r="DW26" i="2"/>
  <c r="DX26" i="2"/>
  <c r="DY26" i="2"/>
  <c r="EA26" i="2"/>
  <c r="EH26" i="2" s="1"/>
  <c r="EB26" i="2"/>
  <c r="EC26" i="2"/>
  <c r="ED26" i="2"/>
  <c r="EE26" i="2"/>
  <c r="EF26" i="2"/>
  <c r="EG26" i="2"/>
  <c r="D27" i="2"/>
  <c r="E27" i="2"/>
  <c r="F27" i="2"/>
  <c r="G27" i="2"/>
  <c r="H27" i="2"/>
  <c r="I27" i="2"/>
  <c r="J27" i="2"/>
  <c r="K27" i="2"/>
  <c r="N27" i="2"/>
  <c r="O27" i="2"/>
  <c r="P27" i="2"/>
  <c r="Q27" i="2"/>
  <c r="R27" i="2"/>
  <c r="S27" i="2"/>
  <c r="T27" i="2"/>
  <c r="W27" i="2"/>
  <c r="X27" i="2"/>
  <c r="Y27" i="2"/>
  <c r="Z27" i="2"/>
  <c r="AA27" i="2"/>
  <c r="AB27" i="2"/>
  <c r="AC27" i="2"/>
  <c r="AF27" i="2"/>
  <c r="AG27" i="2"/>
  <c r="AH27" i="2"/>
  <c r="AI27" i="2"/>
  <c r="AJ27" i="2"/>
  <c r="AK27" i="2"/>
  <c r="AL27" i="2"/>
  <c r="AO27" i="2"/>
  <c r="AV27" i="2" s="1"/>
  <c r="AP27" i="2"/>
  <c r="AQ27" i="2"/>
  <c r="AR27" i="2"/>
  <c r="AS27" i="2"/>
  <c r="AT27" i="2"/>
  <c r="AU27" i="2"/>
  <c r="AX27" i="2"/>
  <c r="BE27" i="2" s="1"/>
  <c r="AY27" i="2"/>
  <c r="AZ27" i="2"/>
  <c r="BA27" i="2"/>
  <c r="BB27" i="2"/>
  <c r="BC27" i="2"/>
  <c r="BD27" i="2"/>
  <c r="BG27" i="2"/>
  <c r="BN27" i="2" s="1"/>
  <c r="BH27" i="2"/>
  <c r="BI27" i="2"/>
  <c r="BJ27" i="2"/>
  <c r="BK27" i="2"/>
  <c r="BL27" i="2"/>
  <c r="BM27" i="2"/>
  <c r="BP27" i="2"/>
  <c r="BW27" i="2" s="1"/>
  <c r="BQ27" i="2"/>
  <c r="BR27" i="2"/>
  <c r="BS27" i="2"/>
  <c r="BT27" i="2"/>
  <c r="BU27" i="2"/>
  <c r="BV27" i="2"/>
  <c r="BY27" i="2"/>
  <c r="CF27" i="2" s="1"/>
  <c r="BZ27" i="2"/>
  <c r="CA27" i="2"/>
  <c r="CB27" i="2"/>
  <c r="CC27" i="2"/>
  <c r="CD27" i="2"/>
  <c r="CE27" i="2"/>
  <c r="CH27" i="2"/>
  <c r="CO27" i="2" s="1"/>
  <c r="CI27" i="2"/>
  <c r="CJ27" i="2"/>
  <c r="CK27" i="2"/>
  <c r="CL27" i="2"/>
  <c r="CM27" i="2"/>
  <c r="CN27" i="2"/>
  <c r="CQ27" i="2"/>
  <c r="CX27" i="2" s="1"/>
  <c r="CR27" i="2"/>
  <c r="CS27" i="2"/>
  <c r="CT27" i="2"/>
  <c r="CU27" i="2"/>
  <c r="CV27" i="2"/>
  <c r="CW27" i="2"/>
  <c r="CZ27" i="2"/>
  <c r="DG27" i="2" s="1"/>
  <c r="DA27" i="2"/>
  <c r="DB27" i="2"/>
  <c r="DC27" i="2"/>
  <c r="DD27" i="2"/>
  <c r="DE27" i="2"/>
  <c r="DF27" i="2"/>
  <c r="DI27" i="2"/>
  <c r="DP27" i="2" s="1"/>
  <c r="DJ27" i="2"/>
  <c r="DK27" i="2"/>
  <c r="DL27" i="2"/>
  <c r="DM27" i="2"/>
  <c r="DN27" i="2"/>
  <c r="DO27" i="2"/>
  <c r="DR27" i="2"/>
  <c r="DY27" i="2" s="1"/>
  <c r="DS27" i="2"/>
  <c r="DT27" i="2"/>
  <c r="DU27" i="2"/>
  <c r="DV27" i="2"/>
  <c r="DW27" i="2"/>
  <c r="DX27" i="2"/>
  <c r="EA27" i="2"/>
  <c r="EH27" i="2" s="1"/>
  <c r="EB27" i="2"/>
  <c r="EC27" i="2"/>
  <c r="ED27" i="2"/>
  <c r="EE27" i="2"/>
  <c r="EF27" i="2"/>
  <c r="EG27" i="2"/>
  <c r="D28" i="2"/>
  <c r="E28" i="2"/>
  <c r="F28" i="2"/>
  <c r="G28" i="2"/>
  <c r="H28" i="2"/>
  <c r="I28" i="2"/>
  <c r="J28" i="2"/>
  <c r="J42" i="2" s="1"/>
  <c r="J43" i="2" s="1"/>
  <c r="K28" i="2"/>
  <c r="N28" i="2"/>
  <c r="O28" i="2"/>
  <c r="P28" i="2"/>
  <c r="Q28" i="2"/>
  <c r="R28" i="2"/>
  <c r="S28" i="2"/>
  <c r="T28" i="2"/>
  <c r="T42" i="2" s="1"/>
  <c r="W28" i="2"/>
  <c r="X28" i="2"/>
  <c r="Y28" i="2"/>
  <c r="Z28" i="2"/>
  <c r="AA28" i="2"/>
  <c r="AB28" i="2"/>
  <c r="AC28" i="2"/>
  <c r="AF28" i="2"/>
  <c r="AG28" i="2"/>
  <c r="AH28" i="2"/>
  <c r="AI28" i="2"/>
  <c r="AJ28" i="2"/>
  <c r="AK28" i="2"/>
  <c r="AL28" i="2"/>
  <c r="AO28" i="2"/>
  <c r="AV28" i="2" s="1"/>
  <c r="AP28" i="2"/>
  <c r="AQ28" i="2"/>
  <c r="AR28" i="2"/>
  <c r="AR42" i="2" s="1"/>
  <c r="AR43" i="2" s="1"/>
  <c r="AS28" i="2"/>
  <c r="AT28" i="2"/>
  <c r="AU28" i="2"/>
  <c r="AX28" i="2"/>
  <c r="BE28" i="2" s="1"/>
  <c r="AY28" i="2"/>
  <c r="AZ28" i="2"/>
  <c r="BA28" i="2"/>
  <c r="BB28" i="2"/>
  <c r="BC28" i="2"/>
  <c r="BD28" i="2"/>
  <c r="BG28" i="2"/>
  <c r="BN28" i="2" s="1"/>
  <c r="BH28" i="2"/>
  <c r="BH41" i="2" s="1"/>
  <c r="BI28" i="2"/>
  <c r="BJ28" i="2"/>
  <c r="BK28" i="2"/>
  <c r="BL28" i="2"/>
  <c r="BM28" i="2"/>
  <c r="BP28" i="2"/>
  <c r="BW28" i="2" s="1"/>
  <c r="BQ28" i="2"/>
  <c r="BR28" i="2"/>
  <c r="BS28" i="2"/>
  <c r="BT28" i="2"/>
  <c r="BU28" i="2"/>
  <c r="BV28" i="2"/>
  <c r="BV42" i="2" s="1"/>
  <c r="BV43" i="2" s="1"/>
  <c r="BY28" i="2"/>
  <c r="CF28" i="2" s="1"/>
  <c r="BZ28" i="2"/>
  <c r="CA28" i="2"/>
  <c r="CB28" i="2"/>
  <c r="CC28" i="2"/>
  <c r="CD28" i="2"/>
  <c r="CE28" i="2"/>
  <c r="CH28" i="2"/>
  <c r="CO28" i="2" s="1"/>
  <c r="CI28" i="2"/>
  <c r="CJ28" i="2"/>
  <c r="CK28" i="2"/>
  <c r="CL28" i="2"/>
  <c r="CM28" i="2"/>
  <c r="CN28" i="2"/>
  <c r="CQ28" i="2"/>
  <c r="CX28" i="2" s="1"/>
  <c r="CR28" i="2"/>
  <c r="CS28" i="2"/>
  <c r="CT28" i="2"/>
  <c r="CU28" i="2"/>
  <c r="CV28" i="2"/>
  <c r="CW28" i="2"/>
  <c r="CZ28" i="2"/>
  <c r="DG28" i="2" s="1"/>
  <c r="DA28" i="2"/>
  <c r="DB28" i="2"/>
  <c r="DB41" i="2" s="1"/>
  <c r="DC28" i="2"/>
  <c r="DD28" i="2"/>
  <c r="DE28" i="2"/>
  <c r="DF28" i="2"/>
  <c r="DI28" i="2"/>
  <c r="DP28" i="2" s="1"/>
  <c r="DJ28" i="2"/>
  <c r="DK28" i="2"/>
  <c r="DL28" i="2"/>
  <c r="DM28" i="2"/>
  <c r="DN28" i="2"/>
  <c r="DO28" i="2"/>
  <c r="DR28" i="2"/>
  <c r="DY28" i="2" s="1"/>
  <c r="DS28" i="2"/>
  <c r="DT28" i="2"/>
  <c r="DU28" i="2"/>
  <c r="DV28" i="2"/>
  <c r="DW28" i="2"/>
  <c r="DX28" i="2"/>
  <c r="EA28" i="2"/>
  <c r="EH28" i="2" s="1"/>
  <c r="EB28" i="2"/>
  <c r="EC28" i="2"/>
  <c r="ED28" i="2"/>
  <c r="EE28" i="2"/>
  <c r="EF28" i="2"/>
  <c r="EG28" i="2"/>
  <c r="D29" i="2"/>
  <c r="E29" i="2"/>
  <c r="L29" i="2" s="1"/>
  <c r="F29" i="2"/>
  <c r="G29" i="2"/>
  <c r="H29" i="2"/>
  <c r="I29" i="2"/>
  <c r="J29" i="2"/>
  <c r="K29" i="2"/>
  <c r="N29" i="2"/>
  <c r="U29" i="2" s="1"/>
  <c r="O29" i="2"/>
  <c r="P29" i="2"/>
  <c r="Q29" i="2"/>
  <c r="R29" i="2"/>
  <c r="S29" i="2"/>
  <c r="T29" i="2"/>
  <c r="W29" i="2"/>
  <c r="AD29" i="2" s="1"/>
  <c r="X29" i="2"/>
  <c r="Y29" i="2"/>
  <c r="Z29" i="2"/>
  <c r="AA29" i="2"/>
  <c r="AB29" i="2"/>
  <c r="AC29" i="2"/>
  <c r="AF29" i="2"/>
  <c r="AM29" i="2" s="1"/>
  <c r="AG29" i="2"/>
  <c r="AH29" i="2"/>
  <c r="AI29" i="2"/>
  <c r="AJ29" i="2"/>
  <c r="AK29" i="2"/>
  <c r="AL29" i="2"/>
  <c r="AO29" i="2"/>
  <c r="AV29" i="2" s="1"/>
  <c r="AP29" i="2"/>
  <c r="AQ29" i="2"/>
  <c r="AR29" i="2"/>
  <c r="AS29" i="2"/>
  <c r="AT29" i="2"/>
  <c r="AU29" i="2"/>
  <c r="AX29" i="2"/>
  <c r="BE29" i="2" s="1"/>
  <c r="AY29" i="2"/>
  <c r="AZ29" i="2"/>
  <c r="BA29" i="2"/>
  <c r="BB29" i="2"/>
  <c r="BC29" i="2"/>
  <c r="BD29" i="2"/>
  <c r="BG29" i="2"/>
  <c r="BN29" i="2" s="1"/>
  <c r="BH29" i="2"/>
  <c r="BI29" i="2"/>
  <c r="BJ29" i="2"/>
  <c r="BK29" i="2"/>
  <c r="BL29" i="2"/>
  <c r="BM29" i="2"/>
  <c r="BP29" i="2"/>
  <c r="BW29" i="2" s="1"/>
  <c r="BQ29" i="2"/>
  <c r="BR29" i="2"/>
  <c r="BS29" i="2"/>
  <c r="BT29" i="2"/>
  <c r="BU29" i="2"/>
  <c r="BV29" i="2"/>
  <c r="BY29" i="2"/>
  <c r="CF29" i="2" s="1"/>
  <c r="BZ29" i="2"/>
  <c r="CA29" i="2"/>
  <c r="CB29" i="2"/>
  <c r="CC29" i="2"/>
  <c r="CD29" i="2"/>
  <c r="CE29" i="2"/>
  <c r="CH29" i="2"/>
  <c r="CO29" i="2" s="1"/>
  <c r="CI29" i="2"/>
  <c r="CJ29" i="2"/>
  <c r="CK29" i="2"/>
  <c r="CL29" i="2"/>
  <c r="CM29" i="2"/>
  <c r="CM41" i="2" s="1"/>
  <c r="CN29" i="2"/>
  <c r="CQ29" i="2"/>
  <c r="CX29" i="2" s="1"/>
  <c r="CR29" i="2"/>
  <c r="CS29" i="2"/>
  <c r="CT29" i="2"/>
  <c r="CU29" i="2"/>
  <c r="CV29" i="2"/>
  <c r="CW29" i="2"/>
  <c r="CZ29" i="2"/>
  <c r="DG29" i="2" s="1"/>
  <c r="DA29" i="2"/>
  <c r="DB29" i="2"/>
  <c r="DC29" i="2"/>
  <c r="DD29" i="2"/>
  <c r="DE29" i="2"/>
  <c r="DF29" i="2"/>
  <c r="DI29" i="2"/>
  <c r="DP29" i="2" s="1"/>
  <c r="DJ29" i="2"/>
  <c r="DK29" i="2"/>
  <c r="DL29" i="2"/>
  <c r="DM29" i="2"/>
  <c r="DN29" i="2"/>
  <c r="DO29" i="2"/>
  <c r="DR29" i="2"/>
  <c r="DY29" i="2" s="1"/>
  <c r="DS29" i="2"/>
  <c r="DS42" i="2" s="1"/>
  <c r="DS43" i="2" s="1"/>
  <c r="DT29" i="2"/>
  <c r="DU29" i="2"/>
  <c r="DV29" i="2"/>
  <c r="DW29" i="2"/>
  <c r="DX29" i="2"/>
  <c r="EA29" i="2"/>
  <c r="EH29" i="2" s="1"/>
  <c r="EB29" i="2"/>
  <c r="EC29" i="2"/>
  <c r="ED29" i="2"/>
  <c r="EE29" i="2"/>
  <c r="EF29" i="2"/>
  <c r="EG29" i="2"/>
  <c r="EG42" i="2" s="1"/>
  <c r="EG43" i="2" s="1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W30" i="2"/>
  <c r="AD30" i="2" s="1"/>
  <c r="X30" i="2"/>
  <c r="Y30" i="2"/>
  <c r="Z30" i="2"/>
  <c r="AA30" i="2"/>
  <c r="AB30" i="2"/>
  <c r="AC30" i="2"/>
  <c r="AF30" i="2"/>
  <c r="AG30" i="2"/>
  <c r="AH30" i="2"/>
  <c r="AI30" i="2"/>
  <c r="AJ30" i="2"/>
  <c r="AK30" i="2"/>
  <c r="AL30" i="2"/>
  <c r="AM30" i="2"/>
  <c r="AO30" i="2"/>
  <c r="AP30" i="2"/>
  <c r="AQ30" i="2"/>
  <c r="AR30" i="2"/>
  <c r="AS30" i="2"/>
  <c r="AT30" i="2"/>
  <c r="AU30" i="2"/>
  <c r="AV30" i="2"/>
  <c r="AX30" i="2"/>
  <c r="BE30" i="2" s="1"/>
  <c r="AY30" i="2"/>
  <c r="AZ30" i="2"/>
  <c r="BA30" i="2"/>
  <c r="BB30" i="2"/>
  <c r="BC30" i="2"/>
  <c r="BD30" i="2"/>
  <c r="BG30" i="2"/>
  <c r="BH30" i="2"/>
  <c r="BI30" i="2"/>
  <c r="BJ30" i="2"/>
  <c r="BK30" i="2"/>
  <c r="BL30" i="2"/>
  <c r="BM30" i="2"/>
  <c r="BN30" i="2"/>
  <c r="BP30" i="2"/>
  <c r="BW30" i="2" s="1"/>
  <c r="BQ30" i="2"/>
  <c r="BR30" i="2"/>
  <c r="BS30" i="2"/>
  <c r="BT30" i="2"/>
  <c r="BU30" i="2"/>
  <c r="BV30" i="2"/>
  <c r="BY30" i="2"/>
  <c r="CF30" i="2" s="1"/>
  <c r="BZ30" i="2"/>
  <c r="CA30" i="2"/>
  <c r="CB30" i="2"/>
  <c r="CC30" i="2"/>
  <c r="CD30" i="2"/>
  <c r="CE30" i="2"/>
  <c r="CH30" i="2"/>
  <c r="CI30" i="2"/>
  <c r="CJ30" i="2"/>
  <c r="CK30" i="2"/>
  <c r="CL30" i="2"/>
  <c r="CM30" i="2"/>
  <c r="CN30" i="2"/>
  <c r="CO30" i="2"/>
  <c r="CQ30" i="2"/>
  <c r="CX30" i="2" s="1"/>
  <c r="CR30" i="2"/>
  <c r="CS30" i="2"/>
  <c r="CT30" i="2"/>
  <c r="CU30" i="2"/>
  <c r="CV30" i="2"/>
  <c r="CW30" i="2"/>
  <c r="CZ30" i="2"/>
  <c r="DG30" i="2" s="1"/>
  <c r="DA30" i="2"/>
  <c r="DB30" i="2"/>
  <c r="DC30" i="2"/>
  <c r="DD30" i="2"/>
  <c r="DE30" i="2"/>
  <c r="DF30" i="2"/>
  <c r="DI30" i="2"/>
  <c r="DJ30" i="2"/>
  <c r="DK30" i="2"/>
  <c r="DL30" i="2"/>
  <c r="DM30" i="2"/>
  <c r="DN30" i="2"/>
  <c r="DO30" i="2"/>
  <c r="DP30" i="2"/>
  <c r="DR30" i="2"/>
  <c r="DS30" i="2"/>
  <c r="DT30" i="2"/>
  <c r="DU30" i="2"/>
  <c r="DV30" i="2"/>
  <c r="DW30" i="2"/>
  <c r="DX30" i="2"/>
  <c r="DY30" i="2"/>
  <c r="EA30" i="2"/>
  <c r="EH30" i="2" s="1"/>
  <c r="EB30" i="2"/>
  <c r="EC30" i="2"/>
  <c r="ED30" i="2"/>
  <c r="EE30" i="2"/>
  <c r="EF30" i="2"/>
  <c r="EG30" i="2"/>
  <c r="D31" i="2"/>
  <c r="E31" i="2"/>
  <c r="L31" i="2" s="1"/>
  <c r="F31" i="2"/>
  <c r="G31" i="2"/>
  <c r="H31" i="2"/>
  <c r="I31" i="2"/>
  <c r="J31" i="2"/>
  <c r="K31" i="2"/>
  <c r="N31" i="2"/>
  <c r="U31" i="2" s="1"/>
  <c r="O31" i="2"/>
  <c r="P31" i="2"/>
  <c r="Q31" i="2"/>
  <c r="R31" i="2"/>
  <c r="S31" i="2"/>
  <c r="T31" i="2"/>
  <c r="W31" i="2"/>
  <c r="AD31" i="2" s="1"/>
  <c r="X31" i="2"/>
  <c r="Y31" i="2"/>
  <c r="Z31" i="2"/>
  <c r="AA31" i="2"/>
  <c r="AB31" i="2"/>
  <c r="AC31" i="2"/>
  <c r="AF31" i="2"/>
  <c r="AM31" i="2" s="1"/>
  <c r="AG31" i="2"/>
  <c r="AH31" i="2"/>
  <c r="AI31" i="2"/>
  <c r="AJ31" i="2"/>
  <c r="AK31" i="2"/>
  <c r="AL31" i="2"/>
  <c r="AO31" i="2"/>
  <c r="AV31" i="2" s="1"/>
  <c r="AP31" i="2"/>
  <c r="AQ31" i="2"/>
  <c r="AR31" i="2"/>
  <c r="AS31" i="2"/>
  <c r="AT31" i="2"/>
  <c r="AU31" i="2"/>
  <c r="AX31" i="2"/>
  <c r="BE31" i="2" s="1"/>
  <c r="AY31" i="2"/>
  <c r="AZ31" i="2"/>
  <c r="AZ42" i="2" s="1"/>
  <c r="AZ43" i="2" s="1"/>
  <c r="BA31" i="2"/>
  <c r="BA41" i="2" s="1"/>
  <c r="BB31" i="2"/>
  <c r="BC31" i="2"/>
  <c r="BD31" i="2"/>
  <c r="BG31" i="2"/>
  <c r="BN31" i="2" s="1"/>
  <c r="BH31" i="2"/>
  <c r="BI31" i="2"/>
  <c r="BJ31" i="2"/>
  <c r="BK31" i="2"/>
  <c r="BL31" i="2"/>
  <c r="BM31" i="2"/>
  <c r="BP31" i="2"/>
  <c r="BW31" i="2" s="1"/>
  <c r="BQ31" i="2"/>
  <c r="BR31" i="2"/>
  <c r="BS31" i="2"/>
  <c r="BT31" i="2"/>
  <c r="BU31" i="2"/>
  <c r="BV31" i="2"/>
  <c r="BY31" i="2"/>
  <c r="CF31" i="2" s="1"/>
  <c r="BZ31" i="2"/>
  <c r="CA31" i="2"/>
  <c r="CB31" i="2"/>
  <c r="CC31" i="2"/>
  <c r="CD31" i="2"/>
  <c r="CD42" i="2" s="1"/>
  <c r="CD43" i="2" s="1"/>
  <c r="CE31" i="2"/>
  <c r="CE42" i="2" s="1"/>
  <c r="CE43" i="2" s="1"/>
  <c r="CH31" i="2"/>
  <c r="CO31" i="2" s="1"/>
  <c r="CI31" i="2"/>
  <c r="CJ31" i="2"/>
  <c r="CK31" i="2"/>
  <c r="CL31" i="2"/>
  <c r="CM31" i="2"/>
  <c r="CN31" i="2"/>
  <c r="CQ31" i="2"/>
  <c r="CX31" i="2" s="1"/>
  <c r="CR31" i="2"/>
  <c r="CS31" i="2"/>
  <c r="CT31" i="2"/>
  <c r="CT41" i="2" s="1"/>
  <c r="CU31" i="2"/>
  <c r="CV31" i="2"/>
  <c r="CW31" i="2"/>
  <c r="CZ31" i="2"/>
  <c r="DG31" i="2" s="1"/>
  <c r="DA31" i="2"/>
  <c r="DB31" i="2"/>
  <c r="DC31" i="2"/>
  <c r="DD31" i="2"/>
  <c r="DE31" i="2"/>
  <c r="DF31" i="2"/>
  <c r="DI31" i="2"/>
  <c r="DP31" i="2" s="1"/>
  <c r="DJ31" i="2"/>
  <c r="DJ41" i="2" s="1"/>
  <c r="DK31" i="2"/>
  <c r="DL31" i="2"/>
  <c r="DM31" i="2"/>
  <c r="DN31" i="2"/>
  <c r="DO31" i="2"/>
  <c r="DR31" i="2"/>
  <c r="DY31" i="2" s="1"/>
  <c r="DS31" i="2"/>
  <c r="DT31" i="2"/>
  <c r="DU31" i="2"/>
  <c r="DV31" i="2"/>
  <c r="DW31" i="2"/>
  <c r="DX31" i="2"/>
  <c r="DX41" i="2" s="1"/>
  <c r="EA31" i="2"/>
  <c r="EH31" i="2" s="1"/>
  <c r="EB31" i="2"/>
  <c r="EC31" i="2"/>
  <c r="ED31" i="2"/>
  <c r="EE31" i="2"/>
  <c r="EF31" i="2"/>
  <c r="EG31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W32" i="2"/>
  <c r="AD32" i="2" s="1"/>
  <c r="X32" i="2"/>
  <c r="Y32" i="2"/>
  <c r="Z32" i="2"/>
  <c r="AA32" i="2"/>
  <c r="AB32" i="2"/>
  <c r="AC32" i="2"/>
  <c r="AF32" i="2"/>
  <c r="AG32" i="2"/>
  <c r="AH32" i="2"/>
  <c r="AI32" i="2"/>
  <c r="AJ32" i="2"/>
  <c r="AK32" i="2"/>
  <c r="AL32" i="2"/>
  <c r="AM32" i="2"/>
  <c r="AO32" i="2"/>
  <c r="AP32" i="2"/>
  <c r="AQ32" i="2"/>
  <c r="AR32" i="2"/>
  <c r="AS32" i="2"/>
  <c r="AT32" i="2"/>
  <c r="AU32" i="2"/>
  <c r="AV32" i="2"/>
  <c r="AX32" i="2"/>
  <c r="BE32" i="2" s="1"/>
  <c r="AY32" i="2"/>
  <c r="AZ32" i="2"/>
  <c r="BA32" i="2"/>
  <c r="BB32" i="2"/>
  <c r="BC32" i="2"/>
  <c r="BD32" i="2"/>
  <c r="BG32" i="2"/>
  <c r="BH32" i="2"/>
  <c r="BI32" i="2"/>
  <c r="BJ32" i="2"/>
  <c r="BK32" i="2"/>
  <c r="BL32" i="2"/>
  <c r="BM32" i="2"/>
  <c r="BN32" i="2"/>
  <c r="BP32" i="2"/>
  <c r="BQ32" i="2"/>
  <c r="BR32" i="2"/>
  <c r="BS32" i="2"/>
  <c r="BT32" i="2"/>
  <c r="BU32" i="2"/>
  <c r="BV32" i="2"/>
  <c r="BW32" i="2"/>
  <c r="BY32" i="2"/>
  <c r="CF32" i="2" s="1"/>
  <c r="BZ32" i="2"/>
  <c r="CA32" i="2"/>
  <c r="CB32" i="2"/>
  <c r="CC32" i="2"/>
  <c r="CD32" i="2"/>
  <c r="CE32" i="2"/>
  <c r="CH32" i="2"/>
  <c r="CI32" i="2"/>
  <c r="CJ32" i="2"/>
  <c r="CK32" i="2"/>
  <c r="CL32" i="2"/>
  <c r="CM32" i="2"/>
  <c r="CN32" i="2"/>
  <c r="CO32" i="2"/>
  <c r="CQ32" i="2"/>
  <c r="CR32" i="2"/>
  <c r="CS32" i="2"/>
  <c r="CT32" i="2"/>
  <c r="CU32" i="2"/>
  <c r="CV32" i="2"/>
  <c r="CW32" i="2"/>
  <c r="CX32" i="2"/>
  <c r="CZ32" i="2"/>
  <c r="DG32" i="2" s="1"/>
  <c r="DA32" i="2"/>
  <c r="DB32" i="2"/>
  <c r="DC32" i="2"/>
  <c r="DD32" i="2"/>
  <c r="DE32" i="2"/>
  <c r="DF32" i="2"/>
  <c r="DI32" i="2"/>
  <c r="DJ32" i="2"/>
  <c r="DK32" i="2"/>
  <c r="DL32" i="2"/>
  <c r="DM32" i="2"/>
  <c r="DN32" i="2"/>
  <c r="DO32" i="2"/>
  <c r="DP32" i="2"/>
  <c r="DR32" i="2"/>
  <c r="DS32" i="2"/>
  <c r="DT32" i="2"/>
  <c r="DU32" i="2"/>
  <c r="DV32" i="2"/>
  <c r="DW32" i="2"/>
  <c r="DX32" i="2"/>
  <c r="DY32" i="2"/>
  <c r="EA32" i="2"/>
  <c r="EH32" i="2" s="1"/>
  <c r="EB32" i="2"/>
  <c r="EC32" i="2"/>
  <c r="ED32" i="2"/>
  <c r="EE32" i="2"/>
  <c r="EF32" i="2"/>
  <c r="EG32" i="2"/>
  <c r="D33" i="2"/>
  <c r="E33" i="2"/>
  <c r="L33" i="2" s="1"/>
  <c r="F33" i="2"/>
  <c r="G33" i="2"/>
  <c r="H33" i="2"/>
  <c r="I33" i="2"/>
  <c r="J33" i="2"/>
  <c r="K33" i="2"/>
  <c r="N33" i="2"/>
  <c r="U33" i="2" s="1"/>
  <c r="O33" i="2"/>
  <c r="P33" i="2"/>
  <c r="Q33" i="2"/>
  <c r="R33" i="2"/>
  <c r="S33" i="2"/>
  <c r="T33" i="2"/>
  <c r="W33" i="2"/>
  <c r="AD33" i="2" s="1"/>
  <c r="X33" i="2"/>
  <c r="Y33" i="2"/>
  <c r="Z33" i="2"/>
  <c r="AA33" i="2"/>
  <c r="AB33" i="2"/>
  <c r="AC33" i="2"/>
  <c r="AF33" i="2"/>
  <c r="AM33" i="2" s="1"/>
  <c r="AG33" i="2"/>
  <c r="AH33" i="2"/>
  <c r="AI33" i="2"/>
  <c r="AJ33" i="2"/>
  <c r="AK33" i="2"/>
  <c r="AL33" i="2"/>
  <c r="AO33" i="2"/>
  <c r="AV33" i="2" s="1"/>
  <c r="AP33" i="2"/>
  <c r="AQ33" i="2"/>
  <c r="AR33" i="2"/>
  <c r="AS33" i="2"/>
  <c r="AT33" i="2"/>
  <c r="AU33" i="2"/>
  <c r="AX33" i="2"/>
  <c r="BE33" i="2" s="1"/>
  <c r="AY33" i="2"/>
  <c r="AZ33" i="2"/>
  <c r="BA33" i="2"/>
  <c r="BB33" i="2"/>
  <c r="BC33" i="2"/>
  <c r="BD33" i="2"/>
  <c r="BG33" i="2"/>
  <c r="BH33" i="2"/>
  <c r="BI33" i="2"/>
  <c r="BJ33" i="2"/>
  <c r="BK33" i="2"/>
  <c r="BL33" i="2"/>
  <c r="BM33" i="2"/>
  <c r="BN33" i="2"/>
  <c r="BP33" i="2"/>
  <c r="BW33" i="2" s="1"/>
  <c r="BQ33" i="2"/>
  <c r="BR33" i="2"/>
  <c r="BS33" i="2"/>
  <c r="BT33" i="2"/>
  <c r="BU33" i="2"/>
  <c r="BV33" i="2"/>
  <c r="BY33" i="2"/>
  <c r="BZ33" i="2"/>
  <c r="CA33" i="2"/>
  <c r="CB33" i="2"/>
  <c r="CC33" i="2"/>
  <c r="CD33" i="2"/>
  <c r="CE33" i="2"/>
  <c r="CF33" i="2"/>
  <c r="CH33" i="2"/>
  <c r="CI33" i="2"/>
  <c r="CJ33" i="2"/>
  <c r="CJ42" i="2" s="1"/>
  <c r="CJ43" i="2" s="1"/>
  <c r="CK33" i="2"/>
  <c r="CL33" i="2"/>
  <c r="CM33" i="2"/>
  <c r="CN33" i="2"/>
  <c r="CO33" i="2"/>
  <c r="CQ33" i="2"/>
  <c r="CX33" i="2" s="1"/>
  <c r="CR33" i="2"/>
  <c r="CS33" i="2"/>
  <c r="CT33" i="2"/>
  <c r="CU33" i="2"/>
  <c r="CV33" i="2"/>
  <c r="CW33" i="2"/>
  <c r="CZ33" i="2"/>
  <c r="DA33" i="2"/>
  <c r="DB33" i="2"/>
  <c r="DC33" i="2"/>
  <c r="DD33" i="2"/>
  <c r="DE33" i="2"/>
  <c r="DF33" i="2"/>
  <c r="DG33" i="2"/>
  <c r="DI33" i="2"/>
  <c r="DJ33" i="2"/>
  <c r="DK33" i="2"/>
  <c r="DL33" i="2"/>
  <c r="DM33" i="2"/>
  <c r="DN33" i="2"/>
  <c r="DO33" i="2"/>
  <c r="DP33" i="2"/>
  <c r="DR33" i="2"/>
  <c r="DY33" i="2" s="1"/>
  <c r="DS33" i="2"/>
  <c r="DT33" i="2"/>
  <c r="DU33" i="2"/>
  <c r="DV33" i="2"/>
  <c r="DW33" i="2"/>
  <c r="DX33" i="2"/>
  <c r="EA33" i="2"/>
  <c r="EB33" i="2"/>
  <c r="EC33" i="2"/>
  <c r="ED33" i="2"/>
  <c r="EE33" i="2"/>
  <c r="EF33" i="2"/>
  <c r="EG33" i="2"/>
  <c r="EH33" i="2"/>
  <c r="B34" i="2"/>
  <c r="D34" i="2"/>
  <c r="E34" i="2"/>
  <c r="L34" i="2" s="1"/>
  <c r="F34" i="2"/>
  <c r="G34" i="2"/>
  <c r="H34" i="2"/>
  <c r="I34" i="2"/>
  <c r="J34" i="2"/>
  <c r="K34" i="2"/>
  <c r="N34" i="2"/>
  <c r="U34" i="2" s="1"/>
  <c r="O34" i="2"/>
  <c r="P34" i="2"/>
  <c r="Q34" i="2"/>
  <c r="R34" i="2"/>
  <c r="S34" i="2"/>
  <c r="T34" i="2"/>
  <c r="W34" i="2"/>
  <c r="AD34" i="2" s="1"/>
  <c r="X34" i="2"/>
  <c r="Y34" i="2"/>
  <c r="Z34" i="2"/>
  <c r="AA34" i="2"/>
  <c r="AB34" i="2"/>
  <c r="AC34" i="2"/>
  <c r="AF34" i="2"/>
  <c r="AM34" i="2" s="1"/>
  <c r="AG34" i="2"/>
  <c r="AH34" i="2"/>
  <c r="AI34" i="2"/>
  <c r="AJ34" i="2"/>
  <c r="AK34" i="2"/>
  <c r="AL34" i="2"/>
  <c r="AO34" i="2"/>
  <c r="AV34" i="2" s="1"/>
  <c r="AP34" i="2"/>
  <c r="AQ34" i="2"/>
  <c r="AR34" i="2"/>
  <c r="AS34" i="2"/>
  <c r="AT34" i="2"/>
  <c r="AU34" i="2"/>
  <c r="AX34" i="2"/>
  <c r="BE34" i="2" s="1"/>
  <c r="AY34" i="2"/>
  <c r="AZ34" i="2"/>
  <c r="BA34" i="2"/>
  <c r="BB34" i="2"/>
  <c r="BC34" i="2"/>
  <c r="BD34" i="2"/>
  <c r="BG34" i="2"/>
  <c r="BN34" i="2" s="1"/>
  <c r="BH34" i="2"/>
  <c r="BI34" i="2"/>
  <c r="BJ34" i="2"/>
  <c r="BK34" i="2"/>
  <c r="BL34" i="2"/>
  <c r="BM34" i="2"/>
  <c r="BP34" i="2"/>
  <c r="BW34" i="2" s="1"/>
  <c r="BQ34" i="2"/>
  <c r="BR34" i="2"/>
  <c r="BS34" i="2"/>
  <c r="BT34" i="2"/>
  <c r="BU34" i="2"/>
  <c r="BV34" i="2"/>
  <c r="BY34" i="2"/>
  <c r="CF34" i="2" s="1"/>
  <c r="BZ34" i="2"/>
  <c r="CA34" i="2"/>
  <c r="CB34" i="2"/>
  <c r="CC34" i="2"/>
  <c r="CD34" i="2"/>
  <c r="CE34" i="2"/>
  <c r="CH34" i="2"/>
  <c r="CO34" i="2" s="1"/>
  <c r="CI34" i="2"/>
  <c r="CJ34" i="2"/>
  <c r="CK34" i="2"/>
  <c r="CL34" i="2"/>
  <c r="CM34" i="2"/>
  <c r="CN34" i="2"/>
  <c r="CQ34" i="2"/>
  <c r="CX34" i="2" s="1"/>
  <c r="CR34" i="2"/>
  <c r="CS34" i="2"/>
  <c r="CT34" i="2"/>
  <c r="CU34" i="2"/>
  <c r="CV34" i="2"/>
  <c r="CW34" i="2"/>
  <c r="CZ34" i="2"/>
  <c r="DG34" i="2" s="1"/>
  <c r="DA34" i="2"/>
  <c r="DB34" i="2"/>
  <c r="DC34" i="2"/>
  <c r="DD34" i="2"/>
  <c r="DE34" i="2"/>
  <c r="DF34" i="2"/>
  <c r="DI34" i="2"/>
  <c r="DP34" i="2" s="1"/>
  <c r="DJ34" i="2"/>
  <c r="DK34" i="2"/>
  <c r="DL34" i="2"/>
  <c r="DM34" i="2"/>
  <c r="DN34" i="2"/>
  <c r="DO34" i="2"/>
  <c r="DR34" i="2"/>
  <c r="DY34" i="2" s="1"/>
  <c r="DS34" i="2"/>
  <c r="DT34" i="2"/>
  <c r="DU34" i="2"/>
  <c r="DV34" i="2"/>
  <c r="DW34" i="2"/>
  <c r="DX34" i="2"/>
  <c r="EA34" i="2"/>
  <c r="EH34" i="2" s="1"/>
  <c r="EB34" i="2"/>
  <c r="EB41" i="2" s="1"/>
  <c r="EC34" i="2"/>
  <c r="ED34" i="2"/>
  <c r="EE34" i="2"/>
  <c r="EF34" i="2"/>
  <c r="EG34" i="2"/>
  <c r="A35" i="2"/>
  <c r="D35" i="2"/>
  <c r="E35" i="2"/>
  <c r="L35" i="2" s="1"/>
  <c r="F35" i="2"/>
  <c r="G35" i="2"/>
  <c r="H35" i="2"/>
  <c r="I35" i="2"/>
  <c r="J35" i="2"/>
  <c r="K35" i="2"/>
  <c r="N35" i="2"/>
  <c r="U35" i="2" s="1"/>
  <c r="O35" i="2"/>
  <c r="P35" i="2"/>
  <c r="P41" i="2" s="1"/>
  <c r="Q35" i="2"/>
  <c r="R35" i="2"/>
  <c r="S35" i="2"/>
  <c r="T35" i="2"/>
  <c r="W35" i="2"/>
  <c r="AD35" i="2" s="1"/>
  <c r="X35" i="2"/>
  <c r="Y35" i="2"/>
  <c r="Z35" i="2"/>
  <c r="AA35" i="2"/>
  <c r="AB35" i="2"/>
  <c r="AC35" i="2"/>
  <c r="AF35" i="2"/>
  <c r="AM35" i="2" s="1"/>
  <c r="AG35" i="2"/>
  <c r="AH35" i="2"/>
  <c r="AI35" i="2"/>
  <c r="AJ35" i="2"/>
  <c r="AK35" i="2"/>
  <c r="AL35" i="2"/>
  <c r="AO35" i="2"/>
  <c r="AV35" i="2" s="1"/>
  <c r="AP35" i="2"/>
  <c r="AQ35" i="2"/>
  <c r="AR35" i="2"/>
  <c r="AS35" i="2"/>
  <c r="AT35" i="2"/>
  <c r="AU35" i="2"/>
  <c r="AX35" i="2"/>
  <c r="BE35" i="2" s="1"/>
  <c r="AY35" i="2"/>
  <c r="AZ35" i="2"/>
  <c r="BA35" i="2"/>
  <c r="BB35" i="2"/>
  <c r="BC35" i="2"/>
  <c r="BD35" i="2"/>
  <c r="BG35" i="2"/>
  <c r="BN35" i="2" s="1"/>
  <c r="BH35" i="2"/>
  <c r="BI35" i="2"/>
  <c r="BJ35" i="2"/>
  <c r="BK35" i="2"/>
  <c r="BL35" i="2"/>
  <c r="BM35" i="2"/>
  <c r="BP35" i="2"/>
  <c r="BW35" i="2" s="1"/>
  <c r="BQ35" i="2"/>
  <c r="BR35" i="2"/>
  <c r="BS35" i="2"/>
  <c r="BT35" i="2"/>
  <c r="BU35" i="2"/>
  <c r="BV35" i="2"/>
  <c r="BY35" i="2"/>
  <c r="CF35" i="2" s="1"/>
  <c r="BZ35" i="2"/>
  <c r="BZ41" i="2" s="1"/>
  <c r="CA35" i="2"/>
  <c r="CB35" i="2"/>
  <c r="CC35" i="2"/>
  <c r="CD35" i="2"/>
  <c r="CE35" i="2"/>
  <c r="CH35" i="2"/>
  <c r="CO35" i="2" s="1"/>
  <c r="CI35" i="2"/>
  <c r="CJ35" i="2"/>
  <c r="CK35" i="2"/>
  <c r="CL35" i="2"/>
  <c r="CM35" i="2"/>
  <c r="CN35" i="2"/>
  <c r="CN42" i="2" s="1"/>
  <c r="CN43" i="2" s="1"/>
  <c r="CQ35" i="2"/>
  <c r="CX35" i="2" s="1"/>
  <c r="CR35" i="2"/>
  <c r="CS35" i="2"/>
  <c r="CT35" i="2"/>
  <c r="CU35" i="2"/>
  <c r="CV35" i="2"/>
  <c r="CW35" i="2"/>
  <c r="CZ35" i="2"/>
  <c r="DG35" i="2" s="1"/>
  <c r="DA35" i="2"/>
  <c r="DB35" i="2"/>
  <c r="DC35" i="2"/>
  <c r="DD35" i="2"/>
  <c r="DE35" i="2"/>
  <c r="DF35" i="2"/>
  <c r="DI35" i="2"/>
  <c r="DP35" i="2" s="1"/>
  <c r="DJ35" i="2"/>
  <c r="DK35" i="2"/>
  <c r="DL35" i="2"/>
  <c r="DM35" i="2"/>
  <c r="DN35" i="2"/>
  <c r="DO35" i="2"/>
  <c r="DR35" i="2"/>
  <c r="DY35" i="2" s="1"/>
  <c r="DS35" i="2"/>
  <c r="DT35" i="2"/>
  <c r="DT42" i="2" s="1"/>
  <c r="DT43" i="2" s="1"/>
  <c r="DU35" i="2"/>
  <c r="DV35" i="2"/>
  <c r="DW35" i="2"/>
  <c r="DX35" i="2"/>
  <c r="EA35" i="2"/>
  <c r="EH35" i="2" s="1"/>
  <c r="EB35" i="2"/>
  <c r="EC35" i="2"/>
  <c r="ED35" i="2"/>
  <c r="EE35" i="2"/>
  <c r="EF35" i="2"/>
  <c r="EG35" i="2"/>
  <c r="A36" i="2"/>
  <c r="D36" i="2"/>
  <c r="E36" i="2"/>
  <c r="F36" i="2"/>
  <c r="G36" i="2"/>
  <c r="H36" i="2"/>
  <c r="I36" i="2"/>
  <c r="J36" i="2"/>
  <c r="K36" i="2"/>
  <c r="L36" i="2"/>
  <c r="N36" i="2"/>
  <c r="U36" i="2" s="1"/>
  <c r="O36" i="2"/>
  <c r="P36" i="2"/>
  <c r="Q36" i="2"/>
  <c r="R36" i="2"/>
  <c r="S36" i="2"/>
  <c r="T36" i="2"/>
  <c r="W36" i="2"/>
  <c r="AD36" i="2" s="1"/>
  <c r="X36" i="2"/>
  <c r="Y36" i="2"/>
  <c r="Z36" i="2"/>
  <c r="AA36" i="2"/>
  <c r="AB36" i="2"/>
  <c r="AC36" i="2"/>
  <c r="AF36" i="2"/>
  <c r="AG36" i="2"/>
  <c r="AH36" i="2"/>
  <c r="AI36" i="2"/>
  <c r="AJ36" i="2"/>
  <c r="AK36" i="2"/>
  <c r="AL36" i="2"/>
  <c r="AM36" i="2"/>
  <c r="AO36" i="2"/>
  <c r="AV36" i="2" s="1"/>
  <c r="AP36" i="2"/>
  <c r="AP42" i="2" s="1"/>
  <c r="AP43" i="2" s="1"/>
  <c r="AQ36" i="2"/>
  <c r="AR36" i="2"/>
  <c r="AS36" i="2"/>
  <c r="AT36" i="2"/>
  <c r="AU36" i="2"/>
  <c r="AX36" i="2"/>
  <c r="BE36" i="2" s="1"/>
  <c r="AY36" i="2"/>
  <c r="AZ36" i="2"/>
  <c r="BA36" i="2"/>
  <c r="BB36" i="2"/>
  <c r="BC36" i="2"/>
  <c r="BD36" i="2"/>
  <c r="BG36" i="2"/>
  <c r="BH36" i="2"/>
  <c r="BI36" i="2"/>
  <c r="BI41" i="2" s="1"/>
  <c r="BJ36" i="2"/>
  <c r="BK36" i="2"/>
  <c r="BL36" i="2"/>
  <c r="BM36" i="2"/>
  <c r="BN36" i="2"/>
  <c r="BP36" i="2"/>
  <c r="BW36" i="2" s="1"/>
  <c r="BQ36" i="2"/>
  <c r="BR36" i="2"/>
  <c r="BS36" i="2"/>
  <c r="BT36" i="2"/>
  <c r="BU36" i="2"/>
  <c r="BV36" i="2"/>
  <c r="BV41" i="2" s="1"/>
  <c r="BY36" i="2"/>
  <c r="CF36" i="2" s="1"/>
  <c r="BZ36" i="2"/>
  <c r="CA36" i="2"/>
  <c r="CB36" i="2"/>
  <c r="CC36" i="2"/>
  <c r="CD36" i="2"/>
  <c r="CE36" i="2"/>
  <c r="CH36" i="2"/>
  <c r="CI36" i="2"/>
  <c r="CJ36" i="2"/>
  <c r="CK36" i="2"/>
  <c r="CL36" i="2"/>
  <c r="CM36" i="2"/>
  <c r="CN36" i="2"/>
  <c r="CO36" i="2"/>
  <c r="CQ36" i="2"/>
  <c r="CX36" i="2" s="1"/>
  <c r="CR36" i="2"/>
  <c r="CS36" i="2"/>
  <c r="CT36" i="2"/>
  <c r="CU36" i="2"/>
  <c r="CV36" i="2"/>
  <c r="CW36" i="2"/>
  <c r="CZ36" i="2"/>
  <c r="DG36" i="2" s="1"/>
  <c r="DA36" i="2"/>
  <c r="DB36" i="2"/>
  <c r="DC36" i="2"/>
  <c r="DD36" i="2"/>
  <c r="DE36" i="2"/>
  <c r="DF36" i="2"/>
  <c r="DI36" i="2"/>
  <c r="DJ36" i="2"/>
  <c r="DK36" i="2"/>
  <c r="DL36" i="2"/>
  <c r="DM36" i="2"/>
  <c r="DN36" i="2"/>
  <c r="DO36" i="2"/>
  <c r="DP36" i="2"/>
  <c r="DR36" i="2"/>
  <c r="DY36" i="2" s="1"/>
  <c r="DS36" i="2"/>
  <c r="DT36" i="2"/>
  <c r="DU36" i="2"/>
  <c r="DV36" i="2"/>
  <c r="DW36" i="2"/>
  <c r="DX36" i="2"/>
  <c r="EA36" i="2"/>
  <c r="EH36" i="2" s="1"/>
  <c r="EB36" i="2"/>
  <c r="EC36" i="2"/>
  <c r="ED36" i="2"/>
  <c r="EE36" i="2"/>
  <c r="EF36" i="2"/>
  <c r="EG36" i="2"/>
  <c r="D37" i="2"/>
  <c r="E37" i="2"/>
  <c r="L37" i="2" s="1"/>
  <c r="F37" i="2"/>
  <c r="G37" i="2"/>
  <c r="H37" i="2"/>
  <c r="I37" i="2"/>
  <c r="J37" i="2"/>
  <c r="K37" i="2"/>
  <c r="N37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AM37" i="2" s="1"/>
  <c r="AG37" i="2"/>
  <c r="AH37" i="2"/>
  <c r="AI37" i="2"/>
  <c r="AJ37" i="2"/>
  <c r="AK37" i="2"/>
  <c r="AL37" i="2"/>
  <c r="AO37" i="2"/>
  <c r="AP37" i="2"/>
  <c r="AQ37" i="2"/>
  <c r="AR37" i="2"/>
  <c r="AS37" i="2"/>
  <c r="AT37" i="2"/>
  <c r="AU37" i="2"/>
  <c r="AV37" i="2"/>
  <c r="AX37" i="2"/>
  <c r="AY37" i="2"/>
  <c r="AZ37" i="2"/>
  <c r="BA37" i="2"/>
  <c r="BB37" i="2"/>
  <c r="BC37" i="2"/>
  <c r="BD37" i="2"/>
  <c r="BE37" i="2"/>
  <c r="BG37" i="2"/>
  <c r="BN37" i="2" s="1"/>
  <c r="BH37" i="2"/>
  <c r="BI37" i="2"/>
  <c r="BJ37" i="2"/>
  <c r="BK37" i="2"/>
  <c r="BL37" i="2"/>
  <c r="BM37" i="2"/>
  <c r="BP37" i="2"/>
  <c r="BQ37" i="2"/>
  <c r="BR37" i="2"/>
  <c r="BS37" i="2"/>
  <c r="BT37" i="2"/>
  <c r="BU37" i="2"/>
  <c r="BV37" i="2"/>
  <c r="BW37" i="2"/>
  <c r="BY37" i="2"/>
  <c r="BZ37" i="2"/>
  <c r="CA37" i="2"/>
  <c r="CB37" i="2"/>
  <c r="CC37" i="2"/>
  <c r="CD37" i="2"/>
  <c r="CE37" i="2"/>
  <c r="CF37" i="2"/>
  <c r="CH37" i="2"/>
  <c r="CO37" i="2" s="1"/>
  <c r="CI37" i="2"/>
  <c r="CI41" i="2" s="1"/>
  <c r="CJ37" i="2"/>
  <c r="CK37" i="2"/>
  <c r="CL37" i="2"/>
  <c r="CM37" i="2"/>
  <c r="CN37" i="2"/>
  <c r="CQ37" i="2"/>
  <c r="CR37" i="2"/>
  <c r="CS37" i="2"/>
  <c r="CT37" i="2"/>
  <c r="CU37" i="2"/>
  <c r="CV37" i="2"/>
  <c r="CV41" i="2" s="1"/>
  <c r="CW37" i="2"/>
  <c r="CX37" i="2"/>
  <c r="CZ37" i="2"/>
  <c r="DA37" i="2"/>
  <c r="DB37" i="2"/>
  <c r="DC37" i="2"/>
  <c r="DD37" i="2"/>
  <c r="DE37" i="2"/>
  <c r="DF37" i="2"/>
  <c r="DG37" i="2"/>
  <c r="DI37" i="2"/>
  <c r="DP37" i="2" s="1"/>
  <c r="DJ37" i="2"/>
  <c r="DK37" i="2"/>
  <c r="DL37" i="2"/>
  <c r="DM37" i="2"/>
  <c r="DN37" i="2"/>
  <c r="DO37" i="2"/>
  <c r="DR37" i="2"/>
  <c r="DS37" i="2"/>
  <c r="DT37" i="2"/>
  <c r="DU37" i="2"/>
  <c r="DV37" i="2"/>
  <c r="DW37" i="2"/>
  <c r="DX37" i="2"/>
  <c r="DY37" i="2"/>
  <c r="EA37" i="2"/>
  <c r="EB37" i="2"/>
  <c r="EC37" i="2"/>
  <c r="ED37" i="2"/>
  <c r="EE37" i="2"/>
  <c r="EF37" i="2"/>
  <c r="EG37" i="2"/>
  <c r="EH37" i="2"/>
  <c r="B38" i="2"/>
  <c r="D38" i="2"/>
  <c r="E38" i="2"/>
  <c r="F38" i="2"/>
  <c r="G38" i="2"/>
  <c r="H38" i="2"/>
  <c r="I38" i="2"/>
  <c r="J38" i="2"/>
  <c r="K38" i="2"/>
  <c r="N38" i="2"/>
  <c r="O38" i="2"/>
  <c r="P38" i="2"/>
  <c r="Q38" i="2"/>
  <c r="R38" i="2"/>
  <c r="S38" i="2"/>
  <c r="S41" i="2" s="1"/>
  <c r="T38" i="2"/>
  <c r="W38" i="2"/>
  <c r="X38" i="2"/>
  <c r="Y38" i="2"/>
  <c r="Z38" i="2"/>
  <c r="AA38" i="2"/>
  <c r="AB38" i="2"/>
  <c r="AC38" i="2"/>
  <c r="AF38" i="2"/>
  <c r="AG38" i="2"/>
  <c r="AH38" i="2"/>
  <c r="AI38" i="2"/>
  <c r="AI41" i="2" s="1"/>
  <c r="AJ38" i="2"/>
  <c r="AK38" i="2"/>
  <c r="AL38" i="2"/>
  <c r="AO38" i="2"/>
  <c r="AP38" i="2"/>
  <c r="AQ38" i="2"/>
  <c r="AR38" i="2"/>
  <c r="AS38" i="2"/>
  <c r="AT38" i="2"/>
  <c r="AU38" i="2"/>
  <c r="AX38" i="2"/>
  <c r="AY38" i="2"/>
  <c r="AY41" i="2" s="1"/>
  <c r="AZ38" i="2"/>
  <c r="BA38" i="2"/>
  <c r="BB38" i="2"/>
  <c r="BB41" i="2" s="1"/>
  <c r="BC38" i="2"/>
  <c r="BD38" i="2"/>
  <c r="BG38" i="2"/>
  <c r="BH38" i="2"/>
  <c r="BI38" i="2"/>
  <c r="BJ38" i="2"/>
  <c r="BK38" i="2"/>
  <c r="BL38" i="2"/>
  <c r="BM38" i="2"/>
  <c r="BP38" i="2"/>
  <c r="BQ38" i="2"/>
  <c r="BR38" i="2"/>
  <c r="BS38" i="2"/>
  <c r="BT38" i="2"/>
  <c r="BU38" i="2"/>
  <c r="BV38" i="2"/>
  <c r="BY38" i="2"/>
  <c r="BZ38" i="2"/>
  <c r="CA38" i="2"/>
  <c r="CB38" i="2"/>
  <c r="CC38" i="2"/>
  <c r="CD38" i="2"/>
  <c r="CE38" i="2"/>
  <c r="CH38" i="2"/>
  <c r="CH41" i="2" s="1"/>
  <c r="CI38" i="2"/>
  <c r="CJ38" i="2"/>
  <c r="CK38" i="2"/>
  <c r="CL38" i="2"/>
  <c r="CM38" i="2"/>
  <c r="CN38" i="2"/>
  <c r="CQ38" i="2"/>
  <c r="CX38" i="2" s="1"/>
  <c r="CR38" i="2"/>
  <c r="CS38" i="2"/>
  <c r="CT38" i="2"/>
  <c r="CU38" i="2"/>
  <c r="CV38" i="2"/>
  <c r="CW38" i="2"/>
  <c r="CZ38" i="2"/>
  <c r="DG38" i="2" s="1"/>
  <c r="DA38" i="2"/>
  <c r="DB38" i="2"/>
  <c r="DC38" i="2"/>
  <c r="DD38" i="2"/>
  <c r="DE38" i="2"/>
  <c r="DF38" i="2"/>
  <c r="DI38" i="2"/>
  <c r="DP38" i="2" s="1"/>
  <c r="DJ38" i="2"/>
  <c r="DK38" i="2"/>
  <c r="DL38" i="2"/>
  <c r="DM38" i="2"/>
  <c r="DN38" i="2"/>
  <c r="DO38" i="2"/>
  <c r="DR38" i="2"/>
  <c r="DY38" i="2" s="1"/>
  <c r="DS38" i="2"/>
  <c r="DT38" i="2"/>
  <c r="DU38" i="2"/>
  <c r="DV38" i="2"/>
  <c r="DW38" i="2"/>
  <c r="DX38" i="2"/>
  <c r="EA38" i="2"/>
  <c r="EH38" i="2" s="1"/>
  <c r="EB38" i="2"/>
  <c r="EC38" i="2"/>
  <c r="ED38" i="2"/>
  <c r="EE38" i="2"/>
  <c r="EF38" i="2"/>
  <c r="EG38" i="2"/>
  <c r="B39" i="2"/>
  <c r="D39" i="2"/>
  <c r="E39" i="2"/>
  <c r="L39" i="2" s="1"/>
  <c r="F39" i="2"/>
  <c r="G39" i="2"/>
  <c r="H39" i="2"/>
  <c r="I39" i="2"/>
  <c r="J39" i="2"/>
  <c r="K39" i="2"/>
  <c r="N39" i="2"/>
  <c r="U39" i="2" s="1"/>
  <c r="O39" i="2"/>
  <c r="P39" i="2"/>
  <c r="Q39" i="2"/>
  <c r="Q42" i="2" s="1"/>
  <c r="Q43" i="2" s="1"/>
  <c r="R39" i="2"/>
  <c r="S39" i="2"/>
  <c r="T39" i="2"/>
  <c r="W39" i="2"/>
  <c r="AD39" i="2" s="1"/>
  <c r="X39" i="2"/>
  <c r="Y39" i="2"/>
  <c r="Z39" i="2"/>
  <c r="AA39" i="2"/>
  <c r="AB39" i="2"/>
  <c r="AC39" i="2"/>
  <c r="AF39" i="2"/>
  <c r="AM39" i="2" s="1"/>
  <c r="AG39" i="2"/>
  <c r="AH39" i="2"/>
  <c r="AI39" i="2"/>
  <c r="AJ39" i="2"/>
  <c r="AK39" i="2"/>
  <c r="AL39" i="2"/>
  <c r="AO39" i="2"/>
  <c r="AV39" i="2" s="1"/>
  <c r="AP39" i="2"/>
  <c r="AQ39" i="2"/>
  <c r="AR39" i="2"/>
  <c r="AS39" i="2"/>
  <c r="AT39" i="2"/>
  <c r="AU39" i="2"/>
  <c r="AX39" i="2"/>
  <c r="BE39" i="2" s="1"/>
  <c r="AY39" i="2"/>
  <c r="AZ39" i="2"/>
  <c r="BA39" i="2"/>
  <c r="BB39" i="2"/>
  <c r="BC39" i="2"/>
  <c r="BD39" i="2"/>
  <c r="BG39" i="2"/>
  <c r="BN39" i="2" s="1"/>
  <c r="BH39" i="2"/>
  <c r="BI39" i="2"/>
  <c r="BJ39" i="2"/>
  <c r="BK39" i="2"/>
  <c r="BL39" i="2"/>
  <c r="BM39" i="2"/>
  <c r="BP39" i="2"/>
  <c r="BW39" i="2" s="1"/>
  <c r="BQ39" i="2"/>
  <c r="BR39" i="2"/>
  <c r="BS39" i="2"/>
  <c r="BT39" i="2"/>
  <c r="BU39" i="2"/>
  <c r="BV39" i="2"/>
  <c r="BY39" i="2"/>
  <c r="CF39" i="2" s="1"/>
  <c r="BZ39" i="2"/>
  <c r="CA39" i="2"/>
  <c r="CB39" i="2"/>
  <c r="CC39" i="2"/>
  <c r="CD39" i="2"/>
  <c r="CE39" i="2"/>
  <c r="CH39" i="2"/>
  <c r="CO39" i="2" s="1"/>
  <c r="CI39" i="2"/>
  <c r="CJ39" i="2"/>
  <c r="CK39" i="2"/>
  <c r="CL39" i="2"/>
  <c r="CM39" i="2"/>
  <c r="CN39" i="2"/>
  <c r="CQ39" i="2"/>
  <c r="CX39" i="2" s="1"/>
  <c r="CR39" i="2"/>
  <c r="CS39" i="2"/>
  <c r="CT39" i="2"/>
  <c r="CU39" i="2"/>
  <c r="CV39" i="2"/>
  <c r="CW39" i="2"/>
  <c r="CZ39" i="2"/>
  <c r="DG39" i="2" s="1"/>
  <c r="DA39" i="2"/>
  <c r="DB39" i="2"/>
  <c r="DC39" i="2"/>
  <c r="DD39" i="2"/>
  <c r="DE39" i="2"/>
  <c r="DF39" i="2"/>
  <c r="DI39" i="2"/>
  <c r="DP39" i="2" s="1"/>
  <c r="DJ39" i="2"/>
  <c r="DK39" i="2"/>
  <c r="DL39" i="2"/>
  <c r="DM39" i="2"/>
  <c r="DN39" i="2"/>
  <c r="DO39" i="2"/>
  <c r="DR39" i="2"/>
  <c r="DY39" i="2" s="1"/>
  <c r="DS39" i="2"/>
  <c r="DT39" i="2"/>
  <c r="DU39" i="2"/>
  <c r="DV39" i="2"/>
  <c r="DW39" i="2"/>
  <c r="DX39" i="2"/>
  <c r="EA39" i="2"/>
  <c r="EH39" i="2" s="1"/>
  <c r="EB39" i="2"/>
  <c r="EC39" i="2"/>
  <c r="ED39" i="2"/>
  <c r="EE39" i="2"/>
  <c r="EF39" i="2"/>
  <c r="EG39" i="2"/>
  <c r="B40" i="2"/>
  <c r="B41" i="2"/>
  <c r="AR41" i="2"/>
  <c r="CB41" i="2"/>
  <c r="CR41" i="2"/>
  <c r="DF41" i="2"/>
  <c r="DV41" i="2"/>
  <c r="ED41" i="2"/>
  <c r="B42" i="2"/>
  <c r="G42" i="2"/>
  <c r="G43" i="2" s="1"/>
  <c r="Z42" i="2"/>
  <c r="Z43" i="2" s="1"/>
  <c r="AU42" i="2"/>
  <c r="AU43" i="2" s="1"/>
  <c r="BD42" i="2"/>
  <c r="BD43" i="2" s="1"/>
  <c r="BS42" i="2"/>
  <c r="CA42" i="2"/>
  <c r="CA43" i="2" s="1"/>
  <c r="DC42" i="2"/>
  <c r="DC43" i="2" s="1"/>
  <c r="DN42" i="2"/>
  <c r="DN43" i="2" s="1"/>
  <c r="ED42" i="2"/>
  <c r="ED43" i="2" s="1"/>
  <c r="B43" i="2"/>
  <c r="BS43" i="2"/>
  <c r="A45" i="2"/>
  <c r="B45" i="2"/>
  <c r="D45" i="2"/>
  <c r="E45" i="2"/>
  <c r="L45" i="2" s="1"/>
  <c r="F45" i="2"/>
  <c r="G45" i="2"/>
  <c r="H45" i="2"/>
  <c r="I45" i="2"/>
  <c r="J45" i="2"/>
  <c r="K45" i="2"/>
  <c r="N45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F45" i="2"/>
  <c r="AM45" i="2" s="1"/>
  <c r="AG45" i="2"/>
  <c r="AH45" i="2"/>
  <c r="AH61" i="2" s="1"/>
  <c r="AI45" i="2"/>
  <c r="AJ45" i="2"/>
  <c r="AK45" i="2"/>
  <c r="AL45" i="2"/>
  <c r="AO45" i="2"/>
  <c r="AP45" i="2"/>
  <c r="AQ45" i="2"/>
  <c r="AR45" i="2"/>
  <c r="AS45" i="2"/>
  <c r="AT45" i="2"/>
  <c r="AU45" i="2"/>
  <c r="AV45" i="2"/>
  <c r="AX45" i="2"/>
  <c r="AY45" i="2"/>
  <c r="AZ45" i="2"/>
  <c r="BA45" i="2"/>
  <c r="BB45" i="2"/>
  <c r="BC45" i="2"/>
  <c r="BD45" i="2"/>
  <c r="BG45" i="2"/>
  <c r="BN45" i="2" s="1"/>
  <c r="BH45" i="2"/>
  <c r="BI45" i="2"/>
  <c r="BJ45" i="2"/>
  <c r="BK45" i="2"/>
  <c r="BK62" i="2" s="1"/>
  <c r="BK63" i="2" s="1"/>
  <c r="BL45" i="2"/>
  <c r="BM45" i="2"/>
  <c r="BP45" i="2"/>
  <c r="BQ45" i="2"/>
  <c r="BR45" i="2"/>
  <c r="BS45" i="2"/>
  <c r="BT45" i="2"/>
  <c r="BU45" i="2"/>
  <c r="BV45" i="2"/>
  <c r="BW45" i="2"/>
  <c r="BY45" i="2"/>
  <c r="CF45" i="2" s="1"/>
  <c r="BZ45" i="2"/>
  <c r="CA45" i="2"/>
  <c r="CB45" i="2"/>
  <c r="CC45" i="2"/>
  <c r="CD45" i="2"/>
  <c r="CE45" i="2"/>
  <c r="CH45" i="2"/>
  <c r="CO45" i="2" s="1"/>
  <c r="CI45" i="2"/>
  <c r="CJ45" i="2"/>
  <c r="CK45" i="2"/>
  <c r="CL45" i="2"/>
  <c r="CM45" i="2"/>
  <c r="CN45" i="2"/>
  <c r="CQ45" i="2"/>
  <c r="CR45" i="2"/>
  <c r="CS45" i="2"/>
  <c r="CT45" i="2"/>
  <c r="CU45" i="2"/>
  <c r="CV45" i="2"/>
  <c r="CW45" i="2"/>
  <c r="CX45" i="2"/>
  <c r="CZ45" i="2"/>
  <c r="DA45" i="2"/>
  <c r="DB45" i="2"/>
  <c r="DC45" i="2"/>
  <c r="DD45" i="2"/>
  <c r="DE45" i="2"/>
  <c r="DF45" i="2"/>
  <c r="DI45" i="2"/>
  <c r="DP45" i="2" s="1"/>
  <c r="DJ45" i="2"/>
  <c r="DK45" i="2"/>
  <c r="DL45" i="2"/>
  <c r="DM45" i="2"/>
  <c r="DN45" i="2"/>
  <c r="DO45" i="2"/>
  <c r="DR45" i="2"/>
  <c r="DS45" i="2"/>
  <c r="DT45" i="2"/>
  <c r="DU45" i="2"/>
  <c r="DV45" i="2"/>
  <c r="DW45" i="2"/>
  <c r="DX45" i="2"/>
  <c r="DY45" i="2"/>
  <c r="EA45" i="2"/>
  <c r="EB45" i="2"/>
  <c r="EC45" i="2"/>
  <c r="ED45" i="2"/>
  <c r="EE45" i="2"/>
  <c r="EF45" i="2"/>
  <c r="EG45" i="2"/>
  <c r="A46" i="2"/>
  <c r="D46" i="2"/>
  <c r="E46" i="2"/>
  <c r="L46" i="2" s="1"/>
  <c r="F46" i="2"/>
  <c r="G46" i="2"/>
  <c r="H46" i="2"/>
  <c r="I46" i="2"/>
  <c r="J46" i="2"/>
  <c r="K46" i="2"/>
  <c r="N46" i="2"/>
  <c r="O46" i="2"/>
  <c r="P46" i="2"/>
  <c r="Q46" i="2"/>
  <c r="R46" i="2"/>
  <c r="S46" i="2"/>
  <c r="T46" i="2"/>
  <c r="W46" i="2"/>
  <c r="AD46" i="2" s="1"/>
  <c r="X46" i="2"/>
  <c r="Y46" i="2"/>
  <c r="Z46" i="2"/>
  <c r="AA46" i="2"/>
  <c r="AB46" i="2"/>
  <c r="AC46" i="2"/>
  <c r="AF46" i="2"/>
  <c r="AM46" i="2" s="1"/>
  <c r="AG46" i="2"/>
  <c r="AH46" i="2"/>
  <c r="AI46" i="2"/>
  <c r="AJ46" i="2"/>
  <c r="AK46" i="2"/>
  <c r="AL46" i="2"/>
  <c r="AO46" i="2"/>
  <c r="AV46" i="2" s="1"/>
  <c r="AP46" i="2"/>
  <c r="AQ46" i="2"/>
  <c r="AR46" i="2"/>
  <c r="AS46" i="2"/>
  <c r="AT46" i="2"/>
  <c r="AU46" i="2"/>
  <c r="AX46" i="2"/>
  <c r="BE46" i="2" s="1"/>
  <c r="AY46" i="2"/>
  <c r="AZ46" i="2"/>
  <c r="BA46" i="2"/>
  <c r="BB46" i="2"/>
  <c r="BC46" i="2"/>
  <c r="BD46" i="2"/>
  <c r="BG46" i="2"/>
  <c r="BN46" i="2" s="1"/>
  <c r="BH46" i="2"/>
  <c r="BI46" i="2"/>
  <c r="BJ46" i="2"/>
  <c r="BK46" i="2"/>
  <c r="BL46" i="2"/>
  <c r="BM46" i="2"/>
  <c r="BP46" i="2"/>
  <c r="BW46" i="2" s="1"/>
  <c r="BQ46" i="2"/>
  <c r="BR46" i="2"/>
  <c r="BS46" i="2"/>
  <c r="BT46" i="2"/>
  <c r="BU46" i="2"/>
  <c r="BV46" i="2"/>
  <c r="BY46" i="2"/>
  <c r="CF46" i="2" s="1"/>
  <c r="BZ46" i="2"/>
  <c r="CA46" i="2"/>
  <c r="CB46" i="2"/>
  <c r="CC46" i="2"/>
  <c r="CD46" i="2"/>
  <c r="CE46" i="2"/>
  <c r="CH46" i="2"/>
  <c r="CO46" i="2" s="1"/>
  <c r="CI46" i="2"/>
  <c r="CJ46" i="2"/>
  <c r="CK46" i="2"/>
  <c r="CL46" i="2"/>
  <c r="CM46" i="2"/>
  <c r="CN46" i="2"/>
  <c r="CQ46" i="2"/>
  <c r="CX46" i="2" s="1"/>
  <c r="CR46" i="2"/>
  <c r="CS46" i="2"/>
  <c r="CT46" i="2"/>
  <c r="CU46" i="2"/>
  <c r="CV46" i="2"/>
  <c r="CW46" i="2"/>
  <c r="CZ46" i="2"/>
  <c r="DG46" i="2" s="1"/>
  <c r="DA46" i="2"/>
  <c r="DB46" i="2"/>
  <c r="DC46" i="2"/>
  <c r="DD46" i="2"/>
  <c r="DE46" i="2"/>
  <c r="DF46" i="2"/>
  <c r="DI46" i="2"/>
  <c r="DP46" i="2" s="1"/>
  <c r="DJ46" i="2"/>
  <c r="DK46" i="2"/>
  <c r="DL46" i="2"/>
  <c r="DM46" i="2"/>
  <c r="DN46" i="2"/>
  <c r="DO46" i="2"/>
  <c r="DR46" i="2"/>
  <c r="DY46" i="2" s="1"/>
  <c r="DS46" i="2"/>
  <c r="DT46" i="2"/>
  <c r="DU46" i="2"/>
  <c r="DV46" i="2"/>
  <c r="DW46" i="2"/>
  <c r="DX46" i="2"/>
  <c r="EA46" i="2"/>
  <c r="EH46" i="2" s="1"/>
  <c r="EB46" i="2"/>
  <c r="EC46" i="2"/>
  <c r="ED46" i="2"/>
  <c r="EE46" i="2"/>
  <c r="EF46" i="2"/>
  <c r="EG46" i="2"/>
  <c r="A47" i="2"/>
  <c r="D47" i="2"/>
  <c r="E47" i="2"/>
  <c r="L47" i="2" s="1"/>
  <c r="F47" i="2"/>
  <c r="G47" i="2"/>
  <c r="H47" i="2"/>
  <c r="I47" i="2"/>
  <c r="J47" i="2"/>
  <c r="K47" i="2"/>
  <c r="N47" i="2"/>
  <c r="U47" i="2" s="1"/>
  <c r="O47" i="2"/>
  <c r="P47" i="2"/>
  <c r="Q47" i="2"/>
  <c r="R47" i="2"/>
  <c r="S47" i="2"/>
  <c r="T47" i="2"/>
  <c r="W47" i="2"/>
  <c r="AD47" i="2" s="1"/>
  <c r="X47" i="2"/>
  <c r="Y47" i="2"/>
  <c r="Z47" i="2"/>
  <c r="AA47" i="2"/>
  <c r="AB47" i="2"/>
  <c r="AC47" i="2"/>
  <c r="AF47" i="2"/>
  <c r="AM47" i="2" s="1"/>
  <c r="AG47" i="2"/>
  <c r="AH47" i="2"/>
  <c r="AI47" i="2"/>
  <c r="AJ47" i="2"/>
  <c r="AK47" i="2"/>
  <c r="AL47" i="2"/>
  <c r="AO47" i="2"/>
  <c r="AV47" i="2" s="1"/>
  <c r="AP47" i="2"/>
  <c r="AQ47" i="2"/>
  <c r="AR47" i="2"/>
  <c r="AS47" i="2"/>
  <c r="AT47" i="2"/>
  <c r="AU47" i="2"/>
  <c r="AX47" i="2"/>
  <c r="BE47" i="2" s="1"/>
  <c r="AY47" i="2"/>
  <c r="AZ47" i="2"/>
  <c r="BA47" i="2"/>
  <c r="BB47" i="2"/>
  <c r="BC47" i="2"/>
  <c r="BD47" i="2"/>
  <c r="BG47" i="2"/>
  <c r="BN47" i="2" s="1"/>
  <c r="BH47" i="2"/>
  <c r="BI47" i="2"/>
  <c r="BJ47" i="2"/>
  <c r="BK47" i="2"/>
  <c r="BL47" i="2"/>
  <c r="BM47" i="2"/>
  <c r="BP47" i="2"/>
  <c r="BW47" i="2" s="1"/>
  <c r="BQ47" i="2"/>
  <c r="BR47" i="2"/>
  <c r="BS47" i="2"/>
  <c r="BT47" i="2"/>
  <c r="BU47" i="2"/>
  <c r="BV47" i="2"/>
  <c r="BY47" i="2"/>
  <c r="CF47" i="2" s="1"/>
  <c r="BZ47" i="2"/>
  <c r="CA47" i="2"/>
  <c r="CB47" i="2"/>
  <c r="CC47" i="2"/>
  <c r="CD47" i="2"/>
  <c r="CE47" i="2"/>
  <c r="CH47" i="2"/>
  <c r="CO47" i="2" s="1"/>
  <c r="CI47" i="2"/>
  <c r="CJ47" i="2"/>
  <c r="CK47" i="2"/>
  <c r="CL47" i="2"/>
  <c r="CM47" i="2"/>
  <c r="CN47" i="2"/>
  <c r="CQ47" i="2"/>
  <c r="CX47" i="2" s="1"/>
  <c r="CR47" i="2"/>
  <c r="CS47" i="2"/>
  <c r="CT47" i="2"/>
  <c r="CU47" i="2"/>
  <c r="CV47" i="2"/>
  <c r="CW47" i="2"/>
  <c r="CZ47" i="2"/>
  <c r="DG47" i="2" s="1"/>
  <c r="DA47" i="2"/>
  <c r="DB47" i="2"/>
  <c r="DC47" i="2"/>
  <c r="DD47" i="2"/>
  <c r="DE47" i="2"/>
  <c r="DF47" i="2"/>
  <c r="DI47" i="2"/>
  <c r="DP47" i="2" s="1"/>
  <c r="DJ47" i="2"/>
  <c r="DK47" i="2"/>
  <c r="DL47" i="2"/>
  <c r="DM47" i="2"/>
  <c r="DN47" i="2"/>
  <c r="DO47" i="2"/>
  <c r="DR47" i="2"/>
  <c r="DY47" i="2" s="1"/>
  <c r="DS47" i="2"/>
  <c r="DT47" i="2"/>
  <c r="DU47" i="2"/>
  <c r="DV47" i="2"/>
  <c r="DW47" i="2"/>
  <c r="DX47" i="2"/>
  <c r="EA47" i="2"/>
  <c r="EH47" i="2" s="1"/>
  <c r="EB47" i="2"/>
  <c r="EC47" i="2"/>
  <c r="ED47" i="2"/>
  <c r="EE47" i="2"/>
  <c r="EF47" i="2"/>
  <c r="EG47" i="2"/>
  <c r="A48" i="2"/>
  <c r="D48" i="2"/>
  <c r="E48" i="2"/>
  <c r="F48" i="2"/>
  <c r="G48" i="2"/>
  <c r="H48" i="2"/>
  <c r="I48" i="2"/>
  <c r="J48" i="2"/>
  <c r="K48" i="2"/>
  <c r="L48" i="2"/>
  <c r="N48" i="2"/>
  <c r="U48" i="2" s="1"/>
  <c r="O48" i="2"/>
  <c r="P48" i="2"/>
  <c r="Q48" i="2"/>
  <c r="R48" i="2"/>
  <c r="S48" i="2"/>
  <c r="T48" i="2"/>
  <c r="W48" i="2"/>
  <c r="X48" i="2"/>
  <c r="Y48" i="2"/>
  <c r="Z48" i="2"/>
  <c r="AA48" i="2"/>
  <c r="AB48" i="2"/>
  <c r="AC48" i="2"/>
  <c r="AD48" i="2"/>
  <c r="AF48" i="2"/>
  <c r="AM48" i="2" s="1"/>
  <c r="AG48" i="2"/>
  <c r="AH48" i="2"/>
  <c r="AI48" i="2"/>
  <c r="AJ48" i="2"/>
  <c r="AK48" i="2"/>
  <c r="AL48" i="2"/>
  <c r="AO48" i="2"/>
  <c r="AV48" i="2" s="1"/>
  <c r="AP48" i="2"/>
  <c r="AQ48" i="2"/>
  <c r="AR48" i="2"/>
  <c r="AS48" i="2"/>
  <c r="AT48" i="2"/>
  <c r="AU48" i="2"/>
  <c r="AU62" i="2" s="1"/>
  <c r="AU63" i="2" s="1"/>
  <c r="AX48" i="2"/>
  <c r="AY48" i="2"/>
  <c r="AZ48" i="2"/>
  <c r="BA48" i="2"/>
  <c r="BB48" i="2"/>
  <c r="BC48" i="2"/>
  <c r="BD48" i="2"/>
  <c r="BE48" i="2"/>
  <c r="BG48" i="2"/>
  <c r="BH48" i="2"/>
  <c r="BI48" i="2"/>
  <c r="BJ48" i="2"/>
  <c r="BK48" i="2"/>
  <c r="BL48" i="2"/>
  <c r="BM48" i="2"/>
  <c r="BP48" i="2"/>
  <c r="BW48" i="2" s="1"/>
  <c r="BQ48" i="2"/>
  <c r="BR48" i="2"/>
  <c r="BS48" i="2"/>
  <c r="BT48" i="2"/>
  <c r="BU48" i="2"/>
  <c r="BV48" i="2"/>
  <c r="BY48" i="2"/>
  <c r="BZ48" i="2"/>
  <c r="CA48" i="2"/>
  <c r="CB48" i="2"/>
  <c r="CC48" i="2"/>
  <c r="CD48" i="2"/>
  <c r="CE48" i="2"/>
  <c r="CF48" i="2"/>
  <c r="CH48" i="2"/>
  <c r="CI48" i="2"/>
  <c r="CJ48" i="2"/>
  <c r="CK48" i="2"/>
  <c r="CL48" i="2"/>
  <c r="CM48" i="2"/>
  <c r="CN48" i="2"/>
  <c r="CO48" i="2"/>
  <c r="CQ48" i="2"/>
  <c r="CX48" i="2" s="1"/>
  <c r="CR48" i="2"/>
  <c r="CS48" i="2"/>
  <c r="CT48" i="2"/>
  <c r="CU48" i="2"/>
  <c r="CV48" i="2"/>
  <c r="CW48" i="2"/>
  <c r="CZ48" i="2"/>
  <c r="DA48" i="2"/>
  <c r="DB48" i="2"/>
  <c r="DC48" i="2"/>
  <c r="DD48" i="2"/>
  <c r="DE48" i="2"/>
  <c r="DF48" i="2"/>
  <c r="DG48" i="2"/>
  <c r="DI48" i="2"/>
  <c r="DJ48" i="2"/>
  <c r="DK48" i="2"/>
  <c r="DL48" i="2"/>
  <c r="DM48" i="2"/>
  <c r="DN48" i="2"/>
  <c r="DO48" i="2"/>
  <c r="DP48" i="2"/>
  <c r="DR48" i="2"/>
  <c r="DY48" i="2" s="1"/>
  <c r="DS48" i="2"/>
  <c r="DT48" i="2"/>
  <c r="DU48" i="2"/>
  <c r="DV48" i="2"/>
  <c r="DW48" i="2"/>
  <c r="DX48" i="2"/>
  <c r="EA48" i="2"/>
  <c r="EB48" i="2"/>
  <c r="EC48" i="2"/>
  <c r="ED48" i="2"/>
  <c r="EE48" i="2"/>
  <c r="EF48" i="2"/>
  <c r="EG48" i="2"/>
  <c r="EH48" i="2"/>
  <c r="A49" i="2"/>
  <c r="B49" i="2"/>
  <c r="D49" i="2"/>
  <c r="E49" i="2"/>
  <c r="L49" i="2" s="1"/>
  <c r="F49" i="2"/>
  <c r="G49" i="2"/>
  <c r="H49" i="2"/>
  <c r="I49" i="2"/>
  <c r="J49" i="2"/>
  <c r="K49" i="2"/>
  <c r="N49" i="2"/>
  <c r="U49" i="2" s="1"/>
  <c r="O49" i="2"/>
  <c r="P49" i="2"/>
  <c r="Q49" i="2"/>
  <c r="R49" i="2"/>
  <c r="S49" i="2"/>
  <c r="T49" i="2"/>
  <c r="W49" i="2"/>
  <c r="AD49" i="2" s="1"/>
  <c r="X49" i="2"/>
  <c r="Y49" i="2"/>
  <c r="Z49" i="2"/>
  <c r="AA49" i="2"/>
  <c r="AB49" i="2"/>
  <c r="AC49" i="2"/>
  <c r="AF49" i="2"/>
  <c r="AM49" i="2" s="1"/>
  <c r="AG49" i="2"/>
  <c r="AH49" i="2"/>
  <c r="AI49" i="2"/>
  <c r="AJ49" i="2"/>
  <c r="AK49" i="2"/>
  <c r="AL49" i="2"/>
  <c r="AO49" i="2"/>
  <c r="AV49" i="2" s="1"/>
  <c r="AP49" i="2"/>
  <c r="AQ49" i="2"/>
  <c r="AR49" i="2"/>
  <c r="AS49" i="2"/>
  <c r="AT49" i="2"/>
  <c r="AU49" i="2"/>
  <c r="AX49" i="2"/>
  <c r="BE49" i="2" s="1"/>
  <c r="AY49" i="2"/>
  <c r="AZ49" i="2"/>
  <c r="BA49" i="2"/>
  <c r="BB49" i="2"/>
  <c r="BC49" i="2"/>
  <c r="BD49" i="2"/>
  <c r="BG49" i="2"/>
  <c r="BN49" i="2" s="1"/>
  <c r="BH49" i="2"/>
  <c r="BI49" i="2"/>
  <c r="BJ49" i="2"/>
  <c r="BK49" i="2"/>
  <c r="BL49" i="2"/>
  <c r="BM49" i="2"/>
  <c r="BP49" i="2"/>
  <c r="BW49" i="2" s="1"/>
  <c r="BQ49" i="2"/>
  <c r="BR49" i="2"/>
  <c r="BS49" i="2"/>
  <c r="BT49" i="2"/>
  <c r="BU49" i="2"/>
  <c r="BV49" i="2"/>
  <c r="BY49" i="2"/>
  <c r="CF49" i="2" s="1"/>
  <c r="BZ49" i="2"/>
  <c r="CA49" i="2"/>
  <c r="CB49" i="2"/>
  <c r="CC49" i="2"/>
  <c r="CD49" i="2"/>
  <c r="CE49" i="2"/>
  <c r="CH49" i="2"/>
  <c r="CO49" i="2" s="1"/>
  <c r="CI49" i="2"/>
  <c r="CJ49" i="2"/>
  <c r="CK49" i="2"/>
  <c r="CL49" i="2"/>
  <c r="CM49" i="2"/>
  <c r="CN49" i="2"/>
  <c r="CQ49" i="2"/>
  <c r="CX49" i="2" s="1"/>
  <c r="CR49" i="2"/>
  <c r="CS49" i="2"/>
  <c r="CT49" i="2"/>
  <c r="CU49" i="2"/>
  <c r="CV49" i="2"/>
  <c r="CW49" i="2"/>
  <c r="CZ49" i="2"/>
  <c r="DG49" i="2" s="1"/>
  <c r="DA49" i="2"/>
  <c r="DB49" i="2"/>
  <c r="DC49" i="2"/>
  <c r="DD49" i="2"/>
  <c r="DE49" i="2"/>
  <c r="DF49" i="2"/>
  <c r="DI49" i="2"/>
  <c r="DP49" i="2" s="1"/>
  <c r="DJ49" i="2"/>
  <c r="DK49" i="2"/>
  <c r="DL49" i="2"/>
  <c r="DM49" i="2"/>
  <c r="DN49" i="2"/>
  <c r="DO49" i="2"/>
  <c r="DR49" i="2"/>
  <c r="DY49" i="2" s="1"/>
  <c r="DS49" i="2"/>
  <c r="DT49" i="2"/>
  <c r="DU49" i="2"/>
  <c r="DV49" i="2"/>
  <c r="DW49" i="2"/>
  <c r="DX49" i="2"/>
  <c r="EA49" i="2"/>
  <c r="EH49" i="2" s="1"/>
  <c r="EB49" i="2"/>
  <c r="EC49" i="2"/>
  <c r="ED49" i="2"/>
  <c r="EE49" i="2"/>
  <c r="EF49" i="2"/>
  <c r="EG49" i="2"/>
  <c r="A50" i="2"/>
  <c r="B50" i="2"/>
  <c r="D50" i="2"/>
  <c r="E50" i="2"/>
  <c r="L50" i="2" s="1"/>
  <c r="F50" i="2"/>
  <c r="G50" i="2"/>
  <c r="H50" i="2"/>
  <c r="I50" i="2"/>
  <c r="J50" i="2"/>
  <c r="K50" i="2"/>
  <c r="N50" i="2"/>
  <c r="U50" i="2" s="1"/>
  <c r="O50" i="2"/>
  <c r="P50" i="2"/>
  <c r="Q50" i="2"/>
  <c r="R50" i="2"/>
  <c r="S50" i="2"/>
  <c r="T50" i="2"/>
  <c r="W50" i="2"/>
  <c r="AD50" i="2" s="1"/>
  <c r="X50" i="2"/>
  <c r="Y50" i="2"/>
  <c r="Z50" i="2"/>
  <c r="AA50" i="2"/>
  <c r="AB50" i="2"/>
  <c r="AC50" i="2"/>
  <c r="AF50" i="2"/>
  <c r="AM50" i="2" s="1"/>
  <c r="AG50" i="2"/>
  <c r="AH50" i="2"/>
  <c r="AI50" i="2"/>
  <c r="AJ50" i="2"/>
  <c r="AK50" i="2"/>
  <c r="AL50" i="2"/>
  <c r="AO50" i="2"/>
  <c r="AV50" i="2" s="1"/>
  <c r="AP50" i="2"/>
  <c r="AQ50" i="2"/>
  <c r="AR50" i="2"/>
  <c r="AS50" i="2"/>
  <c r="AT50" i="2"/>
  <c r="AU50" i="2"/>
  <c r="AX50" i="2"/>
  <c r="BE50" i="2" s="1"/>
  <c r="AY50" i="2"/>
  <c r="AZ50" i="2"/>
  <c r="BA50" i="2"/>
  <c r="BB50" i="2"/>
  <c r="BC50" i="2"/>
  <c r="BD50" i="2"/>
  <c r="BG50" i="2"/>
  <c r="BN50" i="2" s="1"/>
  <c r="BH50" i="2"/>
  <c r="BI50" i="2"/>
  <c r="BJ50" i="2"/>
  <c r="BK50" i="2"/>
  <c r="BL50" i="2"/>
  <c r="BM50" i="2"/>
  <c r="BP50" i="2"/>
  <c r="BW50" i="2" s="1"/>
  <c r="BQ50" i="2"/>
  <c r="BR50" i="2"/>
  <c r="BS50" i="2"/>
  <c r="BT50" i="2"/>
  <c r="BU50" i="2"/>
  <c r="BV50" i="2"/>
  <c r="BY50" i="2"/>
  <c r="BZ50" i="2"/>
  <c r="CA50" i="2"/>
  <c r="CB50" i="2"/>
  <c r="CC50" i="2"/>
  <c r="CD50" i="2"/>
  <c r="CE50" i="2"/>
  <c r="CH50" i="2"/>
  <c r="CO50" i="2" s="1"/>
  <c r="CI50" i="2"/>
  <c r="CJ50" i="2"/>
  <c r="CK50" i="2"/>
  <c r="CL50" i="2"/>
  <c r="CM50" i="2"/>
  <c r="CN50" i="2"/>
  <c r="CQ50" i="2"/>
  <c r="CX50" i="2" s="1"/>
  <c r="CR50" i="2"/>
  <c r="CS50" i="2"/>
  <c r="CT50" i="2"/>
  <c r="CU50" i="2"/>
  <c r="CV50" i="2"/>
  <c r="CW50" i="2"/>
  <c r="CZ50" i="2"/>
  <c r="DG50" i="2" s="1"/>
  <c r="DA50" i="2"/>
  <c r="DB50" i="2"/>
  <c r="DC50" i="2"/>
  <c r="DD50" i="2"/>
  <c r="DE50" i="2"/>
  <c r="DF50" i="2"/>
  <c r="DI50" i="2"/>
  <c r="DJ50" i="2"/>
  <c r="DK50" i="2"/>
  <c r="DL50" i="2"/>
  <c r="DM50" i="2"/>
  <c r="DN50" i="2"/>
  <c r="DO50" i="2"/>
  <c r="DR50" i="2"/>
  <c r="DY50" i="2" s="1"/>
  <c r="DS50" i="2"/>
  <c r="DT50" i="2"/>
  <c r="DU50" i="2"/>
  <c r="DV50" i="2"/>
  <c r="DW50" i="2"/>
  <c r="DX50" i="2"/>
  <c r="EA50" i="2"/>
  <c r="EH50" i="2" s="1"/>
  <c r="EB50" i="2"/>
  <c r="EC50" i="2"/>
  <c r="ED50" i="2"/>
  <c r="EE50" i="2"/>
  <c r="EF50" i="2"/>
  <c r="EG50" i="2"/>
  <c r="A51" i="2"/>
  <c r="B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W51" i="2"/>
  <c r="AD51" i="2" s="1"/>
  <c r="X51" i="2"/>
  <c r="Y51" i="2"/>
  <c r="Z51" i="2"/>
  <c r="AA51" i="2"/>
  <c r="AA62" i="2" s="1"/>
  <c r="AA63" i="2" s="1"/>
  <c r="AB51" i="2"/>
  <c r="AC51" i="2"/>
  <c r="AF51" i="2"/>
  <c r="AG51" i="2"/>
  <c r="AH51" i="2"/>
  <c r="AI51" i="2"/>
  <c r="AJ51" i="2"/>
  <c r="AK51" i="2"/>
  <c r="AL51" i="2"/>
  <c r="AM51" i="2"/>
  <c r="AO51" i="2"/>
  <c r="AP51" i="2"/>
  <c r="AQ51" i="2"/>
  <c r="AR51" i="2"/>
  <c r="AS51" i="2"/>
  <c r="AT51" i="2"/>
  <c r="AU51" i="2"/>
  <c r="AV51" i="2"/>
  <c r="AX51" i="2"/>
  <c r="BE51" i="2" s="1"/>
  <c r="AY51" i="2"/>
  <c r="AZ51" i="2"/>
  <c r="BA51" i="2"/>
  <c r="BB51" i="2"/>
  <c r="BC51" i="2"/>
  <c r="BD51" i="2"/>
  <c r="BG51" i="2"/>
  <c r="BH51" i="2"/>
  <c r="BI51" i="2"/>
  <c r="BJ51" i="2"/>
  <c r="BK51" i="2"/>
  <c r="BL51" i="2"/>
  <c r="BM51" i="2"/>
  <c r="BN51" i="2"/>
  <c r="BP51" i="2"/>
  <c r="BQ51" i="2"/>
  <c r="BR51" i="2"/>
  <c r="BS51" i="2"/>
  <c r="BT51" i="2"/>
  <c r="BU51" i="2"/>
  <c r="BV51" i="2"/>
  <c r="BW51" i="2"/>
  <c r="BY51" i="2"/>
  <c r="CF51" i="2" s="1"/>
  <c r="BZ51" i="2"/>
  <c r="CA51" i="2"/>
  <c r="CB51" i="2"/>
  <c r="CC51" i="2"/>
  <c r="CD51" i="2"/>
  <c r="CE51" i="2"/>
  <c r="CH51" i="2"/>
  <c r="CI51" i="2"/>
  <c r="CJ51" i="2"/>
  <c r="CK51" i="2"/>
  <c r="CL51" i="2"/>
  <c r="CM51" i="2"/>
  <c r="CN51" i="2"/>
  <c r="CO51" i="2"/>
  <c r="CQ51" i="2"/>
  <c r="CR51" i="2"/>
  <c r="CS51" i="2"/>
  <c r="CT51" i="2"/>
  <c r="CU51" i="2"/>
  <c r="CV51" i="2"/>
  <c r="CW51" i="2"/>
  <c r="CX51" i="2"/>
  <c r="CZ51" i="2"/>
  <c r="DG51" i="2" s="1"/>
  <c r="DA51" i="2"/>
  <c r="DB51" i="2"/>
  <c r="DC51" i="2"/>
  <c r="DD51" i="2"/>
  <c r="DE51" i="2"/>
  <c r="DF51" i="2"/>
  <c r="DI51" i="2"/>
  <c r="DJ51" i="2"/>
  <c r="DK51" i="2"/>
  <c r="DL51" i="2"/>
  <c r="DM51" i="2"/>
  <c r="DN51" i="2"/>
  <c r="DO51" i="2"/>
  <c r="DP51" i="2"/>
  <c r="DR51" i="2"/>
  <c r="DS51" i="2"/>
  <c r="DT51" i="2"/>
  <c r="DU51" i="2"/>
  <c r="DV51" i="2"/>
  <c r="DW51" i="2"/>
  <c r="DX51" i="2"/>
  <c r="DY51" i="2"/>
  <c r="EA51" i="2"/>
  <c r="EB51" i="2"/>
  <c r="EC51" i="2"/>
  <c r="ED51" i="2"/>
  <c r="EE51" i="2"/>
  <c r="EF51" i="2"/>
  <c r="EG51" i="2"/>
  <c r="D52" i="2"/>
  <c r="E52" i="2"/>
  <c r="L52" i="2" s="1"/>
  <c r="F52" i="2"/>
  <c r="G52" i="2"/>
  <c r="H52" i="2"/>
  <c r="H62" i="2" s="1"/>
  <c r="H63" i="2" s="1"/>
  <c r="I52" i="2"/>
  <c r="J52" i="2"/>
  <c r="K52" i="2"/>
  <c r="N52" i="2"/>
  <c r="U52" i="2" s="1"/>
  <c r="O52" i="2"/>
  <c r="P52" i="2"/>
  <c r="Q52" i="2"/>
  <c r="R52" i="2"/>
  <c r="S52" i="2"/>
  <c r="T52" i="2"/>
  <c r="W52" i="2"/>
  <c r="AD52" i="2" s="1"/>
  <c r="X52" i="2"/>
  <c r="Y52" i="2"/>
  <c r="Z52" i="2"/>
  <c r="AA52" i="2"/>
  <c r="AB52" i="2"/>
  <c r="AC52" i="2"/>
  <c r="AF52" i="2"/>
  <c r="AM52" i="2" s="1"/>
  <c r="AG52" i="2"/>
  <c r="AH52" i="2"/>
  <c r="AI52" i="2"/>
  <c r="AJ52" i="2"/>
  <c r="AK52" i="2"/>
  <c r="AL52" i="2"/>
  <c r="AO52" i="2"/>
  <c r="AV52" i="2" s="1"/>
  <c r="AP52" i="2"/>
  <c r="AQ52" i="2"/>
  <c r="AR52" i="2"/>
  <c r="AS52" i="2"/>
  <c r="AT52" i="2"/>
  <c r="AU52" i="2"/>
  <c r="AX52" i="2"/>
  <c r="BE52" i="2" s="1"/>
  <c r="AY52" i="2"/>
  <c r="AZ52" i="2"/>
  <c r="BA52" i="2"/>
  <c r="BB52" i="2"/>
  <c r="BB61" i="2" s="1"/>
  <c r="BC52" i="2"/>
  <c r="BD52" i="2"/>
  <c r="BG52" i="2"/>
  <c r="BN52" i="2" s="1"/>
  <c r="BH52" i="2"/>
  <c r="BI52" i="2"/>
  <c r="BJ52" i="2"/>
  <c r="BK52" i="2"/>
  <c r="BL52" i="2"/>
  <c r="BM52" i="2"/>
  <c r="BP52" i="2"/>
  <c r="BW52" i="2" s="1"/>
  <c r="BQ52" i="2"/>
  <c r="BR52" i="2"/>
  <c r="BS52" i="2"/>
  <c r="BT52" i="2"/>
  <c r="BU52" i="2"/>
  <c r="BV52" i="2"/>
  <c r="BY52" i="2"/>
  <c r="CF52" i="2" s="1"/>
  <c r="BZ52" i="2"/>
  <c r="CA52" i="2"/>
  <c r="CB52" i="2"/>
  <c r="CC52" i="2"/>
  <c r="CD52" i="2"/>
  <c r="CE52" i="2"/>
  <c r="CH52" i="2"/>
  <c r="CO52" i="2" s="1"/>
  <c r="CI52" i="2"/>
  <c r="CJ52" i="2"/>
  <c r="CK52" i="2"/>
  <c r="CL52" i="2"/>
  <c r="CM52" i="2"/>
  <c r="CN52" i="2"/>
  <c r="CQ52" i="2"/>
  <c r="CX52" i="2" s="1"/>
  <c r="CR52" i="2"/>
  <c r="CS52" i="2"/>
  <c r="CT52" i="2"/>
  <c r="CU52" i="2"/>
  <c r="CV52" i="2"/>
  <c r="CW52" i="2"/>
  <c r="CZ52" i="2"/>
  <c r="DG52" i="2" s="1"/>
  <c r="DA52" i="2"/>
  <c r="DB52" i="2"/>
  <c r="DC52" i="2"/>
  <c r="DD52" i="2"/>
  <c r="DE52" i="2"/>
  <c r="DF52" i="2"/>
  <c r="DI52" i="2"/>
  <c r="DP52" i="2" s="1"/>
  <c r="DJ52" i="2"/>
  <c r="DK52" i="2"/>
  <c r="DL52" i="2"/>
  <c r="DM52" i="2"/>
  <c r="DN52" i="2"/>
  <c r="DO52" i="2"/>
  <c r="DO62" i="2" s="1"/>
  <c r="DO63" i="2" s="1"/>
  <c r="DR52" i="2"/>
  <c r="DY52" i="2" s="1"/>
  <c r="DS52" i="2"/>
  <c r="DT52" i="2"/>
  <c r="DU52" i="2"/>
  <c r="DV52" i="2"/>
  <c r="DW52" i="2"/>
  <c r="DX52" i="2"/>
  <c r="EA52" i="2"/>
  <c r="EH52" i="2" s="1"/>
  <c r="EB52" i="2"/>
  <c r="EC52" i="2"/>
  <c r="ED52" i="2"/>
  <c r="EE52" i="2"/>
  <c r="EF52" i="2"/>
  <c r="EG52" i="2"/>
  <c r="B53" i="2"/>
  <c r="D53" i="2"/>
  <c r="E53" i="2"/>
  <c r="L53" i="2" s="1"/>
  <c r="F53" i="2"/>
  <c r="G53" i="2"/>
  <c r="H53" i="2"/>
  <c r="I53" i="2"/>
  <c r="J53" i="2"/>
  <c r="K53" i="2"/>
  <c r="N53" i="2"/>
  <c r="U53" i="2" s="1"/>
  <c r="O53" i="2"/>
  <c r="P53" i="2"/>
  <c r="Q53" i="2"/>
  <c r="R53" i="2"/>
  <c r="S53" i="2"/>
  <c r="T53" i="2"/>
  <c r="W53" i="2"/>
  <c r="AD53" i="2" s="1"/>
  <c r="X53" i="2"/>
  <c r="Y53" i="2"/>
  <c r="Z53" i="2"/>
  <c r="AA53" i="2"/>
  <c r="AB53" i="2"/>
  <c r="AC53" i="2"/>
  <c r="AF53" i="2"/>
  <c r="AM53" i="2" s="1"/>
  <c r="AG53" i="2"/>
  <c r="AH53" i="2"/>
  <c r="AI53" i="2"/>
  <c r="AJ53" i="2"/>
  <c r="AK53" i="2"/>
  <c r="AL53" i="2"/>
  <c r="AO53" i="2"/>
  <c r="AV53" i="2" s="1"/>
  <c r="AP53" i="2"/>
  <c r="AQ53" i="2"/>
  <c r="AR53" i="2"/>
  <c r="AS53" i="2"/>
  <c r="AT53" i="2"/>
  <c r="AU53" i="2"/>
  <c r="AX53" i="2"/>
  <c r="BE53" i="2" s="1"/>
  <c r="AY53" i="2"/>
  <c r="AZ53" i="2"/>
  <c r="BA53" i="2"/>
  <c r="BB53" i="2"/>
  <c r="BC53" i="2"/>
  <c r="BD53" i="2"/>
  <c r="BG53" i="2"/>
  <c r="BN53" i="2" s="1"/>
  <c r="BH53" i="2"/>
  <c r="BI53" i="2"/>
  <c r="BJ53" i="2"/>
  <c r="BK53" i="2"/>
  <c r="BL53" i="2"/>
  <c r="BM53" i="2"/>
  <c r="BP53" i="2"/>
  <c r="BW53" i="2" s="1"/>
  <c r="BQ53" i="2"/>
  <c r="BR53" i="2"/>
  <c r="BS53" i="2"/>
  <c r="BT53" i="2"/>
  <c r="BU53" i="2"/>
  <c r="BV53" i="2"/>
  <c r="BY53" i="2"/>
  <c r="CF53" i="2" s="1"/>
  <c r="BZ53" i="2"/>
  <c r="CA53" i="2"/>
  <c r="CB53" i="2"/>
  <c r="CC53" i="2"/>
  <c r="CD53" i="2"/>
  <c r="CE53" i="2"/>
  <c r="CH53" i="2"/>
  <c r="CO53" i="2" s="1"/>
  <c r="CI53" i="2"/>
  <c r="CJ53" i="2"/>
  <c r="CK53" i="2"/>
  <c r="CL53" i="2"/>
  <c r="CM53" i="2"/>
  <c r="CN53" i="2"/>
  <c r="CQ53" i="2"/>
  <c r="CX53" i="2" s="1"/>
  <c r="CR53" i="2"/>
  <c r="CS53" i="2"/>
  <c r="CT53" i="2"/>
  <c r="CU53" i="2"/>
  <c r="CV53" i="2"/>
  <c r="CW53" i="2"/>
  <c r="CZ53" i="2"/>
  <c r="DG53" i="2" s="1"/>
  <c r="DA53" i="2"/>
  <c r="DB53" i="2"/>
  <c r="DC53" i="2"/>
  <c r="DD53" i="2"/>
  <c r="DE53" i="2"/>
  <c r="DF53" i="2"/>
  <c r="DI53" i="2"/>
  <c r="DP53" i="2" s="1"/>
  <c r="DJ53" i="2"/>
  <c r="DK53" i="2"/>
  <c r="DL53" i="2"/>
  <c r="DM53" i="2"/>
  <c r="DN53" i="2"/>
  <c r="DO53" i="2"/>
  <c r="DR53" i="2"/>
  <c r="DY53" i="2" s="1"/>
  <c r="DS53" i="2"/>
  <c r="DT53" i="2"/>
  <c r="DU53" i="2"/>
  <c r="DV53" i="2"/>
  <c r="DW53" i="2"/>
  <c r="DX53" i="2"/>
  <c r="EA53" i="2"/>
  <c r="EH53" i="2" s="1"/>
  <c r="EB53" i="2"/>
  <c r="EC53" i="2"/>
  <c r="ED53" i="2"/>
  <c r="EE53" i="2"/>
  <c r="EF53" i="2"/>
  <c r="EG53" i="2"/>
  <c r="B54" i="2"/>
  <c r="D54" i="2"/>
  <c r="E54" i="2"/>
  <c r="L54" i="2" s="1"/>
  <c r="F54" i="2"/>
  <c r="G54" i="2"/>
  <c r="H54" i="2"/>
  <c r="I54" i="2"/>
  <c r="J54" i="2"/>
  <c r="K54" i="2"/>
  <c r="N54" i="2"/>
  <c r="U54" i="2" s="1"/>
  <c r="O54" i="2"/>
  <c r="P54" i="2"/>
  <c r="Q54" i="2"/>
  <c r="R54" i="2"/>
  <c r="S54" i="2"/>
  <c r="T54" i="2"/>
  <c r="W54" i="2"/>
  <c r="AD54" i="2" s="1"/>
  <c r="X54" i="2"/>
  <c r="Y54" i="2"/>
  <c r="Z54" i="2"/>
  <c r="AA54" i="2"/>
  <c r="AB54" i="2"/>
  <c r="AC54" i="2"/>
  <c r="AF54" i="2"/>
  <c r="AM54" i="2" s="1"/>
  <c r="AG54" i="2"/>
  <c r="AH54" i="2"/>
  <c r="AI54" i="2"/>
  <c r="AJ54" i="2"/>
  <c r="AK54" i="2"/>
  <c r="AL54" i="2"/>
  <c r="AO54" i="2"/>
  <c r="AV54" i="2" s="1"/>
  <c r="AP54" i="2"/>
  <c r="AQ54" i="2"/>
  <c r="AR54" i="2"/>
  <c r="AS54" i="2"/>
  <c r="AT54" i="2"/>
  <c r="AU54" i="2"/>
  <c r="AX54" i="2"/>
  <c r="BE54" i="2" s="1"/>
  <c r="AY54" i="2"/>
  <c r="AZ54" i="2"/>
  <c r="BA54" i="2"/>
  <c r="BB54" i="2"/>
  <c r="BC54" i="2"/>
  <c r="BD54" i="2"/>
  <c r="BD61" i="2" s="1"/>
  <c r="BG54" i="2"/>
  <c r="BN54" i="2" s="1"/>
  <c r="BH54" i="2"/>
  <c r="BI54" i="2"/>
  <c r="BJ54" i="2"/>
  <c r="BK54" i="2"/>
  <c r="BL54" i="2"/>
  <c r="BM54" i="2"/>
  <c r="BP54" i="2"/>
  <c r="BW54" i="2" s="1"/>
  <c r="BQ54" i="2"/>
  <c r="BR54" i="2"/>
  <c r="BS54" i="2"/>
  <c r="BT54" i="2"/>
  <c r="BU54" i="2"/>
  <c r="BV54" i="2"/>
  <c r="BY54" i="2"/>
  <c r="CF54" i="2" s="1"/>
  <c r="BZ54" i="2"/>
  <c r="CA54" i="2"/>
  <c r="CB54" i="2"/>
  <c r="CC54" i="2"/>
  <c r="CD54" i="2"/>
  <c r="CE54" i="2"/>
  <c r="CH54" i="2"/>
  <c r="CO54" i="2" s="1"/>
  <c r="CI54" i="2"/>
  <c r="CJ54" i="2"/>
  <c r="CK54" i="2"/>
  <c r="CL54" i="2"/>
  <c r="CM54" i="2"/>
  <c r="CN54" i="2"/>
  <c r="CQ54" i="2"/>
  <c r="CX54" i="2" s="1"/>
  <c r="CR54" i="2"/>
  <c r="CS54" i="2"/>
  <c r="CT54" i="2"/>
  <c r="CU54" i="2"/>
  <c r="CV54" i="2"/>
  <c r="CW54" i="2"/>
  <c r="CZ54" i="2"/>
  <c r="DG54" i="2" s="1"/>
  <c r="DA54" i="2"/>
  <c r="DB54" i="2"/>
  <c r="DC54" i="2"/>
  <c r="DD54" i="2"/>
  <c r="DE54" i="2"/>
  <c r="DF54" i="2"/>
  <c r="DI54" i="2"/>
  <c r="DP54" i="2" s="1"/>
  <c r="DJ54" i="2"/>
  <c r="DK54" i="2"/>
  <c r="DL54" i="2"/>
  <c r="DM54" i="2"/>
  <c r="DN54" i="2"/>
  <c r="DN61" i="2" s="1"/>
  <c r="DO54" i="2"/>
  <c r="DR54" i="2"/>
  <c r="DY54" i="2" s="1"/>
  <c r="DS54" i="2"/>
  <c r="DT54" i="2"/>
  <c r="DU54" i="2"/>
  <c r="DV54" i="2"/>
  <c r="DW54" i="2"/>
  <c r="DX54" i="2"/>
  <c r="EA54" i="2"/>
  <c r="EH54" i="2" s="1"/>
  <c r="EB54" i="2"/>
  <c r="EC54" i="2"/>
  <c r="ED54" i="2"/>
  <c r="ED61" i="2" s="1"/>
  <c r="EE54" i="2"/>
  <c r="EF54" i="2"/>
  <c r="EG54" i="2"/>
  <c r="B55" i="2"/>
  <c r="D55" i="2"/>
  <c r="E55" i="2"/>
  <c r="L55" i="2" s="1"/>
  <c r="F55" i="2"/>
  <c r="G55" i="2"/>
  <c r="H55" i="2"/>
  <c r="I55" i="2"/>
  <c r="J55" i="2"/>
  <c r="K55" i="2"/>
  <c r="N55" i="2"/>
  <c r="O55" i="2"/>
  <c r="P55" i="2"/>
  <c r="Q55" i="2"/>
  <c r="R55" i="2"/>
  <c r="S55" i="2"/>
  <c r="T55" i="2"/>
  <c r="U55" i="2"/>
  <c r="W55" i="2"/>
  <c r="AD55" i="2" s="1"/>
  <c r="X55" i="2"/>
  <c r="Y55" i="2"/>
  <c r="Z55" i="2"/>
  <c r="AA55" i="2"/>
  <c r="AB55" i="2"/>
  <c r="AC55" i="2"/>
  <c r="AF55" i="2"/>
  <c r="AG55" i="2"/>
  <c r="AH55" i="2"/>
  <c r="AI55" i="2"/>
  <c r="AJ55" i="2"/>
  <c r="AK55" i="2"/>
  <c r="AL55" i="2"/>
  <c r="AM55" i="2"/>
  <c r="AO55" i="2"/>
  <c r="AP55" i="2"/>
  <c r="AQ55" i="2"/>
  <c r="AQ62" i="2" s="1"/>
  <c r="AR55" i="2"/>
  <c r="AS55" i="2"/>
  <c r="AT55" i="2"/>
  <c r="AU55" i="2"/>
  <c r="AV55" i="2"/>
  <c r="AX55" i="2"/>
  <c r="BE55" i="2" s="1"/>
  <c r="AY55" i="2"/>
  <c r="AZ55" i="2"/>
  <c r="BA55" i="2"/>
  <c r="BB55" i="2"/>
  <c r="BC55" i="2"/>
  <c r="BD55" i="2"/>
  <c r="BG55" i="2"/>
  <c r="BN55" i="2" s="1"/>
  <c r="BH55" i="2"/>
  <c r="BI55" i="2"/>
  <c r="BJ55" i="2"/>
  <c r="BK55" i="2"/>
  <c r="BL55" i="2"/>
  <c r="BL62" i="2" s="1"/>
  <c r="BL63" i="2" s="1"/>
  <c r="BM55" i="2"/>
  <c r="BP55" i="2"/>
  <c r="BW55" i="2" s="1"/>
  <c r="BQ55" i="2"/>
  <c r="BR55" i="2"/>
  <c r="BS55" i="2"/>
  <c r="BT55" i="2"/>
  <c r="BU55" i="2"/>
  <c r="BV55" i="2"/>
  <c r="BY55" i="2"/>
  <c r="CF55" i="2" s="1"/>
  <c r="BZ55" i="2"/>
  <c r="CA55" i="2"/>
  <c r="CB55" i="2"/>
  <c r="CC55" i="2"/>
  <c r="CD55" i="2"/>
  <c r="CE55" i="2"/>
  <c r="CH55" i="2"/>
  <c r="CO55" i="2" s="1"/>
  <c r="CI55" i="2"/>
  <c r="CJ55" i="2"/>
  <c r="CK55" i="2"/>
  <c r="CL55" i="2"/>
  <c r="CM55" i="2"/>
  <c r="CN55" i="2"/>
  <c r="CQ55" i="2"/>
  <c r="CX55" i="2" s="1"/>
  <c r="CR55" i="2"/>
  <c r="CS55" i="2"/>
  <c r="CT55" i="2"/>
  <c r="CU55" i="2"/>
  <c r="CV55" i="2"/>
  <c r="CW55" i="2"/>
  <c r="CZ55" i="2"/>
  <c r="DG55" i="2" s="1"/>
  <c r="DA55" i="2"/>
  <c r="DB55" i="2"/>
  <c r="DC55" i="2"/>
  <c r="DD55" i="2"/>
  <c r="DE55" i="2"/>
  <c r="DF55" i="2"/>
  <c r="DI55" i="2"/>
  <c r="DJ55" i="2"/>
  <c r="DK55" i="2"/>
  <c r="DL55" i="2"/>
  <c r="DM55" i="2"/>
  <c r="DN55" i="2"/>
  <c r="DO55" i="2"/>
  <c r="DP55" i="2"/>
  <c r="DR55" i="2"/>
  <c r="DS55" i="2"/>
  <c r="DT55" i="2"/>
  <c r="DU55" i="2"/>
  <c r="DV55" i="2"/>
  <c r="DW55" i="2"/>
  <c r="DX55" i="2"/>
  <c r="DY55" i="2"/>
  <c r="EA55" i="2"/>
  <c r="EH55" i="2" s="1"/>
  <c r="EB55" i="2"/>
  <c r="EC55" i="2"/>
  <c r="ED55" i="2"/>
  <c r="EE55" i="2"/>
  <c r="EF55" i="2"/>
  <c r="EG55" i="2"/>
  <c r="A56" i="2"/>
  <c r="B56" i="2"/>
  <c r="D56" i="2"/>
  <c r="E56" i="2"/>
  <c r="L56" i="2" s="1"/>
  <c r="F56" i="2"/>
  <c r="G56" i="2"/>
  <c r="H56" i="2"/>
  <c r="I56" i="2"/>
  <c r="J56" i="2"/>
  <c r="K56" i="2"/>
  <c r="N56" i="2"/>
  <c r="U56" i="2" s="1"/>
  <c r="O56" i="2"/>
  <c r="P56" i="2"/>
  <c r="Q56" i="2"/>
  <c r="R56" i="2"/>
  <c r="S56" i="2"/>
  <c r="T56" i="2"/>
  <c r="W56" i="2"/>
  <c r="AD56" i="2" s="1"/>
  <c r="X56" i="2"/>
  <c r="Y56" i="2"/>
  <c r="Z56" i="2"/>
  <c r="AA56" i="2"/>
  <c r="AB56" i="2"/>
  <c r="AC56" i="2"/>
  <c r="AF56" i="2"/>
  <c r="AM56" i="2" s="1"/>
  <c r="AG56" i="2"/>
  <c r="AH56" i="2"/>
  <c r="AI56" i="2"/>
  <c r="AJ56" i="2"/>
  <c r="AK56" i="2"/>
  <c r="AL56" i="2"/>
  <c r="AO56" i="2"/>
  <c r="AV56" i="2" s="1"/>
  <c r="AP56" i="2"/>
  <c r="AQ56" i="2"/>
  <c r="AR56" i="2"/>
  <c r="AS56" i="2"/>
  <c r="AT56" i="2"/>
  <c r="AU56" i="2"/>
  <c r="AX56" i="2"/>
  <c r="BE56" i="2" s="1"/>
  <c r="AY56" i="2"/>
  <c r="AZ56" i="2"/>
  <c r="BA56" i="2"/>
  <c r="BB56" i="2"/>
  <c r="BC56" i="2"/>
  <c r="BD56" i="2"/>
  <c r="BG56" i="2"/>
  <c r="BN56" i="2" s="1"/>
  <c r="BH56" i="2"/>
  <c r="BI56" i="2"/>
  <c r="BJ56" i="2"/>
  <c r="BK56" i="2"/>
  <c r="BL56" i="2"/>
  <c r="BM56" i="2"/>
  <c r="BP56" i="2"/>
  <c r="BW56" i="2" s="1"/>
  <c r="BQ56" i="2"/>
  <c r="BR56" i="2"/>
  <c r="BS56" i="2"/>
  <c r="BT56" i="2"/>
  <c r="BU56" i="2"/>
  <c r="BV56" i="2"/>
  <c r="BY56" i="2"/>
  <c r="CF56" i="2" s="1"/>
  <c r="BZ56" i="2"/>
  <c r="CA56" i="2"/>
  <c r="CB56" i="2"/>
  <c r="CC56" i="2"/>
  <c r="CD56" i="2"/>
  <c r="CE56" i="2"/>
  <c r="CH56" i="2"/>
  <c r="CO56" i="2" s="1"/>
  <c r="CI56" i="2"/>
  <c r="CJ56" i="2"/>
  <c r="CK56" i="2"/>
  <c r="CL56" i="2"/>
  <c r="CM56" i="2"/>
  <c r="CN56" i="2"/>
  <c r="CQ56" i="2"/>
  <c r="CX56" i="2" s="1"/>
  <c r="CR56" i="2"/>
  <c r="CS56" i="2"/>
  <c r="CT56" i="2"/>
  <c r="CU56" i="2"/>
  <c r="CV56" i="2"/>
  <c r="CW56" i="2"/>
  <c r="CZ56" i="2"/>
  <c r="DG56" i="2" s="1"/>
  <c r="DA56" i="2"/>
  <c r="DB56" i="2"/>
  <c r="DC56" i="2"/>
  <c r="DD56" i="2"/>
  <c r="DE56" i="2"/>
  <c r="DF56" i="2"/>
  <c r="DI56" i="2"/>
  <c r="DP56" i="2" s="1"/>
  <c r="DJ56" i="2"/>
  <c r="DK56" i="2"/>
  <c r="DL56" i="2"/>
  <c r="DM56" i="2"/>
  <c r="DN56" i="2"/>
  <c r="DO56" i="2"/>
  <c r="DR56" i="2"/>
  <c r="DY56" i="2" s="1"/>
  <c r="DS56" i="2"/>
  <c r="DT56" i="2"/>
  <c r="DU56" i="2"/>
  <c r="DV56" i="2"/>
  <c r="DW56" i="2"/>
  <c r="DX56" i="2"/>
  <c r="EA56" i="2"/>
  <c r="EH56" i="2" s="1"/>
  <c r="EB56" i="2"/>
  <c r="EC56" i="2"/>
  <c r="ED56" i="2"/>
  <c r="EE56" i="2"/>
  <c r="EF56" i="2"/>
  <c r="EG56" i="2"/>
  <c r="A57" i="2"/>
  <c r="B57" i="2"/>
  <c r="D57" i="2"/>
  <c r="E57" i="2"/>
  <c r="L57" i="2" s="1"/>
  <c r="F57" i="2"/>
  <c r="G57" i="2"/>
  <c r="H57" i="2"/>
  <c r="I57" i="2"/>
  <c r="J57" i="2"/>
  <c r="K57" i="2"/>
  <c r="N57" i="2"/>
  <c r="U57" i="2" s="1"/>
  <c r="O57" i="2"/>
  <c r="P57" i="2"/>
  <c r="Q57" i="2"/>
  <c r="R57" i="2"/>
  <c r="S57" i="2"/>
  <c r="T57" i="2"/>
  <c r="W57" i="2"/>
  <c r="AD57" i="2" s="1"/>
  <c r="X57" i="2"/>
  <c r="Y57" i="2"/>
  <c r="Y62" i="2" s="1"/>
  <c r="Y63" i="2" s="1"/>
  <c r="Z57" i="2"/>
  <c r="AA57" i="2"/>
  <c r="AB57" i="2"/>
  <c r="AC57" i="2"/>
  <c r="AF57" i="2"/>
  <c r="AM57" i="2" s="1"/>
  <c r="AG57" i="2"/>
  <c r="AH57" i="2"/>
  <c r="AI57" i="2"/>
  <c r="AJ57" i="2"/>
  <c r="AK57" i="2"/>
  <c r="AL57" i="2"/>
  <c r="AO57" i="2"/>
  <c r="AV57" i="2" s="1"/>
  <c r="AP57" i="2"/>
  <c r="AQ57" i="2"/>
  <c r="AR57" i="2"/>
  <c r="AS57" i="2"/>
  <c r="AT57" i="2"/>
  <c r="AU57" i="2"/>
  <c r="AX57" i="2"/>
  <c r="BE57" i="2" s="1"/>
  <c r="AY57" i="2"/>
  <c r="AZ57" i="2"/>
  <c r="BA57" i="2"/>
  <c r="BB57" i="2"/>
  <c r="BC57" i="2"/>
  <c r="BD57" i="2"/>
  <c r="BG57" i="2"/>
  <c r="BN57" i="2" s="1"/>
  <c r="BH57" i="2"/>
  <c r="BI57" i="2"/>
  <c r="BJ57" i="2"/>
  <c r="BK57" i="2"/>
  <c r="BL57" i="2"/>
  <c r="BM57" i="2"/>
  <c r="BP57" i="2"/>
  <c r="BW57" i="2" s="1"/>
  <c r="BQ57" i="2"/>
  <c r="BR57" i="2"/>
  <c r="BS57" i="2"/>
  <c r="BT57" i="2"/>
  <c r="BU57" i="2"/>
  <c r="BV57" i="2"/>
  <c r="BY57" i="2"/>
  <c r="CF57" i="2" s="1"/>
  <c r="BZ57" i="2"/>
  <c r="CA57" i="2"/>
  <c r="CB57" i="2"/>
  <c r="CC57" i="2"/>
  <c r="CD57" i="2"/>
  <c r="CE57" i="2"/>
  <c r="CH57" i="2"/>
  <c r="CO57" i="2" s="1"/>
  <c r="CI57" i="2"/>
  <c r="CJ57" i="2"/>
  <c r="CK57" i="2"/>
  <c r="CL57" i="2"/>
  <c r="CM57" i="2"/>
  <c r="CN57" i="2"/>
  <c r="CQ57" i="2"/>
  <c r="CX57" i="2" s="1"/>
  <c r="CR57" i="2"/>
  <c r="CS57" i="2"/>
  <c r="CT57" i="2"/>
  <c r="CU57" i="2"/>
  <c r="CV57" i="2"/>
  <c r="CW57" i="2"/>
  <c r="CZ57" i="2"/>
  <c r="DG57" i="2" s="1"/>
  <c r="DA57" i="2"/>
  <c r="DB57" i="2"/>
  <c r="DC57" i="2"/>
  <c r="DD57" i="2"/>
  <c r="DE57" i="2"/>
  <c r="DF57" i="2"/>
  <c r="DI57" i="2"/>
  <c r="DP57" i="2" s="1"/>
  <c r="DJ57" i="2"/>
  <c r="DK57" i="2"/>
  <c r="DL57" i="2"/>
  <c r="DM57" i="2"/>
  <c r="DN57" i="2"/>
  <c r="DO57" i="2"/>
  <c r="DR57" i="2"/>
  <c r="DY57" i="2" s="1"/>
  <c r="DS57" i="2"/>
  <c r="DT57" i="2"/>
  <c r="DU57" i="2"/>
  <c r="DV57" i="2"/>
  <c r="DW57" i="2"/>
  <c r="DX57" i="2"/>
  <c r="EA57" i="2"/>
  <c r="EH57" i="2" s="1"/>
  <c r="EB57" i="2"/>
  <c r="EC57" i="2"/>
  <c r="ED57" i="2"/>
  <c r="EE57" i="2"/>
  <c r="EF57" i="2"/>
  <c r="EG57" i="2"/>
  <c r="A58" i="2"/>
  <c r="B58" i="2"/>
  <c r="D58" i="2"/>
  <c r="E58" i="2"/>
  <c r="L58" i="2" s="1"/>
  <c r="F58" i="2"/>
  <c r="G58" i="2"/>
  <c r="H58" i="2"/>
  <c r="I58" i="2"/>
  <c r="J58" i="2"/>
  <c r="K58" i="2"/>
  <c r="N58" i="2"/>
  <c r="O58" i="2"/>
  <c r="P58" i="2"/>
  <c r="Q58" i="2"/>
  <c r="R58" i="2"/>
  <c r="R61" i="2" s="1"/>
  <c r="S58" i="2"/>
  <c r="T58" i="2"/>
  <c r="U58" i="2"/>
  <c r="W58" i="2"/>
  <c r="AD58" i="2" s="1"/>
  <c r="X58" i="2"/>
  <c r="Y58" i="2"/>
  <c r="Z58" i="2"/>
  <c r="AA58" i="2"/>
  <c r="AB58" i="2"/>
  <c r="AC58" i="2"/>
  <c r="AF58" i="2"/>
  <c r="AM58" i="2" s="1"/>
  <c r="AG58" i="2"/>
  <c r="AH58" i="2"/>
  <c r="AI58" i="2"/>
  <c r="AJ58" i="2"/>
  <c r="AK58" i="2"/>
  <c r="AL58" i="2"/>
  <c r="AO58" i="2"/>
  <c r="AP58" i="2"/>
  <c r="AQ58" i="2"/>
  <c r="AR58" i="2"/>
  <c r="AS58" i="2"/>
  <c r="AT58" i="2"/>
  <c r="AU58" i="2"/>
  <c r="AV58" i="2"/>
  <c r="AX58" i="2"/>
  <c r="BE58" i="2" s="1"/>
  <c r="AY58" i="2"/>
  <c r="AZ58" i="2"/>
  <c r="BA58" i="2"/>
  <c r="BB58" i="2"/>
  <c r="BC58" i="2"/>
  <c r="BD58" i="2"/>
  <c r="BG58" i="2"/>
  <c r="BH58" i="2"/>
  <c r="BI58" i="2"/>
  <c r="BJ58" i="2"/>
  <c r="BK58" i="2"/>
  <c r="BL58" i="2"/>
  <c r="BM58" i="2"/>
  <c r="BN58" i="2"/>
  <c r="BP58" i="2"/>
  <c r="BQ58" i="2"/>
  <c r="BR58" i="2"/>
  <c r="BS58" i="2"/>
  <c r="BT58" i="2"/>
  <c r="BU58" i="2"/>
  <c r="BV58" i="2"/>
  <c r="BV62" i="2" s="1"/>
  <c r="BV63" i="2" s="1"/>
  <c r="BW58" i="2"/>
  <c r="BY58" i="2"/>
  <c r="CF58" i="2" s="1"/>
  <c r="BZ58" i="2"/>
  <c r="CA58" i="2"/>
  <c r="CB58" i="2"/>
  <c r="CB61" i="2" s="1"/>
  <c r="CC58" i="2"/>
  <c r="CD58" i="2"/>
  <c r="CE58" i="2"/>
  <c r="CH58" i="2"/>
  <c r="CI58" i="2"/>
  <c r="CJ58" i="2"/>
  <c r="CK58" i="2"/>
  <c r="CL58" i="2"/>
  <c r="CM58" i="2"/>
  <c r="CN58" i="2"/>
  <c r="CO58" i="2"/>
  <c r="CQ58" i="2"/>
  <c r="CR58" i="2"/>
  <c r="CS58" i="2"/>
  <c r="CT58" i="2"/>
  <c r="CU58" i="2"/>
  <c r="CV58" i="2"/>
  <c r="CW58" i="2"/>
  <c r="CX58" i="2"/>
  <c r="CZ58" i="2"/>
  <c r="DG58" i="2" s="1"/>
  <c r="DA58" i="2"/>
  <c r="DB58" i="2"/>
  <c r="DC58" i="2"/>
  <c r="DD58" i="2"/>
  <c r="DE58" i="2"/>
  <c r="DF58" i="2"/>
  <c r="DF62" i="2" s="1"/>
  <c r="DF63" i="2" s="1"/>
  <c r="DI58" i="2"/>
  <c r="DP58" i="2" s="1"/>
  <c r="DJ58" i="2"/>
  <c r="DK58" i="2"/>
  <c r="DL58" i="2"/>
  <c r="DM58" i="2"/>
  <c r="DN58" i="2"/>
  <c r="DO58" i="2"/>
  <c r="DR58" i="2"/>
  <c r="DS58" i="2"/>
  <c r="DS62" i="2" s="1"/>
  <c r="DS63" i="2" s="1"/>
  <c r="DT58" i="2"/>
  <c r="DU58" i="2"/>
  <c r="DV58" i="2"/>
  <c r="DW58" i="2"/>
  <c r="DX58" i="2"/>
  <c r="DY58" i="2"/>
  <c r="EA58" i="2"/>
  <c r="EH58" i="2" s="1"/>
  <c r="EB58" i="2"/>
  <c r="EC58" i="2"/>
  <c r="ED58" i="2"/>
  <c r="EE58" i="2"/>
  <c r="EF58" i="2"/>
  <c r="EG58" i="2"/>
  <c r="A59" i="2"/>
  <c r="D59" i="2"/>
  <c r="E59" i="2"/>
  <c r="F59" i="2"/>
  <c r="G59" i="2"/>
  <c r="H59" i="2"/>
  <c r="I59" i="2"/>
  <c r="J59" i="2"/>
  <c r="K59" i="2"/>
  <c r="L59" i="2"/>
  <c r="N59" i="2"/>
  <c r="U59" i="2" s="1"/>
  <c r="O59" i="2"/>
  <c r="P59" i="2"/>
  <c r="Q59" i="2"/>
  <c r="Q61" i="2" s="1"/>
  <c r="R59" i="2"/>
  <c r="S59" i="2"/>
  <c r="T59" i="2"/>
  <c r="W59" i="2"/>
  <c r="AD59" i="2" s="1"/>
  <c r="X59" i="2"/>
  <c r="Y59" i="2"/>
  <c r="Z59" i="2"/>
  <c r="AA59" i="2"/>
  <c r="AB59" i="2"/>
  <c r="AC59" i="2"/>
  <c r="AF59" i="2"/>
  <c r="AM59" i="2" s="1"/>
  <c r="AG59" i="2"/>
  <c r="AH59" i="2"/>
  <c r="AI59" i="2"/>
  <c r="AJ59" i="2"/>
  <c r="AK59" i="2"/>
  <c r="AL59" i="2"/>
  <c r="AO59" i="2"/>
  <c r="AV59" i="2" s="1"/>
  <c r="AP59" i="2"/>
  <c r="AQ59" i="2"/>
  <c r="AR59" i="2"/>
  <c r="AS59" i="2"/>
  <c r="AT59" i="2"/>
  <c r="AU59" i="2"/>
  <c r="AX59" i="2"/>
  <c r="BE59" i="2" s="1"/>
  <c r="AY59" i="2"/>
  <c r="AZ59" i="2"/>
  <c r="BA59" i="2"/>
  <c r="BB59" i="2"/>
  <c r="BC59" i="2"/>
  <c r="BD59" i="2"/>
  <c r="BG59" i="2"/>
  <c r="BN59" i="2" s="1"/>
  <c r="BH59" i="2"/>
  <c r="BI59" i="2"/>
  <c r="BJ59" i="2"/>
  <c r="BK59" i="2"/>
  <c r="BL59" i="2"/>
  <c r="BM59" i="2"/>
  <c r="BP59" i="2"/>
  <c r="BW59" i="2" s="1"/>
  <c r="BQ59" i="2"/>
  <c r="BR59" i="2"/>
  <c r="BS59" i="2"/>
  <c r="BT59" i="2"/>
  <c r="BU59" i="2"/>
  <c r="BU62" i="2" s="1"/>
  <c r="BU63" i="2" s="1"/>
  <c r="BV59" i="2"/>
  <c r="BY59" i="2"/>
  <c r="BZ59" i="2"/>
  <c r="CA59" i="2"/>
  <c r="CB59" i="2"/>
  <c r="CC59" i="2"/>
  <c r="CD59" i="2"/>
  <c r="CE59" i="2"/>
  <c r="CF59" i="2"/>
  <c r="CH59" i="2"/>
  <c r="CI59" i="2"/>
  <c r="CJ59" i="2"/>
  <c r="CK59" i="2"/>
  <c r="CL59" i="2"/>
  <c r="CM59" i="2"/>
  <c r="CN59" i="2"/>
  <c r="CO59" i="2"/>
  <c r="CQ59" i="2"/>
  <c r="CX59" i="2" s="1"/>
  <c r="CR59" i="2"/>
  <c r="CS59" i="2"/>
  <c r="CT59" i="2"/>
  <c r="CT61" i="2" s="1"/>
  <c r="CU59" i="2"/>
  <c r="CV59" i="2"/>
  <c r="CW59" i="2"/>
  <c r="CW62" i="2" s="1"/>
  <c r="CW63" i="2" s="1"/>
  <c r="CZ59" i="2"/>
  <c r="DA59" i="2"/>
  <c r="DB59" i="2"/>
  <c r="DC59" i="2"/>
  <c r="DD59" i="2"/>
  <c r="DE59" i="2"/>
  <c r="DF59" i="2"/>
  <c r="DG59" i="2"/>
  <c r="DI59" i="2"/>
  <c r="DI62" i="2" s="1"/>
  <c r="DI63" i="2" s="1"/>
  <c r="DJ59" i="2"/>
  <c r="DK59" i="2"/>
  <c r="DL59" i="2"/>
  <c r="DM59" i="2"/>
  <c r="DN59" i="2"/>
  <c r="DO59" i="2"/>
  <c r="DR59" i="2"/>
  <c r="DY59" i="2" s="1"/>
  <c r="DS59" i="2"/>
  <c r="DT59" i="2"/>
  <c r="DU59" i="2"/>
  <c r="DV59" i="2"/>
  <c r="DW59" i="2"/>
  <c r="DX59" i="2"/>
  <c r="EA59" i="2"/>
  <c r="EH59" i="2" s="1"/>
  <c r="EB59" i="2"/>
  <c r="EC59" i="2"/>
  <c r="ED59" i="2"/>
  <c r="EE59" i="2"/>
  <c r="EF59" i="2"/>
  <c r="EG59" i="2"/>
  <c r="B60" i="2"/>
  <c r="A61" i="2"/>
  <c r="B61" i="2"/>
  <c r="J61" i="2"/>
  <c r="P61" i="2"/>
  <c r="AA61" i="2"/>
  <c r="AB61" i="2"/>
  <c r="AU61" i="2"/>
  <c r="BK61" i="2"/>
  <c r="BL61" i="2"/>
  <c r="CD61" i="2"/>
  <c r="CE61" i="2"/>
  <c r="CK61" i="2"/>
  <c r="CL61" i="2"/>
  <c r="DA61" i="2"/>
  <c r="DB61" i="2"/>
  <c r="DO61" i="2"/>
  <c r="B62" i="2"/>
  <c r="G62" i="2"/>
  <c r="S62" i="2"/>
  <c r="S63" i="2" s="1"/>
  <c r="X62" i="2"/>
  <c r="X63" i="2" s="1"/>
  <c r="AC62" i="2"/>
  <c r="AC63" i="2" s="1"/>
  <c r="AH62" i="2"/>
  <c r="AH63" i="2" s="1"/>
  <c r="AO62" i="2"/>
  <c r="AO63" i="2" s="1"/>
  <c r="BI62" i="2"/>
  <c r="BI63" i="2" s="1"/>
  <c r="BM62" i="2"/>
  <c r="BM63" i="2" s="1"/>
  <c r="BY62" i="2"/>
  <c r="BY63" i="2" s="1"/>
  <c r="CE62" i="2"/>
  <c r="CE63" i="2" s="1"/>
  <c r="CM62" i="2"/>
  <c r="CM63" i="2" s="1"/>
  <c r="CQ62" i="2"/>
  <c r="CQ63" i="2" s="1"/>
  <c r="DW62" i="2"/>
  <c r="DW63" i="2" s="1"/>
  <c r="B63" i="2"/>
  <c r="G63" i="2"/>
  <c r="A65" i="2"/>
  <c r="B65" i="2"/>
  <c r="B69" i="2" s="1"/>
  <c r="D65" i="2"/>
  <c r="E65" i="2"/>
  <c r="L65" i="2" s="1"/>
  <c r="F65" i="2"/>
  <c r="G65" i="2"/>
  <c r="H65" i="2"/>
  <c r="I65" i="2"/>
  <c r="J65" i="2"/>
  <c r="K65" i="2"/>
  <c r="N65" i="2"/>
  <c r="U65" i="2" s="1"/>
  <c r="O65" i="2"/>
  <c r="P65" i="2"/>
  <c r="Q65" i="2"/>
  <c r="R65" i="2"/>
  <c r="S65" i="2"/>
  <c r="T65" i="2"/>
  <c r="W65" i="2"/>
  <c r="X65" i="2"/>
  <c r="Y65" i="2"/>
  <c r="Z65" i="2"/>
  <c r="AA65" i="2"/>
  <c r="AB65" i="2"/>
  <c r="AC65" i="2"/>
  <c r="AD65" i="2"/>
  <c r="AF65" i="2"/>
  <c r="AM65" i="2" s="1"/>
  <c r="AG65" i="2"/>
  <c r="AH65" i="2"/>
  <c r="AI65" i="2"/>
  <c r="AJ65" i="2"/>
  <c r="AK65" i="2"/>
  <c r="AL65" i="2"/>
  <c r="AL82" i="2" s="1"/>
  <c r="AL83" i="2" s="1"/>
  <c r="AO65" i="2"/>
  <c r="AP65" i="2"/>
  <c r="AQ65" i="2"/>
  <c r="AR65" i="2"/>
  <c r="AS65" i="2"/>
  <c r="AT65" i="2"/>
  <c r="AU65" i="2"/>
  <c r="AV65" i="2"/>
  <c r="AX65" i="2"/>
  <c r="AY65" i="2"/>
  <c r="AZ65" i="2"/>
  <c r="BA65" i="2"/>
  <c r="BB65" i="2"/>
  <c r="BC65" i="2"/>
  <c r="BD65" i="2"/>
  <c r="BE65" i="2"/>
  <c r="BG65" i="2"/>
  <c r="BN65" i="2" s="1"/>
  <c r="BH65" i="2"/>
  <c r="BI65" i="2"/>
  <c r="BJ65" i="2"/>
  <c r="BK65" i="2"/>
  <c r="BL65" i="2"/>
  <c r="BM65" i="2"/>
  <c r="BP65" i="2"/>
  <c r="BQ65" i="2"/>
  <c r="BR65" i="2"/>
  <c r="BS65" i="2"/>
  <c r="BT65" i="2"/>
  <c r="BU65" i="2"/>
  <c r="BV65" i="2"/>
  <c r="BY65" i="2"/>
  <c r="BZ65" i="2"/>
  <c r="CA65" i="2"/>
  <c r="CB65" i="2"/>
  <c r="CC65" i="2"/>
  <c r="CD65" i="2"/>
  <c r="CE65" i="2"/>
  <c r="CH65" i="2"/>
  <c r="CO65" i="2" s="1"/>
  <c r="CI65" i="2"/>
  <c r="CJ65" i="2"/>
  <c r="CK65" i="2"/>
  <c r="CL65" i="2"/>
  <c r="CM65" i="2"/>
  <c r="CN65" i="2"/>
  <c r="CQ65" i="2"/>
  <c r="CR65" i="2"/>
  <c r="CS65" i="2"/>
  <c r="CT65" i="2"/>
  <c r="CU65" i="2"/>
  <c r="CV65" i="2"/>
  <c r="CW65" i="2"/>
  <c r="CZ65" i="2"/>
  <c r="DG65" i="2" s="1"/>
  <c r="DA65" i="2"/>
  <c r="DB65" i="2"/>
  <c r="DC65" i="2"/>
  <c r="DD65" i="2"/>
  <c r="DE65" i="2"/>
  <c r="DF65" i="2"/>
  <c r="DI65" i="2"/>
  <c r="DJ65" i="2"/>
  <c r="DK65" i="2"/>
  <c r="DL65" i="2"/>
  <c r="DM65" i="2"/>
  <c r="DN65" i="2"/>
  <c r="DO65" i="2"/>
  <c r="DR65" i="2"/>
  <c r="DS65" i="2"/>
  <c r="DT65" i="2"/>
  <c r="DU65" i="2"/>
  <c r="DV65" i="2"/>
  <c r="DW65" i="2"/>
  <c r="DX65" i="2"/>
  <c r="DY65" i="2"/>
  <c r="EA65" i="2"/>
  <c r="EH65" i="2" s="1"/>
  <c r="EB65" i="2"/>
  <c r="EC65" i="2"/>
  <c r="ED65" i="2"/>
  <c r="EE65" i="2"/>
  <c r="EF65" i="2"/>
  <c r="EG65" i="2"/>
  <c r="A66" i="2"/>
  <c r="D66" i="2"/>
  <c r="E66" i="2"/>
  <c r="L66" i="2" s="1"/>
  <c r="F66" i="2"/>
  <c r="G66" i="2"/>
  <c r="H66" i="2"/>
  <c r="I66" i="2"/>
  <c r="J66" i="2"/>
  <c r="K66" i="2"/>
  <c r="N66" i="2"/>
  <c r="U66" i="2" s="1"/>
  <c r="O66" i="2"/>
  <c r="P66" i="2"/>
  <c r="Q66" i="2"/>
  <c r="Q82" i="2" s="1"/>
  <c r="R66" i="2"/>
  <c r="S66" i="2"/>
  <c r="T66" i="2"/>
  <c r="W66" i="2"/>
  <c r="AD66" i="2" s="1"/>
  <c r="X66" i="2"/>
  <c r="Y66" i="2"/>
  <c r="Z66" i="2"/>
  <c r="AA66" i="2"/>
  <c r="AB66" i="2"/>
  <c r="AC66" i="2"/>
  <c r="AF66" i="2"/>
  <c r="AM66" i="2" s="1"/>
  <c r="AG66" i="2"/>
  <c r="AG82" i="2" s="1"/>
  <c r="AG83" i="2" s="1"/>
  <c r="AH66" i="2"/>
  <c r="AI66" i="2"/>
  <c r="AJ66" i="2"/>
  <c r="AK66" i="2"/>
  <c r="AL66" i="2"/>
  <c r="AO66" i="2"/>
  <c r="AV66" i="2" s="1"/>
  <c r="AP66" i="2"/>
  <c r="AQ66" i="2"/>
  <c r="AR66" i="2"/>
  <c r="AS66" i="2"/>
  <c r="AT66" i="2"/>
  <c r="AU66" i="2"/>
  <c r="AX66" i="2"/>
  <c r="AY66" i="2"/>
  <c r="AZ66" i="2"/>
  <c r="BA66" i="2"/>
  <c r="BB66" i="2"/>
  <c r="BC66" i="2"/>
  <c r="BD66" i="2"/>
  <c r="BG66" i="2"/>
  <c r="BN66" i="2" s="1"/>
  <c r="BH66" i="2"/>
  <c r="BI66" i="2"/>
  <c r="BJ66" i="2"/>
  <c r="BK66" i="2"/>
  <c r="BK82" i="2" s="1"/>
  <c r="BK83" i="2" s="1"/>
  <c r="BL66" i="2"/>
  <c r="BM66" i="2"/>
  <c r="BP66" i="2"/>
  <c r="BW66" i="2" s="1"/>
  <c r="BQ66" i="2"/>
  <c r="BR66" i="2"/>
  <c r="BS66" i="2"/>
  <c r="BT66" i="2"/>
  <c r="BU66" i="2"/>
  <c r="BV66" i="2"/>
  <c r="BY66" i="2"/>
  <c r="CF66" i="2" s="1"/>
  <c r="BZ66" i="2"/>
  <c r="CA66" i="2"/>
  <c r="CB66" i="2"/>
  <c r="CC66" i="2"/>
  <c r="CD66" i="2"/>
  <c r="CE66" i="2"/>
  <c r="CH66" i="2"/>
  <c r="CO66" i="2" s="1"/>
  <c r="CI66" i="2"/>
  <c r="CJ66" i="2"/>
  <c r="CK66" i="2"/>
  <c r="CL66" i="2"/>
  <c r="CM66" i="2"/>
  <c r="CN66" i="2"/>
  <c r="CQ66" i="2"/>
  <c r="CR66" i="2"/>
  <c r="CS66" i="2"/>
  <c r="CT66" i="2"/>
  <c r="CU66" i="2"/>
  <c r="CV66" i="2"/>
  <c r="CW66" i="2"/>
  <c r="CZ66" i="2"/>
  <c r="DG66" i="2" s="1"/>
  <c r="DA66" i="2"/>
  <c r="DB66" i="2"/>
  <c r="DC66" i="2"/>
  <c r="DD66" i="2"/>
  <c r="DE66" i="2"/>
  <c r="DF66" i="2"/>
  <c r="DI66" i="2"/>
  <c r="DP66" i="2" s="1"/>
  <c r="DJ66" i="2"/>
  <c r="DK66" i="2"/>
  <c r="DL66" i="2"/>
  <c r="DM66" i="2"/>
  <c r="DN66" i="2"/>
  <c r="DO66" i="2"/>
  <c r="DR66" i="2"/>
  <c r="DY66" i="2" s="1"/>
  <c r="DS66" i="2"/>
  <c r="DT66" i="2"/>
  <c r="DU66" i="2"/>
  <c r="DU82" i="2" s="1"/>
  <c r="DU83" i="2" s="1"/>
  <c r="DV66" i="2"/>
  <c r="DW66" i="2"/>
  <c r="DX66" i="2"/>
  <c r="EA66" i="2"/>
  <c r="EH66" i="2" s="1"/>
  <c r="EB66" i="2"/>
  <c r="EC66" i="2"/>
  <c r="ED66" i="2"/>
  <c r="EE66" i="2"/>
  <c r="EF66" i="2"/>
  <c r="EG66" i="2"/>
  <c r="D67" i="2"/>
  <c r="E67" i="2"/>
  <c r="F67" i="2"/>
  <c r="G67" i="2"/>
  <c r="H67" i="2"/>
  <c r="I67" i="2"/>
  <c r="J67" i="2"/>
  <c r="K67" i="2"/>
  <c r="N67" i="2"/>
  <c r="O67" i="2"/>
  <c r="P67" i="2"/>
  <c r="Q67" i="2"/>
  <c r="R67" i="2"/>
  <c r="S67" i="2"/>
  <c r="T67" i="2"/>
  <c r="W67" i="2"/>
  <c r="AD67" i="2" s="1"/>
  <c r="X67" i="2"/>
  <c r="Y67" i="2"/>
  <c r="Z67" i="2"/>
  <c r="AA67" i="2"/>
  <c r="AB67" i="2"/>
  <c r="AC67" i="2"/>
  <c r="AF67" i="2"/>
  <c r="AM67" i="2" s="1"/>
  <c r="AG67" i="2"/>
  <c r="AH67" i="2"/>
  <c r="AI67" i="2"/>
  <c r="AI82" i="2" s="1"/>
  <c r="AI83" i="2" s="1"/>
  <c r="AJ67" i="2"/>
  <c r="AK67" i="2"/>
  <c r="AL67" i="2"/>
  <c r="AO67" i="2"/>
  <c r="AV67" i="2" s="1"/>
  <c r="AP67" i="2"/>
  <c r="AQ67" i="2"/>
  <c r="AR67" i="2"/>
  <c r="AS67" i="2"/>
  <c r="AT67" i="2"/>
  <c r="AU67" i="2"/>
  <c r="AX67" i="2"/>
  <c r="BE67" i="2" s="1"/>
  <c r="AY67" i="2"/>
  <c r="AZ67" i="2"/>
  <c r="BA67" i="2"/>
  <c r="BB67" i="2"/>
  <c r="BC67" i="2"/>
  <c r="BD67" i="2"/>
  <c r="BG67" i="2"/>
  <c r="BN67" i="2" s="1"/>
  <c r="BH67" i="2"/>
  <c r="BI67" i="2"/>
  <c r="BJ67" i="2"/>
  <c r="BK67" i="2"/>
  <c r="BL67" i="2"/>
  <c r="BM67" i="2"/>
  <c r="BP67" i="2"/>
  <c r="BW67" i="2" s="1"/>
  <c r="BQ67" i="2"/>
  <c r="BR67" i="2"/>
  <c r="BS67" i="2"/>
  <c r="BT67" i="2"/>
  <c r="BU67" i="2"/>
  <c r="BV67" i="2"/>
  <c r="BY67" i="2"/>
  <c r="CF67" i="2" s="1"/>
  <c r="BZ67" i="2"/>
  <c r="CA67" i="2"/>
  <c r="CB67" i="2"/>
  <c r="CC67" i="2"/>
  <c r="CD67" i="2"/>
  <c r="CE67" i="2"/>
  <c r="CH67" i="2"/>
  <c r="CO67" i="2" s="1"/>
  <c r="CI67" i="2"/>
  <c r="CJ67" i="2"/>
  <c r="CK67" i="2"/>
  <c r="CL67" i="2"/>
  <c r="CM67" i="2"/>
  <c r="CN67" i="2"/>
  <c r="CQ67" i="2"/>
  <c r="CX67" i="2" s="1"/>
  <c r="CR67" i="2"/>
  <c r="CR81" i="2" s="1"/>
  <c r="CS67" i="2"/>
  <c r="CT67" i="2"/>
  <c r="CU67" i="2"/>
  <c r="CV67" i="2"/>
  <c r="CW67" i="2"/>
  <c r="CZ67" i="2"/>
  <c r="DG67" i="2" s="1"/>
  <c r="DA67" i="2"/>
  <c r="DB67" i="2"/>
  <c r="DC67" i="2"/>
  <c r="DD67" i="2"/>
  <c r="DE67" i="2"/>
  <c r="DF67" i="2"/>
  <c r="DI67" i="2"/>
  <c r="DP67" i="2" s="1"/>
  <c r="DJ67" i="2"/>
  <c r="DK67" i="2"/>
  <c r="DL67" i="2"/>
  <c r="DM67" i="2"/>
  <c r="DN67" i="2"/>
  <c r="DO67" i="2"/>
  <c r="DR67" i="2"/>
  <c r="DY67" i="2" s="1"/>
  <c r="DS67" i="2"/>
  <c r="DT67" i="2"/>
  <c r="DU67" i="2"/>
  <c r="DV67" i="2"/>
  <c r="DV81" i="2" s="1"/>
  <c r="DW67" i="2"/>
  <c r="DX67" i="2"/>
  <c r="EA67" i="2"/>
  <c r="EH67" i="2" s="1"/>
  <c r="EB67" i="2"/>
  <c r="EC67" i="2"/>
  <c r="ED67" i="2"/>
  <c r="EE67" i="2"/>
  <c r="EF67" i="2"/>
  <c r="EG67" i="2"/>
  <c r="D68" i="2"/>
  <c r="E68" i="2"/>
  <c r="L68" i="2" s="1"/>
  <c r="F68" i="2"/>
  <c r="G68" i="2"/>
  <c r="H68" i="2"/>
  <c r="I68" i="2"/>
  <c r="J68" i="2"/>
  <c r="K68" i="2"/>
  <c r="N68" i="2"/>
  <c r="O68" i="2"/>
  <c r="P68" i="2"/>
  <c r="Q68" i="2"/>
  <c r="R68" i="2"/>
  <c r="S68" i="2"/>
  <c r="T68" i="2"/>
  <c r="U68" i="2"/>
  <c r="W68" i="2"/>
  <c r="AD68" i="2" s="1"/>
  <c r="X68" i="2"/>
  <c r="Y68" i="2"/>
  <c r="Z68" i="2"/>
  <c r="AA68" i="2"/>
  <c r="AB68" i="2"/>
  <c r="AC68" i="2"/>
  <c r="AF68" i="2"/>
  <c r="AG68" i="2"/>
  <c r="AH68" i="2"/>
  <c r="AI68" i="2"/>
  <c r="AJ68" i="2"/>
  <c r="AK68" i="2"/>
  <c r="AL68" i="2"/>
  <c r="AM68" i="2"/>
  <c r="AO68" i="2"/>
  <c r="AP68" i="2"/>
  <c r="AQ68" i="2"/>
  <c r="AR68" i="2"/>
  <c r="AS68" i="2"/>
  <c r="AT68" i="2"/>
  <c r="AU68" i="2"/>
  <c r="AV68" i="2"/>
  <c r="AX68" i="2"/>
  <c r="BE68" i="2" s="1"/>
  <c r="AY68" i="2"/>
  <c r="AZ68" i="2"/>
  <c r="BA68" i="2"/>
  <c r="BB68" i="2"/>
  <c r="BC68" i="2"/>
  <c r="BD68" i="2"/>
  <c r="BG68" i="2"/>
  <c r="BH68" i="2"/>
  <c r="BI68" i="2"/>
  <c r="BJ68" i="2"/>
  <c r="BK68" i="2"/>
  <c r="BL68" i="2"/>
  <c r="BM68" i="2"/>
  <c r="BN68" i="2"/>
  <c r="BP68" i="2"/>
  <c r="BQ68" i="2"/>
  <c r="BR68" i="2"/>
  <c r="BS68" i="2"/>
  <c r="BT68" i="2"/>
  <c r="BU68" i="2"/>
  <c r="BV68" i="2"/>
  <c r="BW68" i="2"/>
  <c r="BY68" i="2"/>
  <c r="CF68" i="2" s="1"/>
  <c r="BZ68" i="2"/>
  <c r="CA68" i="2"/>
  <c r="CB68" i="2"/>
  <c r="CC68" i="2"/>
  <c r="CD68" i="2"/>
  <c r="CE68" i="2"/>
  <c r="CH68" i="2"/>
  <c r="CI68" i="2"/>
  <c r="CJ68" i="2"/>
  <c r="CK68" i="2"/>
  <c r="CL68" i="2"/>
  <c r="CM68" i="2"/>
  <c r="CN68" i="2"/>
  <c r="CO68" i="2"/>
  <c r="CQ68" i="2"/>
  <c r="CX68" i="2" s="1"/>
  <c r="CR68" i="2"/>
  <c r="CS68" i="2"/>
  <c r="CT68" i="2"/>
  <c r="CU68" i="2"/>
  <c r="CV68" i="2"/>
  <c r="CW68" i="2"/>
  <c r="CZ68" i="2"/>
  <c r="DG68" i="2" s="1"/>
  <c r="DA68" i="2"/>
  <c r="DB68" i="2"/>
  <c r="DC68" i="2"/>
  <c r="DD68" i="2"/>
  <c r="DE68" i="2"/>
  <c r="DF68" i="2"/>
  <c r="DI68" i="2"/>
  <c r="DJ68" i="2"/>
  <c r="DK68" i="2"/>
  <c r="DL68" i="2"/>
  <c r="DM68" i="2"/>
  <c r="DN68" i="2"/>
  <c r="DO68" i="2"/>
  <c r="DP68" i="2"/>
  <c r="DR68" i="2"/>
  <c r="DY68" i="2" s="1"/>
  <c r="DS68" i="2"/>
  <c r="DT68" i="2"/>
  <c r="DU68" i="2"/>
  <c r="DV68" i="2"/>
  <c r="DW68" i="2"/>
  <c r="DX68" i="2"/>
  <c r="EA68" i="2"/>
  <c r="EH68" i="2" s="1"/>
  <c r="EB68" i="2"/>
  <c r="EC68" i="2"/>
  <c r="ED68" i="2"/>
  <c r="EE68" i="2"/>
  <c r="EE82" i="2" s="1"/>
  <c r="EE83" i="2" s="1"/>
  <c r="EF68" i="2"/>
  <c r="EG68" i="2"/>
  <c r="A69" i="2"/>
  <c r="D69" i="2"/>
  <c r="E69" i="2"/>
  <c r="L69" i="2" s="1"/>
  <c r="F69" i="2"/>
  <c r="G69" i="2"/>
  <c r="H69" i="2"/>
  <c r="I69" i="2"/>
  <c r="J69" i="2"/>
  <c r="K69" i="2"/>
  <c r="N69" i="2"/>
  <c r="U69" i="2" s="1"/>
  <c r="O69" i="2"/>
  <c r="P69" i="2"/>
  <c r="Q69" i="2"/>
  <c r="R69" i="2"/>
  <c r="S69" i="2"/>
  <c r="T69" i="2"/>
  <c r="W69" i="2"/>
  <c r="AD69" i="2" s="1"/>
  <c r="X69" i="2"/>
  <c r="Y69" i="2"/>
  <c r="Z69" i="2"/>
  <c r="AA69" i="2"/>
  <c r="AB69" i="2"/>
  <c r="AC69" i="2"/>
  <c r="AF69" i="2"/>
  <c r="AM69" i="2" s="1"/>
  <c r="AG69" i="2"/>
  <c r="AH69" i="2"/>
  <c r="AI69" i="2"/>
  <c r="AJ69" i="2"/>
  <c r="AK69" i="2"/>
  <c r="AL69" i="2"/>
  <c r="AO69" i="2"/>
  <c r="AV69" i="2" s="1"/>
  <c r="AP69" i="2"/>
  <c r="AQ69" i="2"/>
  <c r="AR69" i="2"/>
  <c r="AS69" i="2"/>
  <c r="AT69" i="2"/>
  <c r="AU69" i="2"/>
  <c r="AX69" i="2"/>
  <c r="BE69" i="2" s="1"/>
  <c r="AY69" i="2"/>
  <c r="AZ69" i="2"/>
  <c r="BA69" i="2"/>
  <c r="BB69" i="2"/>
  <c r="BC69" i="2"/>
  <c r="BD69" i="2"/>
  <c r="BG69" i="2"/>
  <c r="BN69" i="2" s="1"/>
  <c r="BH69" i="2"/>
  <c r="BI69" i="2"/>
  <c r="BJ69" i="2"/>
  <c r="BK69" i="2"/>
  <c r="BL69" i="2"/>
  <c r="BM69" i="2"/>
  <c r="BP69" i="2"/>
  <c r="BW69" i="2" s="1"/>
  <c r="BQ69" i="2"/>
  <c r="BR69" i="2"/>
  <c r="BS69" i="2"/>
  <c r="BT69" i="2"/>
  <c r="BU69" i="2"/>
  <c r="BV69" i="2"/>
  <c r="BY69" i="2"/>
  <c r="CF69" i="2" s="1"/>
  <c r="BZ69" i="2"/>
  <c r="CA69" i="2"/>
  <c r="CB69" i="2"/>
  <c r="CC69" i="2"/>
  <c r="CD69" i="2"/>
  <c r="CE69" i="2"/>
  <c r="CH69" i="2"/>
  <c r="CO69" i="2" s="1"/>
  <c r="CI69" i="2"/>
  <c r="CJ69" i="2"/>
  <c r="CK69" i="2"/>
  <c r="CL69" i="2"/>
  <c r="CM69" i="2"/>
  <c r="CN69" i="2"/>
  <c r="CQ69" i="2"/>
  <c r="CX69" i="2" s="1"/>
  <c r="CR69" i="2"/>
  <c r="CS69" i="2"/>
  <c r="CT69" i="2"/>
  <c r="CU69" i="2"/>
  <c r="CV69" i="2"/>
  <c r="CW69" i="2"/>
  <c r="CZ69" i="2"/>
  <c r="DG69" i="2" s="1"/>
  <c r="DA69" i="2"/>
  <c r="DB69" i="2"/>
  <c r="DC69" i="2"/>
  <c r="DD69" i="2"/>
  <c r="DE69" i="2"/>
  <c r="DF69" i="2"/>
  <c r="DI69" i="2"/>
  <c r="DP69" i="2" s="1"/>
  <c r="DJ69" i="2"/>
  <c r="DK69" i="2"/>
  <c r="DL69" i="2"/>
  <c r="DM69" i="2"/>
  <c r="DN69" i="2"/>
  <c r="DO69" i="2"/>
  <c r="DR69" i="2"/>
  <c r="DY69" i="2" s="1"/>
  <c r="DS69" i="2"/>
  <c r="DT69" i="2"/>
  <c r="DU69" i="2"/>
  <c r="DV69" i="2"/>
  <c r="DW69" i="2"/>
  <c r="DX69" i="2"/>
  <c r="EA69" i="2"/>
  <c r="EH69" i="2" s="1"/>
  <c r="EB69" i="2"/>
  <c r="EC69" i="2"/>
  <c r="ED69" i="2"/>
  <c r="EE69" i="2"/>
  <c r="EF69" i="2"/>
  <c r="EG69" i="2"/>
  <c r="A70" i="2"/>
  <c r="B70" i="2"/>
  <c r="D70" i="2"/>
  <c r="E70" i="2"/>
  <c r="L70" i="2" s="1"/>
  <c r="F70" i="2"/>
  <c r="G70" i="2"/>
  <c r="H70" i="2"/>
  <c r="I70" i="2"/>
  <c r="J70" i="2"/>
  <c r="K70" i="2"/>
  <c r="N70" i="2"/>
  <c r="U70" i="2" s="1"/>
  <c r="O70" i="2"/>
  <c r="P70" i="2"/>
  <c r="Q70" i="2"/>
  <c r="R70" i="2"/>
  <c r="S70" i="2"/>
  <c r="T70" i="2"/>
  <c r="W70" i="2"/>
  <c r="AD70" i="2" s="1"/>
  <c r="X70" i="2"/>
  <c r="Y70" i="2"/>
  <c r="Z70" i="2"/>
  <c r="AA70" i="2"/>
  <c r="AB70" i="2"/>
  <c r="AC70" i="2"/>
  <c r="AF70" i="2"/>
  <c r="AM70" i="2" s="1"/>
  <c r="AG70" i="2"/>
  <c r="AH70" i="2"/>
  <c r="AI70" i="2"/>
  <c r="AJ70" i="2"/>
  <c r="AK70" i="2"/>
  <c r="AL70" i="2"/>
  <c r="AO70" i="2"/>
  <c r="AV70" i="2" s="1"/>
  <c r="AP70" i="2"/>
  <c r="AQ70" i="2"/>
  <c r="AR70" i="2"/>
  <c r="AS70" i="2"/>
  <c r="AT70" i="2"/>
  <c r="AU70" i="2"/>
  <c r="AX70" i="2"/>
  <c r="BE70" i="2" s="1"/>
  <c r="AY70" i="2"/>
  <c r="AZ70" i="2"/>
  <c r="BA70" i="2"/>
  <c r="BB70" i="2"/>
  <c r="BC70" i="2"/>
  <c r="BD70" i="2"/>
  <c r="BG70" i="2"/>
  <c r="BN70" i="2" s="1"/>
  <c r="BH70" i="2"/>
  <c r="BI70" i="2"/>
  <c r="BJ70" i="2"/>
  <c r="BK70" i="2"/>
  <c r="BL70" i="2"/>
  <c r="BM70" i="2"/>
  <c r="BP70" i="2"/>
  <c r="BW70" i="2" s="1"/>
  <c r="BQ70" i="2"/>
  <c r="BR70" i="2"/>
  <c r="BS70" i="2"/>
  <c r="BT70" i="2"/>
  <c r="BU70" i="2"/>
  <c r="BV70" i="2"/>
  <c r="BY70" i="2"/>
  <c r="CF70" i="2" s="1"/>
  <c r="BZ70" i="2"/>
  <c r="CA70" i="2"/>
  <c r="CB70" i="2"/>
  <c r="CC70" i="2"/>
  <c r="CD70" i="2"/>
  <c r="CE70" i="2"/>
  <c r="CH70" i="2"/>
  <c r="CO70" i="2" s="1"/>
  <c r="CI70" i="2"/>
  <c r="CJ70" i="2"/>
  <c r="CK70" i="2"/>
  <c r="CL70" i="2"/>
  <c r="CM70" i="2"/>
  <c r="CN70" i="2"/>
  <c r="CQ70" i="2"/>
  <c r="CX70" i="2" s="1"/>
  <c r="CR70" i="2"/>
  <c r="CS70" i="2"/>
  <c r="CT70" i="2"/>
  <c r="CU70" i="2"/>
  <c r="CV70" i="2"/>
  <c r="CW70" i="2"/>
  <c r="CZ70" i="2"/>
  <c r="DG70" i="2" s="1"/>
  <c r="DA70" i="2"/>
  <c r="DB70" i="2"/>
  <c r="DC70" i="2"/>
  <c r="DD70" i="2"/>
  <c r="DE70" i="2"/>
  <c r="DF70" i="2"/>
  <c r="DI70" i="2"/>
  <c r="DP70" i="2" s="1"/>
  <c r="DJ70" i="2"/>
  <c r="DK70" i="2"/>
  <c r="DL70" i="2"/>
  <c r="DM70" i="2"/>
  <c r="DN70" i="2"/>
  <c r="DO70" i="2"/>
  <c r="DR70" i="2"/>
  <c r="DY70" i="2" s="1"/>
  <c r="DS70" i="2"/>
  <c r="DT70" i="2"/>
  <c r="DU70" i="2"/>
  <c r="DV70" i="2"/>
  <c r="DW70" i="2"/>
  <c r="DX70" i="2"/>
  <c r="EA70" i="2"/>
  <c r="EH70" i="2" s="1"/>
  <c r="EB70" i="2"/>
  <c r="EC70" i="2"/>
  <c r="ED70" i="2"/>
  <c r="EE70" i="2"/>
  <c r="EF70" i="2"/>
  <c r="EG70" i="2"/>
  <c r="A71" i="2"/>
  <c r="B71" i="2"/>
  <c r="D71" i="2"/>
  <c r="E71" i="2"/>
  <c r="L71" i="2" s="1"/>
  <c r="F71" i="2"/>
  <c r="G71" i="2"/>
  <c r="H71" i="2"/>
  <c r="I71" i="2"/>
  <c r="J71" i="2"/>
  <c r="K71" i="2"/>
  <c r="N71" i="2"/>
  <c r="U71" i="2" s="1"/>
  <c r="O71" i="2"/>
  <c r="P71" i="2"/>
  <c r="Q71" i="2"/>
  <c r="R71" i="2"/>
  <c r="S71" i="2"/>
  <c r="T71" i="2"/>
  <c r="W71" i="2"/>
  <c r="AD71" i="2" s="1"/>
  <c r="X71" i="2"/>
  <c r="Y71" i="2"/>
  <c r="Z71" i="2"/>
  <c r="AA71" i="2"/>
  <c r="AB71" i="2"/>
  <c r="AC71" i="2"/>
  <c r="AF71" i="2"/>
  <c r="AM71" i="2" s="1"/>
  <c r="AG71" i="2"/>
  <c r="AH71" i="2"/>
  <c r="AI71" i="2"/>
  <c r="AJ71" i="2"/>
  <c r="AK71" i="2"/>
  <c r="AL71" i="2"/>
  <c r="AO71" i="2"/>
  <c r="AV71" i="2" s="1"/>
  <c r="AP71" i="2"/>
  <c r="AQ71" i="2"/>
  <c r="AR71" i="2"/>
  <c r="AS71" i="2"/>
  <c r="AT71" i="2"/>
  <c r="AU71" i="2"/>
  <c r="AX71" i="2"/>
  <c r="BE71" i="2" s="1"/>
  <c r="AY71" i="2"/>
  <c r="AZ71" i="2"/>
  <c r="BA71" i="2"/>
  <c r="BB71" i="2"/>
  <c r="BC71" i="2"/>
  <c r="BD71" i="2"/>
  <c r="BG71" i="2"/>
  <c r="BN71" i="2" s="1"/>
  <c r="BH71" i="2"/>
  <c r="BI71" i="2"/>
  <c r="BJ71" i="2"/>
  <c r="BK71" i="2"/>
  <c r="BL71" i="2"/>
  <c r="BM71" i="2"/>
  <c r="BP71" i="2"/>
  <c r="BW71" i="2" s="1"/>
  <c r="BQ71" i="2"/>
  <c r="BR71" i="2"/>
  <c r="BS71" i="2"/>
  <c r="BT71" i="2"/>
  <c r="BU71" i="2"/>
  <c r="BV71" i="2"/>
  <c r="BY71" i="2"/>
  <c r="CF71" i="2" s="1"/>
  <c r="BZ71" i="2"/>
  <c r="CA71" i="2"/>
  <c r="CB71" i="2"/>
  <c r="CC71" i="2"/>
  <c r="CD71" i="2"/>
  <c r="CE71" i="2"/>
  <c r="CH71" i="2"/>
  <c r="CO71" i="2" s="1"/>
  <c r="CI71" i="2"/>
  <c r="CJ71" i="2"/>
  <c r="CK71" i="2"/>
  <c r="CL71" i="2"/>
  <c r="CM71" i="2"/>
  <c r="CN71" i="2"/>
  <c r="CQ71" i="2"/>
  <c r="CX71" i="2" s="1"/>
  <c r="CR71" i="2"/>
  <c r="CS71" i="2"/>
  <c r="CT71" i="2"/>
  <c r="CU71" i="2"/>
  <c r="CV71" i="2"/>
  <c r="CW71" i="2"/>
  <c r="CZ71" i="2"/>
  <c r="DG71" i="2" s="1"/>
  <c r="DA71" i="2"/>
  <c r="DB71" i="2"/>
  <c r="DC71" i="2"/>
  <c r="DD71" i="2"/>
  <c r="DE71" i="2"/>
  <c r="DF71" i="2"/>
  <c r="DI71" i="2"/>
  <c r="DP71" i="2" s="1"/>
  <c r="DJ71" i="2"/>
  <c r="DK71" i="2"/>
  <c r="DL71" i="2"/>
  <c r="DM71" i="2"/>
  <c r="DN71" i="2"/>
  <c r="DO71" i="2"/>
  <c r="DR71" i="2"/>
  <c r="DY71" i="2" s="1"/>
  <c r="DS71" i="2"/>
  <c r="DT71" i="2"/>
  <c r="DU71" i="2"/>
  <c r="DV71" i="2"/>
  <c r="DW71" i="2"/>
  <c r="DX71" i="2"/>
  <c r="EA71" i="2"/>
  <c r="EH71" i="2" s="1"/>
  <c r="EB71" i="2"/>
  <c r="EC71" i="2"/>
  <c r="ED71" i="2"/>
  <c r="EE71" i="2"/>
  <c r="EF71" i="2"/>
  <c r="EG71" i="2"/>
  <c r="A72" i="2"/>
  <c r="B72" i="2"/>
  <c r="D72" i="2"/>
  <c r="E72" i="2"/>
  <c r="L72" i="2" s="1"/>
  <c r="F72" i="2"/>
  <c r="G72" i="2"/>
  <c r="H72" i="2"/>
  <c r="I72" i="2"/>
  <c r="J72" i="2"/>
  <c r="K72" i="2"/>
  <c r="N72" i="2"/>
  <c r="O72" i="2"/>
  <c r="P72" i="2"/>
  <c r="Q72" i="2"/>
  <c r="R72" i="2"/>
  <c r="S72" i="2"/>
  <c r="T72" i="2"/>
  <c r="U72" i="2"/>
  <c r="W72" i="2"/>
  <c r="AD72" i="2" s="1"/>
  <c r="X72" i="2"/>
  <c r="Y72" i="2"/>
  <c r="Z72" i="2"/>
  <c r="AA72" i="2"/>
  <c r="AB72" i="2"/>
  <c r="AC72" i="2"/>
  <c r="AF72" i="2"/>
  <c r="AM72" i="2" s="1"/>
  <c r="AG72" i="2"/>
  <c r="AH72" i="2"/>
  <c r="AI72" i="2"/>
  <c r="AJ72" i="2"/>
  <c r="AK72" i="2"/>
  <c r="AK81" i="2" s="1"/>
  <c r="AL72" i="2"/>
  <c r="AO72" i="2"/>
  <c r="AP72" i="2"/>
  <c r="AQ72" i="2"/>
  <c r="AR72" i="2"/>
  <c r="AS72" i="2"/>
  <c r="AT72" i="2"/>
  <c r="AU72" i="2"/>
  <c r="AV72" i="2"/>
  <c r="AX72" i="2"/>
  <c r="BE72" i="2" s="1"/>
  <c r="AY72" i="2"/>
  <c r="AZ72" i="2"/>
  <c r="BA72" i="2"/>
  <c r="BB72" i="2"/>
  <c r="BC72" i="2"/>
  <c r="BD72" i="2"/>
  <c r="BG72" i="2"/>
  <c r="BN72" i="2" s="1"/>
  <c r="BH72" i="2"/>
  <c r="BI72" i="2"/>
  <c r="BJ72" i="2"/>
  <c r="BK72" i="2"/>
  <c r="BL72" i="2"/>
  <c r="BM72" i="2"/>
  <c r="BP72" i="2"/>
  <c r="BQ72" i="2"/>
  <c r="BQ82" i="2" s="1"/>
  <c r="BQ83" i="2" s="1"/>
  <c r="BR72" i="2"/>
  <c r="BR82" i="2" s="1"/>
  <c r="BR83" i="2" s="1"/>
  <c r="BS72" i="2"/>
  <c r="BT72" i="2"/>
  <c r="BU72" i="2"/>
  <c r="BV72" i="2"/>
  <c r="BW72" i="2"/>
  <c r="BY72" i="2"/>
  <c r="CF72" i="2" s="1"/>
  <c r="BZ72" i="2"/>
  <c r="CA72" i="2"/>
  <c r="CB72" i="2"/>
  <c r="CC72" i="2"/>
  <c r="CD72" i="2"/>
  <c r="CE72" i="2"/>
  <c r="CE82" i="2" s="1"/>
  <c r="CE83" i="2" s="1"/>
  <c r="CH72" i="2"/>
  <c r="CO72" i="2" s="1"/>
  <c r="CI72" i="2"/>
  <c r="CJ72" i="2"/>
  <c r="CK72" i="2"/>
  <c r="CL72" i="2"/>
  <c r="CM72" i="2"/>
  <c r="CN72" i="2"/>
  <c r="CQ72" i="2"/>
  <c r="CR72" i="2"/>
  <c r="CS72" i="2"/>
  <c r="CT72" i="2"/>
  <c r="CU72" i="2"/>
  <c r="CV72" i="2"/>
  <c r="CW72" i="2"/>
  <c r="CX72" i="2"/>
  <c r="CZ72" i="2"/>
  <c r="DG72" i="2" s="1"/>
  <c r="DA72" i="2"/>
  <c r="DB72" i="2"/>
  <c r="DC72" i="2"/>
  <c r="DD72" i="2"/>
  <c r="DE72" i="2"/>
  <c r="DF72" i="2"/>
  <c r="DI72" i="2"/>
  <c r="DP72" i="2" s="1"/>
  <c r="DJ72" i="2"/>
  <c r="DK72" i="2"/>
  <c r="DL72" i="2"/>
  <c r="DM72" i="2"/>
  <c r="DN72" i="2"/>
  <c r="DO72" i="2"/>
  <c r="DR72" i="2"/>
  <c r="DS72" i="2"/>
  <c r="DT72" i="2"/>
  <c r="DU72" i="2"/>
  <c r="DV72" i="2"/>
  <c r="DW72" i="2"/>
  <c r="DX72" i="2"/>
  <c r="DY72" i="2"/>
  <c r="EA72" i="2"/>
  <c r="EH72" i="2" s="1"/>
  <c r="EB72" i="2"/>
  <c r="EC72" i="2"/>
  <c r="ED72" i="2"/>
  <c r="EE72" i="2"/>
  <c r="EF72" i="2"/>
  <c r="EG72" i="2"/>
  <c r="A73" i="2"/>
  <c r="B73" i="2"/>
  <c r="D73" i="2"/>
  <c r="E73" i="2"/>
  <c r="L73" i="2" s="1"/>
  <c r="F73" i="2"/>
  <c r="G73" i="2"/>
  <c r="H73" i="2"/>
  <c r="I73" i="2"/>
  <c r="J73" i="2"/>
  <c r="K73" i="2"/>
  <c r="K82" i="2" s="1"/>
  <c r="K83" i="2" s="1"/>
  <c r="N73" i="2"/>
  <c r="U73" i="2" s="1"/>
  <c r="O73" i="2"/>
  <c r="P73" i="2"/>
  <c r="Q73" i="2"/>
  <c r="R73" i="2"/>
  <c r="S73" i="2"/>
  <c r="T73" i="2"/>
  <c r="W73" i="2"/>
  <c r="AD73" i="2" s="1"/>
  <c r="X73" i="2"/>
  <c r="Y73" i="2"/>
  <c r="Z73" i="2"/>
  <c r="AA73" i="2"/>
  <c r="AB73" i="2"/>
  <c r="AC73" i="2"/>
  <c r="AF73" i="2"/>
  <c r="AM73" i="2" s="1"/>
  <c r="AG73" i="2"/>
  <c r="AH73" i="2"/>
  <c r="AI73" i="2"/>
  <c r="AJ73" i="2"/>
  <c r="AK73" i="2"/>
  <c r="AL73" i="2"/>
  <c r="AO73" i="2"/>
  <c r="AV73" i="2" s="1"/>
  <c r="AP73" i="2"/>
  <c r="AQ73" i="2"/>
  <c r="AQ82" i="2" s="1"/>
  <c r="AQ83" i="2" s="1"/>
  <c r="AR73" i="2"/>
  <c r="AS73" i="2"/>
  <c r="AT73" i="2"/>
  <c r="AU73" i="2"/>
  <c r="AX73" i="2"/>
  <c r="BE73" i="2" s="1"/>
  <c r="AY73" i="2"/>
  <c r="AZ73" i="2"/>
  <c r="AZ81" i="2" s="1"/>
  <c r="BA73" i="2"/>
  <c r="BB73" i="2"/>
  <c r="BC73" i="2"/>
  <c r="BD73" i="2"/>
  <c r="BG73" i="2"/>
  <c r="BN73" i="2" s="1"/>
  <c r="BH73" i="2"/>
  <c r="BI73" i="2"/>
  <c r="BJ73" i="2"/>
  <c r="BK73" i="2"/>
  <c r="BL73" i="2"/>
  <c r="BM73" i="2"/>
  <c r="BP73" i="2"/>
  <c r="BW73" i="2" s="1"/>
  <c r="BQ73" i="2"/>
  <c r="BR73" i="2"/>
  <c r="BS73" i="2"/>
  <c r="BT73" i="2"/>
  <c r="BU73" i="2"/>
  <c r="BV73" i="2"/>
  <c r="BY73" i="2"/>
  <c r="CF73" i="2" s="1"/>
  <c r="BZ73" i="2"/>
  <c r="CA73" i="2"/>
  <c r="CB73" i="2"/>
  <c r="CC73" i="2"/>
  <c r="CD73" i="2"/>
  <c r="CE73" i="2"/>
  <c r="CH73" i="2"/>
  <c r="CO73" i="2" s="1"/>
  <c r="CI73" i="2"/>
  <c r="CJ73" i="2"/>
  <c r="CK73" i="2"/>
  <c r="CL73" i="2"/>
  <c r="CM73" i="2"/>
  <c r="CN73" i="2"/>
  <c r="CQ73" i="2"/>
  <c r="CX73" i="2" s="1"/>
  <c r="CR73" i="2"/>
  <c r="CS73" i="2"/>
  <c r="CT73" i="2"/>
  <c r="CU73" i="2"/>
  <c r="CV73" i="2"/>
  <c r="CW73" i="2"/>
  <c r="CZ73" i="2"/>
  <c r="DG73" i="2" s="1"/>
  <c r="DA73" i="2"/>
  <c r="DA82" i="2" s="1"/>
  <c r="DA83" i="2" s="1"/>
  <c r="DB73" i="2"/>
  <c r="DB81" i="2" s="1"/>
  <c r="DC73" i="2"/>
  <c r="DD73" i="2"/>
  <c r="DE73" i="2"/>
  <c r="DF73" i="2"/>
  <c r="DI73" i="2"/>
  <c r="DP73" i="2" s="1"/>
  <c r="DJ73" i="2"/>
  <c r="DK73" i="2"/>
  <c r="DL73" i="2"/>
  <c r="DM73" i="2"/>
  <c r="DN73" i="2"/>
  <c r="DO73" i="2"/>
  <c r="DR73" i="2"/>
  <c r="DY73" i="2" s="1"/>
  <c r="DS73" i="2"/>
  <c r="DT73" i="2"/>
  <c r="DU73" i="2"/>
  <c r="DV73" i="2"/>
  <c r="DW73" i="2"/>
  <c r="DX73" i="2"/>
  <c r="EA73" i="2"/>
  <c r="EH73" i="2" s="1"/>
  <c r="EB73" i="2"/>
  <c r="EC73" i="2"/>
  <c r="ED73" i="2"/>
  <c r="EE73" i="2"/>
  <c r="EF73" i="2"/>
  <c r="EG73" i="2"/>
  <c r="A74" i="2"/>
  <c r="B74" i="2"/>
  <c r="D74" i="2"/>
  <c r="E74" i="2"/>
  <c r="F74" i="2"/>
  <c r="G74" i="2"/>
  <c r="H74" i="2"/>
  <c r="I74" i="2"/>
  <c r="J74" i="2"/>
  <c r="K74" i="2"/>
  <c r="L74" i="2"/>
  <c r="N74" i="2"/>
  <c r="O74" i="2"/>
  <c r="P74" i="2"/>
  <c r="P82" i="2" s="1"/>
  <c r="P83" i="2" s="1"/>
  <c r="Q74" i="2"/>
  <c r="R74" i="2"/>
  <c r="S74" i="2"/>
  <c r="T74" i="2"/>
  <c r="U74" i="2"/>
  <c r="W74" i="2"/>
  <c r="AD74" i="2" s="1"/>
  <c r="X74" i="2"/>
  <c r="Y74" i="2"/>
  <c r="Z74" i="2"/>
  <c r="AA74" i="2"/>
  <c r="AB74" i="2"/>
  <c r="AC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AS74" i="2"/>
  <c r="AT74" i="2"/>
  <c r="AT81" i="2" s="1"/>
  <c r="AU74" i="2"/>
  <c r="AV74" i="2"/>
  <c r="AX74" i="2"/>
  <c r="BE74" i="2" s="1"/>
  <c r="AY74" i="2"/>
  <c r="AZ74" i="2"/>
  <c r="BA74" i="2"/>
  <c r="BB74" i="2"/>
  <c r="BC74" i="2"/>
  <c r="BD74" i="2"/>
  <c r="BG74" i="2"/>
  <c r="BH74" i="2"/>
  <c r="BH81" i="2" s="1"/>
  <c r="BI74" i="2"/>
  <c r="BJ74" i="2"/>
  <c r="BK74" i="2"/>
  <c r="BL74" i="2"/>
  <c r="BM74" i="2"/>
  <c r="BN74" i="2"/>
  <c r="BP74" i="2"/>
  <c r="BQ74" i="2"/>
  <c r="BR74" i="2"/>
  <c r="BS74" i="2"/>
  <c r="BT74" i="2"/>
  <c r="BU74" i="2"/>
  <c r="BU81" i="2" s="1"/>
  <c r="BV74" i="2"/>
  <c r="BW74" i="2"/>
  <c r="BY74" i="2"/>
  <c r="CF74" i="2" s="1"/>
  <c r="BZ74" i="2"/>
  <c r="CA74" i="2"/>
  <c r="CB74" i="2"/>
  <c r="CC74" i="2"/>
  <c r="CD74" i="2"/>
  <c r="CE74" i="2"/>
  <c r="CH74" i="2"/>
  <c r="CI74" i="2"/>
  <c r="CJ74" i="2"/>
  <c r="CK74" i="2"/>
  <c r="CL74" i="2"/>
  <c r="CM74" i="2"/>
  <c r="CN74" i="2"/>
  <c r="CO74" i="2"/>
  <c r="CQ74" i="2"/>
  <c r="CR74" i="2"/>
  <c r="CS74" i="2"/>
  <c r="CT74" i="2"/>
  <c r="CU74" i="2"/>
  <c r="CV74" i="2"/>
  <c r="CV82" i="2" s="1"/>
  <c r="CV83" i="2" s="1"/>
  <c r="CW74" i="2"/>
  <c r="CX74" i="2"/>
  <c r="CZ74" i="2"/>
  <c r="DG74" i="2" s="1"/>
  <c r="DA74" i="2"/>
  <c r="DB74" i="2"/>
  <c r="DC74" i="2"/>
  <c r="DD74" i="2"/>
  <c r="DE74" i="2"/>
  <c r="DF74" i="2"/>
  <c r="DI74" i="2"/>
  <c r="DJ74" i="2"/>
  <c r="DK74" i="2"/>
  <c r="DK81" i="2" s="1"/>
  <c r="DL74" i="2"/>
  <c r="DM74" i="2"/>
  <c r="DN74" i="2"/>
  <c r="DO74" i="2"/>
  <c r="DP74" i="2"/>
  <c r="DR74" i="2"/>
  <c r="DS74" i="2"/>
  <c r="DT74" i="2"/>
  <c r="DU74" i="2"/>
  <c r="DV74" i="2"/>
  <c r="DW74" i="2"/>
  <c r="DX74" i="2"/>
  <c r="DY74" i="2"/>
  <c r="EA74" i="2"/>
  <c r="EH74" i="2" s="1"/>
  <c r="EB74" i="2"/>
  <c r="EC74" i="2"/>
  <c r="ED74" i="2"/>
  <c r="EE74" i="2"/>
  <c r="EF74" i="2"/>
  <c r="EG74" i="2"/>
  <c r="B75" i="2"/>
  <c r="D75" i="2"/>
  <c r="E75" i="2"/>
  <c r="L75" i="2" s="1"/>
  <c r="F75" i="2"/>
  <c r="G75" i="2"/>
  <c r="H75" i="2"/>
  <c r="I75" i="2"/>
  <c r="J75" i="2"/>
  <c r="K75" i="2"/>
  <c r="N75" i="2"/>
  <c r="U75" i="2" s="1"/>
  <c r="O75" i="2"/>
  <c r="P75" i="2"/>
  <c r="Q75" i="2"/>
  <c r="R75" i="2"/>
  <c r="S75" i="2"/>
  <c r="T75" i="2"/>
  <c r="W75" i="2"/>
  <c r="AD75" i="2" s="1"/>
  <c r="X75" i="2"/>
  <c r="Y75" i="2"/>
  <c r="Z75" i="2"/>
  <c r="AA75" i="2"/>
  <c r="AB75" i="2"/>
  <c r="AC75" i="2"/>
  <c r="AF75" i="2"/>
  <c r="AM75" i="2" s="1"/>
  <c r="AG75" i="2"/>
  <c r="AH75" i="2"/>
  <c r="AI75" i="2"/>
  <c r="AJ75" i="2"/>
  <c r="AK75" i="2"/>
  <c r="AL75" i="2"/>
  <c r="AO75" i="2"/>
  <c r="AV75" i="2" s="1"/>
  <c r="AP75" i="2"/>
  <c r="AQ75" i="2"/>
  <c r="AR75" i="2"/>
  <c r="AS75" i="2"/>
  <c r="AT75" i="2"/>
  <c r="AU75" i="2"/>
  <c r="AX75" i="2"/>
  <c r="BE75" i="2" s="1"/>
  <c r="AY75" i="2"/>
  <c r="AZ75" i="2"/>
  <c r="BA75" i="2"/>
  <c r="BB75" i="2"/>
  <c r="BB82" i="2" s="1"/>
  <c r="BB83" i="2" s="1"/>
  <c r="BC75" i="2"/>
  <c r="BD75" i="2"/>
  <c r="BG75" i="2"/>
  <c r="BN75" i="2" s="1"/>
  <c r="BH75" i="2"/>
  <c r="BI75" i="2"/>
  <c r="BJ75" i="2"/>
  <c r="BK75" i="2"/>
  <c r="BL75" i="2"/>
  <c r="BM75" i="2"/>
  <c r="BP75" i="2"/>
  <c r="BW75" i="2" s="1"/>
  <c r="BQ75" i="2"/>
  <c r="BR75" i="2"/>
  <c r="BS75" i="2"/>
  <c r="BT75" i="2"/>
  <c r="BU75" i="2"/>
  <c r="BV75" i="2"/>
  <c r="BY75" i="2"/>
  <c r="CF75" i="2" s="1"/>
  <c r="BZ75" i="2"/>
  <c r="CA75" i="2"/>
  <c r="CB75" i="2"/>
  <c r="CC75" i="2"/>
  <c r="CD75" i="2"/>
  <c r="CE75" i="2"/>
  <c r="CH75" i="2"/>
  <c r="CO75" i="2" s="1"/>
  <c r="CI75" i="2"/>
  <c r="CJ75" i="2"/>
  <c r="CK75" i="2"/>
  <c r="CL75" i="2"/>
  <c r="CM75" i="2"/>
  <c r="CN75" i="2"/>
  <c r="CQ75" i="2"/>
  <c r="CX75" i="2" s="1"/>
  <c r="CR75" i="2"/>
  <c r="CS75" i="2"/>
  <c r="CT75" i="2"/>
  <c r="CU75" i="2"/>
  <c r="CV75" i="2"/>
  <c r="CW75" i="2"/>
  <c r="CZ75" i="2"/>
  <c r="DG75" i="2" s="1"/>
  <c r="DA75" i="2"/>
  <c r="DB75" i="2"/>
  <c r="DC75" i="2"/>
  <c r="DD75" i="2"/>
  <c r="DE75" i="2"/>
  <c r="DF75" i="2"/>
  <c r="DI75" i="2"/>
  <c r="DP75" i="2" s="1"/>
  <c r="DJ75" i="2"/>
  <c r="DK75" i="2"/>
  <c r="DL75" i="2"/>
  <c r="DM75" i="2"/>
  <c r="DN75" i="2"/>
  <c r="DO75" i="2"/>
  <c r="DR75" i="2"/>
  <c r="DY75" i="2" s="1"/>
  <c r="DS75" i="2"/>
  <c r="DT75" i="2"/>
  <c r="DU75" i="2"/>
  <c r="DV75" i="2"/>
  <c r="DW75" i="2"/>
  <c r="DX75" i="2"/>
  <c r="EA75" i="2"/>
  <c r="EH75" i="2" s="1"/>
  <c r="EB75" i="2"/>
  <c r="EB82" i="2" s="1"/>
  <c r="EB83" i="2" s="1"/>
  <c r="EC75" i="2"/>
  <c r="ED75" i="2"/>
  <c r="EE75" i="2"/>
  <c r="EF75" i="2"/>
  <c r="EG75" i="2"/>
  <c r="B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W76" i="2"/>
  <c r="AD76" i="2" s="1"/>
  <c r="X76" i="2"/>
  <c r="Y76" i="2"/>
  <c r="Z76" i="2"/>
  <c r="AA76" i="2"/>
  <c r="AB76" i="2"/>
  <c r="AC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AS76" i="2"/>
  <c r="AT76" i="2"/>
  <c r="AU76" i="2"/>
  <c r="AV76" i="2"/>
  <c r="AX76" i="2"/>
  <c r="BE76" i="2" s="1"/>
  <c r="AY76" i="2"/>
  <c r="AZ76" i="2"/>
  <c r="BA76" i="2"/>
  <c r="BB76" i="2"/>
  <c r="BC76" i="2"/>
  <c r="BD76" i="2"/>
  <c r="BG76" i="2"/>
  <c r="BH76" i="2"/>
  <c r="BI76" i="2"/>
  <c r="BJ76" i="2"/>
  <c r="BK76" i="2"/>
  <c r="BL76" i="2"/>
  <c r="BM76" i="2"/>
  <c r="BN76" i="2"/>
  <c r="BP76" i="2"/>
  <c r="BQ76" i="2"/>
  <c r="BR76" i="2"/>
  <c r="BS76" i="2"/>
  <c r="BT76" i="2"/>
  <c r="BU76" i="2"/>
  <c r="BV76" i="2"/>
  <c r="BW76" i="2"/>
  <c r="BY76" i="2"/>
  <c r="BZ76" i="2"/>
  <c r="CA76" i="2"/>
  <c r="CB76" i="2"/>
  <c r="CC76" i="2"/>
  <c r="CD76" i="2"/>
  <c r="CE76" i="2"/>
  <c r="CF76" i="2"/>
  <c r="CH76" i="2"/>
  <c r="CI76" i="2"/>
  <c r="CJ76" i="2"/>
  <c r="CK76" i="2"/>
  <c r="CL76" i="2"/>
  <c r="CM76" i="2"/>
  <c r="CN76" i="2"/>
  <c r="CO76" i="2"/>
  <c r="CQ76" i="2"/>
  <c r="CR76" i="2"/>
  <c r="CS76" i="2"/>
  <c r="CT76" i="2"/>
  <c r="CU76" i="2"/>
  <c r="CV76" i="2"/>
  <c r="CW76" i="2"/>
  <c r="CX76" i="2"/>
  <c r="CZ76" i="2"/>
  <c r="DA76" i="2"/>
  <c r="DB76" i="2"/>
  <c r="DC76" i="2"/>
  <c r="DD76" i="2"/>
  <c r="DE76" i="2"/>
  <c r="DF76" i="2"/>
  <c r="DG76" i="2"/>
  <c r="DI76" i="2"/>
  <c r="DJ76" i="2"/>
  <c r="DK76" i="2"/>
  <c r="DL76" i="2"/>
  <c r="DM76" i="2"/>
  <c r="DN76" i="2"/>
  <c r="DO76" i="2"/>
  <c r="DP76" i="2"/>
  <c r="DR76" i="2"/>
  <c r="DS76" i="2"/>
  <c r="DT76" i="2"/>
  <c r="DT81" i="2" s="1"/>
  <c r="DU76" i="2"/>
  <c r="DV76" i="2"/>
  <c r="DW76" i="2"/>
  <c r="DX76" i="2"/>
  <c r="DY76" i="2"/>
  <c r="EA76" i="2"/>
  <c r="EA82" i="2" s="1"/>
  <c r="EA83" i="2" s="1"/>
  <c r="EB76" i="2"/>
  <c r="EC76" i="2"/>
  <c r="ED76" i="2"/>
  <c r="EE76" i="2"/>
  <c r="EF76" i="2"/>
  <c r="EG76" i="2"/>
  <c r="EH76" i="2"/>
  <c r="D77" i="2"/>
  <c r="E77" i="2"/>
  <c r="L77" i="2" s="1"/>
  <c r="F77" i="2"/>
  <c r="G77" i="2"/>
  <c r="H77" i="2"/>
  <c r="I77" i="2"/>
  <c r="J77" i="2"/>
  <c r="K77" i="2"/>
  <c r="N77" i="2"/>
  <c r="U77" i="2" s="1"/>
  <c r="O77" i="2"/>
  <c r="P77" i="2"/>
  <c r="Q77" i="2"/>
  <c r="R77" i="2"/>
  <c r="S77" i="2"/>
  <c r="T77" i="2"/>
  <c r="W77" i="2"/>
  <c r="AD77" i="2" s="1"/>
  <c r="X77" i="2"/>
  <c r="Y77" i="2"/>
  <c r="Z77" i="2"/>
  <c r="AA77" i="2"/>
  <c r="AB77" i="2"/>
  <c r="AC77" i="2"/>
  <c r="AF77" i="2"/>
  <c r="AM77" i="2" s="1"/>
  <c r="AG77" i="2"/>
  <c r="AH77" i="2"/>
  <c r="AI77" i="2"/>
  <c r="AJ77" i="2"/>
  <c r="AJ81" i="2" s="1"/>
  <c r="AK77" i="2"/>
  <c r="AL77" i="2"/>
  <c r="AO77" i="2"/>
  <c r="AV77" i="2" s="1"/>
  <c r="AP77" i="2"/>
  <c r="AQ77" i="2"/>
  <c r="AR77" i="2"/>
  <c r="AS77" i="2"/>
  <c r="AT77" i="2"/>
  <c r="AU77" i="2"/>
  <c r="AX77" i="2"/>
  <c r="BE77" i="2" s="1"/>
  <c r="AY77" i="2"/>
  <c r="AZ77" i="2"/>
  <c r="BA77" i="2"/>
  <c r="BB77" i="2"/>
  <c r="BC77" i="2"/>
  <c r="BD77" i="2"/>
  <c r="BG77" i="2"/>
  <c r="BN77" i="2" s="1"/>
  <c r="BH77" i="2"/>
  <c r="BI77" i="2"/>
  <c r="BJ77" i="2"/>
  <c r="BK77" i="2"/>
  <c r="BL77" i="2"/>
  <c r="BM77" i="2"/>
  <c r="BP77" i="2"/>
  <c r="BW77" i="2" s="1"/>
  <c r="BQ77" i="2"/>
  <c r="BR77" i="2"/>
  <c r="BS77" i="2"/>
  <c r="BT77" i="2"/>
  <c r="BU77" i="2"/>
  <c r="BV77" i="2"/>
  <c r="BY77" i="2"/>
  <c r="CF77" i="2" s="1"/>
  <c r="BZ77" i="2"/>
  <c r="CA77" i="2"/>
  <c r="CB77" i="2"/>
  <c r="CC77" i="2"/>
  <c r="CD77" i="2"/>
  <c r="CE77" i="2"/>
  <c r="CH77" i="2"/>
  <c r="CO77" i="2" s="1"/>
  <c r="CI77" i="2"/>
  <c r="CJ77" i="2"/>
  <c r="CK77" i="2"/>
  <c r="CL77" i="2"/>
  <c r="CM77" i="2"/>
  <c r="CN77" i="2"/>
  <c r="CQ77" i="2"/>
  <c r="CX77" i="2" s="1"/>
  <c r="CR77" i="2"/>
  <c r="CS77" i="2"/>
  <c r="CT77" i="2"/>
  <c r="CU77" i="2"/>
  <c r="CV77" i="2"/>
  <c r="CW77" i="2"/>
  <c r="CZ77" i="2"/>
  <c r="DG77" i="2" s="1"/>
  <c r="DA77" i="2"/>
  <c r="DB77" i="2"/>
  <c r="DC77" i="2"/>
  <c r="DD77" i="2"/>
  <c r="DE77" i="2"/>
  <c r="DF77" i="2"/>
  <c r="DI77" i="2"/>
  <c r="DP77" i="2" s="1"/>
  <c r="DJ77" i="2"/>
  <c r="DK77" i="2"/>
  <c r="DL77" i="2"/>
  <c r="DM77" i="2"/>
  <c r="DN77" i="2"/>
  <c r="DO77" i="2"/>
  <c r="DR77" i="2"/>
  <c r="DY77" i="2" s="1"/>
  <c r="DS77" i="2"/>
  <c r="DT77" i="2"/>
  <c r="DU77" i="2"/>
  <c r="DV77" i="2"/>
  <c r="DW77" i="2"/>
  <c r="DX77" i="2"/>
  <c r="EA77" i="2"/>
  <c r="EH77" i="2" s="1"/>
  <c r="EB77" i="2"/>
  <c r="EC77" i="2"/>
  <c r="ED77" i="2"/>
  <c r="EE77" i="2"/>
  <c r="EF77" i="2"/>
  <c r="EG77" i="2"/>
  <c r="D78" i="2"/>
  <c r="E78" i="2"/>
  <c r="L78" i="2" s="1"/>
  <c r="F78" i="2"/>
  <c r="G78" i="2"/>
  <c r="H78" i="2"/>
  <c r="I78" i="2"/>
  <c r="J78" i="2"/>
  <c r="K78" i="2"/>
  <c r="N78" i="2"/>
  <c r="U78" i="2" s="1"/>
  <c r="O78" i="2"/>
  <c r="P78" i="2"/>
  <c r="Q78" i="2"/>
  <c r="R78" i="2"/>
  <c r="S78" i="2"/>
  <c r="T78" i="2"/>
  <c r="W78" i="2"/>
  <c r="AD78" i="2" s="1"/>
  <c r="X78" i="2"/>
  <c r="Y78" i="2"/>
  <c r="Z78" i="2"/>
  <c r="AA78" i="2"/>
  <c r="AB78" i="2"/>
  <c r="AC78" i="2"/>
  <c r="AF78" i="2"/>
  <c r="AM78" i="2" s="1"/>
  <c r="AG78" i="2"/>
  <c r="AH78" i="2"/>
  <c r="AI78" i="2"/>
  <c r="AJ78" i="2"/>
  <c r="AK78" i="2"/>
  <c r="AL78" i="2"/>
  <c r="AO78" i="2"/>
  <c r="AV78" i="2" s="1"/>
  <c r="AP78" i="2"/>
  <c r="AQ78" i="2"/>
  <c r="AR78" i="2"/>
  <c r="AS78" i="2"/>
  <c r="AT78" i="2"/>
  <c r="AU78" i="2"/>
  <c r="AX78" i="2"/>
  <c r="BE78" i="2" s="1"/>
  <c r="AY78" i="2"/>
  <c r="AZ78" i="2"/>
  <c r="BA78" i="2"/>
  <c r="BB78" i="2"/>
  <c r="BC78" i="2"/>
  <c r="BD78" i="2"/>
  <c r="BG78" i="2"/>
  <c r="BN78" i="2" s="1"/>
  <c r="BH78" i="2"/>
  <c r="BI78" i="2"/>
  <c r="BJ78" i="2"/>
  <c r="BK78" i="2"/>
  <c r="BL78" i="2"/>
  <c r="BM78" i="2"/>
  <c r="BP78" i="2"/>
  <c r="BW78" i="2" s="1"/>
  <c r="BQ78" i="2"/>
  <c r="BR78" i="2"/>
  <c r="BS78" i="2"/>
  <c r="BT78" i="2"/>
  <c r="BU78" i="2"/>
  <c r="BV78" i="2"/>
  <c r="BY78" i="2"/>
  <c r="CF78" i="2" s="1"/>
  <c r="BZ78" i="2"/>
  <c r="CA78" i="2"/>
  <c r="CB78" i="2"/>
  <c r="CC78" i="2"/>
  <c r="CD78" i="2"/>
  <c r="CE78" i="2"/>
  <c r="CH78" i="2"/>
  <c r="CO78" i="2" s="1"/>
  <c r="CI78" i="2"/>
  <c r="CJ78" i="2"/>
  <c r="CK78" i="2"/>
  <c r="CL78" i="2"/>
  <c r="CM78" i="2"/>
  <c r="CN78" i="2"/>
  <c r="CQ78" i="2"/>
  <c r="CX78" i="2" s="1"/>
  <c r="CR78" i="2"/>
  <c r="CS78" i="2"/>
  <c r="CT78" i="2"/>
  <c r="CU78" i="2"/>
  <c r="CV78" i="2"/>
  <c r="CW78" i="2"/>
  <c r="CZ78" i="2"/>
  <c r="DG78" i="2" s="1"/>
  <c r="DA78" i="2"/>
  <c r="DB78" i="2"/>
  <c r="DC78" i="2"/>
  <c r="DD78" i="2"/>
  <c r="DE78" i="2"/>
  <c r="DF78" i="2"/>
  <c r="DI78" i="2"/>
  <c r="DP78" i="2" s="1"/>
  <c r="DJ78" i="2"/>
  <c r="DK78" i="2"/>
  <c r="DL78" i="2"/>
  <c r="DM78" i="2"/>
  <c r="DM81" i="2" s="1"/>
  <c r="DN78" i="2"/>
  <c r="DO78" i="2"/>
  <c r="DR78" i="2"/>
  <c r="DY78" i="2" s="1"/>
  <c r="DS78" i="2"/>
  <c r="DT78" i="2"/>
  <c r="DU78" i="2"/>
  <c r="DV78" i="2"/>
  <c r="DW78" i="2"/>
  <c r="DX78" i="2"/>
  <c r="EA78" i="2"/>
  <c r="EH78" i="2" s="1"/>
  <c r="EB78" i="2"/>
  <c r="EC78" i="2"/>
  <c r="ED78" i="2"/>
  <c r="EE78" i="2"/>
  <c r="EF78" i="2"/>
  <c r="EG78" i="2"/>
  <c r="D79" i="2"/>
  <c r="E79" i="2"/>
  <c r="L79" i="2" s="1"/>
  <c r="F79" i="2"/>
  <c r="G79" i="2"/>
  <c r="H79" i="2"/>
  <c r="I79" i="2"/>
  <c r="J79" i="2"/>
  <c r="K79" i="2"/>
  <c r="N79" i="2"/>
  <c r="U79" i="2" s="1"/>
  <c r="O79" i="2"/>
  <c r="P79" i="2"/>
  <c r="Q79" i="2"/>
  <c r="R79" i="2"/>
  <c r="S79" i="2"/>
  <c r="T79" i="2"/>
  <c r="W79" i="2"/>
  <c r="AD79" i="2" s="1"/>
  <c r="X79" i="2"/>
  <c r="Y79" i="2"/>
  <c r="Z79" i="2"/>
  <c r="AA79" i="2"/>
  <c r="AB79" i="2"/>
  <c r="AC79" i="2"/>
  <c r="AF79" i="2"/>
  <c r="AM79" i="2" s="1"/>
  <c r="AG79" i="2"/>
  <c r="AH79" i="2"/>
  <c r="AI79" i="2"/>
  <c r="AJ79" i="2"/>
  <c r="AK79" i="2"/>
  <c r="AL79" i="2"/>
  <c r="AO79" i="2"/>
  <c r="AV79" i="2" s="1"/>
  <c r="AP79" i="2"/>
  <c r="AQ79" i="2"/>
  <c r="AR79" i="2"/>
  <c r="AS79" i="2"/>
  <c r="AT79" i="2"/>
  <c r="AU79" i="2"/>
  <c r="AX79" i="2"/>
  <c r="BE79" i="2" s="1"/>
  <c r="AY79" i="2"/>
  <c r="AZ79" i="2"/>
  <c r="BA79" i="2"/>
  <c r="BB79" i="2"/>
  <c r="BC79" i="2"/>
  <c r="BD79" i="2"/>
  <c r="BG79" i="2"/>
  <c r="BN79" i="2" s="1"/>
  <c r="BH79" i="2"/>
  <c r="BI79" i="2"/>
  <c r="BJ79" i="2"/>
  <c r="BK79" i="2"/>
  <c r="BL79" i="2"/>
  <c r="BM79" i="2"/>
  <c r="BP79" i="2"/>
  <c r="BW79" i="2" s="1"/>
  <c r="BQ79" i="2"/>
  <c r="BR79" i="2"/>
  <c r="BS79" i="2"/>
  <c r="BT79" i="2"/>
  <c r="BU79" i="2"/>
  <c r="BV79" i="2"/>
  <c r="BV81" i="2" s="1"/>
  <c r="BY79" i="2"/>
  <c r="CF79" i="2" s="1"/>
  <c r="BZ79" i="2"/>
  <c r="CA79" i="2"/>
  <c r="CB79" i="2"/>
  <c r="CC79" i="2"/>
  <c r="CD79" i="2"/>
  <c r="CE79" i="2"/>
  <c r="CH79" i="2"/>
  <c r="CO79" i="2" s="1"/>
  <c r="CI79" i="2"/>
  <c r="CJ79" i="2"/>
  <c r="CK79" i="2"/>
  <c r="CL79" i="2"/>
  <c r="CM79" i="2"/>
  <c r="CN79" i="2"/>
  <c r="CQ79" i="2"/>
  <c r="CX79" i="2" s="1"/>
  <c r="CR79" i="2"/>
  <c r="CS79" i="2"/>
  <c r="CT79" i="2"/>
  <c r="CU79" i="2"/>
  <c r="CV79" i="2"/>
  <c r="CW79" i="2"/>
  <c r="CZ79" i="2"/>
  <c r="DG79" i="2" s="1"/>
  <c r="DA79" i="2"/>
  <c r="DB79" i="2"/>
  <c r="DC79" i="2"/>
  <c r="DD79" i="2"/>
  <c r="DE79" i="2"/>
  <c r="DF79" i="2"/>
  <c r="DI79" i="2"/>
  <c r="DP79" i="2" s="1"/>
  <c r="DJ79" i="2"/>
  <c r="DK79" i="2"/>
  <c r="DL79" i="2"/>
  <c r="DM79" i="2"/>
  <c r="DN79" i="2"/>
  <c r="DO79" i="2"/>
  <c r="DR79" i="2"/>
  <c r="DY79" i="2" s="1"/>
  <c r="DS79" i="2"/>
  <c r="DT79" i="2"/>
  <c r="DU79" i="2"/>
  <c r="DV79" i="2"/>
  <c r="DW79" i="2"/>
  <c r="DX79" i="2"/>
  <c r="EA79" i="2"/>
  <c r="EH79" i="2" s="1"/>
  <c r="EB79" i="2"/>
  <c r="EC79" i="2"/>
  <c r="ED79" i="2"/>
  <c r="EE79" i="2"/>
  <c r="EF79" i="2"/>
  <c r="EG79" i="2"/>
  <c r="B81" i="2"/>
  <c r="G81" i="2"/>
  <c r="O81" i="2"/>
  <c r="AB81" i="2"/>
  <c r="AC81" i="2"/>
  <c r="BG81" i="2"/>
  <c r="CD81" i="2"/>
  <c r="DN81" i="2"/>
  <c r="EA81" i="2"/>
  <c r="EB81" i="2"/>
  <c r="EG81" i="2"/>
  <c r="A82" i="2"/>
  <c r="G82" i="2"/>
  <c r="G83" i="2" s="1"/>
  <c r="Z82" i="2"/>
  <c r="Z83" i="2" s="1"/>
  <c r="AA82" i="2"/>
  <c r="AA83" i="2" s="1"/>
  <c r="AF82" i="2"/>
  <c r="AF83" i="2" s="1"/>
  <c r="AP82" i="2"/>
  <c r="AP83" i="2" s="1"/>
  <c r="AT82" i="2"/>
  <c r="AT83" i="2" s="1"/>
  <c r="BA82" i="2"/>
  <c r="BD82" i="2"/>
  <c r="BG82" i="2"/>
  <c r="BG83" i="2" s="1"/>
  <c r="BT82" i="2"/>
  <c r="BZ82" i="2"/>
  <c r="BZ83" i="2" s="1"/>
  <c r="CK82" i="2"/>
  <c r="CK83" i="2" s="1"/>
  <c r="CN82" i="2"/>
  <c r="CN83" i="2" s="1"/>
  <c r="CU82" i="2"/>
  <c r="DD82" i="2"/>
  <c r="DD83" i="2" s="1"/>
  <c r="DN82" i="2"/>
  <c r="DN83" i="2" s="1"/>
  <c r="DO82" i="2"/>
  <c r="DO83" i="2" s="1"/>
  <c r="DT82" i="2"/>
  <c r="DT83" i="2" s="1"/>
  <c r="ED82" i="2"/>
  <c r="ED83" i="2" s="1"/>
  <c r="A83" i="2"/>
  <c r="B83" i="2"/>
  <c r="Q83" i="2"/>
  <c r="BA83" i="2"/>
  <c r="BD83" i="2"/>
  <c r="BT83" i="2"/>
  <c r="CU83" i="2"/>
  <c r="A85" i="2"/>
  <c r="A99" i="2" s="1"/>
  <c r="B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W85" i="2"/>
  <c r="AD85" i="2" s="1"/>
  <c r="X85" i="2"/>
  <c r="Y85" i="2"/>
  <c r="Z85" i="2"/>
  <c r="AA85" i="2"/>
  <c r="AB85" i="2"/>
  <c r="AB102" i="2" s="1"/>
  <c r="AB103" i="2" s="1"/>
  <c r="AC85" i="2"/>
  <c r="AF85" i="2"/>
  <c r="AG85" i="2"/>
  <c r="AH85" i="2"/>
  <c r="AI85" i="2"/>
  <c r="AJ85" i="2"/>
  <c r="AK85" i="2"/>
  <c r="AL85" i="2"/>
  <c r="AM85" i="2"/>
  <c r="AO85" i="2"/>
  <c r="AP85" i="2"/>
  <c r="AQ85" i="2"/>
  <c r="AR85" i="2"/>
  <c r="AS85" i="2"/>
  <c r="AT85" i="2"/>
  <c r="AU85" i="2"/>
  <c r="AV85" i="2"/>
  <c r="AX85" i="2"/>
  <c r="BE85" i="2" s="1"/>
  <c r="AY85" i="2"/>
  <c r="AZ85" i="2"/>
  <c r="BA85" i="2"/>
  <c r="BB85" i="2"/>
  <c r="BC85" i="2"/>
  <c r="BD85" i="2"/>
  <c r="BG85" i="2"/>
  <c r="BH85" i="2"/>
  <c r="BI85" i="2"/>
  <c r="BJ85" i="2"/>
  <c r="BK85" i="2"/>
  <c r="BL85" i="2"/>
  <c r="BM85" i="2"/>
  <c r="BN85" i="2"/>
  <c r="BP85" i="2"/>
  <c r="BQ85" i="2"/>
  <c r="BR85" i="2"/>
  <c r="BS85" i="2"/>
  <c r="BT85" i="2"/>
  <c r="BU85" i="2"/>
  <c r="BV85" i="2"/>
  <c r="BW85" i="2"/>
  <c r="BY85" i="2"/>
  <c r="CF85" i="2" s="1"/>
  <c r="BZ85" i="2"/>
  <c r="CA85" i="2"/>
  <c r="CB85" i="2"/>
  <c r="CB101" i="2" s="1"/>
  <c r="CC85" i="2"/>
  <c r="CD85" i="2"/>
  <c r="CE85" i="2"/>
  <c r="CH85" i="2"/>
  <c r="CI85" i="2"/>
  <c r="CI102" i="2" s="1"/>
  <c r="CI103" i="2" s="1"/>
  <c r="CJ85" i="2"/>
  <c r="CK85" i="2"/>
  <c r="CL85" i="2"/>
  <c r="CM85" i="2"/>
  <c r="CN85" i="2"/>
  <c r="CO85" i="2"/>
  <c r="CQ85" i="2"/>
  <c r="CR85" i="2"/>
  <c r="CS85" i="2"/>
  <c r="CT85" i="2"/>
  <c r="CU85" i="2"/>
  <c r="CV85" i="2"/>
  <c r="CW85" i="2"/>
  <c r="CX85" i="2"/>
  <c r="CZ85" i="2"/>
  <c r="DG85" i="2" s="1"/>
  <c r="DA85" i="2"/>
  <c r="DB85" i="2"/>
  <c r="DC85" i="2"/>
  <c r="DD85" i="2"/>
  <c r="DE85" i="2"/>
  <c r="DF85" i="2"/>
  <c r="DI85" i="2"/>
  <c r="DJ85" i="2"/>
  <c r="DK85" i="2"/>
  <c r="DL85" i="2"/>
  <c r="DM85" i="2"/>
  <c r="DN85" i="2"/>
  <c r="DO85" i="2"/>
  <c r="DP85" i="2"/>
  <c r="DR85" i="2"/>
  <c r="DS85" i="2"/>
  <c r="DT85" i="2"/>
  <c r="DU85" i="2"/>
  <c r="DV85" i="2"/>
  <c r="DW85" i="2"/>
  <c r="DX85" i="2"/>
  <c r="DY85" i="2"/>
  <c r="EA85" i="2"/>
  <c r="EH85" i="2" s="1"/>
  <c r="EB85" i="2"/>
  <c r="EC85" i="2"/>
  <c r="ED85" i="2"/>
  <c r="EE85" i="2"/>
  <c r="EF85" i="2"/>
  <c r="EG85" i="2"/>
  <c r="D86" i="2"/>
  <c r="E86" i="2"/>
  <c r="L86" i="2" s="1"/>
  <c r="F86" i="2"/>
  <c r="F102" i="2" s="1"/>
  <c r="F103" i="2" s="1"/>
  <c r="G86" i="2"/>
  <c r="H86" i="2"/>
  <c r="I86" i="2"/>
  <c r="J86" i="2"/>
  <c r="K86" i="2"/>
  <c r="N86" i="2"/>
  <c r="U86" i="2" s="1"/>
  <c r="O86" i="2"/>
  <c r="P86" i="2"/>
  <c r="Q86" i="2"/>
  <c r="R86" i="2"/>
  <c r="S86" i="2"/>
  <c r="T86" i="2"/>
  <c r="T102" i="2" s="1"/>
  <c r="W86" i="2"/>
  <c r="AD86" i="2" s="1"/>
  <c r="X86" i="2"/>
  <c r="Y86" i="2"/>
  <c r="Z86" i="2"/>
  <c r="AA86" i="2"/>
  <c r="AB86" i="2"/>
  <c r="AC86" i="2"/>
  <c r="AF86" i="2"/>
  <c r="AM86" i="2" s="1"/>
  <c r="AG86" i="2"/>
  <c r="AH86" i="2"/>
  <c r="AI86" i="2"/>
  <c r="AJ86" i="2"/>
  <c r="AK86" i="2"/>
  <c r="AL86" i="2"/>
  <c r="AO86" i="2"/>
  <c r="AV86" i="2" s="1"/>
  <c r="AP86" i="2"/>
  <c r="AQ86" i="2"/>
  <c r="AR86" i="2"/>
  <c r="AS86" i="2"/>
  <c r="AT86" i="2"/>
  <c r="AU86" i="2"/>
  <c r="AX86" i="2"/>
  <c r="BE86" i="2" s="1"/>
  <c r="AY86" i="2"/>
  <c r="AZ86" i="2"/>
  <c r="AZ102" i="2" s="1"/>
  <c r="AZ103" i="2" s="1"/>
  <c r="BA86" i="2"/>
  <c r="BB86" i="2"/>
  <c r="BC86" i="2"/>
  <c r="BD86" i="2"/>
  <c r="BG86" i="2"/>
  <c r="BN86" i="2" s="1"/>
  <c r="BH86" i="2"/>
  <c r="BI86" i="2"/>
  <c r="BJ86" i="2"/>
  <c r="BK86" i="2"/>
  <c r="BL86" i="2"/>
  <c r="BM86" i="2"/>
  <c r="BP86" i="2"/>
  <c r="BW86" i="2" s="1"/>
  <c r="BQ86" i="2"/>
  <c r="BR86" i="2"/>
  <c r="BS86" i="2"/>
  <c r="BT86" i="2"/>
  <c r="BU86" i="2"/>
  <c r="BV86" i="2"/>
  <c r="BY86" i="2"/>
  <c r="BZ86" i="2"/>
  <c r="CA86" i="2"/>
  <c r="CB86" i="2"/>
  <c r="CC86" i="2"/>
  <c r="CD86" i="2"/>
  <c r="CE86" i="2"/>
  <c r="CH86" i="2"/>
  <c r="CO86" i="2" s="1"/>
  <c r="CI86" i="2"/>
  <c r="CJ86" i="2"/>
  <c r="CK86" i="2"/>
  <c r="CL86" i="2"/>
  <c r="CM86" i="2"/>
  <c r="CN86" i="2"/>
  <c r="CQ86" i="2"/>
  <c r="CX86" i="2" s="1"/>
  <c r="CR86" i="2"/>
  <c r="CS86" i="2"/>
  <c r="CT86" i="2"/>
  <c r="CT101" i="2" s="1"/>
  <c r="CU86" i="2"/>
  <c r="CV86" i="2"/>
  <c r="CW86" i="2"/>
  <c r="CZ86" i="2"/>
  <c r="DG86" i="2" s="1"/>
  <c r="DA86" i="2"/>
  <c r="DB86" i="2"/>
  <c r="DC86" i="2"/>
  <c r="DD86" i="2"/>
  <c r="DE86" i="2"/>
  <c r="DF86" i="2"/>
  <c r="DI86" i="2"/>
  <c r="DP86" i="2" s="1"/>
  <c r="DJ86" i="2"/>
  <c r="DK86" i="2"/>
  <c r="DL86" i="2"/>
  <c r="DM86" i="2"/>
  <c r="DN86" i="2"/>
  <c r="DO86" i="2"/>
  <c r="DR86" i="2"/>
  <c r="DY86" i="2" s="1"/>
  <c r="DS86" i="2"/>
  <c r="DT86" i="2"/>
  <c r="DU86" i="2"/>
  <c r="DV86" i="2"/>
  <c r="DW86" i="2"/>
  <c r="DX86" i="2"/>
  <c r="EA86" i="2"/>
  <c r="EH86" i="2" s="1"/>
  <c r="EB86" i="2"/>
  <c r="EC86" i="2"/>
  <c r="ED86" i="2"/>
  <c r="EE86" i="2"/>
  <c r="EF86" i="2"/>
  <c r="EG86" i="2"/>
  <c r="D87" i="2"/>
  <c r="E87" i="2"/>
  <c r="L87" i="2" s="1"/>
  <c r="F87" i="2"/>
  <c r="G87" i="2"/>
  <c r="H87" i="2"/>
  <c r="I87" i="2"/>
  <c r="J87" i="2"/>
  <c r="K87" i="2"/>
  <c r="N87" i="2"/>
  <c r="U87" i="2" s="1"/>
  <c r="O87" i="2"/>
  <c r="P87" i="2"/>
  <c r="Q87" i="2"/>
  <c r="R87" i="2"/>
  <c r="S87" i="2"/>
  <c r="T87" i="2"/>
  <c r="W87" i="2"/>
  <c r="X87" i="2"/>
  <c r="X102" i="2" s="1"/>
  <c r="X103" i="2" s="1"/>
  <c r="Y87" i="2"/>
  <c r="Z87" i="2"/>
  <c r="AA87" i="2"/>
  <c r="AB87" i="2"/>
  <c r="AC87" i="2"/>
  <c r="AD87" i="2"/>
  <c r="AF87" i="2"/>
  <c r="AM87" i="2" s="1"/>
  <c r="AG87" i="2"/>
  <c r="AH87" i="2"/>
  <c r="AI87" i="2"/>
  <c r="AJ87" i="2"/>
  <c r="AK87" i="2"/>
  <c r="AL87" i="2"/>
  <c r="AO87" i="2"/>
  <c r="AV87" i="2" s="1"/>
  <c r="AP87" i="2"/>
  <c r="AQ87" i="2"/>
  <c r="AR87" i="2"/>
  <c r="AS87" i="2"/>
  <c r="AT87" i="2"/>
  <c r="AU87" i="2"/>
  <c r="AX87" i="2"/>
  <c r="AY87" i="2"/>
  <c r="AZ87" i="2"/>
  <c r="BA87" i="2"/>
  <c r="BB87" i="2"/>
  <c r="BC87" i="2"/>
  <c r="BD87" i="2"/>
  <c r="BE87" i="2"/>
  <c r="BG87" i="2"/>
  <c r="BN87" i="2" s="1"/>
  <c r="BH87" i="2"/>
  <c r="BI87" i="2"/>
  <c r="BJ87" i="2"/>
  <c r="BK87" i="2"/>
  <c r="BL87" i="2"/>
  <c r="BM87" i="2"/>
  <c r="BM102" i="2" s="1"/>
  <c r="BM103" i="2" s="1"/>
  <c r="BP87" i="2"/>
  <c r="BW87" i="2" s="1"/>
  <c r="BQ87" i="2"/>
  <c r="BR87" i="2"/>
  <c r="BS87" i="2"/>
  <c r="BT87" i="2"/>
  <c r="BU87" i="2"/>
  <c r="BV87" i="2"/>
  <c r="BY87" i="2"/>
  <c r="BZ87" i="2"/>
  <c r="CA87" i="2"/>
  <c r="CB87" i="2"/>
  <c r="CC87" i="2"/>
  <c r="CD87" i="2"/>
  <c r="CE87" i="2"/>
  <c r="CF87" i="2"/>
  <c r="CH87" i="2"/>
  <c r="CO87" i="2" s="1"/>
  <c r="CI87" i="2"/>
  <c r="CJ87" i="2"/>
  <c r="CK87" i="2"/>
  <c r="CL87" i="2"/>
  <c r="CM87" i="2"/>
  <c r="CN87" i="2"/>
  <c r="CQ87" i="2"/>
  <c r="CX87" i="2" s="1"/>
  <c r="CR87" i="2"/>
  <c r="CS87" i="2"/>
  <c r="CT87" i="2"/>
  <c r="CU87" i="2"/>
  <c r="CV87" i="2"/>
  <c r="CW87" i="2"/>
  <c r="CZ87" i="2"/>
  <c r="DA87" i="2"/>
  <c r="DB87" i="2"/>
  <c r="DC87" i="2"/>
  <c r="DD87" i="2"/>
  <c r="DE87" i="2"/>
  <c r="DF87" i="2"/>
  <c r="DG87" i="2"/>
  <c r="DI87" i="2"/>
  <c r="DP87" i="2" s="1"/>
  <c r="DJ87" i="2"/>
  <c r="DK87" i="2"/>
  <c r="DL87" i="2"/>
  <c r="DM87" i="2"/>
  <c r="DN87" i="2"/>
  <c r="DO87" i="2"/>
  <c r="DR87" i="2"/>
  <c r="DY87" i="2" s="1"/>
  <c r="DS87" i="2"/>
  <c r="DT87" i="2"/>
  <c r="DU87" i="2"/>
  <c r="DV87" i="2"/>
  <c r="DV102" i="2" s="1"/>
  <c r="DV103" i="2" s="1"/>
  <c r="DW87" i="2"/>
  <c r="DX87" i="2"/>
  <c r="EA87" i="2"/>
  <c r="EB87" i="2"/>
  <c r="EC87" i="2"/>
  <c r="ED87" i="2"/>
  <c r="EE87" i="2"/>
  <c r="EF87" i="2"/>
  <c r="EG87" i="2"/>
  <c r="EH87" i="2"/>
  <c r="A88" i="2"/>
  <c r="B88" i="2"/>
  <c r="D88" i="2"/>
  <c r="E88" i="2"/>
  <c r="L88" i="2" s="1"/>
  <c r="F88" i="2"/>
  <c r="G88" i="2"/>
  <c r="H88" i="2"/>
  <c r="I88" i="2"/>
  <c r="J88" i="2"/>
  <c r="K88" i="2"/>
  <c r="N88" i="2"/>
  <c r="U88" i="2" s="1"/>
  <c r="O88" i="2"/>
  <c r="P88" i="2"/>
  <c r="Q88" i="2"/>
  <c r="R88" i="2"/>
  <c r="S88" i="2"/>
  <c r="T88" i="2"/>
  <c r="W88" i="2"/>
  <c r="AD88" i="2" s="1"/>
  <c r="X88" i="2"/>
  <c r="Y88" i="2"/>
  <c r="Z88" i="2"/>
  <c r="AA88" i="2"/>
  <c r="AB88" i="2"/>
  <c r="AC88" i="2"/>
  <c r="AF88" i="2"/>
  <c r="AG88" i="2"/>
  <c r="AH88" i="2"/>
  <c r="AI88" i="2"/>
  <c r="AJ88" i="2"/>
  <c r="AK88" i="2"/>
  <c r="AL88" i="2"/>
  <c r="AO88" i="2"/>
  <c r="AV88" i="2" s="1"/>
  <c r="AP88" i="2"/>
  <c r="AQ88" i="2"/>
  <c r="AR88" i="2"/>
  <c r="AS88" i="2"/>
  <c r="AT88" i="2"/>
  <c r="AU88" i="2"/>
  <c r="AX88" i="2"/>
  <c r="BE88" i="2" s="1"/>
  <c r="AY88" i="2"/>
  <c r="AZ88" i="2"/>
  <c r="BA88" i="2"/>
  <c r="BB88" i="2"/>
  <c r="BC88" i="2"/>
  <c r="BD88" i="2"/>
  <c r="BG88" i="2"/>
  <c r="BN88" i="2" s="1"/>
  <c r="BH88" i="2"/>
  <c r="BI88" i="2"/>
  <c r="BJ88" i="2"/>
  <c r="BK88" i="2"/>
  <c r="BL88" i="2"/>
  <c r="BM88" i="2"/>
  <c r="BP88" i="2"/>
  <c r="BW88" i="2" s="1"/>
  <c r="BQ88" i="2"/>
  <c r="BR88" i="2"/>
  <c r="BS88" i="2"/>
  <c r="BT88" i="2"/>
  <c r="BU88" i="2"/>
  <c r="BV88" i="2"/>
  <c r="BY88" i="2"/>
  <c r="CF88" i="2" s="1"/>
  <c r="BZ88" i="2"/>
  <c r="CA88" i="2"/>
  <c r="CB88" i="2"/>
  <c r="CC88" i="2"/>
  <c r="CD88" i="2"/>
  <c r="CE88" i="2"/>
  <c r="CH88" i="2"/>
  <c r="CO88" i="2" s="1"/>
  <c r="CI88" i="2"/>
  <c r="CJ88" i="2"/>
  <c r="CK88" i="2"/>
  <c r="CL88" i="2"/>
  <c r="CM88" i="2"/>
  <c r="CN88" i="2"/>
  <c r="CQ88" i="2"/>
  <c r="CR88" i="2"/>
  <c r="CS88" i="2"/>
  <c r="CT88" i="2"/>
  <c r="CU88" i="2"/>
  <c r="CV88" i="2"/>
  <c r="CW88" i="2"/>
  <c r="CZ88" i="2"/>
  <c r="DG88" i="2" s="1"/>
  <c r="DA88" i="2"/>
  <c r="DB88" i="2"/>
  <c r="DC88" i="2"/>
  <c r="DD88" i="2"/>
  <c r="DE88" i="2"/>
  <c r="DF88" i="2"/>
  <c r="DI88" i="2"/>
  <c r="DP88" i="2" s="1"/>
  <c r="DJ88" i="2"/>
  <c r="DK88" i="2"/>
  <c r="DL88" i="2"/>
  <c r="DM88" i="2"/>
  <c r="DN88" i="2"/>
  <c r="DO88" i="2"/>
  <c r="DR88" i="2"/>
  <c r="DY88" i="2" s="1"/>
  <c r="DS88" i="2"/>
  <c r="DT88" i="2"/>
  <c r="DU88" i="2"/>
  <c r="DV88" i="2"/>
  <c r="DW88" i="2"/>
  <c r="DX88" i="2"/>
  <c r="EA88" i="2"/>
  <c r="EH88" i="2" s="1"/>
  <c r="EB88" i="2"/>
  <c r="EC88" i="2"/>
  <c r="ED88" i="2"/>
  <c r="EE88" i="2"/>
  <c r="EF88" i="2"/>
  <c r="EG88" i="2"/>
  <c r="A89" i="2"/>
  <c r="B89" i="2"/>
  <c r="D89" i="2"/>
  <c r="E89" i="2"/>
  <c r="L89" i="2" s="1"/>
  <c r="F89" i="2"/>
  <c r="G89" i="2"/>
  <c r="H89" i="2"/>
  <c r="I89" i="2"/>
  <c r="J89" i="2"/>
  <c r="K89" i="2"/>
  <c r="N89" i="2"/>
  <c r="U89" i="2" s="1"/>
  <c r="O89" i="2"/>
  <c r="P89" i="2"/>
  <c r="Q89" i="2"/>
  <c r="R89" i="2"/>
  <c r="S89" i="2"/>
  <c r="T89" i="2"/>
  <c r="W89" i="2"/>
  <c r="AD89" i="2" s="1"/>
  <c r="X89" i="2"/>
  <c r="Y89" i="2"/>
  <c r="Z89" i="2"/>
  <c r="AA89" i="2"/>
  <c r="AB89" i="2"/>
  <c r="AC89" i="2"/>
  <c r="AF89" i="2"/>
  <c r="AM89" i="2" s="1"/>
  <c r="AG89" i="2"/>
  <c r="AH89" i="2"/>
  <c r="AI89" i="2"/>
  <c r="AJ89" i="2"/>
  <c r="AK89" i="2"/>
  <c r="AL89" i="2"/>
  <c r="AO89" i="2"/>
  <c r="AV89" i="2" s="1"/>
  <c r="AP89" i="2"/>
  <c r="AQ89" i="2"/>
  <c r="AR89" i="2"/>
  <c r="AS89" i="2"/>
  <c r="AT89" i="2"/>
  <c r="AU89" i="2"/>
  <c r="AX89" i="2"/>
  <c r="BE89" i="2" s="1"/>
  <c r="AY89" i="2"/>
  <c r="AZ89" i="2"/>
  <c r="BA89" i="2"/>
  <c r="BB89" i="2"/>
  <c r="BC89" i="2"/>
  <c r="BD89" i="2"/>
  <c r="BG89" i="2"/>
  <c r="BN89" i="2" s="1"/>
  <c r="BH89" i="2"/>
  <c r="BI89" i="2"/>
  <c r="BJ89" i="2"/>
  <c r="BK89" i="2"/>
  <c r="BL89" i="2"/>
  <c r="BM89" i="2"/>
  <c r="BP89" i="2"/>
  <c r="BW89" i="2" s="1"/>
  <c r="BQ89" i="2"/>
  <c r="BR89" i="2"/>
  <c r="BS89" i="2"/>
  <c r="BT89" i="2"/>
  <c r="BU89" i="2"/>
  <c r="BV89" i="2"/>
  <c r="BY89" i="2"/>
  <c r="CF89" i="2" s="1"/>
  <c r="BZ89" i="2"/>
  <c r="CA89" i="2"/>
  <c r="CB89" i="2"/>
  <c r="CC89" i="2"/>
  <c r="CD89" i="2"/>
  <c r="CE89" i="2"/>
  <c r="CH89" i="2"/>
  <c r="CO89" i="2" s="1"/>
  <c r="CI89" i="2"/>
  <c r="CJ89" i="2"/>
  <c r="CK89" i="2"/>
  <c r="CL89" i="2"/>
  <c r="CM89" i="2"/>
  <c r="CN89" i="2"/>
  <c r="CQ89" i="2"/>
  <c r="CX89" i="2" s="1"/>
  <c r="CR89" i="2"/>
  <c r="CS89" i="2"/>
  <c r="CT89" i="2"/>
  <c r="CU89" i="2"/>
  <c r="CV89" i="2"/>
  <c r="CW89" i="2"/>
  <c r="CZ89" i="2"/>
  <c r="DG89" i="2" s="1"/>
  <c r="DA89" i="2"/>
  <c r="DB89" i="2"/>
  <c r="DC89" i="2"/>
  <c r="DD89" i="2"/>
  <c r="DE89" i="2"/>
  <c r="DF89" i="2"/>
  <c r="DI89" i="2"/>
  <c r="DP89" i="2" s="1"/>
  <c r="DJ89" i="2"/>
  <c r="DK89" i="2"/>
  <c r="DL89" i="2"/>
  <c r="DM89" i="2"/>
  <c r="DN89" i="2"/>
  <c r="DO89" i="2"/>
  <c r="DR89" i="2"/>
  <c r="DY89" i="2" s="1"/>
  <c r="DS89" i="2"/>
  <c r="DT89" i="2"/>
  <c r="DU89" i="2"/>
  <c r="DV89" i="2"/>
  <c r="DW89" i="2"/>
  <c r="DX89" i="2"/>
  <c r="EA89" i="2"/>
  <c r="EH89" i="2" s="1"/>
  <c r="EB89" i="2"/>
  <c r="EC89" i="2"/>
  <c r="ED89" i="2"/>
  <c r="EE89" i="2"/>
  <c r="EF89" i="2"/>
  <c r="EG89" i="2"/>
  <c r="A90" i="2"/>
  <c r="B90" i="2"/>
  <c r="D90" i="2"/>
  <c r="E90" i="2"/>
  <c r="L90" i="2" s="1"/>
  <c r="F90" i="2"/>
  <c r="G90" i="2"/>
  <c r="H90" i="2"/>
  <c r="I90" i="2"/>
  <c r="J90" i="2"/>
  <c r="K90" i="2"/>
  <c r="N90" i="2"/>
  <c r="U90" i="2" s="1"/>
  <c r="O90" i="2"/>
  <c r="P90" i="2"/>
  <c r="Q90" i="2"/>
  <c r="R90" i="2"/>
  <c r="S90" i="2"/>
  <c r="T90" i="2"/>
  <c r="W90" i="2"/>
  <c r="AD90" i="2" s="1"/>
  <c r="X90" i="2"/>
  <c r="Y90" i="2"/>
  <c r="Z90" i="2"/>
  <c r="AA90" i="2"/>
  <c r="AB90" i="2"/>
  <c r="AC90" i="2"/>
  <c r="AF90" i="2"/>
  <c r="AM90" i="2" s="1"/>
  <c r="AG90" i="2"/>
  <c r="AH90" i="2"/>
  <c r="AI90" i="2"/>
  <c r="AJ90" i="2"/>
  <c r="AK90" i="2"/>
  <c r="AL90" i="2"/>
  <c r="AO90" i="2"/>
  <c r="AV90" i="2" s="1"/>
  <c r="AP90" i="2"/>
  <c r="AQ90" i="2"/>
  <c r="AR90" i="2"/>
  <c r="AS90" i="2"/>
  <c r="AT90" i="2"/>
  <c r="AU90" i="2"/>
  <c r="AX90" i="2"/>
  <c r="BE90" i="2" s="1"/>
  <c r="AY90" i="2"/>
  <c r="AZ90" i="2"/>
  <c r="BA90" i="2"/>
  <c r="BB90" i="2"/>
  <c r="BC90" i="2"/>
  <c r="BD90" i="2"/>
  <c r="BG90" i="2"/>
  <c r="BN90" i="2" s="1"/>
  <c r="BH90" i="2"/>
  <c r="BI90" i="2"/>
  <c r="BJ90" i="2"/>
  <c r="BK90" i="2"/>
  <c r="BL90" i="2"/>
  <c r="BM90" i="2"/>
  <c r="BP90" i="2"/>
  <c r="BW90" i="2" s="1"/>
  <c r="BQ90" i="2"/>
  <c r="BR90" i="2"/>
  <c r="BS90" i="2"/>
  <c r="BT90" i="2"/>
  <c r="BU90" i="2"/>
  <c r="BV90" i="2"/>
  <c r="BY90" i="2"/>
  <c r="CF90" i="2" s="1"/>
  <c r="BZ90" i="2"/>
  <c r="CA90" i="2"/>
  <c r="CB90" i="2"/>
  <c r="CC90" i="2"/>
  <c r="CD90" i="2"/>
  <c r="CE90" i="2"/>
  <c r="CH90" i="2"/>
  <c r="CO90" i="2" s="1"/>
  <c r="CI90" i="2"/>
  <c r="CJ90" i="2"/>
  <c r="CK90" i="2"/>
  <c r="CL90" i="2"/>
  <c r="CM90" i="2"/>
  <c r="CN90" i="2"/>
  <c r="CQ90" i="2"/>
  <c r="CX90" i="2" s="1"/>
  <c r="CR90" i="2"/>
  <c r="CS90" i="2"/>
  <c r="CT90" i="2"/>
  <c r="CU90" i="2"/>
  <c r="CV90" i="2"/>
  <c r="CW90" i="2"/>
  <c r="CZ90" i="2"/>
  <c r="DG90" i="2" s="1"/>
  <c r="DA90" i="2"/>
  <c r="DB90" i="2"/>
  <c r="DC90" i="2"/>
  <c r="DD90" i="2"/>
  <c r="DE90" i="2"/>
  <c r="DF90" i="2"/>
  <c r="DI90" i="2"/>
  <c r="DP90" i="2" s="1"/>
  <c r="DJ90" i="2"/>
  <c r="DK90" i="2"/>
  <c r="DL90" i="2"/>
  <c r="DM90" i="2"/>
  <c r="DN90" i="2"/>
  <c r="DO90" i="2"/>
  <c r="DR90" i="2"/>
  <c r="DY90" i="2" s="1"/>
  <c r="DS90" i="2"/>
  <c r="DT90" i="2"/>
  <c r="DU90" i="2"/>
  <c r="DV90" i="2"/>
  <c r="DW90" i="2"/>
  <c r="DX90" i="2"/>
  <c r="EA90" i="2"/>
  <c r="EH90" i="2" s="1"/>
  <c r="EB90" i="2"/>
  <c r="EC90" i="2"/>
  <c r="ED90" i="2"/>
  <c r="EE90" i="2"/>
  <c r="EF90" i="2"/>
  <c r="EG90" i="2"/>
  <c r="A91" i="2"/>
  <c r="B91" i="2"/>
  <c r="D91" i="2"/>
  <c r="E91" i="2"/>
  <c r="L91" i="2" s="1"/>
  <c r="F91" i="2"/>
  <c r="G91" i="2"/>
  <c r="H91" i="2"/>
  <c r="I91" i="2"/>
  <c r="J91" i="2"/>
  <c r="K91" i="2"/>
  <c r="N91" i="2"/>
  <c r="O91" i="2"/>
  <c r="P91" i="2"/>
  <c r="Q91" i="2"/>
  <c r="R91" i="2"/>
  <c r="S91" i="2"/>
  <c r="T91" i="2"/>
  <c r="U91" i="2"/>
  <c r="W91" i="2"/>
  <c r="X91" i="2"/>
  <c r="Y91" i="2"/>
  <c r="Z91" i="2"/>
  <c r="AA91" i="2"/>
  <c r="AB91" i="2"/>
  <c r="AC91" i="2"/>
  <c r="AD91" i="2"/>
  <c r="AF91" i="2"/>
  <c r="AM91" i="2" s="1"/>
  <c r="AG91" i="2"/>
  <c r="AH91" i="2"/>
  <c r="AI91" i="2"/>
  <c r="AJ91" i="2"/>
  <c r="AK91" i="2"/>
  <c r="AL91" i="2"/>
  <c r="AO91" i="2"/>
  <c r="AP91" i="2"/>
  <c r="AQ91" i="2"/>
  <c r="AR91" i="2"/>
  <c r="AS91" i="2"/>
  <c r="AT91" i="2"/>
  <c r="AU91" i="2"/>
  <c r="AV91" i="2"/>
  <c r="AX91" i="2"/>
  <c r="AY91" i="2"/>
  <c r="AZ91" i="2"/>
  <c r="BA91" i="2"/>
  <c r="BB91" i="2"/>
  <c r="BC91" i="2"/>
  <c r="BD91" i="2"/>
  <c r="BE91" i="2"/>
  <c r="BG91" i="2"/>
  <c r="BN91" i="2" s="1"/>
  <c r="BH91" i="2"/>
  <c r="BI91" i="2"/>
  <c r="BJ91" i="2"/>
  <c r="BK91" i="2"/>
  <c r="BL91" i="2"/>
  <c r="BM91" i="2"/>
  <c r="BP91" i="2"/>
  <c r="BQ91" i="2"/>
  <c r="BR91" i="2"/>
  <c r="BS91" i="2"/>
  <c r="BT91" i="2"/>
  <c r="BU91" i="2"/>
  <c r="BV91" i="2"/>
  <c r="BW91" i="2"/>
  <c r="BY91" i="2"/>
  <c r="BZ91" i="2"/>
  <c r="CA91" i="2"/>
  <c r="CB91" i="2"/>
  <c r="CC91" i="2"/>
  <c r="CD91" i="2"/>
  <c r="CE91" i="2"/>
  <c r="CF91" i="2"/>
  <c r="CH91" i="2"/>
  <c r="CO91" i="2" s="1"/>
  <c r="CI91" i="2"/>
  <c r="CJ91" i="2"/>
  <c r="CK91" i="2"/>
  <c r="CL91" i="2"/>
  <c r="CM91" i="2"/>
  <c r="CN91" i="2"/>
  <c r="CQ91" i="2"/>
  <c r="CR91" i="2"/>
  <c r="CS91" i="2"/>
  <c r="CT91" i="2"/>
  <c r="CU91" i="2"/>
  <c r="CV91" i="2"/>
  <c r="CW91" i="2"/>
  <c r="CX91" i="2"/>
  <c r="CZ91" i="2"/>
  <c r="DA91" i="2"/>
  <c r="DB91" i="2"/>
  <c r="DC91" i="2"/>
  <c r="DD91" i="2"/>
  <c r="DE91" i="2"/>
  <c r="DF91" i="2"/>
  <c r="DF101" i="2" s="1"/>
  <c r="DG91" i="2"/>
  <c r="DI91" i="2"/>
  <c r="DP91" i="2" s="1"/>
  <c r="DJ91" i="2"/>
  <c r="DK91" i="2"/>
  <c r="DL91" i="2"/>
  <c r="DM91" i="2"/>
  <c r="DN91" i="2"/>
  <c r="DO91" i="2"/>
  <c r="DR91" i="2"/>
  <c r="DS91" i="2"/>
  <c r="DT91" i="2"/>
  <c r="DU91" i="2"/>
  <c r="DV91" i="2"/>
  <c r="DW91" i="2"/>
  <c r="DX91" i="2"/>
  <c r="DY91" i="2"/>
  <c r="EA91" i="2"/>
  <c r="EB91" i="2"/>
  <c r="EC91" i="2"/>
  <c r="ED91" i="2"/>
  <c r="EE91" i="2"/>
  <c r="EF91" i="2"/>
  <c r="EG91" i="2"/>
  <c r="EH91" i="2"/>
  <c r="D92" i="2"/>
  <c r="E92" i="2"/>
  <c r="L92" i="2" s="1"/>
  <c r="F92" i="2"/>
  <c r="G92" i="2"/>
  <c r="H92" i="2"/>
  <c r="I92" i="2"/>
  <c r="J92" i="2"/>
  <c r="K92" i="2"/>
  <c r="N92" i="2"/>
  <c r="U92" i="2" s="1"/>
  <c r="O92" i="2"/>
  <c r="P92" i="2"/>
  <c r="Q92" i="2"/>
  <c r="R92" i="2"/>
  <c r="S92" i="2"/>
  <c r="T92" i="2"/>
  <c r="W92" i="2"/>
  <c r="X92" i="2"/>
  <c r="Y92" i="2"/>
  <c r="Z92" i="2"/>
  <c r="AA92" i="2"/>
  <c r="AB92" i="2"/>
  <c r="AC92" i="2"/>
  <c r="AF92" i="2"/>
  <c r="AM92" i="2" s="1"/>
  <c r="AG92" i="2"/>
  <c r="AH92" i="2"/>
  <c r="AI92" i="2"/>
  <c r="AJ92" i="2"/>
  <c r="AK92" i="2"/>
  <c r="AL92" i="2"/>
  <c r="AO92" i="2"/>
  <c r="AV92" i="2" s="1"/>
  <c r="AP92" i="2"/>
  <c r="AQ92" i="2"/>
  <c r="AR92" i="2"/>
  <c r="AS92" i="2"/>
  <c r="AT92" i="2"/>
  <c r="AU92" i="2"/>
  <c r="AX92" i="2"/>
  <c r="BE92" i="2" s="1"/>
  <c r="AY92" i="2"/>
  <c r="AZ92" i="2"/>
  <c r="BA92" i="2"/>
  <c r="BB92" i="2"/>
  <c r="BC92" i="2"/>
  <c r="BD92" i="2"/>
  <c r="BG92" i="2"/>
  <c r="BN92" i="2" s="1"/>
  <c r="BH92" i="2"/>
  <c r="BI92" i="2"/>
  <c r="BJ92" i="2"/>
  <c r="BK92" i="2"/>
  <c r="BL92" i="2"/>
  <c r="BM92" i="2"/>
  <c r="BP92" i="2"/>
  <c r="BW92" i="2" s="1"/>
  <c r="BQ92" i="2"/>
  <c r="BQ101" i="2" s="1"/>
  <c r="BR92" i="2"/>
  <c r="BS92" i="2"/>
  <c r="BT92" i="2"/>
  <c r="BU92" i="2"/>
  <c r="BV92" i="2"/>
  <c r="BY92" i="2"/>
  <c r="CF92" i="2" s="1"/>
  <c r="BZ92" i="2"/>
  <c r="CA92" i="2"/>
  <c r="CB92" i="2"/>
  <c r="CC92" i="2"/>
  <c r="CD92" i="2"/>
  <c r="CE92" i="2"/>
  <c r="CE101" i="2" s="1"/>
  <c r="CH92" i="2"/>
  <c r="CO92" i="2" s="1"/>
  <c r="CI92" i="2"/>
  <c r="CJ92" i="2"/>
  <c r="CK92" i="2"/>
  <c r="CL92" i="2"/>
  <c r="CM92" i="2"/>
  <c r="CN92" i="2"/>
  <c r="CQ92" i="2"/>
  <c r="CX92" i="2" s="1"/>
  <c r="CR92" i="2"/>
  <c r="CS92" i="2"/>
  <c r="CT92" i="2"/>
  <c r="CU92" i="2"/>
  <c r="CU102" i="2" s="1"/>
  <c r="CU103" i="2" s="1"/>
  <c r="CV92" i="2"/>
  <c r="CW92" i="2"/>
  <c r="CZ92" i="2"/>
  <c r="DG92" i="2" s="1"/>
  <c r="DA92" i="2"/>
  <c r="DB92" i="2"/>
  <c r="DC92" i="2"/>
  <c r="DD92" i="2"/>
  <c r="DE92" i="2"/>
  <c r="DF92" i="2"/>
  <c r="DI92" i="2"/>
  <c r="DP92" i="2" s="1"/>
  <c r="DJ92" i="2"/>
  <c r="DK92" i="2"/>
  <c r="DL92" i="2"/>
  <c r="DM92" i="2"/>
  <c r="DN92" i="2"/>
  <c r="DO92" i="2"/>
  <c r="DR92" i="2"/>
  <c r="DY92" i="2" s="1"/>
  <c r="DS92" i="2"/>
  <c r="DT92" i="2"/>
  <c r="DU92" i="2"/>
  <c r="DV92" i="2"/>
  <c r="DW92" i="2"/>
  <c r="DX92" i="2"/>
  <c r="EA92" i="2"/>
  <c r="EB92" i="2"/>
  <c r="EC92" i="2"/>
  <c r="ED92" i="2"/>
  <c r="EE92" i="2"/>
  <c r="EF92" i="2"/>
  <c r="EG92" i="2"/>
  <c r="D93" i="2"/>
  <c r="E93" i="2"/>
  <c r="L93" i="2" s="1"/>
  <c r="F93" i="2"/>
  <c r="G93" i="2"/>
  <c r="H93" i="2"/>
  <c r="I93" i="2"/>
  <c r="J93" i="2"/>
  <c r="K93" i="2"/>
  <c r="N93" i="2"/>
  <c r="O93" i="2"/>
  <c r="P93" i="2"/>
  <c r="Q93" i="2"/>
  <c r="R93" i="2"/>
  <c r="S93" i="2"/>
  <c r="T93" i="2"/>
  <c r="U93" i="2"/>
  <c r="W93" i="2"/>
  <c r="X93" i="2"/>
  <c r="Y93" i="2"/>
  <c r="Z93" i="2"/>
  <c r="AA93" i="2"/>
  <c r="AB93" i="2"/>
  <c r="AC93" i="2"/>
  <c r="AD93" i="2"/>
  <c r="AF93" i="2"/>
  <c r="AM93" i="2" s="1"/>
  <c r="AG93" i="2"/>
  <c r="AH93" i="2"/>
  <c r="AI93" i="2"/>
  <c r="AJ93" i="2"/>
  <c r="AK93" i="2"/>
  <c r="AL93" i="2"/>
  <c r="AO93" i="2"/>
  <c r="AP93" i="2"/>
  <c r="AQ93" i="2"/>
  <c r="AR93" i="2"/>
  <c r="AS93" i="2"/>
  <c r="AT93" i="2"/>
  <c r="AU93" i="2"/>
  <c r="AV93" i="2"/>
  <c r="AX93" i="2"/>
  <c r="AY93" i="2"/>
  <c r="AZ93" i="2"/>
  <c r="BA93" i="2"/>
  <c r="BB93" i="2"/>
  <c r="BC93" i="2"/>
  <c r="BD93" i="2"/>
  <c r="BE93" i="2"/>
  <c r="BG93" i="2"/>
  <c r="BN93" i="2" s="1"/>
  <c r="BH93" i="2"/>
  <c r="BI93" i="2"/>
  <c r="BJ93" i="2"/>
  <c r="BK93" i="2"/>
  <c r="BL93" i="2"/>
  <c r="BM93" i="2"/>
  <c r="BP93" i="2"/>
  <c r="BQ93" i="2"/>
  <c r="BR93" i="2"/>
  <c r="BS93" i="2"/>
  <c r="BT93" i="2"/>
  <c r="BT102" i="2" s="1"/>
  <c r="BT103" i="2" s="1"/>
  <c r="BU93" i="2"/>
  <c r="BV93" i="2"/>
  <c r="BW93" i="2"/>
  <c r="BY93" i="2"/>
  <c r="BZ93" i="2"/>
  <c r="CA93" i="2"/>
  <c r="CB93" i="2"/>
  <c r="CC93" i="2"/>
  <c r="CD93" i="2"/>
  <c r="CE93" i="2"/>
  <c r="CF93" i="2"/>
  <c r="CH93" i="2"/>
  <c r="CO93" i="2" s="1"/>
  <c r="CI93" i="2"/>
  <c r="CJ93" i="2"/>
  <c r="CK93" i="2"/>
  <c r="CL93" i="2"/>
  <c r="CM93" i="2"/>
  <c r="CN93" i="2"/>
  <c r="CQ93" i="2"/>
  <c r="CR93" i="2"/>
  <c r="CS93" i="2"/>
  <c r="CT93" i="2"/>
  <c r="CU93" i="2"/>
  <c r="CV93" i="2"/>
  <c r="CW93" i="2"/>
  <c r="CX93" i="2"/>
  <c r="CZ93" i="2"/>
  <c r="DA93" i="2"/>
  <c r="DB93" i="2"/>
  <c r="DC93" i="2"/>
  <c r="DC102" i="2" s="1"/>
  <c r="DC103" i="2" s="1"/>
  <c r="DD93" i="2"/>
  <c r="DE93" i="2"/>
  <c r="DF93" i="2"/>
  <c r="DG93" i="2"/>
  <c r="DI93" i="2"/>
  <c r="DP93" i="2" s="1"/>
  <c r="DJ93" i="2"/>
  <c r="DK93" i="2"/>
  <c r="DL93" i="2"/>
  <c r="DL101" i="2" s="1"/>
  <c r="DM93" i="2"/>
  <c r="DN93" i="2"/>
  <c r="DO93" i="2"/>
  <c r="DR93" i="2"/>
  <c r="DS93" i="2"/>
  <c r="DT93" i="2"/>
  <c r="DU93" i="2"/>
  <c r="DV93" i="2"/>
  <c r="DW93" i="2"/>
  <c r="DX93" i="2"/>
  <c r="DY93" i="2"/>
  <c r="EA93" i="2"/>
  <c r="EB93" i="2"/>
  <c r="EC93" i="2"/>
  <c r="ED93" i="2"/>
  <c r="EE93" i="2"/>
  <c r="EF93" i="2"/>
  <c r="EG93" i="2"/>
  <c r="EH93" i="2"/>
  <c r="D94" i="2"/>
  <c r="E94" i="2"/>
  <c r="L94" i="2" s="1"/>
  <c r="F94" i="2"/>
  <c r="G94" i="2"/>
  <c r="H94" i="2"/>
  <c r="I94" i="2"/>
  <c r="J94" i="2"/>
  <c r="K94" i="2"/>
  <c r="N94" i="2"/>
  <c r="U94" i="2" s="1"/>
  <c r="O94" i="2"/>
  <c r="P94" i="2"/>
  <c r="Q94" i="2"/>
  <c r="R94" i="2"/>
  <c r="S94" i="2"/>
  <c r="T94" i="2"/>
  <c r="W94" i="2"/>
  <c r="AD94" i="2" s="1"/>
  <c r="X94" i="2"/>
  <c r="Y94" i="2"/>
  <c r="Z94" i="2"/>
  <c r="AA94" i="2"/>
  <c r="AB94" i="2"/>
  <c r="AC94" i="2"/>
  <c r="AF94" i="2"/>
  <c r="AM94" i="2" s="1"/>
  <c r="AG94" i="2"/>
  <c r="AH94" i="2"/>
  <c r="AI94" i="2"/>
  <c r="AJ94" i="2"/>
  <c r="AK94" i="2"/>
  <c r="AL94" i="2"/>
  <c r="AO94" i="2"/>
  <c r="AV94" i="2" s="1"/>
  <c r="AP94" i="2"/>
  <c r="AQ94" i="2"/>
  <c r="AR94" i="2"/>
  <c r="AS94" i="2"/>
  <c r="AT94" i="2"/>
  <c r="AU94" i="2"/>
  <c r="AX94" i="2"/>
  <c r="BE94" i="2" s="1"/>
  <c r="AY94" i="2"/>
  <c r="AZ94" i="2"/>
  <c r="BA94" i="2"/>
  <c r="BB94" i="2"/>
  <c r="BC94" i="2"/>
  <c r="BD94" i="2"/>
  <c r="BG94" i="2"/>
  <c r="BN94" i="2" s="1"/>
  <c r="BH94" i="2"/>
  <c r="BI94" i="2"/>
  <c r="BJ94" i="2"/>
  <c r="BK94" i="2"/>
  <c r="BL94" i="2"/>
  <c r="BM94" i="2"/>
  <c r="BP94" i="2"/>
  <c r="BW94" i="2" s="1"/>
  <c r="BQ94" i="2"/>
  <c r="BR94" i="2"/>
  <c r="BS94" i="2"/>
  <c r="BT94" i="2"/>
  <c r="BU94" i="2"/>
  <c r="BV94" i="2"/>
  <c r="BY94" i="2"/>
  <c r="CF94" i="2" s="1"/>
  <c r="BZ94" i="2"/>
  <c r="CA94" i="2"/>
  <c r="CB94" i="2"/>
  <c r="CC94" i="2"/>
  <c r="CD94" i="2"/>
  <c r="CE94" i="2"/>
  <c r="CH94" i="2"/>
  <c r="CO94" i="2" s="1"/>
  <c r="CI94" i="2"/>
  <c r="CJ94" i="2"/>
  <c r="CK94" i="2"/>
  <c r="CL94" i="2"/>
  <c r="CM94" i="2"/>
  <c r="CN94" i="2"/>
  <c r="CQ94" i="2"/>
  <c r="CX94" i="2" s="1"/>
  <c r="CR94" i="2"/>
  <c r="CS94" i="2"/>
  <c r="CT94" i="2"/>
  <c r="CU94" i="2"/>
  <c r="CV94" i="2"/>
  <c r="CW94" i="2"/>
  <c r="CZ94" i="2"/>
  <c r="DG94" i="2" s="1"/>
  <c r="DA94" i="2"/>
  <c r="DB94" i="2"/>
  <c r="DC94" i="2"/>
  <c r="DD94" i="2"/>
  <c r="DE94" i="2"/>
  <c r="DF94" i="2"/>
  <c r="DI94" i="2"/>
  <c r="DP94" i="2" s="1"/>
  <c r="DJ94" i="2"/>
  <c r="DK94" i="2"/>
  <c r="DL94" i="2"/>
  <c r="DM94" i="2"/>
  <c r="DN94" i="2"/>
  <c r="DO94" i="2"/>
  <c r="DR94" i="2"/>
  <c r="DY94" i="2" s="1"/>
  <c r="DS94" i="2"/>
  <c r="DT94" i="2"/>
  <c r="DU94" i="2"/>
  <c r="DV94" i="2"/>
  <c r="DW94" i="2"/>
  <c r="DX94" i="2"/>
  <c r="EA94" i="2"/>
  <c r="EH94" i="2" s="1"/>
  <c r="EB94" i="2"/>
  <c r="EC94" i="2"/>
  <c r="ED94" i="2"/>
  <c r="EE94" i="2"/>
  <c r="EF94" i="2"/>
  <c r="EG94" i="2"/>
  <c r="D95" i="2"/>
  <c r="E95" i="2"/>
  <c r="L95" i="2" s="1"/>
  <c r="F95" i="2"/>
  <c r="G95" i="2"/>
  <c r="H95" i="2"/>
  <c r="I95" i="2"/>
  <c r="J95" i="2"/>
  <c r="K95" i="2"/>
  <c r="N95" i="2"/>
  <c r="O95" i="2"/>
  <c r="P95" i="2"/>
  <c r="Q95" i="2"/>
  <c r="R95" i="2"/>
  <c r="S95" i="2"/>
  <c r="T95" i="2"/>
  <c r="U95" i="2"/>
  <c r="W95" i="2"/>
  <c r="AD95" i="2" s="1"/>
  <c r="X95" i="2"/>
  <c r="Y95" i="2"/>
  <c r="Z95" i="2"/>
  <c r="AA95" i="2"/>
  <c r="AB95" i="2"/>
  <c r="AC95" i="2"/>
  <c r="AF95" i="2"/>
  <c r="AM95" i="2" s="1"/>
  <c r="AG95" i="2"/>
  <c r="AH95" i="2"/>
  <c r="AI95" i="2"/>
  <c r="AJ95" i="2"/>
  <c r="AK95" i="2"/>
  <c r="AL95" i="2"/>
  <c r="AO95" i="2"/>
  <c r="AP95" i="2"/>
  <c r="AQ95" i="2"/>
  <c r="AR95" i="2"/>
  <c r="AS95" i="2"/>
  <c r="AT95" i="2"/>
  <c r="AU95" i="2"/>
  <c r="AV95" i="2"/>
  <c r="AX95" i="2"/>
  <c r="AY95" i="2"/>
  <c r="AZ95" i="2"/>
  <c r="BA95" i="2"/>
  <c r="BB95" i="2"/>
  <c r="BC95" i="2"/>
  <c r="BD95" i="2"/>
  <c r="BG95" i="2"/>
  <c r="BN95" i="2" s="1"/>
  <c r="BH95" i="2"/>
  <c r="BI95" i="2"/>
  <c r="BJ95" i="2"/>
  <c r="BK95" i="2"/>
  <c r="BL95" i="2"/>
  <c r="BM95" i="2"/>
  <c r="BP95" i="2"/>
  <c r="BW95" i="2" s="1"/>
  <c r="BQ95" i="2"/>
  <c r="BR95" i="2"/>
  <c r="BS95" i="2"/>
  <c r="BT95" i="2"/>
  <c r="BU95" i="2"/>
  <c r="BV95" i="2"/>
  <c r="BV102" i="2" s="1"/>
  <c r="BV103" i="2" s="1"/>
  <c r="BY95" i="2"/>
  <c r="BZ95" i="2"/>
  <c r="CA95" i="2"/>
  <c r="CB95" i="2"/>
  <c r="CC95" i="2"/>
  <c r="CD95" i="2"/>
  <c r="CE95" i="2"/>
  <c r="CF95" i="2"/>
  <c r="CH95" i="2"/>
  <c r="CO95" i="2" s="1"/>
  <c r="CI95" i="2"/>
  <c r="CJ95" i="2"/>
  <c r="CK95" i="2"/>
  <c r="CL95" i="2"/>
  <c r="CM95" i="2"/>
  <c r="CN95" i="2"/>
  <c r="CQ95" i="2"/>
  <c r="CR95" i="2"/>
  <c r="CS95" i="2"/>
  <c r="CT95" i="2"/>
  <c r="CU95" i="2"/>
  <c r="CV95" i="2"/>
  <c r="CW95" i="2"/>
  <c r="CX95" i="2"/>
  <c r="CZ95" i="2"/>
  <c r="DA95" i="2"/>
  <c r="DB95" i="2"/>
  <c r="DB101" i="2" s="1"/>
  <c r="DC95" i="2"/>
  <c r="DD95" i="2"/>
  <c r="DE95" i="2"/>
  <c r="DF95" i="2"/>
  <c r="DG95" i="2"/>
  <c r="DI95" i="2"/>
  <c r="DP95" i="2" s="1"/>
  <c r="DJ95" i="2"/>
  <c r="DK95" i="2"/>
  <c r="DL95" i="2"/>
  <c r="DM95" i="2"/>
  <c r="DN95" i="2"/>
  <c r="DO95" i="2"/>
  <c r="DR95" i="2"/>
  <c r="DS95" i="2"/>
  <c r="DT95" i="2"/>
  <c r="DU95" i="2"/>
  <c r="DV95" i="2"/>
  <c r="DW95" i="2"/>
  <c r="DX95" i="2"/>
  <c r="EA95" i="2"/>
  <c r="EH95" i="2" s="1"/>
  <c r="EB95" i="2"/>
  <c r="EC95" i="2"/>
  <c r="ED95" i="2"/>
  <c r="EE95" i="2"/>
  <c r="EE102" i="2" s="1"/>
  <c r="EE103" i="2" s="1"/>
  <c r="EF95" i="2"/>
  <c r="EG95" i="2"/>
  <c r="D96" i="2"/>
  <c r="E96" i="2"/>
  <c r="F96" i="2"/>
  <c r="G96" i="2"/>
  <c r="H96" i="2"/>
  <c r="I96" i="2"/>
  <c r="J96" i="2"/>
  <c r="K96" i="2"/>
  <c r="N96" i="2"/>
  <c r="O96" i="2"/>
  <c r="P96" i="2"/>
  <c r="Q96" i="2"/>
  <c r="R96" i="2"/>
  <c r="S96" i="2"/>
  <c r="T96" i="2"/>
  <c r="W96" i="2"/>
  <c r="X96" i="2"/>
  <c r="Y96" i="2"/>
  <c r="Z96" i="2"/>
  <c r="Z101" i="2" s="1"/>
  <c r="AA96" i="2"/>
  <c r="AA102" i="2" s="1"/>
  <c r="AA103" i="2" s="1"/>
  <c r="AB96" i="2"/>
  <c r="AC96" i="2"/>
  <c r="AF96" i="2"/>
  <c r="AG96" i="2"/>
  <c r="AH96" i="2"/>
  <c r="AI96" i="2"/>
  <c r="AJ96" i="2"/>
  <c r="AK96" i="2"/>
  <c r="AL96" i="2"/>
  <c r="AO96" i="2"/>
  <c r="AP96" i="2"/>
  <c r="AP102" i="2" s="1"/>
  <c r="AP103" i="2" s="1"/>
  <c r="AQ96" i="2"/>
  <c r="AR96" i="2"/>
  <c r="AS96" i="2"/>
  <c r="AT96" i="2"/>
  <c r="AU96" i="2"/>
  <c r="AX96" i="2"/>
  <c r="AY96" i="2"/>
  <c r="AZ96" i="2"/>
  <c r="BA96" i="2"/>
  <c r="BB96" i="2"/>
  <c r="BC96" i="2"/>
  <c r="BD96" i="2"/>
  <c r="BG96" i="2"/>
  <c r="BG102" i="2" s="1"/>
  <c r="BG103" i="2" s="1"/>
  <c r="BH96" i="2"/>
  <c r="BI96" i="2"/>
  <c r="BJ96" i="2"/>
  <c r="BK96" i="2"/>
  <c r="BL96" i="2"/>
  <c r="BM96" i="2"/>
  <c r="BP96" i="2"/>
  <c r="BQ96" i="2"/>
  <c r="BR96" i="2"/>
  <c r="BS96" i="2"/>
  <c r="BT96" i="2"/>
  <c r="BU96" i="2"/>
  <c r="BU101" i="2" s="1"/>
  <c r="BV96" i="2"/>
  <c r="BY96" i="2"/>
  <c r="CF96" i="2" s="1"/>
  <c r="BZ96" i="2"/>
  <c r="CA96" i="2"/>
  <c r="CB96" i="2"/>
  <c r="CC96" i="2"/>
  <c r="CD96" i="2"/>
  <c r="CE96" i="2"/>
  <c r="CH96" i="2"/>
  <c r="CO96" i="2" s="1"/>
  <c r="CI96" i="2"/>
  <c r="CJ96" i="2"/>
  <c r="CK96" i="2"/>
  <c r="CL96" i="2"/>
  <c r="CM96" i="2"/>
  <c r="CN96" i="2"/>
  <c r="CQ96" i="2"/>
  <c r="CX96" i="2" s="1"/>
  <c r="CR96" i="2"/>
  <c r="CS96" i="2"/>
  <c r="CT96" i="2"/>
  <c r="CU96" i="2"/>
  <c r="CV96" i="2"/>
  <c r="CW96" i="2"/>
  <c r="CZ96" i="2"/>
  <c r="DA96" i="2"/>
  <c r="DB96" i="2"/>
  <c r="DC96" i="2"/>
  <c r="DD96" i="2"/>
  <c r="DE96" i="2"/>
  <c r="DF96" i="2"/>
  <c r="DI96" i="2"/>
  <c r="DP96" i="2" s="1"/>
  <c r="DJ96" i="2"/>
  <c r="DK96" i="2"/>
  <c r="DL96" i="2"/>
  <c r="DM96" i="2"/>
  <c r="DN96" i="2"/>
  <c r="DO96" i="2"/>
  <c r="DR96" i="2"/>
  <c r="DY96" i="2" s="1"/>
  <c r="DS96" i="2"/>
  <c r="DT96" i="2"/>
  <c r="DU96" i="2"/>
  <c r="DV96" i="2"/>
  <c r="DW96" i="2"/>
  <c r="DX96" i="2"/>
  <c r="EA96" i="2"/>
  <c r="EH96" i="2" s="1"/>
  <c r="EB96" i="2"/>
  <c r="EC96" i="2"/>
  <c r="ED96" i="2"/>
  <c r="EE96" i="2"/>
  <c r="EF96" i="2"/>
  <c r="EG96" i="2"/>
  <c r="D97" i="2"/>
  <c r="E97" i="2"/>
  <c r="L97" i="2" s="1"/>
  <c r="F97" i="2"/>
  <c r="G97" i="2"/>
  <c r="H97" i="2"/>
  <c r="I97" i="2"/>
  <c r="J97" i="2"/>
  <c r="K97" i="2"/>
  <c r="N97" i="2"/>
  <c r="U97" i="2" s="1"/>
  <c r="O97" i="2"/>
  <c r="P97" i="2"/>
  <c r="Q97" i="2"/>
  <c r="R97" i="2"/>
  <c r="S97" i="2"/>
  <c r="T97" i="2"/>
  <c r="W97" i="2"/>
  <c r="AD97" i="2" s="1"/>
  <c r="X97" i="2"/>
  <c r="Y97" i="2"/>
  <c r="Z97" i="2"/>
  <c r="AA97" i="2"/>
  <c r="AB97" i="2"/>
  <c r="AC97" i="2"/>
  <c r="AF97" i="2"/>
  <c r="AM97" i="2" s="1"/>
  <c r="AG97" i="2"/>
  <c r="AH97" i="2"/>
  <c r="AI97" i="2"/>
  <c r="AJ97" i="2"/>
  <c r="AK97" i="2"/>
  <c r="AL97" i="2"/>
  <c r="AO97" i="2"/>
  <c r="AV97" i="2" s="1"/>
  <c r="AP97" i="2"/>
  <c r="AQ97" i="2"/>
  <c r="AR97" i="2"/>
  <c r="AS97" i="2"/>
  <c r="AT97" i="2"/>
  <c r="AU97" i="2"/>
  <c r="AX97" i="2"/>
  <c r="BE97" i="2" s="1"/>
  <c r="AY97" i="2"/>
  <c r="AY101" i="2" s="1"/>
  <c r="AZ97" i="2"/>
  <c r="BA97" i="2"/>
  <c r="BB97" i="2"/>
  <c r="BC97" i="2"/>
  <c r="BD97" i="2"/>
  <c r="BG97" i="2"/>
  <c r="BN97" i="2" s="1"/>
  <c r="BH97" i="2"/>
  <c r="BI97" i="2"/>
  <c r="BI102" i="2" s="1"/>
  <c r="BJ97" i="2"/>
  <c r="BK97" i="2"/>
  <c r="BL97" i="2"/>
  <c r="BM97" i="2"/>
  <c r="BP97" i="2"/>
  <c r="BW97" i="2" s="1"/>
  <c r="BQ97" i="2"/>
  <c r="BR97" i="2"/>
  <c r="BS97" i="2"/>
  <c r="BT97" i="2"/>
  <c r="BU97" i="2"/>
  <c r="BV97" i="2"/>
  <c r="BY97" i="2"/>
  <c r="CF97" i="2" s="1"/>
  <c r="BZ97" i="2"/>
  <c r="CA97" i="2"/>
  <c r="CB97" i="2"/>
  <c r="CC97" i="2"/>
  <c r="CD97" i="2"/>
  <c r="CE97" i="2"/>
  <c r="CH97" i="2"/>
  <c r="CO97" i="2" s="1"/>
  <c r="CI97" i="2"/>
  <c r="CJ97" i="2"/>
  <c r="CK97" i="2"/>
  <c r="CL97" i="2"/>
  <c r="CM97" i="2"/>
  <c r="CN97" i="2"/>
  <c r="CQ97" i="2"/>
  <c r="CX97" i="2" s="1"/>
  <c r="CR97" i="2"/>
  <c r="CS97" i="2"/>
  <c r="CS101" i="2" s="1"/>
  <c r="CT97" i="2"/>
  <c r="CU97" i="2"/>
  <c r="CV97" i="2"/>
  <c r="CW97" i="2"/>
  <c r="CZ97" i="2"/>
  <c r="DG97" i="2" s="1"/>
  <c r="DA97" i="2"/>
  <c r="DB97" i="2"/>
  <c r="DC97" i="2"/>
  <c r="DD97" i="2"/>
  <c r="DE97" i="2"/>
  <c r="DF97" i="2"/>
  <c r="DI97" i="2"/>
  <c r="DP97" i="2" s="1"/>
  <c r="DJ97" i="2"/>
  <c r="DK97" i="2"/>
  <c r="DL97" i="2"/>
  <c r="DM97" i="2"/>
  <c r="DN97" i="2"/>
  <c r="DO97" i="2"/>
  <c r="DR97" i="2"/>
  <c r="DY97" i="2" s="1"/>
  <c r="DS97" i="2"/>
  <c r="DT97" i="2"/>
  <c r="DU97" i="2"/>
  <c r="DV97" i="2"/>
  <c r="DW97" i="2"/>
  <c r="DX97" i="2"/>
  <c r="EA97" i="2"/>
  <c r="EH97" i="2" s="1"/>
  <c r="EB97" i="2"/>
  <c r="EB102" i="2" s="1"/>
  <c r="EB103" i="2" s="1"/>
  <c r="EC97" i="2"/>
  <c r="ED97" i="2"/>
  <c r="EE97" i="2"/>
  <c r="EF97" i="2"/>
  <c r="EG97" i="2"/>
  <c r="D98" i="2"/>
  <c r="E98" i="2"/>
  <c r="L98" i="2" s="1"/>
  <c r="F98" i="2"/>
  <c r="G98" i="2"/>
  <c r="H98" i="2"/>
  <c r="I98" i="2"/>
  <c r="J98" i="2"/>
  <c r="K98" i="2"/>
  <c r="N98" i="2"/>
  <c r="U98" i="2" s="1"/>
  <c r="O98" i="2"/>
  <c r="P98" i="2"/>
  <c r="Q98" i="2"/>
  <c r="R98" i="2"/>
  <c r="S98" i="2"/>
  <c r="T98" i="2"/>
  <c r="W98" i="2"/>
  <c r="AD98" i="2" s="1"/>
  <c r="X98" i="2"/>
  <c r="Y98" i="2"/>
  <c r="Z98" i="2"/>
  <c r="AA98" i="2"/>
  <c r="AB98" i="2"/>
  <c r="AC98" i="2"/>
  <c r="AF98" i="2"/>
  <c r="AM98" i="2" s="1"/>
  <c r="AG98" i="2"/>
  <c r="AH98" i="2"/>
  <c r="AI98" i="2"/>
  <c r="AJ98" i="2"/>
  <c r="AK98" i="2"/>
  <c r="AL98" i="2"/>
  <c r="AO98" i="2"/>
  <c r="AV98" i="2" s="1"/>
  <c r="AP98" i="2"/>
  <c r="AQ98" i="2"/>
  <c r="AR98" i="2"/>
  <c r="AS98" i="2"/>
  <c r="AS102" i="2" s="1"/>
  <c r="AS103" i="2" s="1"/>
  <c r="AT98" i="2"/>
  <c r="AU98" i="2"/>
  <c r="AX98" i="2"/>
  <c r="BE98" i="2" s="1"/>
  <c r="AY98" i="2"/>
  <c r="AZ98" i="2"/>
  <c r="BA98" i="2"/>
  <c r="BB98" i="2"/>
  <c r="BC98" i="2"/>
  <c r="BC102" i="2" s="1"/>
  <c r="BC103" i="2" s="1"/>
  <c r="BD98" i="2"/>
  <c r="BG98" i="2"/>
  <c r="BN98" i="2" s="1"/>
  <c r="BH98" i="2"/>
  <c r="BI98" i="2"/>
  <c r="BJ98" i="2"/>
  <c r="BK98" i="2"/>
  <c r="BL98" i="2"/>
  <c r="BM98" i="2"/>
  <c r="BP98" i="2"/>
  <c r="BW98" i="2" s="1"/>
  <c r="BQ98" i="2"/>
  <c r="BR98" i="2"/>
  <c r="BS98" i="2"/>
  <c r="BS101" i="2" s="1"/>
  <c r="BT98" i="2"/>
  <c r="BU98" i="2"/>
  <c r="BV98" i="2"/>
  <c r="BY98" i="2"/>
  <c r="CF98" i="2" s="1"/>
  <c r="BZ98" i="2"/>
  <c r="CA98" i="2"/>
  <c r="CB98" i="2"/>
  <c r="CC98" i="2"/>
  <c r="CD98" i="2"/>
  <c r="CE98" i="2"/>
  <c r="CH98" i="2"/>
  <c r="CO98" i="2" s="1"/>
  <c r="CI98" i="2"/>
  <c r="CJ98" i="2"/>
  <c r="CK98" i="2"/>
  <c r="CL98" i="2"/>
  <c r="CM98" i="2"/>
  <c r="CN98" i="2"/>
  <c r="CQ98" i="2"/>
  <c r="CX98" i="2" s="1"/>
  <c r="CR98" i="2"/>
  <c r="CS98" i="2"/>
  <c r="CT98" i="2"/>
  <c r="CU98" i="2"/>
  <c r="CV98" i="2"/>
  <c r="CW98" i="2"/>
  <c r="CZ98" i="2"/>
  <c r="DG98" i="2" s="1"/>
  <c r="DA98" i="2"/>
  <c r="DB98" i="2"/>
  <c r="DC98" i="2"/>
  <c r="DD98" i="2"/>
  <c r="DE98" i="2"/>
  <c r="DF98" i="2"/>
  <c r="DI98" i="2"/>
  <c r="DP98" i="2" s="1"/>
  <c r="DJ98" i="2"/>
  <c r="DK98" i="2"/>
  <c r="DL98" i="2"/>
  <c r="DM98" i="2"/>
  <c r="DM101" i="2" s="1"/>
  <c r="DN98" i="2"/>
  <c r="DO98" i="2"/>
  <c r="DR98" i="2"/>
  <c r="DY98" i="2" s="1"/>
  <c r="DS98" i="2"/>
  <c r="DS102" i="2" s="1"/>
  <c r="DS103" i="2" s="1"/>
  <c r="DT98" i="2"/>
  <c r="DU98" i="2"/>
  <c r="DV98" i="2"/>
  <c r="DW98" i="2"/>
  <c r="DX98" i="2"/>
  <c r="EA98" i="2"/>
  <c r="EH98" i="2" s="1"/>
  <c r="EB98" i="2"/>
  <c r="EC98" i="2"/>
  <c r="ED98" i="2"/>
  <c r="EE98" i="2"/>
  <c r="EF98" i="2"/>
  <c r="EG98" i="2"/>
  <c r="EG101" i="2" s="1"/>
  <c r="D99" i="2"/>
  <c r="E99" i="2"/>
  <c r="L99" i="2" s="1"/>
  <c r="F99" i="2"/>
  <c r="G99" i="2"/>
  <c r="H99" i="2"/>
  <c r="I99" i="2"/>
  <c r="J99" i="2"/>
  <c r="K99" i="2"/>
  <c r="N99" i="2"/>
  <c r="O99" i="2"/>
  <c r="P99" i="2"/>
  <c r="Q99" i="2"/>
  <c r="R99" i="2"/>
  <c r="S99" i="2"/>
  <c r="T99" i="2"/>
  <c r="U99" i="2"/>
  <c r="W99" i="2"/>
  <c r="X99" i="2"/>
  <c r="Y99" i="2"/>
  <c r="Y102" i="2" s="1"/>
  <c r="Y103" i="2" s="1"/>
  <c r="Z99" i="2"/>
  <c r="AA99" i="2"/>
  <c r="AB99" i="2"/>
  <c r="AB101" i="2" s="1"/>
  <c r="AC99" i="2"/>
  <c r="AD99" i="2"/>
  <c r="AF99" i="2"/>
  <c r="AM99" i="2" s="1"/>
  <c r="AG99" i="2"/>
  <c r="AH99" i="2"/>
  <c r="AI99" i="2"/>
  <c r="AJ99" i="2"/>
  <c r="AK99" i="2"/>
  <c r="AL99" i="2"/>
  <c r="AL102" i="2" s="1"/>
  <c r="AL103" i="2" s="1"/>
  <c r="AO99" i="2"/>
  <c r="AP99" i="2"/>
  <c r="AQ99" i="2"/>
  <c r="AR99" i="2"/>
  <c r="AS99" i="2"/>
  <c r="AT99" i="2"/>
  <c r="AU99" i="2"/>
  <c r="AV99" i="2"/>
  <c r="AX99" i="2"/>
  <c r="AY99" i="2"/>
  <c r="AZ99" i="2"/>
  <c r="BA99" i="2"/>
  <c r="BB99" i="2"/>
  <c r="BC99" i="2"/>
  <c r="BD99" i="2"/>
  <c r="BE99" i="2"/>
  <c r="BG99" i="2"/>
  <c r="BN99" i="2" s="1"/>
  <c r="BH99" i="2"/>
  <c r="BI99" i="2"/>
  <c r="BJ99" i="2"/>
  <c r="BK99" i="2"/>
  <c r="BL99" i="2"/>
  <c r="BM99" i="2"/>
  <c r="BP99" i="2"/>
  <c r="BW99" i="2" s="1"/>
  <c r="BQ99" i="2"/>
  <c r="BR99" i="2"/>
  <c r="BS99" i="2"/>
  <c r="BT99" i="2"/>
  <c r="BU99" i="2"/>
  <c r="BV99" i="2"/>
  <c r="BY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Q99" i="2"/>
  <c r="CX99" i="2" s="1"/>
  <c r="CR99" i="2"/>
  <c r="CS99" i="2"/>
  <c r="CT99" i="2"/>
  <c r="CU99" i="2"/>
  <c r="CV99" i="2"/>
  <c r="CW99" i="2"/>
  <c r="CZ99" i="2"/>
  <c r="DG99" i="2" s="1"/>
  <c r="DA99" i="2"/>
  <c r="DB99" i="2"/>
  <c r="DC99" i="2"/>
  <c r="DD99" i="2"/>
  <c r="DE99" i="2"/>
  <c r="DF99" i="2"/>
  <c r="DI99" i="2"/>
  <c r="DP99" i="2" s="1"/>
  <c r="DJ99" i="2"/>
  <c r="DK99" i="2"/>
  <c r="DL99" i="2"/>
  <c r="DM99" i="2"/>
  <c r="DN99" i="2"/>
  <c r="DO99" i="2"/>
  <c r="DR99" i="2"/>
  <c r="DS99" i="2"/>
  <c r="DT99" i="2"/>
  <c r="DU99" i="2"/>
  <c r="DV99" i="2"/>
  <c r="DW99" i="2"/>
  <c r="DX99" i="2"/>
  <c r="DX101" i="2" s="1"/>
  <c r="DY99" i="2"/>
  <c r="EA99" i="2"/>
  <c r="EH99" i="2" s="1"/>
  <c r="EB99" i="2"/>
  <c r="EC99" i="2"/>
  <c r="ED99" i="2"/>
  <c r="EE99" i="2"/>
  <c r="EF99" i="2"/>
  <c r="EG99" i="2"/>
  <c r="B100" i="2"/>
  <c r="A101" i="2"/>
  <c r="BH101" i="2"/>
  <c r="BJ101" i="2"/>
  <c r="CI101" i="2"/>
  <c r="CJ101" i="2"/>
  <c r="DI101" i="2"/>
  <c r="EB101" i="2"/>
  <c r="EC101" i="2"/>
  <c r="E102" i="2"/>
  <c r="E103" i="2" s="1"/>
  <c r="I102" i="2"/>
  <c r="I103" i="2" s="1"/>
  <c r="N102" i="2"/>
  <c r="N103" i="2" s="1"/>
  <c r="O102" i="2"/>
  <c r="O103" i="2" s="1"/>
  <c r="R102" i="2"/>
  <c r="R103" i="2" s="1"/>
  <c r="S102" i="2"/>
  <c r="AI102" i="2"/>
  <c r="AI103" i="2" s="1"/>
  <c r="AJ102" i="2"/>
  <c r="AJ103" i="2" s="1"/>
  <c r="AY102" i="2"/>
  <c r="AY103" i="2" s="1"/>
  <c r="BD102" i="2"/>
  <c r="BD103" i="2" s="1"/>
  <c r="BH102" i="2"/>
  <c r="BH103" i="2" s="1"/>
  <c r="BL102" i="2"/>
  <c r="BL103" i="2" s="1"/>
  <c r="BR102" i="2"/>
  <c r="BR103" i="2" s="1"/>
  <c r="BZ102" i="2"/>
  <c r="CB102" i="2"/>
  <c r="CB103" i="2" s="1"/>
  <c r="CR102" i="2"/>
  <c r="CR103" i="2" s="1"/>
  <c r="CT102" i="2"/>
  <c r="CT103" i="2" s="1"/>
  <c r="DL102" i="2"/>
  <c r="DL103" i="2" s="1"/>
  <c r="DM102" i="2"/>
  <c r="DM103" i="2" s="1"/>
  <c r="ED102" i="2"/>
  <c r="ED103" i="2" s="1"/>
  <c r="EF102" i="2"/>
  <c r="EF103" i="2" s="1"/>
  <c r="S103" i="2"/>
  <c r="T103" i="2"/>
  <c r="BI103" i="2"/>
  <c r="BZ103" i="2"/>
  <c r="A105" i="2"/>
  <c r="A106" i="2" s="1"/>
  <c r="B105" i="2"/>
  <c r="D105" i="2"/>
  <c r="E105" i="2"/>
  <c r="L105" i="2" s="1"/>
  <c r="F105" i="2"/>
  <c r="G105" i="2"/>
  <c r="H105" i="2"/>
  <c r="I105" i="2"/>
  <c r="J105" i="2"/>
  <c r="K105" i="2"/>
  <c r="N105" i="2"/>
  <c r="O105" i="2"/>
  <c r="P105" i="2"/>
  <c r="Q105" i="2"/>
  <c r="R105" i="2"/>
  <c r="S105" i="2"/>
  <c r="T105" i="2"/>
  <c r="U105" i="2"/>
  <c r="W105" i="2"/>
  <c r="AD105" i="2" s="1"/>
  <c r="X105" i="2"/>
  <c r="Y105" i="2"/>
  <c r="Z105" i="2"/>
  <c r="AA105" i="2"/>
  <c r="AB105" i="2"/>
  <c r="AC105" i="2"/>
  <c r="AF105" i="2"/>
  <c r="AM105" i="2" s="1"/>
  <c r="AG105" i="2"/>
  <c r="AH105" i="2"/>
  <c r="AI105" i="2"/>
  <c r="AJ105" i="2"/>
  <c r="AK105" i="2"/>
  <c r="AL105" i="2"/>
  <c r="AO105" i="2"/>
  <c r="AP105" i="2"/>
  <c r="AQ105" i="2"/>
  <c r="AR105" i="2"/>
  <c r="AS105" i="2"/>
  <c r="AT105" i="2"/>
  <c r="AU105" i="2"/>
  <c r="AV105" i="2"/>
  <c r="AX105" i="2"/>
  <c r="BE105" i="2" s="1"/>
  <c r="AY105" i="2"/>
  <c r="AZ105" i="2"/>
  <c r="BA105" i="2"/>
  <c r="BB105" i="2"/>
  <c r="BC105" i="2"/>
  <c r="BD105" i="2"/>
  <c r="BG105" i="2"/>
  <c r="BN105" i="2" s="1"/>
  <c r="BH105" i="2"/>
  <c r="BI105" i="2"/>
  <c r="BJ105" i="2"/>
  <c r="BK105" i="2"/>
  <c r="BL105" i="2"/>
  <c r="BM105" i="2"/>
  <c r="BP105" i="2"/>
  <c r="BQ105" i="2"/>
  <c r="BR105" i="2"/>
  <c r="BS105" i="2"/>
  <c r="BT105" i="2"/>
  <c r="BU105" i="2"/>
  <c r="BV105" i="2"/>
  <c r="BW105" i="2"/>
  <c r="BY105" i="2"/>
  <c r="CF105" i="2" s="1"/>
  <c r="BZ105" i="2"/>
  <c r="CA105" i="2"/>
  <c r="CB105" i="2"/>
  <c r="CC105" i="2"/>
  <c r="CD105" i="2"/>
  <c r="CE105" i="2"/>
  <c r="CH105" i="2"/>
  <c r="CO105" i="2" s="1"/>
  <c r="CI105" i="2"/>
  <c r="CJ105" i="2"/>
  <c r="CK105" i="2"/>
  <c r="CL105" i="2"/>
  <c r="CM105" i="2"/>
  <c r="CN105" i="2"/>
  <c r="CQ105" i="2"/>
  <c r="CR105" i="2"/>
  <c r="CS105" i="2"/>
  <c r="CT105" i="2"/>
  <c r="CU105" i="2"/>
  <c r="CV105" i="2"/>
  <c r="CW105" i="2"/>
  <c r="CX105" i="2"/>
  <c r="CZ105" i="2"/>
  <c r="DG105" i="2" s="1"/>
  <c r="DA105" i="2"/>
  <c r="DB105" i="2"/>
  <c r="DC105" i="2"/>
  <c r="DD105" i="2"/>
  <c r="DE105" i="2"/>
  <c r="DF105" i="2"/>
  <c r="DI105" i="2"/>
  <c r="DP105" i="2" s="1"/>
  <c r="DJ105" i="2"/>
  <c r="DK105" i="2"/>
  <c r="DL105" i="2"/>
  <c r="DM105" i="2"/>
  <c r="DN105" i="2"/>
  <c r="DO105" i="2"/>
  <c r="DR105" i="2"/>
  <c r="DS105" i="2"/>
  <c r="DT105" i="2"/>
  <c r="DU105" i="2"/>
  <c r="DV105" i="2"/>
  <c r="DW105" i="2"/>
  <c r="DX105" i="2"/>
  <c r="DY105" i="2"/>
  <c r="EA105" i="2"/>
  <c r="EH105" i="2" s="1"/>
  <c r="EB105" i="2"/>
  <c r="EC105" i="2"/>
  <c r="ED105" i="2"/>
  <c r="EE105" i="2"/>
  <c r="EF105" i="2"/>
  <c r="EG105" i="2"/>
  <c r="B106" i="2"/>
  <c r="D106" i="2"/>
  <c r="E106" i="2"/>
  <c r="L106" i="2" s="1"/>
  <c r="F106" i="2"/>
  <c r="G106" i="2"/>
  <c r="H106" i="2"/>
  <c r="I106" i="2"/>
  <c r="J106" i="2"/>
  <c r="K106" i="2"/>
  <c r="N106" i="2"/>
  <c r="U106" i="2" s="1"/>
  <c r="O106" i="2"/>
  <c r="P106" i="2"/>
  <c r="Q106" i="2"/>
  <c r="R106" i="2"/>
  <c r="S106" i="2"/>
  <c r="T106" i="2"/>
  <c r="W106" i="2"/>
  <c r="AD106" i="2" s="1"/>
  <c r="X106" i="2"/>
  <c r="Y106" i="2"/>
  <c r="Z106" i="2"/>
  <c r="AA106" i="2"/>
  <c r="AB106" i="2"/>
  <c r="AC106" i="2"/>
  <c r="AF106" i="2"/>
  <c r="AM106" i="2" s="1"/>
  <c r="AG106" i="2"/>
  <c r="AH106" i="2"/>
  <c r="AI106" i="2"/>
  <c r="AJ106" i="2"/>
  <c r="AK106" i="2"/>
  <c r="AL106" i="2"/>
  <c r="AO106" i="2"/>
  <c r="AV106" i="2" s="1"/>
  <c r="AP106" i="2"/>
  <c r="AQ106" i="2"/>
  <c r="AR106" i="2"/>
  <c r="AS106" i="2"/>
  <c r="AT106" i="2"/>
  <c r="AU106" i="2"/>
  <c r="AX106" i="2"/>
  <c r="BE106" i="2" s="1"/>
  <c r="AY106" i="2"/>
  <c r="AZ106" i="2"/>
  <c r="BA106" i="2"/>
  <c r="BB106" i="2"/>
  <c r="BC106" i="2"/>
  <c r="BD106" i="2"/>
  <c r="BG106" i="2"/>
  <c r="BN106" i="2" s="1"/>
  <c r="BH106" i="2"/>
  <c r="BI106" i="2"/>
  <c r="BJ106" i="2"/>
  <c r="BK106" i="2"/>
  <c r="BL106" i="2"/>
  <c r="BM106" i="2"/>
  <c r="BP106" i="2"/>
  <c r="BW106" i="2" s="1"/>
  <c r="BQ106" i="2"/>
  <c r="BR106" i="2"/>
  <c r="BS106" i="2"/>
  <c r="BT106" i="2"/>
  <c r="BU106" i="2"/>
  <c r="BV106" i="2"/>
  <c r="BY106" i="2"/>
  <c r="CF106" i="2" s="1"/>
  <c r="BZ106" i="2"/>
  <c r="CA106" i="2"/>
  <c r="CB106" i="2"/>
  <c r="CC106" i="2"/>
  <c r="CD106" i="2"/>
  <c r="CE106" i="2"/>
  <c r="CH106" i="2"/>
  <c r="CO106" i="2" s="1"/>
  <c r="CI106" i="2"/>
  <c r="CJ106" i="2"/>
  <c r="CK106" i="2"/>
  <c r="CL106" i="2"/>
  <c r="CM106" i="2"/>
  <c r="CN106" i="2"/>
  <c r="CQ106" i="2"/>
  <c r="CX106" i="2" s="1"/>
  <c r="CR106" i="2"/>
  <c r="CS106" i="2"/>
  <c r="CT106" i="2"/>
  <c r="CU106" i="2"/>
  <c r="CV106" i="2"/>
  <c r="CW106" i="2"/>
  <c r="CZ106" i="2"/>
  <c r="DG106" i="2" s="1"/>
  <c r="DA106" i="2"/>
  <c r="DB106" i="2"/>
  <c r="DC106" i="2"/>
  <c r="DD106" i="2"/>
  <c r="DE106" i="2"/>
  <c r="DF106" i="2"/>
  <c r="DI106" i="2"/>
  <c r="DP106" i="2" s="1"/>
  <c r="DJ106" i="2"/>
  <c r="DK106" i="2"/>
  <c r="DL106" i="2"/>
  <c r="DM106" i="2"/>
  <c r="DN106" i="2"/>
  <c r="DO106" i="2"/>
  <c r="DR106" i="2"/>
  <c r="DY106" i="2" s="1"/>
  <c r="DS106" i="2"/>
  <c r="DT106" i="2"/>
  <c r="DU106" i="2"/>
  <c r="DV106" i="2"/>
  <c r="DW106" i="2"/>
  <c r="DX106" i="2"/>
  <c r="EA106" i="2"/>
  <c r="EH106" i="2" s="1"/>
  <c r="EB106" i="2"/>
  <c r="EC106" i="2"/>
  <c r="ED106" i="2"/>
  <c r="EE106" i="2"/>
  <c r="EF106" i="2"/>
  <c r="EG106" i="2"/>
  <c r="A107" i="2"/>
  <c r="B107" i="2"/>
  <c r="D107" i="2"/>
  <c r="E107" i="2"/>
  <c r="L107" i="2" s="1"/>
  <c r="F107" i="2"/>
  <c r="G107" i="2"/>
  <c r="H107" i="2"/>
  <c r="I107" i="2"/>
  <c r="J107" i="2"/>
  <c r="K107" i="2"/>
  <c r="N107" i="2"/>
  <c r="U107" i="2" s="1"/>
  <c r="O107" i="2"/>
  <c r="P107" i="2"/>
  <c r="Q107" i="2"/>
  <c r="R107" i="2"/>
  <c r="S107" i="2"/>
  <c r="T107" i="2"/>
  <c r="W107" i="2"/>
  <c r="AD107" i="2" s="1"/>
  <c r="X107" i="2"/>
  <c r="Y107" i="2"/>
  <c r="Z107" i="2"/>
  <c r="AA107" i="2"/>
  <c r="AB107" i="2"/>
  <c r="AC107" i="2"/>
  <c r="AF107" i="2"/>
  <c r="AM107" i="2" s="1"/>
  <c r="AG107" i="2"/>
  <c r="AH107" i="2"/>
  <c r="AI107" i="2"/>
  <c r="AJ107" i="2"/>
  <c r="AK107" i="2"/>
  <c r="AL107" i="2"/>
  <c r="AO107" i="2"/>
  <c r="AV107" i="2" s="1"/>
  <c r="AP107" i="2"/>
  <c r="AQ107" i="2"/>
  <c r="AR107" i="2"/>
  <c r="AS107" i="2"/>
  <c r="AT107" i="2"/>
  <c r="AU107" i="2"/>
  <c r="AX107" i="2"/>
  <c r="BE107" i="2" s="1"/>
  <c r="AY107" i="2"/>
  <c r="AZ107" i="2"/>
  <c r="BA107" i="2"/>
  <c r="BB107" i="2"/>
  <c r="BC107" i="2"/>
  <c r="BD107" i="2"/>
  <c r="BG107" i="2"/>
  <c r="BN107" i="2" s="1"/>
  <c r="BH107" i="2"/>
  <c r="BI107" i="2"/>
  <c r="BJ107" i="2"/>
  <c r="BK107" i="2"/>
  <c r="BL107" i="2"/>
  <c r="BM107" i="2"/>
  <c r="BP107" i="2"/>
  <c r="BW107" i="2" s="1"/>
  <c r="BQ107" i="2"/>
  <c r="BR107" i="2"/>
  <c r="BS107" i="2"/>
  <c r="BT107" i="2"/>
  <c r="BU107" i="2"/>
  <c r="BV107" i="2"/>
  <c r="BY107" i="2"/>
  <c r="CF107" i="2" s="1"/>
  <c r="BZ107" i="2"/>
  <c r="CA107" i="2"/>
  <c r="CB107" i="2"/>
  <c r="CC107" i="2"/>
  <c r="CD107" i="2"/>
  <c r="CE107" i="2"/>
  <c r="CH107" i="2"/>
  <c r="CO107" i="2" s="1"/>
  <c r="CI107" i="2"/>
  <c r="CJ107" i="2"/>
  <c r="CK107" i="2"/>
  <c r="CL107" i="2"/>
  <c r="CM107" i="2"/>
  <c r="CN107" i="2"/>
  <c r="CQ107" i="2"/>
  <c r="CX107" i="2" s="1"/>
  <c r="CR107" i="2"/>
  <c r="CS107" i="2"/>
  <c r="CT107" i="2"/>
  <c r="CU107" i="2"/>
  <c r="CV107" i="2"/>
  <c r="CW107" i="2"/>
  <c r="CZ107" i="2"/>
  <c r="DG107" i="2" s="1"/>
  <c r="DA107" i="2"/>
  <c r="DB107" i="2"/>
  <c r="DC107" i="2"/>
  <c r="DD107" i="2"/>
  <c r="DE107" i="2"/>
  <c r="DF107" i="2"/>
  <c r="DI107" i="2"/>
  <c r="DP107" i="2" s="1"/>
  <c r="DJ107" i="2"/>
  <c r="DK107" i="2"/>
  <c r="DL107" i="2"/>
  <c r="DM107" i="2"/>
  <c r="DN107" i="2"/>
  <c r="DO107" i="2"/>
  <c r="DR107" i="2"/>
  <c r="DY107" i="2" s="1"/>
  <c r="DS107" i="2"/>
  <c r="DT107" i="2"/>
  <c r="DU107" i="2"/>
  <c r="DV107" i="2"/>
  <c r="DW107" i="2"/>
  <c r="DX107" i="2"/>
  <c r="EA107" i="2"/>
  <c r="EH107" i="2" s="1"/>
  <c r="EB107" i="2"/>
  <c r="EC107" i="2"/>
  <c r="ED107" i="2"/>
  <c r="EE107" i="2"/>
  <c r="EF107" i="2"/>
  <c r="EG107" i="2"/>
  <c r="A108" i="2"/>
  <c r="B108" i="2"/>
  <c r="D108" i="2"/>
  <c r="E108" i="2"/>
  <c r="L108" i="2" s="1"/>
  <c r="F108" i="2"/>
  <c r="G108" i="2"/>
  <c r="H108" i="2"/>
  <c r="I108" i="2"/>
  <c r="J108" i="2"/>
  <c r="K108" i="2"/>
  <c r="N108" i="2"/>
  <c r="U108" i="2" s="1"/>
  <c r="O108" i="2"/>
  <c r="P108" i="2"/>
  <c r="Q108" i="2"/>
  <c r="R108" i="2"/>
  <c r="S108" i="2"/>
  <c r="T108" i="2"/>
  <c r="W108" i="2"/>
  <c r="AD108" i="2" s="1"/>
  <c r="X108" i="2"/>
  <c r="Y108" i="2"/>
  <c r="Z108" i="2"/>
  <c r="AA108" i="2"/>
  <c r="AB108" i="2"/>
  <c r="AC108" i="2"/>
  <c r="AF108" i="2"/>
  <c r="AM108" i="2" s="1"/>
  <c r="AG108" i="2"/>
  <c r="AH108" i="2"/>
  <c r="AI108" i="2"/>
  <c r="AJ108" i="2"/>
  <c r="AK108" i="2"/>
  <c r="AL108" i="2"/>
  <c r="AO108" i="2"/>
  <c r="AV108" i="2" s="1"/>
  <c r="AP108" i="2"/>
  <c r="AQ108" i="2"/>
  <c r="AR108" i="2"/>
  <c r="AS108" i="2"/>
  <c r="AT108" i="2"/>
  <c r="AU108" i="2"/>
  <c r="AX108" i="2"/>
  <c r="BE108" i="2" s="1"/>
  <c r="AY108" i="2"/>
  <c r="AZ108" i="2"/>
  <c r="BA108" i="2"/>
  <c r="BB108" i="2"/>
  <c r="BC108" i="2"/>
  <c r="BD108" i="2"/>
  <c r="BG108" i="2"/>
  <c r="BN108" i="2" s="1"/>
  <c r="BH108" i="2"/>
  <c r="BI108" i="2"/>
  <c r="BJ108" i="2"/>
  <c r="BK108" i="2"/>
  <c r="BL108" i="2"/>
  <c r="BM108" i="2"/>
  <c r="BP108" i="2"/>
  <c r="BW108" i="2" s="1"/>
  <c r="BQ108" i="2"/>
  <c r="BQ122" i="2" s="1"/>
  <c r="BQ123" i="2" s="1"/>
  <c r="BR108" i="2"/>
  <c r="BS108" i="2"/>
  <c r="BT108" i="2"/>
  <c r="BU108" i="2"/>
  <c r="BV108" i="2"/>
  <c r="BY108" i="2"/>
  <c r="CF108" i="2" s="1"/>
  <c r="BZ108" i="2"/>
  <c r="CA108" i="2"/>
  <c r="CB108" i="2"/>
  <c r="CC108" i="2"/>
  <c r="CD108" i="2"/>
  <c r="CE108" i="2"/>
  <c r="CH108" i="2"/>
  <c r="CO108" i="2" s="1"/>
  <c r="CI108" i="2"/>
  <c r="CJ108" i="2"/>
  <c r="CK108" i="2"/>
  <c r="CL108" i="2"/>
  <c r="CM108" i="2"/>
  <c r="CN108" i="2"/>
  <c r="CQ108" i="2"/>
  <c r="CX108" i="2" s="1"/>
  <c r="CR108" i="2"/>
  <c r="CS108" i="2"/>
  <c r="CT108" i="2"/>
  <c r="CU108" i="2"/>
  <c r="CV108" i="2"/>
  <c r="CW108" i="2"/>
  <c r="CZ108" i="2"/>
  <c r="DG108" i="2" s="1"/>
  <c r="DA108" i="2"/>
  <c r="DB108" i="2"/>
  <c r="DC108" i="2"/>
  <c r="DD108" i="2"/>
  <c r="DE108" i="2"/>
  <c r="DF108" i="2"/>
  <c r="DI108" i="2"/>
  <c r="DP108" i="2" s="1"/>
  <c r="DJ108" i="2"/>
  <c r="DK108" i="2"/>
  <c r="DL108" i="2"/>
  <c r="DM108" i="2"/>
  <c r="DN108" i="2"/>
  <c r="DO108" i="2"/>
  <c r="DR108" i="2"/>
  <c r="DY108" i="2" s="1"/>
  <c r="DS108" i="2"/>
  <c r="DT108" i="2"/>
  <c r="DU108" i="2"/>
  <c r="DV108" i="2"/>
  <c r="DW108" i="2"/>
  <c r="DX108" i="2"/>
  <c r="EA108" i="2"/>
  <c r="EH108" i="2" s="1"/>
  <c r="EB108" i="2"/>
  <c r="EC108" i="2"/>
  <c r="ED108" i="2"/>
  <c r="EE108" i="2"/>
  <c r="EF108" i="2"/>
  <c r="EG108" i="2"/>
  <c r="A109" i="2"/>
  <c r="B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W109" i="2"/>
  <c r="AD109" i="2" s="1"/>
  <c r="X109" i="2"/>
  <c r="Y109" i="2"/>
  <c r="Z109" i="2"/>
  <c r="AA109" i="2"/>
  <c r="AB109" i="2"/>
  <c r="AC109" i="2"/>
  <c r="AF109" i="2"/>
  <c r="AG109" i="2"/>
  <c r="AH109" i="2"/>
  <c r="AI109" i="2"/>
  <c r="AJ109" i="2"/>
  <c r="AK109" i="2"/>
  <c r="AL109" i="2"/>
  <c r="AM109" i="2"/>
  <c r="AO109" i="2"/>
  <c r="AP109" i="2"/>
  <c r="AQ109" i="2"/>
  <c r="AR109" i="2"/>
  <c r="AS109" i="2"/>
  <c r="AT109" i="2"/>
  <c r="AU109" i="2"/>
  <c r="AV109" i="2"/>
  <c r="AX109" i="2"/>
  <c r="BE109" i="2" s="1"/>
  <c r="AY109" i="2"/>
  <c r="AZ109" i="2"/>
  <c r="BA109" i="2"/>
  <c r="BB109" i="2"/>
  <c r="BC109" i="2"/>
  <c r="BD109" i="2"/>
  <c r="BG109" i="2"/>
  <c r="BH109" i="2"/>
  <c r="BI109" i="2"/>
  <c r="BJ109" i="2"/>
  <c r="BK109" i="2"/>
  <c r="BL109" i="2"/>
  <c r="BM109" i="2"/>
  <c r="BN109" i="2"/>
  <c r="BP109" i="2"/>
  <c r="BQ109" i="2"/>
  <c r="BR109" i="2"/>
  <c r="BS109" i="2"/>
  <c r="BT109" i="2"/>
  <c r="BU109" i="2"/>
  <c r="BV109" i="2"/>
  <c r="BW109" i="2"/>
  <c r="BY109" i="2"/>
  <c r="CF109" i="2" s="1"/>
  <c r="BZ109" i="2"/>
  <c r="CA109" i="2"/>
  <c r="CB109" i="2"/>
  <c r="CC109" i="2"/>
  <c r="CD109" i="2"/>
  <c r="CE109" i="2"/>
  <c r="CH109" i="2"/>
  <c r="CI109" i="2"/>
  <c r="CJ109" i="2"/>
  <c r="CK109" i="2"/>
  <c r="CL109" i="2"/>
  <c r="CM109" i="2"/>
  <c r="CN109" i="2"/>
  <c r="CO109" i="2"/>
  <c r="CQ109" i="2"/>
  <c r="CR109" i="2"/>
  <c r="CS109" i="2"/>
  <c r="CT109" i="2"/>
  <c r="CU109" i="2"/>
  <c r="CV109" i="2"/>
  <c r="CW109" i="2"/>
  <c r="CX109" i="2"/>
  <c r="CZ109" i="2"/>
  <c r="DG109" i="2" s="1"/>
  <c r="DA109" i="2"/>
  <c r="DB109" i="2"/>
  <c r="DC109" i="2"/>
  <c r="DD109" i="2"/>
  <c r="DE109" i="2"/>
  <c r="DF109" i="2"/>
  <c r="DI109" i="2"/>
  <c r="DJ109" i="2"/>
  <c r="DK109" i="2"/>
  <c r="DL109" i="2"/>
  <c r="DM109" i="2"/>
  <c r="DN109" i="2"/>
  <c r="DO109" i="2"/>
  <c r="DP109" i="2"/>
  <c r="DR109" i="2"/>
  <c r="DS109" i="2"/>
  <c r="DT109" i="2"/>
  <c r="DU109" i="2"/>
  <c r="DV109" i="2"/>
  <c r="DW109" i="2"/>
  <c r="DX109" i="2"/>
  <c r="DY109" i="2"/>
  <c r="EA109" i="2"/>
  <c r="EH109" i="2" s="1"/>
  <c r="EB109" i="2"/>
  <c r="EC109" i="2"/>
  <c r="ED109" i="2"/>
  <c r="EE109" i="2"/>
  <c r="EF109" i="2"/>
  <c r="EG109" i="2"/>
  <c r="A110" i="2"/>
  <c r="B110" i="2"/>
  <c r="D110" i="2"/>
  <c r="E110" i="2"/>
  <c r="L110" i="2" s="1"/>
  <c r="F110" i="2"/>
  <c r="G110" i="2"/>
  <c r="H110" i="2"/>
  <c r="I110" i="2"/>
  <c r="J110" i="2"/>
  <c r="K110" i="2"/>
  <c r="N110" i="2"/>
  <c r="U110" i="2" s="1"/>
  <c r="O110" i="2"/>
  <c r="P110" i="2"/>
  <c r="Q110" i="2"/>
  <c r="R110" i="2"/>
  <c r="S110" i="2"/>
  <c r="T110" i="2"/>
  <c r="W110" i="2"/>
  <c r="AD110" i="2" s="1"/>
  <c r="X110" i="2"/>
  <c r="Y110" i="2"/>
  <c r="Z110" i="2"/>
  <c r="AA110" i="2"/>
  <c r="AB110" i="2"/>
  <c r="AC110" i="2"/>
  <c r="AF110" i="2"/>
  <c r="AM110" i="2" s="1"/>
  <c r="AG110" i="2"/>
  <c r="AH110" i="2"/>
  <c r="AI110" i="2"/>
  <c r="AJ110" i="2"/>
  <c r="AK110" i="2"/>
  <c r="AL110" i="2"/>
  <c r="AO110" i="2"/>
  <c r="AV110" i="2" s="1"/>
  <c r="AP110" i="2"/>
  <c r="AQ110" i="2"/>
  <c r="AR110" i="2"/>
  <c r="AS110" i="2"/>
  <c r="AT110" i="2"/>
  <c r="AU110" i="2"/>
  <c r="AX110" i="2"/>
  <c r="BE110" i="2" s="1"/>
  <c r="AY110" i="2"/>
  <c r="AZ110" i="2"/>
  <c r="BA110" i="2"/>
  <c r="BB110" i="2"/>
  <c r="BC110" i="2"/>
  <c r="BD110" i="2"/>
  <c r="BG110" i="2"/>
  <c r="BN110" i="2" s="1"/>
  <c r="BH110" i="2"/>
  <c r="BI110" i="2"/>
  <c r="BJ110" i="2"/>
  <c r="BK110" i="2"/>
  <c r="BL110" i="2"/>
  <c r="BM110" i="2"/>
  <c r="BP110" i="2"/>
  <c r="BW110" i="2" s="1"/>
  <c r="BQ110" i="2"/>
  <c r="BR110" i="2"/>
  <c r="BS110" i="2"/>
  <c r="BT110" i="2"/>
  <c r="BU110" i="2"/>
  <c r="BV110" i="2"/>
  <c r="BY110" i="2"/>
  <c r="CF110" i="2" s="1"/>
  <c r="BZ110" i="2"/>
  <c r="CA110" i="2"/>
  <c r="CB110" i="2"/>
  <c r="CC110" i="2"/>
  <c r="CD110" i="2"/>
  <c r="CE110" i="2"/>
  <c r="CH110" i="2"/>
  <c r="CO110" i="2" s="1"/>
  <c r="CI110" i="2"/>
  <c r="CJ110" i="2"/>
  <c r="CK110" i="2"/>
  <c r="CL110" i="2"/>
  <c r="CM110" i="2"/>
  <c r="CN110" i="2"/>
  <c r="CQ110" i="2"/>
  <c r="CR110" i="2"/>
  <c r="CS110" i="2"/>
  <c r="CT110" i="2"/>
  <c r="CU110" i="2"/>
  <c r="CV110" i="2"/>
  <c r="CW110" i="2"/>
  <c r="CZ110" i="2"/>
  <c r="DG110" i="2" s="1"/>
  <c r="DA110" i="2"/>
  <c r="DB110" i="2"/>
  <c r="DC110" i="2"/>
  <c r="DD110" i="2"/>
  <c r="DE110" i="2"/>
  <c r="DF110" i="2"/>
  <c r="DI110" i="2"/>
  <c r="DP110" i="2" s="1"/>
  <c r="DJ110" i="2"/>
  <c r="DK110" i="2"/>
  <c r="DL110" i="2"/>
  <c r="DM110" i="2"/>
  <c r="DN110" i="2"/>
  <c r="DO110" i="2"/>
  <c r="DR110" i="2"/>
  <c r="DY110" i="2" s="1"/>
  <c r="DS110" i="2"/>
  <c r="DT110" i="2"/>
  <c r="DU110" i="2"/>
  <c r="DV110" i="2"/>
  <c r="DW110" i="2"/>
  <c r="DX110" i="2"/>
  <c r="EA110" i="2"/>
  <c r="EH110" i="2" s="1"/>
  <c r="EB110" i="2"/>
  <c r="EC110" i="2"/>
  <c r="ED110" i="2"/>
  <c r="EE110" i="2"/>
  <c r="EF110" i="2"/>
  <c r="EG110" i="2"/>
  <c r="A111" i="2"/>
  <c r="B111" i="2"/>
  <c r="D111" i="2"/>
  <c r="E111" i="2"/>
  <c r="L111" i="2" s="1"/>
  <c r="F111" i="2"/>
  <c r="G111" i="2"/>
  <c r="H111" i="2"/>
  <c r="I111" i="2"/>
  <c r="J111" i="2"/>
  <c r="K111" i="2"/>
  <c r="N111" i="2"/>
  <c r="U111" i="2" s="1"/>
  <c r="O111" i="2"/>
  <c r="P111" i="2"/>
  <c r="Q111" i="2"/>
  <c r="R111" i="2"/>
  <c r="S111" i="2"/>
  <c r="T111" i="2"/>
  <c r="W111" i="2"/>
  <c r="AD111" i="2" s="1"/>
  <c r="X111" i="2"/>
  <c r="Y111" i="2"/>
  <c r="Z111" i="2"/>
  <c r="AA111" i="2"/>
  <c r="AB111" i="2"/>
  <c r="AC111" i="2"/>
  <c r="AF111" i="2"/>
  <c r="AM111" i="2" s="1"/>
  <c r="AG111" i="2"/>
  <c r="AH111" i="2"/>
  <c r="AI111" i="2"/>
  <c r="AJ111" i="2"/>
  <c r="AK111" i="2"/>
  <c r="AL111" i="2"/>
  <c r="AO111" i="2"/>
  <c r="AV111" i="2" s="1"/>
  <c r="AP111" i="2"/>
  <c r="AQ111" i="2"/>
  <c r="AR111" i="2"/>
  <c r="AS111" i="2"/>
  <c r="AT111" i="2"/>
  <c r="AU111" i="2"/>
  <c r="AX111" i="2"/>
  <c r="BE111" i="2" s="1"/>
  <c r="AY111" i="2"/>
  <c r="AZ111" i="2"/>
  <c r="BA111" i="2"/>
  <c r="BB111" i="2"/>
  <c r="BC111" i="2"/>
  <c r="BD111" i="2"/>
  <c r="BG111" i="2"/>
  <c r="BN111" i="2" s="1"/>
  <c r="BH111" i="2"/>
  <c r="BI111" i="2"/>
  <c r="BJ111" i="2"/>
  <c r="BK111" i="2"/>
  <c r="BL111" i="2"/>
  <c r="BM111" i="2"/>
  <c r="BP111" i="2"/>
  <c r="BW111" i="2" s="1"/>
  <c r="BQ111" i="2"/>
  <c r="BR111" i="2"/>
  <c r="BS111" i="2"/>
  <c r="BT111" i="2"/>
  <c r="BU111" i="2"/>
  <c r="BV111" i="2"/>
  <c r="BY111" i="2"/>
  <c r="CF111" i="2" s="1"/>
  <c r="BZ111" i="2"/>
  <c r="CA111" i="2"/>
  <c r="CB111" i="2"/>
  <c r="CC111" i="2"/>
  <c r="CD111" i="2"/>
  <c r="CE111" i="2"/>
  <c r="CH111" i="2"/>
  <c r="CO111" i="2" s="1"/>
  <c r="CI111" i="2"/>
  <c r="CJ111" i="2"/>
  <c r="CK111" i="2"/>
  <c r="CL111" i="2"/>
  <c r="CM111" i="2"/>
  <c r="CN111" i="2"/>
  <c r="CQ111" i="2"/>
  <c r="CX111" i="2" s="1"/>
  <c r="CR111" i="2"/>
  <c r="CS111" i="2"/>
  <c r="CT111" i="2"/>
  <c r="CU111" i="2"/>
  <c r="CV111" i="2"/>
  <c r="CW111" i="2"/>
  <c r="CZ111" i="2"/>
  <c r="DG111" i="2" s="1"/>
  <c r="DA111" i="2"/>
  <c r="DB111" i="2"/>
  <c r="DC111" i="2"/>
  <c r="DD111" i="2"/>
  <c r="DE111" i="2"/>
  <c r="DF111" i="2"/>
  <c r="DI111" i="2"/>
  <c r="DP111" i="2" s="1"/>
  <c r="DJ111" i="2"/>
  <c r="DK111" i="2"/>
  <c r="DL111" i="2"/>
  <c r="DM111" i="2"/>
  <c r="DN111" i="2"/>
  <c r="DO111" i="2"/>
  <c r="DR111" i="2"/>
  <c r="DY111" i="2" s="1"/>
  <c r="DS111" i="2"/>
  <c r="DT111" i="2"/>
  <c r="DU111" i="2"/>
  <c r="DV111" i="2"/>
  <c r="DW111" i="2"/>
  <c r="DX111" i="2"/>
  <c r="EA111" i="2"/>
  <c r="EH111" i="2" s="1"/>
  <c r="EB111" i="2"/>
  <c r="EC111" i="2"/>
  <c r="ED111" i="2"/>
  <c r="EE111" i="2"/>
  <c r="EF111" i="2"/>
  <c r="EG111" i="2"/>
  <c r="A112" i="2"/>
  <c r="B112" i="2"/>
  <c r="D112" i="2"/>
  <c r="E112" i="2"/>
  <c r="L112" i="2" s="1"/>
  <c r="F112" i="2"/>
  <c r="G112" i="2"/>
  <c r="H112" i="2"/>
  <c r="I112" i="2"/>
  <c r="J112" i="2"/>
  <c r="K112" i="2"/>
  <c r="N112" i="2"/>
  <c r="U112" i="2" s="1"/>
  <c r="O112" i="2"/>
  <c r="P112" i="2"/>
  <c r="Q112" i="2"/>
  <c r="R112" i="2"/>
  <c r="S112" i="2"/>
  <c r="T112" i="2"/>
  <c r="W112" i="2"/>
  <c r="AD112" i="2" s="1"/>
  <c r="X112" i="2"/>
  <c r="Y112" i="2"/>
  <c r="Z112" i="2"/>
  <c r="AA112" i="2"/>
  <c r="AB112" i="2"/>
  <c r="AC112" i="2"/>
  <c r="AF112" i="2"/>
  <c r="AM112" i="2" s="1"/>
  <c r="AG112" i="2"/>
  <c r="AH112" i="2"/>
  <c r="AI112" i="2"/>
  <c r="AJ112" i="2"/>
  <c r="AK112" i="2"/>
  <c r="AL112" i="2"/>
  <c r="AO112" i="2"/>
  <c r="AV112" i="2" s="1"/>
  <c r="AP112" i="2"/>
  <c r="AQ112" i="2"/>
  <c r="AR112" i="2"/>
  <c r="AS112" i="2"/>
  <c r="AT112" i="2"/>
  <c r="AU112" i="2"/>
  <c r="AX112" i="2"/>
  <c r="BE112" i="2" s="1"/>
  <c r="AY112" i="2"/>
  <c r="AZ112" i="2"/>
  <c r="BA112" i="2"/>
  <c r="BB112" i="2"/>
  <c r="BC112" i="2"/>
  <c r="BD112" i="2"/>
  <c r="BG112" i="2"/>
  <c r="BN112" i="2" s="1"/>
  <c r="BH112" i="2"/>
  <c r="BI112" i="2"/>
  <c r="BJ112" i="2"/>
  <c r="BK112" i="2"/>
  <c r="BL112" i="2"/>
  <c r="BM112" i="2"/>
  <c r="BP112" i="2"/>
  <c r="BW112" i="2" s="1"/>
  <c r="BQ112" i="2"/>
  <c r="BR112" i="2"/>
  <c r="BS112" i="2"/>
  <c r="BT112" i="2"/>
  <c r="BU112" i="2"/>
  <c r="BV112" i="2"/>
  <c r="BY112" i="2"/>
  <c r="CF112" i="2" s="1"/>
  <c r="BZ112" i="2"/>
  <c r="CA112" i="2"/>
  <c r="CB112" i="2"/>
  <c r="CC112" i="2"/>
  <c r="CD112" i="2"/>
  <c r="CE112" i="2"/>
  <c r="CH112" i="2"/>
  <c r="CO112" i="2" s="1"/>
  <c r="CI112" i="2"/>
  <c r="CJ112" i="2"/>
  <c r="CK112" i="2"/>
  <c r="CL112" i="2"/>
  <c r="CM112" i="2"/>
  <c r="CN112" i="2"/>
  <c r="CQ112" i="2"/>
  <c r="CX112" i="2" s="1"/>
  <c r="CR112" i="2"/>
  <c r="CR121" i="2" s="1"/>
  <c r="CS112" i="2"/>
  <c r="CT112" i="2"/>
  <c r="CU112" i="2"/>
  <c r="CV112" i="2"/>
  <c r="CW112" i="2"/>
  <c r="CZ112" i="2"/>
  <c r="DG112" i="2" s="1"/>
  <c r="DA112" i="2"/>
  <c r="DB112" i="2"/>
  <c r="DC112" i="2"/>
  <c r="DD112" i="2"/>
  <c r="DE112" i="2"/>
  <c r="DF112" i="2"/>
  <c r="DI112" i="2"/>
  <c r="DP112" i="2" s="1"/>
  <c r="DJ112" i="2"/>
  <c r="DK112" i="2"/>
  <c r="DL112" i="2"/>
  <c r="DM112" i="2"/>
  <c r="DN112" i="2"/>
  <c r="DO112" i="2"/>
  <c r="DR112" i="2"/>
  <c r="DY112" i="2" s="1"/>
  <c r="DS112" i="2"/>
  <c r="DT112" i="2"/>
  <c r="DU112" i="2"/>
  <c r="DV112" i="2"/>
  <c r="DW112" i="2"/>
  <c r="DX112" i="2"/>
  <c r="EA112" i="2"/>
  <c r="EH112" i="2" s="1"/>
  <c r="EB112" i="2"/>
  <c r="EC112" i="2"/>
  <c r="ED112" i="2"/>
  <c r="EE112" i="2"/>
  <c r="EF112" i="2"/>
  <c r="EG112" i="2"/>
  <c r="A113" i="2"/>
  <c r="B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P122" i="2" s="1"/>
  <c r="P123" i="2" s="1"/>
  <c r="Q113" i="2"/>
  <c r="R113" i="2"/>
  <c r="S113" i="2"/>
  <c r="T113" i="2"/>
  <c r="U113" i="2"/>
  <c r="W113" i="2"/>
  <c r="AD113" i="2" s="1"/>
  <c r="X113" i="2"/>
  <c r="Y113" i="2"/>
  <c r="Z113" i="2"/>
  <c r="AA113" i="2"/>
  <c r="AB113" i="2"/>
  <c r="AC113" i="2"/>
  <c r="AF113" i="2"/>
  <c r="AG113" i="2"/>
  <c r="AH113" i="2"/>
  <c r="AI113" i="2"/>
  <c r="AJ113" i="2"/>
  <c r="AK113" i="2"/>
  <c r="AL113" i="2"/>
  <c r="AM113" i="2"/>
  <c r="AO113" i="2"/>
  <c r="AP113" i="2"/>
  <c r="AQ113" i="2"/>
  <c r="AQ122" i="2" s="1"/>
  <c r="AQ123" i="2" s="1"/>
  <c r="AR113" i="2"/>
  <c r="AS113" i="2"/>
  <c r="AT113" i="2"/>
  <c r="AU113" i="2"/>
  <c r="AV113" i="2"/>
  <c r="AX113" i="2"/>
  <c r="BE113" i="2" s="1"/>
  <c r="AY113" i="2"/>
  <c r="AZ113" i="2"/>
  <c r="BA113" i="2"/>
  <c r="BB113" i="2"/>
  <c r="BC113" i="2"/>
  <c r="BD113" i="2"/>
  <c r="BG113" i="2"/>
  <c r="BH113" i="2"/>
  <c r="BI113" i="2"/>
  <c r="BJ113" i="2"/>
  <c r="BK113" i="2"/>
  <c r="BL113" i="2"/>
  <c r="BM113" i="2"/>
  <c r="BN113" i="2"/>
  <c r="BP113" i="2"/>
  <c r="BQ113" i="2"/>
  <c r="BR113" i="2"/>
  <c r="BR122" i="2" s="1"/>
  <c r="BS113" i="2"/>
  <c r="BT113" i="2"/>
  <c r="BU113" i="2"/>
  <c r="BV113" i="2"/>
  <c r="BW113" i="2"/>
  <c r="BY113" i="2"/>
  <c r="CF113" i="2" s="1"/>
  <c r="BZ113" i="2"/>
  <c r="CA113" i="2"/>
  <c r="CB113" i="2"/>
  <c r="CC113" i="2"/>
  <c r="CD113" i="2"/>
  <c r="CE113" i="2"/>
  <c r="CE122" i="2" s="1"/>
  <c r="CE123" i="2" s="1"/>
  <c r="CH113" i="2"/>
  <c r="CI113" i="2"/>
  <c r="CJ113" i="2"/>
  <c r="CK113" i="2"/>
  <c r="CL113" i="2"/>
  <c r="CM113" i="2"/>
  <c r="CN113" i="2"/>
  <c r="CO113" i="2"/>
  <c r="CQ113" i="2"/>
  <c r="CR113" i="2"/>
  <c r="CS113" i="2"/>
  <c r="CT113" i="2"/>
  <c r="CU113" i="2"/>
  <c r="CV113" i="2"/>
  <c r="CW113" i="2"/>
  <c r="CX113" i="2"/>
  <c r="CZ113" i="2"/>
  <c r="DG113" i="2" s="1"/>
  <c r="DA113" i="2"/>
  <c r="DB113" i="2"/>
  <c r="DC113" i="2"/>
  <c r="DD113" i="2"/>
  <c r="DE113" i="2"/>
  <c r="DF113" i="2"/>
  <c r="DF122" i="2" s="1"/>
  <c r="DF123" i="2" s="1"/>
  <c r="DI113" i="2"/>
  <c r="DJ113" i="2"/>
  <c r="DK113" i="2"/>
  <c r="DL113" i="2"/>
  <c r="DM113" i="2"/>
  <c r="DN113" i="2"/>
  <c r="DO113" i="2"/>
  <c r="DP113" i="2"/>
  <c r="DR113" i="2"/>
  <c r="DS113" i="2"/>
  <c r="DT113" i="2"/>
  <c r="DT122" i="2" s="1"/>
  <c r="DT123" i="2" s="1"/>
  <c r="DU113" i="2"/>
  <c r="DV113" i="2"/>
  <c r="DW113" i="2"/>
  <c r="DX113" i="2"/>
  <c r="DY113" i="2"/>
  <c r="EA113" i="2"/>
  <c r="EH113" i="2" s="1"/>
  <c r="EB113" i="2"/>
  <c r="EC113" i="2"/>
  <c r="ED113" i="2"/>
  <c r="EE113" i="2"/>
  <c r="EF113" i="2"/>
  <c r="EG113" i="2"/>
  <c r="A114" i="2"/>
  <c r="B114" i="2"/>
  <c r="D114" i="2"/>
  <c r="E114" i="2"/>
  <c r="L114" i="2" s="1"/>
  <c r="F114" i="2"/>
  <c r="F121" i="2" s="1"/>
  <c r="G114" i="2"/>
  <c r="H114" i="2"/>
  <c r="I114" i="2"/>
  <c r="J114" i="2"/>
  <c r="K114" i="2"/>
  <c r="N114" i="2"/>
  <c r="O114" i="2"/>
  <c r="P114" i="2"/>
  <c r="Q114" i="2"/>
  <c r="R114" i="2"/>
  <c r="S114" i="2"/>
  <c r="T114" i="2"/>
  <c r="T122" i="2" s="1"/>
  <c r="T123" i="2" s="1"/>
  <c r="W114" i="2"/>
  <c r="AD114" i="2" s="1"/>
  <c r="X114" i="2"/>
  <c r="Y114" i="2"/>
  <c r="Z114" i="2"/>
  <c r="AA114" i="2"/>
  <c r="AB114" i="2"/>
  <c r="AC114" i="2"/>
  <c r="AF114" i="2"/>
  <c r="AM114" i="2" s="1"/>
  <c r="AG114" i="2"/>
  <c r="AH114" i="2"/>
  <c r="AI114" i="2"/>
  <c r="AJ114" i="2"/>
  <c r="AK114" i="2"/>
  <c r="AL114" i="2"/>
  <c r="AO114" i="2"/>
  <c r="AV114" i="2" s="1"/>
  <c r="AP114" i="2"/>
  <c r="AQ114" i="2"/>
  <c r="AR114" i="2"/>
  <c r="AS114" i="2"/>
  <c r="AT114" i="2"/>
  <c r="AT121" i="2" s="1"/>
  <c r="AU114" i="2"/>
  <c r="AX114" i="2"/>
  <c r="BE114" i="2" s="1"/>
  <c r="AY114" i="2"/>
  <c r="AZ114" i="2"/>
  <c r="AZ122" i="2" s="1"/>
  <c r="AZ123" i="2" s="1"/>
  <c r="BA114" i="2"/>
  <c r="BB114" i="2"/>
  <c r="BC114" i="2"/>
  <c r="BD114" i="2"/>
  <c r="BG114" i="2"/>
  <c r="BN114" i="2" s="1"/>
  <c r="BH114" i="2"/>
  <c r="BI114" i="2"/>
  <c r="BJ114" i="2"/>
  <c r="BK114" i="2"/>
  <c r="BL114" i="2"/>
  <c r="BM114" i="2"/>
  <c r="BP114" i="2"/>
  <c r="BW114" i="2" s="1"/>
  <c r="BQ114" i="2"/>
  <c r="BR114" i="2"/>
  <c r="BS114" i="2"/>
  <c r="BT114" i="2"/>
  <c r="BU114" i="2"/>
  <c r="BV114" i="2"/>
  <c r="BY114" i="2"/>
  <c r="CF114" i="2" s="1"/>
  <c r="BZ114" i="2"/>
  <c r="CA114" i="2"/>
  <c r="CB114" i="2"/>
  <c r="CC114" i="2"/>
  <c r="CD114" i="2"/>
  <c r="CD122" i="2" s="1"/>
  <c r="CD123" i="2" s="1"/>
  <c r="CE114" i="2"/>
  <c r="CH114" i="2"/>
  <c r="CO114" i="2" s="1"/>
  <c r="CI114" i="2"/>
  <c r="CJ114" i="2"/>
  <c r="CK114" i="2"/>
  <c r="CL114" i="2"/>
  <c r="CM114" i="2"/>
  <c r="CN114" i="2"/>
  <c r="CQ114" i="2"/>
  <c r="CX114" i="2" s="1"/>
  <c r="CR114" i="2"/>
  <c r="CS114" i="2"/>
  <c r="CT114" i="2"/>
  <c r="CT121" i="2" s="1"/>
  <c r="CU114" i="2"/>
  <c r="CV114" i="2"/>
  <c r="CW114" i="2"/>
  <c r="CZ114" i="2"/>
  <c r="DG114" i="2" s="1"/>
  <c r="DA114" i="2"/>
  <c r="DB114" i="2"/>
  <c r="DC114" i="2"/>
  <c r="DD114" i="2"/>
  <c r="DE114" i="2"/>
  <c r="DF114" i="2"/>
  <c r="DI114" i="2"/>
  <c r="DP114" i="2" s="1"/>
  <c r="DJ114" i="2"/>
  <c r="DK114" i="2"/>
  <c r="DL114" i="2"/>
  <c r="DM114" i="2"/>
  <c r="DN114" i="2"/>
  <c r="DO114" i="2"/>
  <c r="DR114" i="2"/>
  <c r="DS114" i="2"/>
  <c r="DT114" i="2"/>
  <c r="DU114" i="2"/>
  <c r="DV114" i="2"/>
  <c r="DW114" i="2"/>
  <c r="DX114" i="2"/>
  <c r="EA114" i="2"/>
  <c r="EH114" i="2" s="1"/>
  <c r="EB114" i="2"/>
  <c r="EC114" i="2"/>
  <c r="ED114" i="2"/>
  <c r="EE114" i="2"/>
  <c r="EF114" i="2"/>
  <c r="EG114" i="2"/>
  <c r="A115" i="2"/>
  <c r="B115" i="2"/>
  <c r="D115" i="2"/>
  <c r="E115" i="2"/>
  <c r="L115" i="2" s="1"/>
  <c r="F115" i="2"/>
  <c r="G115" i="2"/>
  <c r="H115" i="2"/>
  <c r="I115" i="2"/>
  <c r="J115" i="2"/>
  <c r="K115" i="2"/>
  <c r="N115" i="2"/>
  <c r="U115" i="2" s="1"/>
  <c r="O115" i="2"/>
  <c r="P115" i="2"/>
  <c r="Q115" i="2"/>
  <c r="R115" i="2"/>
  <c r="S115" i="2"/>
  <c r="T115" i="2"/>
  <c r="W115" i="2"/>
  <c r="AD115" i="2" s="1"/>
  <c r="X115" i="2"/>
  <c r="Y115" i="2"/>
  <c r="Z115" i="2"/>
  <c r="AA115" i="2"/>
  <c r="AB115" i="2"/>
  <c r="AC115" i="2"/>
  <c r="AF115" i="2"/>
  <c r="AM115" i="2" s="1"/>
  <c r="AG115" i="2"/>
  <c r="AH115" i="2"/>
  <c r="AI115" i="2"/>
  <c r="AJ115" i="2"/>
  <c r="AK115" i="2"/>
  <c r="AL115" i="2"/>
  <c r="AO115" i="2"/>
  <c r="AV115" i="2" s="1"/>
  <c r="AP115" i="2"/>
  <c r="AQ115" i="2"/>
  <c r="AR115" i="2"/>
  <c r="AS115" i="2"/>
  <c r="AT115" i="2"/>
  <c r="AU115" i="2"/>
  <c r="AX115" i="2"/>
  <c r="BE115" i="2" s="1"/>
  <c r="AY115" i="2"/>
  <c r="AZ115" i="2"/>
  <c r="BA115" i="2"/>
  <c r="BB115" i="2"/>
  <c r="BC115" i="2"/>
  <c r="BD115" i="2"/>
  <c r="BG115" i="2"/>
  <c r="BN115" i="2" s="1"/>
  <c r="BH115" i="2"/>
  <c r="BI115" i="2"/>
  <c r="BJ115" i="2"/>
  <c r="BK115" i="2"/>
  <c r="BL115" i="2"/>
  <c r="BM115" i="2"/>
  <c r="BP115" i="2"/>
  <c r="BW115" i="2" s="1"/>
  <c r="BQ115" i="2"/>
  <c r="BR115" i="2"/>
  <c r="BS115" i="2"/>
  <c r="BT115" i="2"/>
  <c r="BU115" i="2"/>
  <c r="BV115" i="2"/>
  <c r="BY115" i="2"/>
  <c r="CF115" i="2" s="1"/>
  <c r="BZ115" i="2"/>
  <c r="CA115" i="2"/>
  <c r="CB115" i="2"/>
  <c r="CC115" i="2"/>
  <c r="CD115" i="2"/>
  <c r="CE115" i="2"/>
  <c r="CH115" i="2"/>
  <c r="CO115" i="2" s="1"/>
  <c r="CI115" i="2"/>
  <c r="CJ115" i="2"/>
  <c r="CK115" i="2"/>
  <c r="CL115" i="2"/>
  <c r="CM115" i="2"/>
  <c r="CN115" i="2"/>
  <c r="CQ115" i="2"/>
  <c r="CX115" i="2" s="1"/>
  <c r="CR115" i="2"/>
  <c r="CS115" i="2"/>
  <c r="CT115" i="2"/>
  <c r="CU115" i="2"/>
  <c r="CV115" i="2"/>
  <c r="CW115" i="2"/>
  <c r="CZ115" i="2"/>
  <c r="DG115" i="2" s="1"/>
  <c r="DA115" i="2"/>
  <c r="DB115" i="2"/>
  <c r="DC115" i="2"/>
  <c r="DD115" i="2"/>
  <c r="DE115" i="2"/>
  <c r="DF115" i="2"/>
  <c r="DI115" i="2"/>
  <c r="DP115" i="2" s="1"/>
  <c r="DJ115" i="2"/>
  <c r="DK115" i="2"/>
  <c r="DL115" i="2"/>
  <c r="DM115" i="2"/>
  <c r="DN115" i="2"/>
  <c r="DO115" i="2"/>
  <c r="DR115" i="2"/>
  <c r="DY115" i="2" s="1"/>
  <c r="DS115" i="2"/>
  <c r="DT115" i="2"/>
  <c r="DU115" i="2"/>
  <c r="DV115" i="2"/>
  <c r="DW115" i="2"/>
  <c r="DX115" i="2"/>
  <c r="DX122" i="2" s="1"/>
  <c r="DX123" i="2" s="1"/>
  <c r="EA115" i="2"/>
  <c r="EH115" i="2" s="1"/>
  <c r="EB115" i="2"/>
  <c r="EC115" i="2"/>
  <c r="ED115" i="2"/>
  <c r="EE115" i="2"/>
  <c r="EF115" i="2"/>
  <c r="EG115" i="2"/>
  <c r="A116" i="2"/>
  <c r="B116" i="2"/>
  <c r="D116" i="2"/>
  <c r="E116" i="2"/>
  <c r="L116" i="2" s="1"/>
  <c r="F116" i="2"/>
  <c r="G116" i="2"/>
  <c r="H116" i="2"/>
  <c r="I116" i="2"/>
  <c r="J116" i="2"/>
  <c r="K116" i="2"/>
  <c r="N116" i="2"/>
  <c r="U116" i="2" s="1"/>
  <c r="O116" i="2"/>
  <c r="P116" i="2"/>
  <c r="Q116" i="2"/>
  <c r="R116" i="2"/>
  <c r="S116" i="2"/>
  <c r="T116" i="2"/>
  <c r="W116" i="2"/>
  <c r="AD116" i="2" s="1"/>
  <c r="X116" i="2"/>
  <c r="Y116" i="2"/>
  <c r="Z116" i="2"/>
  <c r="AA116" i="2"/>
  <c r="AB116" i="2"/>
  <c r="AC116" i="2"/>
  <c r="AF116" i="2"/>
  <c r="AM116" i="2" s="1"/>
  <c r="AG116" i="2"/>
  <c r="AH116" i="2"/>
  <c r="AI116" i="2"/>
  <c r="AJ116" i="2"/>
  <c r="AK116" i="2"/>
  <c r="AL116" i="2"/>
  <c r="AO116" i="2"/>
  <c r="AV116" i="2" s="1"/>
  <c r="AP116" i="2"/>
  <c r="AQ116" i="2"/>
  <c r="AR116" i="2"/>
  <c r="AS116" i="2"/>
  <c r="AT116" i="2"/>
  <c r="AU116" i="2"/>
  <c r="AX116" i="2"/>
  <c r="BE116" i="2" s="1"/>
  <c r="AY116" i="2"/>
  <c r="AZ116" i="2"/>
  <c r="BA116" i="2"/>
  <c r="BB116" i="2"/>
  <c r="BC116" i="2"/>
  <c r="BD116" i="2"/>
  <c r="BG116" i="2"/>
  <c r="BN116" i="2" s="1"/>
  <c r="BH116" i="2"/>
  <c r="BI116" i="2"/>
  <c r="BJ116" i="2"/>
  <c r="BK116" i="2"/>
  <c r="BL116" i="2"/>
  <c r="BM116" i="2"/>
  <c r="BP116" i="2"/>
  <c r="BW116" i="2" s="1"/>
  <c r="BQ116" i="2"/>
  <c r="BR116" i="2"/>
  <c r="BS116" i="2"/>
  <c r="BT116" i="2"/>
  <c r="BU116" i="2"/>
  <c r="BV116" i="2"/>
  <c r="BY116" i="2"/>
  <c r="CF116" i="2" s="1"/>
  <c r="BZ116" i="2"/>
  <c r="CA116" i="2"/>
  <c r="CB116" i="2"/>
  <c r="CC116" i="2"/>
  <c r="CD116" i="2"/>
  <c r="CE116" i="2"/>
  <c r="CH116" i="2"/>
  <c r="CO116" i="2" s="1"/>
  <c r="CI116" i="2"/>
  <c r="CJ116" i="2"/>
  <c r="CK116" i="2"/>
  <c r="CK122" i="2" s="1"/>
  <c r="CK123" i="2" s="1"/>
  <c r="CL116" i="2"/>
  <c r="CM116" i="2"/>
  <c r="CN116" i="2"/>
  <c r="CQ116" i="2"/>
  <c r="CX116" i="2" s="1"/>
  <c r="CR116" i="2"/>
  <c r="CS116" i="2"/>
  <c r="CT116" i="2"/>
  <c r="CU116" i="2"/>
  <c r="CV116" i="2"/>
  <c r="CW116" i="2"/>
  <c r="CZ116" i="2"/>
  <c r="DG116" i="2" s="1"/>
  <c r="DA116" i="2"/>
  <c r="DA121" i="2" s="1"/>
  <c r="DB116" i="2"/>
  <c r="DC116" i="2"/>
  <c r="DD116" i="2"/>
  <c r="DE116" i="2"/>
  <c r="DF116" i="2"/>
  <c r="DI116" i="2"/>
  <c r="DP116" i="2" s="1"/>
  <c r="DJ116" i="2"/>
  <c r="DK116" i="2"/>
  <c r="DL116" i="2"/>
  <c r="DL122" i="2" s="1"/>
  <c r="DL123" i="2" s="1"/>
  <c r="DM116" i="2"/>
  <c r="DN116" i="2"/>
  <c r="DO116" i="2"/>
  <c r="DR116" i="2"/>
  <c r="DY116" i="2" s="1"/>
  <c r="DS116" i="2"/>
  <c r="DT116" i="2"/>
  <c r="DU116" i="2"/>
  <c r="DV116" i="2"/>
  <c r="DW116" i="2"/>
  <c r="DX116" i="2"/>
  <c r="EA116" i="2"/>
  <c r="EH116" i="2" s="1"/>
  <c r="EB116" i="2"/>
  <c r="EB122" i="2" s="1"/>
  <c r="EB123" i="2" s="1"/>
  <c r="EC116" i="2"/>
  <c r="ED116" i="2"/>
  <c r="EE116" i="2"/>
  <c r="EF116" i="2"/>
  <c r="EG116" i="2"/>
  <c r="A117" i="2"/>
  <c r="B117" i="2"/>
  <c r="D117" i="2"/>
  <c r="E117" i="2"/>
  <c r="F117" i="2"/>
  <c r="G117" i="2"/>
  <c r="H117" i="2"/>
  <c r="H122" i="2" s="1"/>
  <c r="H123" i="2" s="1"/>
  <c r="I117" i="2"/>
  <c r="J117" i="2"/>
  <c r="K117" i="2"/>
  <c r="L117" i="2"/>
  <c r="N117" i="2"/>
  <c r="U117" i="2" s="1"/>
  <c r="O117" i="2"/>
  <c r="P117" i="2"/>
  <c r="Q117" i="2"/>
  <c r="R117" i="2"/>
  <c r="S117" i="2"/>
  <c r="T117" i="2"/>
  <c r="W117" i="2"/>
  <c r="AD117" i="2" s="1"/>
  <c r="X117" i="2"/>
  <c r="Y117" i="2"/>
  <c r="Z117" i="2"/>
  <c r="AA117" i="2"/>
  <c r="AA122" i="2" s="1"/>
  <c r="AA123" i="2" s="1"/>
  <c r="AB117" i="2"/>
  <c r="AC117" i="2"/>
  <c r="AF117" i="2"/>
  <c r="AG117" i="2"/>
  <c r="AH117" i="2"/>
  <c r="AI117" i="2"/>
  <c r="AJ117" i="2"/>
  <c r="AK117" i="2"/>
  <c r="AL117" i="2"/>
  <c r="AM117" i="2"/>
  <c r="AO117" i="2"/>
  <c r="AV117" i="2" s="1"/>
  <c r="AP117" i="2"/>
  <c r="AP122" i="2" s="1"/>
  <c r="AP123" i="2" s="1"/>
  <c r="AQ117" i="2"/>
  <c r="AR117" i="2"/>
  <c r="AS117" i="2"/>
  <c r="AT117" i="2"/>
  <c r="AU117" i="2"/>
  <c r="AX117" i="2"/>
  <c r="BE117" i="2" s="1"/>
  <c r="AY117" i="2"/>
  <c r="AZ117" i="2"/>
  <c r="BA117" i="2"/>
  <c r="BB117" i="2"/>
  <c r="BC117" i="2"/>
  <c r="BD117" i="2"/>
  <c r="BG117" i="2"/>
  <c r="BH117" i="2"/>
  <c r="BI117" i="2"/>
  <c r="BJ117" i="2"/>
  <c r="BK117" i="2"/>
  <c r="BL117" i="2"/>
  <c r="BM117" i="2"/>
  <c r="BN117" i="2"/>
  <c r="BP117" i="2"/>
  <c r="BW117" i="2" s="1"/>
  <c r="BQ117" i="2"/>
  <c r="BR117" i="2"/>
  <c r="BS117" i="2"/>
  <c r="BT117" i="2"/>
  <c r="BT122" i="2" s="1"/>
  <c r="BT123" i="2" s="1"/>
  <c r="BU117" i="2"/>
  <c r="BU122" i="2" s="1"/>
  <c r="BU123" i="2" s="1"/>
  <c r="BV117" i="2"/>
  <c r="BY117" i="2"/>
  <c r="CF117" i="2" s="1"/>
  <c r="BZ117" i="2"/>
  <c r="CA117" i="2"/>
  <c r="CB117" i="2"/>
  <c r="CC117" i="2"/>
  <c r="CD117" i="2"/>
  <c r="CE117" i="2"/>
  <c r="CH117" i="2"/>
  <c r="CI117" i="2"/>
  <c r="CJ117" i="2"/>
  <c r="CK117" i="2"/>
  <c r="CL117" i="2"/>
  <c r="CM117" i="2"/>
  <c r="CN117" i="2"/>
  <c r="CO117" i="2"/>
  <c r="CQ117" i="2"/>
  <c r="CX117" i="2" s="1"/>
  <c r="CR117" i="2"/>
  <c r="CS117" i="2"/>
  <c r="CT117" i="2"/>
  <c r="CU117" i="2"/>
  <c r="CV117" i="2"/>
  <c r="CV121" i="2" s="1"/>
  <c r="CW117" i="2"/>
  <c r="CZ117" i="2"/>
  <c r="DG117" i="2" s="1"/>
  <c r="DA117" i="2"/>
  <c r="DB117" i="2"/>
  <c r="DC117" i="2"/>
  <c r="DD117" i="2"/>
  <c r="DE117" i="2"/>
  <c r="DF117" i="2"/>
  <c r="DI117" i="2"/>
  <c r="DJ117" i="2"/>
  <c r="DJ122" i="2" s="1"/>
  <c r="DK117" i="2"/>
  <c r="DL117" i="2"/>
  <c r="DM117" i="2"/>
  <c r="DN117" i="2"/>
  <c r="DO117" i="2"/>
  <c r="DP117" i="2"/>
  <c r="DR117" i="2"/>
  <c r="DY117" i="2" s="1"/>
  <c r="DS117" i="2"/>
  <c r="DT117" i="2"/>
  <c r="DU117" i="2"/>
  <c r="DV117" i="2"/>
  <c r="DV122" i="2" s="1"/>
  <c r="DV123" i="2" s="1"/>
  <c r="DW117" i="2"/>
  <c r="DX117" i="2"/>
  <c r="EA117" i="2"/>
  <c r="EH117" i="2" s="1"/>
  <c r="EB117" i="2"/>
  <c r="EC117" i="2"/>
  <c r="ED117" i="2"/>
  <c r="ED122" i="2" s="1"/>
  <c r="ED123" i="2" s="1"/>
  <c r="EE117" i="2"/>
  <c r="EF117" i="2"/>
  <c r="EG117" i="2"/>
  <c r="A118" i="2"/>
  <c r="B118" i="2"/>
  <c r="D118" i="2"/>
  <c r="E118" i="2"/>
  <c r="L118" i="2" s="1"/>
  <c r="F118" i="2"/>
  <c r="G118" i="2"/>
  <c r="H118" i="2"/>
  <c r="I118" i="2"/>
  <c r="J118" i="2"/>
  <c r="J121" i="2" s="1"/>
  <c r="K118" i="2"/>
  <c r="N118" i="2"/>
  <c r="U118" i="2" s="1"/>
  <c r="O118" i="2"/>
  <c r="P118" i="2"/>
  <c r="Q118" i="2"/>
  <c r="R118" i="2"/>
  <c r="S118" i="2"/>
  <c r="T118" i="2"/>
  <c r="W118" i="2"/>
  <c r="AD118" i="2" s="1"/>
  <c r="X118" i="2"/>
  <c r="Y118" i="2"/>
  <c r="Z118" i="2"/>
  <c r="AA118" i="2"/>
  <c r="AB118" i="2"/>
  <c r="AC118" i="2"/>
  <c r="AF118" i="2"/>
  <c r="AM118" i="2" s="1"/>
  <c r="AG118" i="2"/>
  <c r="AH118" i="2"/>
  <c r="AI118" i="2"/>
  <c r="AJ118" i="2"/>
  <c r="AK118" i="2"/>
  <c r="AL118" i="2"/>
  <c r="AO118" i="2"/>
  <c r="AV118" i="2" s="1"/>
  <c r="AP118" i="2"/>
  <c r="AQ118" i="2"/>
  <c r="AR118" i="2"/>
  <c r="AS118" i="2"/>
  <c r="AT118" i="2"/>
  <c r="AU118" i="2"/>
  <c r="AX118" i="2"/>
  <c r="BE118" i="2" s="1"/>
  <c r="AY118" i="2"/>
  <c r="AZ118" i="2"/>
  <c r="BA118" i="2"/>
  <c r="BB118" i="2"/>
  <c r="BC118" i="2"/>
  <c r="BD118" i="2"/>
  <c r="BG118" i="2"/>
  <c r="BN118" i="2" s="1"/>
  <c r="BH118" i="2"/>
  <c r="BI118" i="2"/>
  <c r="BJ118" i="2"/>
  <c r="BJ122" i="2" s="1"/>
  <c r="BJ123" i="2" s="1"/>
  <c r="BK118" i="2"/>
  <c r="BL118" i="2"/>
  <c r="BM118" i="2"/>
  <c r="BP118" i="2"/>
  <c r="BW118" i="2" s="1"/>
  <c r="BQ118" i="2"/>
  <c r="BR118" i="2"/>
  <c r="BS118" i="2"/>
  <c r="BT118" i="2"/>
  <c r="BU118" i="2"/>
  <c r="BV118" i="2"/>
  <c r="BY118" i="2"/>
  <c r="CF118" i="2" s="1"/>
  <c r="BZ118" i="2"/>
  <c r="BZ121" i="2" s="1"/>
  <c r="CA118" i="2"/>
  <c r="CB118" i="2"/>
  <c r="CC118" i="2"/>
  <c r="CD118" i="2"/>
  <c r="CE118" i="2"/>
  <c r="CH118" i="2"/>
  <c r="CO118" i="2" s="1"/>
  <c r="CI118" i="2"/>
  <c r="CJ118" i="2"/>
  <c r="CK118" i="2"/>
  <c r="CL118" i="2"/>
  <c r="CM118" i="2"/>
  <c r="CN118" i="2"/>
  <c r="CQ118" i="2"/>
  <c r="CX118" i="2" s="1"/>
  <c r="CR118" i="2"/>
  <c r="CS118" i="2"/>
  <c r="CT118" i="2"/>
  <c r="CU118" i="2"/>
  <c r="CV118" i="2"/>
  <c r="CW118" i="2"/>
  <c r="CZ118" i="2"/>
  <c r="DG118" i="2" s="1"/>
  <c r="DA118" i="2"/>
  <c r="DB118" i="2"/>
  <c r="DC118" i="2"/>
  <c r="DD118" i="2"/>
  <c r="DE118" i="2"/>
  <c r="DF118" i="2"/>
  <c r="DI118" i="2"/>
  <c r="DP118" i="2" s="1"/>
  <c r="DJ118" i="2"/>
  <c r="DK118" i="2"/>
  <c r="DL118" i="2"/>
  <c r="DM118" i="2"/>
  <c r="DN118" i="2"/>
  <c r="DN121" i="2" s="1"/>
  <c r="DO118" i="2"/>
  <c r="DR118" i="2"/>
  <c r="DY118" i="2" s="1"/>
  <c r="DS118" i="2"/>
  <c r="DT118" i="2"/>
  <c r="DU118" i="2"/>
  <c r="DV118" i="2"/>
  <c r="DW118" i="2"/>
  <c r="DX118" i="2"/>
  <c r="EA118" i="2"/>
  <c r="EH118" i="2" s="1"/>
  <c r="EB118" i="2"/>
  <c r="EB121" i="2" s="1"/>
  <c r="EC118" i="2"/>
  <c r="ED118" i="2"/>
  <c r="EE118" i="2"/>
  <c r="EF118" i="2"/>
  <c r="EG118" i="2"/>
  <c r="A119" i="2"/>
  <c r="B119" i="2"/>
  <c r="D119" i="2"/>
  <c r="E119" i="2"/>
  <c r="L119" i="2" s="1"/>
  <c r="F119" i="2"/>
  <c r="G119" i="2"/>
  <c r="H119" i="2"/>
  <c r="I119" i="2"/>
  <c r="I122" i="2" s="1"/>
  <c r="I123" i="2" s="1"/>
  <c r="J119" i="2"/>
  <c r="K119" i="2"/>
  <c r="N119" i="2"/>
  <c r="U119" i="2" s="1"/>
  <c r="O119" i="2"/>
  <c r="P119" i="2"/>
  <c r="Q119" i="2"/>
  <c r="R119" i="2"/>
  <c r="S119" i="2"/>
  <c r="T119" i="2"/>
  <c r="W119" i="2"/>
  <c r="AD119" i="2" s="1"/>
  <c r="X119" i="2"/>
  <c r="Y119" i="2"/>
  <c r="Y122" i="2" s="1"/>
  <c r="Y123" i="2" s="1"/>
  <c r="Z119" i="2"/>
  <c r="AA119" i="2"/>
  <c r="AB119" i="2"/>
  <c r="AC119" i="2"/>
  <c r="AF119" i="2"/>
  <c r="AM119" i="2" s="1"/>
  <c r="AG119" i="2"/>
  <c r="AH119" i="2"/>
  <c r="AI119" i="2"/>
  <c r="AJ119" i="2"/>
  <c r="AK119" i="2"/>
  <c r="AL119" i="2"/>
  <c r="AO119" i="2"/>
  <c r="AV119" i="2" s="1"/>
  <c r="AP119" i="2"/>
  <c r="AQ119" i="2"/>
  <c r="AR119" i="2"/>
  <c r="AS119" i="2"/>
  <c r="AT119" i="2"/>
  <c r="AU119" i="2"/>
  <c r="AX119" i="2"/>
  <c r="BE119" i="2" s="1"/>
  <c r="AY119" i="2"/>
  <c r="AY121" i="2" s="1"/>
  <c r="AZ119" i="2"/>
  <c r="BA119" i="2"/>
  <c r="BB119" i="2"/>
  <c r="BC119" i="2"/>
  <c r="BC122" i="2" s="1"/>
  <c r="BC123" i="2" s="1"/>
  <c r="BD119" i="2"/>
  <c r="BG119" i="2"/>
  <c r="BN119" i="2" s="1"/>
  <c r="BH119" i="2"/>
  <c r="BI119" i="2"/>
  <c r="BJ119" i="2"/>
  <c r="BK119" i="2"/>
  <c r="BL119" i="2"/>
  <c r="BM119" i="2"/>
  <c r="BM122" i="2" s="1"/>
  <c r="BM123" i="2" s="1"/>
  <c r="BP119" i="2"/>
  <c r="BW119" i="2" s="1"/>
  <c r="BQ119" i="2"/>
  <c r="BR119" i="2"/>
  <c r="BS119" i="2"/>
  <c r="BT119" i="2"/>
  <c r="BU119" i="2"/>
  <c r="BV119" i="2"/>
  <c r="BY119" i="2"/>
  <c r="CF119" i="2" s="1"/>
  <c r="BZ119" i="2"/>
  <c r="CA119" i="2"/>
  <c r="CB119" i="2"/>
  <c r="CC119" i="2"/>
  <c r="CD119" i="2"/>
  <c r="CE119" i="2"/>
  <c r="CH119" i="2"/>
  <c r="CO119" i="2" s="1"/>
  <c r="CI119" i="2"/>
  <c r="CI122" i="2" s="1"/>
  <c r="CI123" i="2" s="1"/>
  <c r="CJ119" i="2"/>
  <c r="CK119" i="2"/>
  <c r="CL119" i="2"/>
  <c r="CM119" i="2"/>
  <c r="CN119" i="2"/>
  <c r="CQ119" i="2"/>
  <c r="CX119" i="2" s="1"/>
  <c r="CR119" i="2"/>
  <c r="CS119" i="2"/>
  <c r="CT119" i="2"/>
  <c r="CU119" i="2"/>
  <c r="CV119" i="2"/>
  <c r="CW119" i="2"/>
  <c r="CW122" i="2" s="1"/>
  <c r="CW123" i="2" s="1"/>
  <c r="CZ119" i="2"/>
  <c r="DG119" i="2" s="1"/>
  <c r="DA119" i="2"/>
  <c r="DA122" i="2" s="1"/>
  <c r="DA123" i="2" s="1"/>
  <c r="DB119" i="2"/>
  <c r="DC119" i="2"/>
  <c r="DD119" i="2"/>
  <c r="DE119" i="2"/>
  <c r="DF119" i="2"/>
  <c r="DI119" i="2"/>
  <c r="DP119" i="2" s="1"/>
  <c r="DJ119" i="2"/>
  <c r="DK119" i="2"/>
  <c r="DL119" i="2"/>
  <c r="DM119" i="2"/>
  <c r="DM122" i="2" s="1"/>
  <c r="DM123" i="2" s="1"/>
  <c r="DN119" i="2"/>
  <c r="DO119" i="2"/>
  <c r="DR119" i="2"/>
  <c r="DY119" i="2" s="1"/>
  <c r="DS119" i="2"/>
  <c r="DT119" i="2"/>
  <c r="DU119" i="2"/>
  <c r="DV119" i="2"/>
  <c r="DW119" i="2"/>
  <c r="DX119" i="2"/>
  <c r="EA119" i="2"/>
  <c r="EH119" i="2" s="1"/>
  <c r="EB119" i="2"/>
  <c r="EC119" i="2"/>
  <c r="EC122" i="2" s="1"/>
  <c r="EC123" i="2" s="1"/>
  <c r="ED119" i="2"/>
  <c r="EE119" i="2"/>
  <c r="EF119" i="2"/>
  <c r="EG119" i="2"/>
  <c r="A120" i="2"/>
  <c r="B120" i="2"/>
  <c r="B121" i="2"/>
  <c r="H121" i="2"/>
  <c r="S121" i="2"/>
  <c r="X121" i="2"/>
  <c r="AI121" i="2"/>
  <c r="BL121" i="2"/>
  <c r="BQ121" i="2"/>
  <c r="CK121" i="2"/>
  <c r="CM121" i="2"/>
  <c r="DJ121" i="2"/>
  <c r="DL121" i="2"/>
  <c r="A122" i="2"/>
  <c r="B122" i="2"/>
  <c r="G122" i="2"/>
  <c r="K122" i="2"/>
  <c r="K123" i="2" s="1"/>
  <c r="R122" i="2"/>
  <c r="W122" i="2"/>
  <c r="X122" i="2"/>
  <c r="X123" i="2" s="1"/>
  <c r="AH122" i="2"/>
  <c r="AH123" i="2" s="1"/>
  <c r="AI122" i="2"/>
  <c r="AI123" i="2" s="1"/>
  <c r="AK122" i="2"/>
  <c r="AL122" i="2"/>
  <c r="AX122" i="2"/>
  <c r="AX123" i="2" s="1"/>
  <c r="BB122" i="2"/>
  <c r="BB123" i="2" s="1"/>
  <c r="BG122" i="2"/>
  <c r="BG123" i="2" s="1"/>
  <c r="BL122" i="2"/>
  <c r="BL123" i="2" s="1"/>
  <c r="BP122" i="2"/>
  <c r="BP123" i="2" s="1"/>
  <c r="BZ122" i="2"/>
  <c r="BZ123" i="2" s="1"/>
  <c r="CH122" i="2"/>
  <c r="CJ122" i="2"/>
  <c r="CJ123" i="2" s="1"/>
  <c r="CN122" i="2"/>
  <c r="CN123" i="2" s="1"/>
  <c r="CU122" i="2"/>
  <c r="CU123" i="2" s="1"/>
  <c r="DD122" i="2"/>
  <c r="DD123" i="2" s="1"/>
  <c r="DO122" i="2"/>
  <c r="DO123" i="2" s="1"/>
  <c r="EA122" i="2"/>
  <c r="EA123" i="2" s="1"/>
  <c r="A123" i="2"/>
  <c r="B123" i="2"/>
  <c r="G123" i="2"/>
  <c r="R123" i="2"/>
  <c r="W123" i="2"/>
  <c r="AK123" i="2"/>
  <c r="AL123" i="2"/>
  <c r="BR123" i="2"/>
  <c r="CH123" i="2"/>
  <c r="A125" i="2"/>
  <c r="B125" i="2"/>
  <c r="B126" i="2" s="1"/>
  <c r="D125" i="2"/>
  <c r="E125" i="2"/>
  <c r="L125" i="2" s="1"/>
  <c r="F125" i="2"/>
  <c r="G125" i="2"/>
  <c r="H125" i="2"/>
  <c r="I125" i="2"/>
  <c r="J125" i="2"/>
  <c r="K125" i="2"/>
  <c r="N125" i="2"/>
  <c r="O125" i="2"/>
  <c r="P125" i="2"/>
  <c r="Q125" i="2"/>
  <c r="R125" i="2"/>
  <c r="S125" i="2"/>
  <c r="T125" i="2"/>
  <c r="W125" i="2"/>
  <c r="AD125" i="2" s="1"/>
  <c r="X125" i="2"/>
  <c r="Y125" i="2"/>
  <c r="Z125" i="2"/>
  <c r="AA125" i="2"/>
  <c r="AB125" i="2"/>
  <c r="AC125" i="2"/>
  <c r="AF125" i="2"/>
  <c r="AG125" i="2"/>
  <c r="AH125" i="2"/>
  <c r="AI125" i="2"/>
  <c r="AJ125" i="2"/>
  <c r="AK125" i="2"/>
  <c r="AL125" i="2"/>
  <c r="AO125" i="2"/>
  <c r="AV125" i="2" s="1"/>
  <c r="AP125" i="2"/>
  <c r="AQ125" i="2"/>
  <c r="AR125" i="2"/>
  <c r="AS125" i="2"/>
  <c r="AT125" i="2"/>
  <c r="AU125" i="2"/>
  <c r="AX125" i="2"/>
  <c r="BE125" i="2" s="1"/>
  <c r="AY125" i="2"/>
  <c r="AZ125" i="2"/>
  <c r="BA125" i="2"/>
  <c r="BB125" i="2"/>
  <c r="BC125" i="2"/>
  <c r="BD125" i="2"/>
  <c r="BG125" i="2"/>
  <c r="BN125" i="2" s="1"/>
  <c r="BH125" i="2"/>
  <c r="BI125" i="2"/>
  <c r="BJ125" i="2"/>
  <c r="BK125" i="2"/>
  <c r="BL125" i="2"/>
  <c r="BM125" i="2"/>
  <c r="BP125" i="2"/>
  <c r="BW125" i="2" s="1"/>
  <c r="BQ125" i="2"/>
  <c r="BR125" i="2"/>
  <c r="BS125" i="2"/>
  <c r="BT125" i="2"/>
  <c r="BU125" i="2"/>
  <c r="BV125" i="2"/>
  <c r="BY125" i="2"/>
  <c r="CF125" i="2" s="1"/>
  <c r="BZ125" i="2"/>
  <c r="CA125" i="2"/>
  <c r="CB125" i="2"/>
  <c r="CC125" i="2"/>
  <c r="CD125" i="2"/>
  <c r="CE125" i="2"/>
  <c r="CH125" i="2"/>
  <c r="CO125" i="2" s="1"/>
  <c r="CI125" i="2"/>
  <c r="CJ125" i="2"/>
  <c r="CK125" i="2"/>
  <c r="CL125" i="2"/>
  <c r="CM125" i="2"/>
  <c r="CN125" i="2"/>
  <c r="CQ125" i="2"/>
  <c r="CX125" i="2" s="1"/>
  <c r="CR125" i="2"/>
  <c r="CS125" i="2"/>
  <c r="CT125" i="2"/>
  <c r="CU125" i="2"/>
  <c r="CV125" i="2"/>
  <c r="CW125" i="2"/>
  <c r="CZ125" i="2"/>
  <c r="DG125" i="2" s="1"/>
  <c r="DA125" i="2"/>
  <c r="DB125" i="2"/>
  <c r="DC125" i="2"/>
  <c r="DD125" i="2"/>
  <c r="DE125" i="2"/>
  <c r="DF125" i="2"/>
  <c r="DI125" i="2"/>
  <c r="DP125" i="2" s="1"/>
  <c r="DJ125" i="2"/>
  <c r="DK125" i="2"/>
  <c r="DL125" i="2"/>
  <c r="DM125" i="2"/>
  <c r="DN125" i="2"/>
  <c r="DO125" i="2"/>
  <c r="DR125" i="2"/>
  <c r="DY125" i="2" s="1"/>
  <c r="DS125" i="2"/>
  <c r="DT125" i="2"/>
  <c r="DU125" i="2"/>
  <c r="DV125" i="2"/>
  <c r="DW125" i="2"/>
  <c r="DX125" i="2"/>
  <c r="EA125" i="2"/>
  <c r="EH125" i="2" s="1"/>
  <c r="EB125" i="2"/>
  <c r="EC125" i="2"/>
  <c r="ED125" i="2"/>
  <c r="EE125" i="2"/>
  <c r="EF125" i="2"/>
  <c r="EG125" i="2"/>
  <c r="A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W126" i="2"/>
  <c r="AD126" i="2" s="1"/>
  <c r="X126" i="2"/>
  <c r="Y126" i="2"/>
  <c r="Z126" i="2"/>
  <c r="AA126" i="2"/>
  <c r="AB126" i="2"/>
  <c r="AC126" i="2"/>
  <c r="AC141" i="2" s="1"/>
  <c r="AF126" i="2"/>
  <c r="AG126" i="2"/>
  <c r="AH126" i="2"/>
  <c r="AI126" i="2"/>
  <c r="AJ126" i="2"/>
  <c r="AJ142" i="2" s="1"/>
  <c r="AJ143" i="2" s="1"/>
  <c r="AK126" i="2"/>
  <c r="AL126" i="2"/>
  <c r="AM126" i="2"/>
  <c r="AO126" i="2"/>
  <c r="AP126" i="2"/>
  <c r="AQ126" i="2"/>
  <c r="AR126" i="2"/>
  <c r="AS126" i="2"/>
  <c r="AT126" i="2"/>
  <c r="AU126" i="2"/>
  <c r="AV126" i="2"/>
  <c r="AX126" i="2"/>
  <c r="BE126" i="2" s="1"/>
  <c r="AY126" i="2"/>
  <c r="AZ126" i="2"/>
  <c r="BA126" i="2"/>
  <c r="BB126" i="2"/>
  <c r="BC126" i="2"/>
  <c r="BD126" i="2"/>
  <c r="BG126" i="2"/>
  <c r="BH126" i="2"/>
  <c r="BI126" i="2"/>
  <c r="BJ126" i="2"/>
  <c r="BK126" i="2"/>
  <c r="BL126" i="2"/>
  <c r="BM126" i="2"/>
  <c r="BN126" i="2"/>
  <c r="BP126" i="2"/>
  <c r="BQ126" i="2"/>
  <c r="BR126" i="2"/>
  <c r="BS126" i="2"/>
  <c r="BT126" i="2"/>
  <c r="BU126" i="2"/>
  <c r="BV126" i="2"/>
  <c r="BW126" i="2"/>
  <c r="BY126" i="2"/>
  <c r="CF126" i="2" s="1"/>
  <c r="BZ126" i="2"/>
  <c r="CA126" i="2"/>
  <c r="CB126" i="2"/>
  <c r="CC126" i="2"/>
  <c r="CD126" i="2"/>
  <c r="CE126" i="2"/>
  <c r="CE142" i="2" s="1"/>
  <c r="CE143" i="2" s="1"/>
  <c r="CH126" i="2"/>
  <c r="CI126" i="2"/>
  <c r="CJ126" i="2"/>
  <c r="CK126" i="2"/>
  <c r="CL126" i="2"/>
  <c r="CM126" i="2"/>
  <c r="CN126" i="2"/>
  <c r="CO126" i="2"/>
  <c r="CQ126" i="2"/>
  <c r="CR126" i="2"/>
  <c r="CS126" i="2"/>
  <c r="CS142" i="2" s="1"/>
  <c r="CS143" i="2" s="1"/>
  <c r="CT126" i="2"/>
  <c r="CU126" i="2"/>
  <c r="CV126" i="2"/>
  <c r="CW126" i="2"/>
  <c r="CX126" i="2"/>
  <c r="CZ126" i="2"/>
  <c r="DG126" i="2" s="1"/>
  <c r="DA126" i="2"/>
  <c r="DB126" i="2"/>
  <c r="DC126" i="2"/>
  <c r="DD126" i="2"/>
  <c r="DE126" i="2"/>
  <c r="DF126" i="2"/>
  <c r="DF142" i="2" s="1"/>
  <c r="DF143" i="2" s="1"/>
  <c r="DI126" i="2"/>
  <c r="DJ126" i="2"/>
  <c r="DK126" i="2"/>
  <c r="DL126" i="2"/>
  <c r="DM126" i="2"/>
  <c r="DN126" i="2"/>
  <c r="DO126" i="2"/>
  <c r="DP126" i="2"/>
  <c r="DR126" i="2"/>
  <c r="DS126" i="2"/>
  <c r="DT126" i="2"/>
  <c r="DU126" i="2"/>
  <c r="DV126" i="2"/>
  <c r="DW126" i="2"/>
  <c r="DX126" i="2"/>
  <c r="DY126" i="2"/>
  <c r="EA126" i="2"/>
  <c r="EH126" i="2" s="1"/>
  <c r="EB126" i="2"/>
  <c r="EC126" i="2"/>
  <c r="ED126" i="2"/>
  <c r="EE126" i="2"/>
  <c r="EF126" i="2"/>
  <c r="EG126" i="2"/>
  <c r="EG142" i="2" s="1"/>
  <c r="EG143" i="2" s="1"/>
  <c r="D127" i="2"/>
  <c r="E127" i="2"/>
  <c r="L127" i="2" s="1"/>
  <c r="F127" i="2"/>
  <c r="G127" i="2"/>
  <c r="H127" i="2"/>
  <c r="I127" i="2"/>
  <c r="J127" i="2"/>
  <c r="K127" i="2"/>
  <c r="N127" i="2"/>
  <c r="U127" i="2" s="1"/>
  <c r="O127" i="2"/>
  <c r="P127" i="2"/>
  <c r="Q127" i="2"/>
  <c r="R127" i="2"/>
  <c r="S127" i="2"/>
  <c r="T127" i="2"/>
  <c r="W127" i="2"/>
  <c r="AD127" i="2" s="1"/>
  <c r="X127" i="2"/>
  <c r="Y127" i="2"/>
  <c r="Z127" i="2"/>
  <c r="AA127" i="2"/>
  <c r="AB127" i="2"/>
  <c r="AC127" i="2"/>
  <c r="AF127" i="2"/>
  <c r="AM127" i="2" s="1"/>
  <c r="AG127" i="2"/>
  <c r="AH127" i="2"/>
  <c r="AI127" i="2"/>
  <c r="AJ127" i="2"/>
  <c r="AK127" i="2"/>
  <c r="AL127" i="2"/>
  <c r="AO127" i="2"/>
  <c r="AV127" i="2" s="1"/>
  <c r="AP127" i="2"/>
  <c r="AQ127" i="2"/>
  <c r="AR127" i="2"/>
  <c r="AS127" i="2"/>
  <c r="AT127" i="2"/>
  <c r="AU127" i="2"/>
  <c r="AX127" i="2"/>
  <c r="BE127" i="2" s="1"/>
  <c r="AY127" i="2"/>
  <c r="AZ127" i="2"/>
  <c r="BA127" i="2"/>
  <c r="BB127" i="2"/>
  <c r="BC127" i="2"/>
  <c r="BD127" i="2"/>
  <c r="BG127" i="2"/>
  <c r="BN127" i="2" s="1"/>
  <c r="BH127" i="2"/>
  <c r="BH142" i="2" s="1"/>
  <c r="BH143" i="2" s="1"/>
  <c r="BI127" i="2"/>
  <c r="BJ127" i="2"/>
  <c r="BK127" i="2"/>
  <c r="BL127" i="2"/>
  <c r="BM127" i="2"/>
  <c r="BP127" i="2"/>
  <c r="BW127" i="2" s="1"/>
  <c r="BQ127" i="2"/>
  <c r="BR127" i="2"/>
  <c r="BS127" i="2"/>
  <c r="BT127" i="2"/>
  <c r="BU127" i="2"/>
  <c r="BV127" i="2"/>
  <c r="BV141" i="2" s="1"/>
  <c r="BY127" i="2"/>
  <c r="CF127" i="2" s="1"/>
  <c r="BZ127" i="2"/>
  <c r="CA127" i="2"/>
  <c r="CB127" i="2"/>
  <c r="CC127" i="2"/>
  <c r="CD127" i="2"/>
  <c r="CE127" i="2"/>
  <c r="CH127" i="2"/>
  <c r="CO127" i="2" s="1"/>
  <c r="CI127" i="2"/>
  <c r="CJ127" i="2"/>
  <c r="CK127" i="2"/>
  <c r="CL127" i="2"/>
  <c r="CL141" i="2" s="1"/>
  <c r="CM127" i="2"/>
  <c r="CN127" i="2"/>
  <c r="CQ127" i="2"/>
  <c r="CX127" i="2" s="1"/>
  <c r="CR127" i="2"/>
  <c r="CS127" i="2"/>
  <c r="CT127" i="2"/>
  <c r="CU127" i="2"/>
  <c r="CV127" i="2"/>
  <c r="CW127" i="2"/>
  <c r="CZ127" i="2"/>
  <c r="DG127" i="2" s="1"/>
  <c r="DA127" i="2"/>
  <c r="DB127" i="2"/>
  <c r="DC127" i="2"/>
  <c r="DD127" i="2"/>
  <c r="DE127" i="2"/>
  <c r="DF127" i="2"/>
  <c r="DI127" i="2"/>
  <c r="DP127" i="2" s="1"/>
  <c r="DJ127" i="2"/>
  <c r="DK127" i="2"/>
  <c r="DL127" i="2"/>
  <c r="DM127" i="2"/>
  <c r="DN127" i="2"/>
  <c r="DO127" i="2"/>
  <c r="DR127" i="2"/>
  <c r="DS127" i="2"/>
  <c r="DT127" i="2"/>
  <c r="DU127" i="2"/>
  <c r="DV127" i="2"/>
  <c r="DW127" i="2"/>
  <c r="DX127" i="2"/>
  <c r="DX142" i="2" s="1"/>
  <c r="DX143" i="2" s="1"/>
  <c r="EA127" i="2"/>
  <c r="EH127" i="2" s="1"/>
  <c r="EB127" i="2"/>
  <c r="EC127" i="2"/>
  <c r="ED127" i="2"/>
  <c r="EE127" i="2"/>
  <c r="EF127" i="2"/>
  <c r="EG127" i="2"/>
  <c r="D128" i="2"/>
  <c r="E128" i="2"/>
  <c r="L128" i="2" s="1"/>
  <c r="F128" i="2"/>
  <c r="G128" i="2"/>
  <c r="H128" i="2"/>
  <c r="I128" i="2"/>
  <c r="J128" i="2"/>
  <c r="K128" i="2"/>
  <c r="N128" i="2"/>
  <c r="U128" i="2" s="1"/>
  <c r="O128" i="2"/>
  <c r="P128" i="2"/>
  <c r="Q128" i="2"/>
  <c r="R128" i="2"/>
  <c r="S128" i="2"/>
  <c r="T128" i="2"/>
  <c r="W128" i="2"/>
  <c r="AD128" i="2" s="1"/>
  <c r="X128" i="2"/>
  <c r="Y128" i="2"/>
  <c r="Z128" i="2"/>
  <c r="AA128" i="2"/>
  <c r="AB128" i="2"/>
  <c r="AC128" i="2"/>
  <c r="AF128" i="2"/>
  <c r="AM128" i="2" s="1"/>
  <c r="AG128" i="2"/>
  <c r="AH128" i="2"/>
  <c r="AI128" i="2"/>
  <c r="AJ128" i="2"/>
  <c r="AK128" i="2"/>
  <c r="AL128" i="2"/>
  <c r="AO128" i="2"/>
  <c r="AV128" i="2" s="1"/>
  <c r="AP128" i="2"/>
  <c r="AQ128" i="2"/>
  <c r="AR128" i="2"/>
  <c r="AS128" i="2"/>
  <c r="AT128" i="2"/>
  <c r="AU128" i="2"/>
  <c r="AX128" i="2"/>
  <c r="BE128" i="2" s="1"/>
  <c r="AY128" i="2"/>
  <c r="AZ128" i="2"/>
  <c r="BA128" i="2"/>
  <c r="BB128" i="2"/>
  <c r="BC128" i="2"/>
  <c r="BD128" i="2"/>
  <c r="BG128" i="2"/>
  <c r="BN128" i="2" s="1"/>
  <c r="BH128" i="2"/>
  <c r="BI128" i="2"/>
  <c r="BJ128" i="2"/>
  <c r="BK128" i="2"/>
  <c r="BL128" i="2"/>
  <c r="BM128" i="2"/>
  <c r="BP128" i="2"/>
  <c r="BW128" i="2" s="1"/>
  <c r="BQ128" i="2"/>
  <c r="BR128" i="2"/>
  <c r="BS128" i="2"/>
  <c r="BT128" i="2"/>
  <c r="BU128" i="2"/>
  <c r="BV128" i="2"/>
  <c r="BY128" i="2"/>
  <c r="CF128" i="2" s="1"/>
  <c r="BZ128" i="2"/>
  <c r="CA128" i="2"/>
  <c r="CB128" i="2"/>
  <c r="CC128" i="2"/>
  <c r="CD128" i="2"/>
  <c r="CE128" i="2"/>
  <c r="CH128" i="2"/>
  <c r="CO128" i="2" s="1"/>
  <c r="CI128" i="2"/>
  <c r="CJ128" i="2"/>
  <c r="CK128" i="2"/>
  <c r="CL128" i="2"/>
  <c r="CM128" i="2"/>
  <c r="CN128" i="2"/>
  <c r="CQ128" i="2"/>
  <c r="CX128" i="2" s="1"/>
  <c r="CR128" i="2"/>
  <c r="CS128" i="2"/>
  <c r="CT128" i="2"/>
  <c r="CU128" i="2"/>
  <c r="CV128" i="2"/>
  <c r="CW128" i="2"/>
  <c r="CZ128" i="2"/>
  <c r="DG128" i="2" s="1"/>
  <c r="DA128" i="2"/>
  <c r="DB128" i="2"/>
  <c r="DC128" i="2"/>
  <c r="DD128" i="2"/>
  <c r="DE128" i="2"/>
  <c r="DF128" i="2"/>
  <c r="DI128" i="2"/>
  <c r="DP128" i="2" s="1"/>
  <c r="DJ128" i="2"/>
  <c r="DK128" i="2"/>
  <c r="DL128" i="2"/>
  <c r="DM128" i="2"/>
  <c r="DN128" i="2"/>
  <c r="DO128" i="2"/>
  <c r="DR128" i="2"/>
  <c r="DY128" i="2" s="1"/>
  <c r="DS128" i="2"/>
  <c r="DT128" i="2"/>
  <c r="DU128" i="2"/>
  <c r="DV128" i="2"/>
  <c r="DW128" i="2"/>
  <c r="DX128" i="2"/>
  <c r="EA128" i="2"/>
  <c r="EH128" i="2" s="1"/>
  <c r="EB128" i="2"/>
  <c r="EC128" i="2"/>
  <c r="ED128" i="2"/>
  <c r="EE128" i="2"/>
  <c r="EF128" i="2"/>
  <c r="EG128" i="2"/>
  <c r="B129" i="2"/>
  <c r="D129" i="2"/>
  <c r="E129" i="2"/>
  <c r="L129" i="2" s="1"/>
  <c r="F129" i="2"/>
  <c r="G129" i="2"/>
  <c r="H129" i="2"/>
  <c r="I129" i="2"/>
  <c r="J129" i="2"/>
  <c r="K129" i="2"/>
  <c r="N129" i="2"/>
  <c r="U129" i="2" s="1"/>
  <c r="O129" i="2"/>
  <c r="P129" i="2"/>
  <c r="Q129" i="2"/>
  <c r="R129" i="2"/>
  <c r="S129" i="2"/>
  <c r="T129" i="2"/>
  <c r="T142" i="2" s="1"/>
  <c r="T143" i="2" s="1"/>
  <c r="W129" i="2"/>
  <c r="AD129" i="2" s="1"/>
  <c r="X129" i="2"/>
  <c r="Y129" i="2"/>
  <c r="Z129" i="2"/>
  <c r="AA129" i="2"/>
  <c r="AB129" i="2"/>
  <c r="AC129" i="2"/>
  <c r="AF129" i="2"/>
  <c r="AM129" i="2" s="1"/>
  <c r="AG129" i="2"/>
  <c r="AH129" i="2"/>
  <c r="AI129" i="2"/>
  <c r="AJ129" i="2"/>
  <c r="AK129" i="2"/>
  <c r="AL129" i="2"/>
  <c r="AO129" i="2"/>
  <c r="AV129" i="2" s="1"/>
  <c r="AP129" i="2"/>
  <c r="AQ129" i="2"/>
  <c r="AR129" i="2"/>
  <c r="AS129" i="2"/>
  <c r="AT129" i="2"/>
  <c r="AU129" i="2"/>
  <c r="AX129" i="2"/>
  <c r="BE129" i="2" s="1"/>
  <c r="AY129" i="2"/>
  <c r="AZ129" i="2"/>
  <c r="BA129" i="2"/>
  <c r="BB129" i="2"/>
  <c r="BC129" i="2"/>
  <c r="BD129" i="2"/>
  <c r="BG129" i="2"/>
  <c r="BN129" i="2" s="1"/>
  <c r="BH129" i="2"/>
  <c r="BI129" i="2"/>
  <c r="BJ129" i="2"/>
  <c r="BK129" i="2"/>
  <c r="BL129" i="2"/>
  <c r="BM129" i="2"/>
  <c r="BP129" i="2"/>
  <c r="BW129" i="2" s="1"/>
  <c r="BQ129" i="2"/>
  <c r="BR129" i="2"/>
  <c r="BS129" i="2"/>
  <c r="BT129" i="2"/>
  <c r="BU129" i="2"/>
  <c r="BV129" i="2"/>
  <c r="BY129" i="2"/>
  <c r="CF129" i="2" s="1"/>
  <c r="BZ129" i="2"/>
  <c r="CA129" i="2"/>
  <c r="CB129" i="2"/>
  <c r="CC129" i="2"/>
  <c r="CD129" i="2"/>
  <c r="CE129" i="2"/>
  <c r="CH129" i="2"/>
  <c r="CO129" i="2" s="1"/>
  <c r="CI129" i="2"/>
  <c r="CJ129" i="2"/>
  <c r="CK129" i="2"/>
  <c r="CL129" i="2"/>
  <c r="CM129" i="2"/>
  <c r="CN129" i="2"/>
  <c r="CQ129" i="2"/>
  <c r="CX129" i="2" s="1"/>
  <c r="CR129" i="2"/>
  <c r="CS129" i="2"/>
  <c r="CT129" i="2"/>
  <c r="CU129" i="2"/>
  <c r="CV129" i="2"/>
  <c r="CW129" i="2"/>
  <c r="CZ129" i="2"/>
  <c r="DG129" i="2" s="1"/>
  <c r="DA129" i="2"/>
  <c r="DB129" i="2"/>
  <c r="DC129" i="2"/>
  <c r="DD129" i="2"/>
  <c r="DE129" i="2"/>
  <c r="DF129" i="2"/>
  <c r="DI129" i="2"/>
  <c r="DP129" i="2" s="1"/>
  <c r="DJ129" i="2"/>
  <c r="DK129" i="2"/>
  <c r="DL129" i="2"/>
  <c r="DM129" i="2"/>
  <c r="DN129" i="2"/>
  <c r="DO129" i="2"/>
  <c r="DR129" i="2"/>
  <c r="DY129" i="2" s="1"/>
  <c r="DS129" i="2"/>
  <c r="DT129" i="2"/>
  <c r="DU129" i="2"/>
  <c r="DV129" i="2"/>
  <c r="DW129" i="2"/>
  <c r="DX129" i="2"/>
  <c r="EA129" i="2"/>
  <c r="EH129" i="2" s="1"/>
  <c r="EB129" i="2"/>
  <c r="EC129" i="2"/>
  <c r="ED129" i="2"/>
  <c r="EE129" i="2"/>
  <c r="EF129" i="2"/>
  <c r="EG129" i="2"/>
  <c r="B130" i="2"/>
  <c r="D130" i="2"/>
  <c r="E130" i="2"/>
  <c r="F130" i="2"/>
  <c r="G130" i="2"/>
  <c r="H130" i="2"/>
  <c r="I130" i="2"/>
  <c r="J130" i="2"/>
  <c r="K130" i="2"/>
  <c r="L130" i="2"/>
  <c r="N130" i="2"/>
  <c r="U130" i="2" s="1"/>
  <c r="O130" i="2"/>
  <c r="P130" i="2"/>
  <c r="Q130" i="2"/>
  <c r="R130" i="2"/>
  <c r="S130" i="2"/>
  <c r="T130" i="2"/>
  <c r="W130" i="2"/>
  <c r="AD130" i="2" s="1"/>
  <c r="X130" i="2"/>
  <c r="Y130" i="2"/>
  <c r="Z130" i="2"/>
  <c r="AA130" i="2"/>
  <c r="AB130" i="2"/>
  <c r="AC130" i="2"/>
  <c r="AF130" i="2"/>
  <c r="AG130" i="2"/>
  <c r="AH130" i="2"/>
  <c r="AI130" i="2"/>
  <c r="AJ130" i="2"/>
  <c r="AK130" i="2"/>
  <c r="AL130" i="2"/>
  <c r="AM130" i="2"/>
  <c r="AO130" i="2"/>
  <c r="AV130" i="2" s="1"/>
  <c r="AP130" i="2"/>
  <c r="AQ130" i="2"/>
  <c r="AR130" i="2"/>
  <c r="AS130" i="2"/>
  <c r="AT130" i="2"/>
  <c r="AU130" i="2"/>
  <c r="AX130" i="2"/>
  <c r="BE130" i="2" s="1"/>
  <c r="AY130" i="2"/>
  <c r="AZ130" i="2"/>
  <c r="BA130" i="2"/>
  <c r="BB130" i="2"/>
  <c r="BC130" i="2"/>
  <c r="BD130" i="2"/>
  <c r="BG130" i="2"/>
  <c r="BN130" i="2" s="1"/>
  <c r="BH130" i="2"/>
  <c r="BI130" i="2"/>
  <c r="BJ130" i="2"/>
  <c r="BK130" i="2"/>
  <c r="BL130" i="2"/>
  <c r="BM130" i="2"/>
  <c r="BP130" i="2"/>
  <c r="BQ130" i="2"/>
  <c r="BR130" i="2"/>
  <c r="BS130" i="2"/>
  <c r="BT130" i="2"/>
  <c r="BU130" i="2"/>
  <c r="BV130" i="2"/>
  <c r="BW130" i="2"/>
  <c r="BY130" i="2"/>
  <c r="CF130" i="2" s="1"/>
  <c r="BZ130" i="2"/>
  <c r="CA130" i="2"/>
  <c r="CB130" i="2"/>
  <c r="CC130" i="2"/>
  <c r="CD130" i="2"/>
  <c r="CE130" i="2"/>
  <c r="CH130" i="2"/>
  <c r="CI130" i="2"/>
  <c r="CJ130" i="2"/>
  <c r="CK130" i="2"/>
  <c r="CL130" i="2"/>
  <c r="CM130" i="2"/>
  <c r="CN130" i="2"/>
  <c r="CO130" i="2"/>
  <c r="CQ130" i="2"/>
  <c r="CR130" i="2"/>
  <c r="CS130" i="2"/>
  <c r="CT130" i="2"/>
  <c r="CU130" i="2"/>
  <c r="CU142" i="2" s="1"/>
  <c r="CU143" i="2" s="1"/>
  <c r="CV130" i="2"/>
  <c r="CW130" i="2"/>
  <c r="CX130" i="2"/>
  <c r="CZ130" i="2"/>
  <c r="DG130" i="2" s="1"/>
  <c r="DA130" i="2"/>
  <c r="DB130" i="2"/>
  <c r="DC130" i="2"/>
  <c r="DD130" i="2"/>
  <c r="DE130" i="2"/>
  <c r="DF130" i="2"/>
  <c r="DI130" i="2"/>
  <c r="DP130" i="2" s="1"/>
  <c r="DJ130" i="2"/>
  <c r="DK130" i="2"/>
  <c r="DL130" i="2"/>
  <c r="DM130" i="2"/>
  <c r="DN130" i="2"/>
  <c r="DO130" i="2"/>
  <c r="DR130" i="2"/>
  <c r="DY130" i="2" s="1"/>
  <c r="DS130" i="2"/>
  <c r="DT130" i="2"/>
  <c r="DU130" i="2"/>
  <c r="DV130" i="2"/>
  <c r="DW130" i="2"/>
  <c r="DX130" i="2"/>
  <c r="EA130" i="2"/>
  <c r="EH130" i="2" s="1"/>
  <c r="EB130" i="2"/>
  <c r="EC130" i="2"/>
  <c r="ED130" i="2"/>
  <c r="ED142" i="2" s="1"/>
  <c r="ED143" i="2" s="1"/>
  <c r="EE130" i="2"/>
  <c r="EF130" i="2"/>
  <c r="EG130" i="2"/>
  <c r="A131" i="2"/>
  <c r="B131" i="2"/>
  <c r="D131" i="2"/>
  <c r="E131" i="2"/>
  <c r="L131" i="2" s="1"/>
  <c r="F131" i="2"/>
  <c r="G131" i="2"/>
  <c r="H131" i="2"/>
  <c r="I131" i="2"/>
  <c r="J131" i="2"/>
  <c r="J142" i="2" s="1"/>
  <c r="J143" i="2" s="1"/>
  <c r="K131" i="2"/>
  <c r="N131" i="2"/>
  <c r="U131" i="2" s="1"/>
  <c r="O131" i="2"/>
  <c r="P131" i="2"/>
  <c r="Q131" i="2"/>
  <c r="R131" i="2"/>
  <c r="S131" i="2"/>
  <c r="T131" i="2"/>
  <c r="W131" i="2"/>
  <c r="AD131" i="2" s="1"/>
  <c r="X131" i="2"/>
  <c r="Y131" i="2"/>
  <c r="Z131" i="2"/>
  <c r="AA131" i="2"/>
  <c r="AB131" i="2"/>
  <c r="AC131" i="2"/>
  <c r="AF131" i="2"/>
  <c r="AM131" i="2" s="1"/>
  <c r="AG131" i="2"/>
  <c r="AH131" i="2"/>
  <c r="AI131" i="2"/>
  <c r="AJ131" i="2"/>
  <c r="AK131" i="2"/>
  <c r="AL131" i="2"/>
  <c r="AO131" i="2"/>
  <c r="AV131" i="2" s="1"/>
  <c r="AP131" i="2"/>
  <c r="AQ131" i="2"/>
  <c r="AR131" i="2"/>
  <c r="AS131" i="2"/>
  <c r="AT131" i="2"/>
  <c r="AU131" i="2"/>
  <c r="AX131" i="2"/>
  <c r="BE131" i="2" s="1"/>
  <c r="AY131" i="2"/>
  <c r="AZ131" i="2"/>
  <c r="BA131" i="2"/>
  <c r="BB131" i="2"/>
  <c r="BC131" i="2"/>
  <c r="BD131" i="2"/>
  <c r="BG131" i="2"/>
  <c r="BN131" i="2" s="1"/>
  <c r="BH131" i="2"/>
  <c r="BI131" i="2"/>
  <c r="BJ131" i="2"/>
  <c r="BK131" i="2"/>
  <c r="BL131" i="2"/>
  <c r="BM131" i="2"/>
  <c r="BP131" i="2"/>
  <c r="BW131" i="2" s="1"/>
  <c r="BQ131" i="2"/>
  <c r="BR131" i="2"/>
  <c r="BS131" i="2"/>
  <c r="BT131" i="2"/>
  <c r="BU131" i="2"/>
  <c r="BV131" i="2"/>
  <c r="BY131" i="2"/>
  <c r="CF131" i="2" s="1"/>
  <c r="BZ131" i="2"/>
  <c r="CA131" i="2"/>
  <c r="CB131" i="2"/>
  <c r="CB142" i="2" s="1"/>
  <c r="CB143" i="2" s="1"/>
  <c r="CC131" i="2"/>
  <c r="CD131" i="2"/>
  <c r="CE131" i="2"/>
  <c r="CH131" i="2"/>
  <c r="CO131" i="2" s="1"/>
  <c r="CI131" i="2"/>
  <c r="CJ131" i="2"/>
  <c r="CK131" i="2"/>
  <c r="CL131" i="2"/>
  <c r="CM131" i="2"/>
  <c r="CN131" i="2"/>
  <c r="CQ131" i="2"/>
  <c r="CX131" i="2" s="1"/>
  <c r="CR131" i="2"/>
  <c r="CS131" i="2"/>
  <c r="CT131" i="2"/>
  <c r="CU131" i="2"/>
  <c r="CV131" i="2"/>
  <c r="CW131" i="2"/>
  <c r="CZ131" i="2"/>
  <c r="DG131" i="2" s="1"/>
  <c r="DA131" i="2"/>
  <c r="DB131" i="2"/>
  <c r="DC131" i="2"/>
  <c r="DD131" i="2"/>
  <c r="DE131" i="2"/>
  <c r="DF131" i="2"/>
  <c r="DI131" i="2"/>
  <c r="DP131" i="2" s="1"/>
  <c r="DJ131" i="2"/>
  <c r="DK131" i="2"/>
  <c r="DK142" i="2" s="1"/>
  <c r="DK143" i="2" s="1"/>
  <c r="DL131" i="2"/>
  <c r="DM131" i="2"/>
  <c r="DN131" i="2"/>
  <c r="DO131" i="2"/>
  <c r="DR131" i="2"/>
  <c r="DY131" i="2" s="1"/>
  <c r="DS131" i="2"/>
  <c r="DT131" i="2"/>
  <c r="DU131" i="2"/>
  <c r="DV131" i="2"/>
  <c r="DW131" i="2"/>
  <c r="DX131" i="2"/>
  <c r="EA131" i="2"/>
  <c r="EH131" i="2" s="1"/>
  <c r="EB131" i="2"/>
  <c r="EC131" i="2"/>
  <c r="ED131" i="2"/>
  <c r="EE131" i="2"/>
  <c r="EF131" i="2"/>
  <c r="EG131" i="2"/>
  <c r="A132" i="2"/>
  <c r="B132" i="2"/>
  <c r="D132" i="2"/>
  <c r="E132" i="2"/>
  <c r="L132" i="2" s="1"/>
  <c r="F132" i="2"/>
  <c r="G132" i="2"/>
  <c r="H132" i="2"/>
  <c r="I132" i="2"/>
  <c r="J132" i="2"/>
  <c r="K132" i="2"/>
  <c r="N132" i="2"/>
  <c r="U132" i="2" s="1"/>
  <c r="O132" i="2"/>
  <c r="P132" i="2"/>
  <c r="Q132" i="2"/>
  <c r="R132" i="2"/>
  <c r="S132" i="2"/>
  <c r="T132" i="2"/>
  <c r="W132" i="2"/>
  <c r="AD132" i="2" s="1"/>
  <c r="X132" i="2"/>
  <c r="Y132" i="2"/>
  <c r="Z132" i="2"/>
  <c r="AA132" i="2"/>
  <c r="AB132" i="2"/>
  <c r="AC132" i="2"/>
  <c r="AF132" i="2"/>
  <c r="AM132" i="2" s="1"/>
  <c r="AG132" i="2"/>
  <c r="AH132" i="2"/>
  <c r="AI132" i="2"/>
  <c r="AJ132" i="2"/>
  <c r="AK132" i="2"/>
  <c r="AL132" i="2"/>
  <c r="AO132" i="2"/>
  <c r="AV132" i="2" s="1"/>
  <c r="AP132" i="2"/>
  <c r="AQ132" i="2"/>
  <c r="AR132" i="2"/>
  <c r="AS132" i="2"/>
  <c r="AT132" i="2"/>
  <c r="AU132" i="2"/>
  <c r="AX132" i="2"/>
  <c r="BE132" i="2" s="1"/>
  <c r="AY132" i="2"/>
  <c r="AZ132" i="2"/>
  <c r="BA132" i="2"/>
  <c r="BB132" i="2"/>
  <c r="BC132" i="2"/>
  <c r="BD132" i="2"/>
  <c r="BG132" i="2"/>
  <c r="BN132" i="2" s="1"/>
  <c r="BH132" i="2"/>
  <c r="BI132" i="2"/>
  <c r="BJ132" i="2"/>
  <c r="BK132" i="2"/>
  <c r="BL132" i="2"/>
  <c r="BM132" i="2"/>
  <c r="BP132" i="2"/>
  <c r="BW132" i="2" s="1"/>
  <c r="BQ132" i="2"/>
  <c r="BR132" i="2"/>
  <c r="BS132" i="2"/>
  <c r="BT132" i="2"/>
  <c r="BU132" i="2"/>
  <c r="BV132" i="2"/>
  <c r="BY132" i="2"/>
  <c r="CF132" i="2" s="1"/>
  <c r="BZ132" i="2"/>
  <c r="CA132" i="2"/>
  <c r="CB132" i="2"/>
  <c r="CC132" i="2"/>
  <c r="CD132" i="2"/>
  <c r="CE132" i="2"/>
  <c r="CH132" i="2"/>
  <c r="CO132" i="2" s="1"/>
  <c r="CI132" i="2"/>
  <c r="CJ132" i="2"/>
  <c r="CK132" i="2"/>
  <c r="CL132" i="2"/>
  <c r="CM132" i="2"/>
  <c r="CN132" i="2"/>
  <c r="CQ132" i="2"/>
  <c r="CX132" i="2" s="1"/>
  <c r="CR132" i="2"/>
  <c r="CS132" i="2"/>
  <c r="CT132" i="2"/>
  <c r="CU132" i="2"/>
  <c r="CV132" i="2"/>
  <c r="CW132" i="2"/>
  <c r="CZ132" i="2"/>
  <c r="DG132" i="2" s="1"/>
  <c r="DA132" i="2"/>
  <c r="DB132" i="2"/>
  <c r="DC132" i="2"/>
  <c r="DD132" i="2"/>
  <c r="DE132" i="2"/>
  <c r="DF132" i="2"/>
  <c r="DI132" i="2"/>
  <c r="DP132" i="2" s="1"/>
  <c r="DJ132" i="2"/>
  <c r="DK132" i="2"/>
  <c r="DL132" i="2"/>
  <c r="DM132" i="2"/>
  <c r="DN132" i="2"/>
  <c r="DO132" i="2"/>
  <c r="DR132" i="2"/>
  <c r="DY132" i="2" s="1"/>
  <c r="DS132" i="2"/>
  <c r="DT132" i="2"/>
  <c r="DU132" i="2"/>
  <c r="DV132" i="2"/>
  <c r="DW132" i="2"/>
  <c r="DX132" i="2"/>
  <c r="EA132" i="2"/>
  <c r="EH132" i="2" s="1"/>
  <c r="EB132" i="2"/>
  <c r="EC132" i="2"/>
  <c r="ED132" i="2"/>
  <c r="EE132" i="2"/>
  <c r="EF132" i="2"/>
  <c r="EG132" i="2"/>
  <c r="A133" i="2"/>
  <c r="B133" i="2"/>
  <c r="D133" i="2"/>
  <c r="E133" i="2"/>
  <c r="L133" i="2" s="1"/>
  <c r="F133" i="2"/>
  <c r="G133" i="2"/>
  <c r="H133" i="2"/>
  <c r="I133" i="2"/>
  <c r="J133" i="2"/>
  <c r="K133" i="2"/>
  <c r="N133" i="2"/>
  <c r="U133" i="2" s="1"/>
  <c r="O133" i="2"/>
  <c r="P133" i="2"/>
  <c r="Q133" i="2"/>
  <c r="R133" i="2"/>
  <c r="S133" i="2"/>
  <c r="T133" i="2"/>
  <c r="W133" i="2"/>
  <c r="AD133" i="2" s="1"/>
  <c r="X133" i="2"/>
  <c r="Y133" i="2"/>
  <c r="Z133" i="2"/>
  <c r="AA133" i="2"/>
  <c r="AB133" i="2"/>
  <c r="AC133" i="2"/>
  <c r="AF133" i="2"/>
  <c r="AM133" i="2" s="1"/>
  <c r="AG133" i="2"/>
  <c r="AH133" i="2"/>
  <c r="AI133" i="2"/>
  <c r="AJ133" i="2"/>
  <c r="AK133" i="2"/>
  <c r="AL133" i="2"/>
  <c r="AO133" i="2"/>
  <c r="AV133" i="2" s="1"/>
  <c r="AP133" i="2"/>
  <c r="AQ133" i="2"/>
  <c r="AR133" i="2"/>
  <c r="AS133" i="2"/>
  <c r="AT133" i="2"/>
  <c r="AU133" i="2"/>
  <c r="AX133" i="2"/>
  <c r="BE133" i="2" s="1"/>
  <c r="AY133" i="2"/>
  <c r="AZ133" i="2"/>
  <c r="BA133" i="2"/>
  <c r="BB133" i="2"/>
  <c r="BC133" i="2"/>
  <c r="BD133" i="2"/>
  <c r="BG133" i="2"/>
  <c r="BN133" i="2" s="1"/>
  <c r="BH133" i="2"/>
  <c r="BI133" i="2"/>
  <c r="BJ133" i="2"/>
  <c r="BK133" i="2"/>
  <c r="BL133" i="2"/>
  <c r="BM133" i="2"/>
  <c r="BP133" i="2"/>
  <c r="BW133" i="2" s="1"/>
  <c r="BQ133" i="2"/>
  <c r="BR133" i="2"/>
  <c r="BS133" i="2"/>
  <c r="BT133" i="2"/>
  <c r="BU133" i="2"/>
  <c r="BV133" i="2"/>
  <c r="BY133" i="2"/>
  <c r="CF133" i="2" s="1"/>
  <c r="BZ133" i="2"/>
  <c r="CA133" i="2"/>
  <c r="CB133" i="2"/>
  <c r="CC133" i="2"/>
  <c r="CD133" i="2"/>
  <c r="CE133" i="2"/>
  <c r="CH133" i="2"/>
  <c r="CO133" i="2" s="1"/>
  <c r="CI133" i="2"/>
  <c r="CJ133" i="2"/>
  <c r="CK133" i="2"/>
  <c r="CL133" i="2"/>
  <c r="CM133" i="2"/>
  <c r="CN133" i="2"/>
  <c r="CQ133" i="2"/>
  <c r="CX133" i="2" s="1"/>
  <c r="CR133" i="2"/>
  <c r="CS133" i="2"/>
  <c r="CT133" i="2"/>
  <c r="CU133" i="2"/>
  <c r="CV133" i="2"/>
  <c r="CW133" i="2"/>
  <c r="CZ133" i="2"/>
  <c r="DG133" i="2" s="1"/>
  <c r="DA133" i="2"/>
  <c r="DB133" i="2"/>
  <c r="DC133" i="2"/>
  <c r="DD133" i="2"/>
  <c r="DE133" i="2"/>
  <c r="DF133" i="2"/>
  <c r="DI133" i="2"/>
  <c r="DP133" i="2" s="1"/>
  <c r="DJ133" i="2"/>
  <c r="DK133" i="2"/>
  <c r="DL133" i="2"/>
  <c r="DM133" i="2"/>
  <c r="DN133" i="2"/>
  <c r="DO133" i="2"/>
  <c r="DR133" i="2"/>
  <c r="DY133" i="2" s="1"/>
  <c r="DS133" i="2"/>
  <c r="DT133" i="2"/>
  <c r="DU133" i="2"/>
  <c r="DV133" i="2"/>
  <c r="DW133" i="2"/>
  <c r="DX133" i="2"/>
  <c r="EA133" i="2"/>
  <c r="EH133" i="2" s="1"/>
  <c r="EB133" i="2"/>
  <c r="EC133" i="2"/>
  <c r="ED133" i="2"/>
  <c r="EE133" i="2"/>
  <c r="EF133" i="2"/>
  <c r="EG133" i="2"/>
  <c r="A134" i="2"/>
  <c r="B134" i="2"/>
  <c r="D134" i="2"/>
  <c r="E134" i="2"/>
  <c r="L134" i="2" s="1"/>
  <c r="F134" i="2"/>
  <c r="G134" i="2"/>
  <c r="H134" i="2"/>
  <c r="I134" i="2"/>
  <c r="J134" i="2"/>
  <c r="K134" i="2"/>
  <c r="N134" i="2"/>
  <c r="O134" i="2"/>
  <c r="P134" i="2"/>
  <c r="Q134" i="2"/>
  <c r="R134" i="2"/>
  <c r="S134" i="2"/>
  <c r="T134" i="2"/>
  <c r="U134" i="2"/>
  <c r="W134" i="2"/>
  <c r="X134" i="2"/>
  <c r="Y134" i="2"/>
  <c r="Z134" i="2"/>
  <c r="AA134" i="2"/>
  <c r="AB134" i="2"/>
  <c r="AC134" i="2"/>
  <c r="AD134" i="2"/>
  <c r="AF134" i="2"/>
  <c r="AM134" i="2" s="1"/>
  <c r="AG134" i="2"/>
  <c r="AH134" i="2"/>
  <c r="AI134" i="2"/>
  <c r="AJ134" i="2"/>
  <c r="AK134" i="2"/>
  <c r="AL134" i="2"/>
  <c r="AO134" i="2"/>
  <c r="AP134" i="2"/>
  <c r="AP142" i="2" s="1"/>
  <c r="AP143" i="2" s="1"/>
  <c r="AQ134" i="2"/>
  <c r="AR134" i="2"/>
  <c r="AS134" i="2"/>
  <c r="AT134" i="2"/>
  <c r="AU134" i="2"/>
  <c r="AV134" i="2"/>
  <c r="AX134" i="2"/>
  <c r="AY134" i="2"/>
  <c r="AZ134" i="2"/>
  <c r="BA134" i="2"/>
  <c r="BB134" i="2"/>
  <c r="BC134" i="2"/>
  <c r="BD134" i="2"/>
  <c r="BE134" i="2"/>
  <c r="BG134" i="2"/>
  <c r="BN134" i="2" s="1"/>
  <c r="BH134" i="2"/>
  <c r="BI134" i="2"/>
  <c r="BJ134" i="2"/>
  <c r="BK134" i="2"/>
  <c r="BL134" i="2"/>
  <c r="BM134" i="2"/>
  <c r="BP134" i="2"/>
  <c r="BQ134" i="2"/>
  <c r="BR134" i="2"/>
  <c r="BS134" i="2"/>
  <c r="BT134" i="2"/>
  <c r="BT141" i="2" s="1"/>
  <c r="BU134" i="2"/>
  <c r="BV134" i="2"/>
  <c r="BW134" i="2"/>
  <c r="BY134" i="2"/>
  <c r="BZ134" i="2"/>
  <c r="CA134" i="2"/>
  <c r="CB134" i="2"/>
  <c r="CC134" i="2"/>
  <c r="CD134" i="2"/>
  <c r="CE134" i="2"/>
  <c r="CF134" i="2"/>
  <c r="CH134" i="2"/>
  <c r="CO134" i="2" s="1"/>
  <c r="CI134" i="2"/>
  <c r="CJ134" i="2"/>
  <c r="CJ142" i="2" s="1"/>
  <c r="CJ143" i="2" s="1"/>
  <c r="CK134" i="2"/>
  <c r="CL134" i="2"/>
  <c r="CM134" i="2"/>
  <c r="CN134" i="2"/>
  <c r="CQ134" i="2"/>
  <c r="CR134" i="2"/>
  <c r="CS134" i="2"/>
  <c r="CT134" i="2"/>
  <c r="CU134" i="2"/>
  <c r="CV134" i="2"/>
  <c r="CW134" i="2"/>
  <c r="CX134" i="2"/>
  <c r="CZ134" i="2"/>
  <c r="DA134" i="2"/>
  <c r="DB134" i="2"/>
  <c r="DC134" i="2"/>
  <c r="DD134" i="2"/>
  <c r="DE134" i="2"/>
  <c r="DF134" i="2"/>
  <c r="DG134" i="2"/>
  <c r="DI134" i="2"/>
  <c r="DP134" i="2" s="1"/>
  <c r="DJ134" i="2"/>
  <c r="DK134" i="2"/>
  <c r="DL134" i="2"/>
  <c r="DM134" i="2"/>
  <c r="DN134" i="2"/>
  <c r="DO134" i="2"/>
  <c r="DR134" i="2"/>
  <c r="DS134" i="2"/>
  <c r="DT134" i="2"/>
  <c r="DU134" i="2"/>
  <c r="DV134" i="2"/>
  <c r="DW134" i="2"/>
  <c r="DX134" i="2"/>
  <c r="DY134" i="2"/>
  <c r="EA134" i="2"/>
  <c r="EB134" i="2"/>
  <c r="EC134" i="2"/>
  <c r="ED134" i="2"/>
  <c r="EE134" i="2"/>
  <c r="EF134" i="2"/>
  <c r="EG134" i="2"/>
  <c r="EH134" i="2"/>
  <c r="D135" i="2"/>
  <c r="E135" i="2"/>
  <c r="L135" i="2" s="1"/>
  <c r="F135" i="2"/>
  <c r="G135" i="2"/>
  <c r="H135" i="2"/>
  <c r="I135" i="2"/>
  <c r="J135" i="2"/>
  <c r="K135" i="2"/>
  <c r="N135" i="2"/>
  <c r="U135" i="2" s="1"/>
  <c r="O135" i="2"/>
  <c r="P135" i="2"/>
  <c r="Q135" i="2"/>
  <c r="R135" i="2"/>
  <c r="S135" i="2"/>
  <c r="T135" i="2"/>
  <c r="W135" i="2"/>
  <c r="AD135" i="2" s="1"/>
  <c r="X135" i="2"/>
  <c r="Y135" i="2"/>
  <c r="Z135" i="2"/>
  <c r="AA135" i="2"/>
  <c r="AB135" i="2"/>
  <c r="AC135" i="2"/>
  <c r="AF135" i="2"/>
  <c r="AM135" i="2" s="1"/>
  <c r="AG135" i="2"/>
  <c r="AH135" i="2"/>
  <c r="AI135" i="2"/>
  <c r="AJ135" i="2"/>
  <c r="AK135" i="2"/>
  <c r="AL135" i="2"/>
  <c r="AO135" i="2"/>
  <c r="AV135" i="2" s="1"/>
  <c r="AP135" i="2"/>
  <c r="AQ135" i="2"/>
  <c r="AR135" i="2"/>
  <c r="AS135" i="2"/>
  <c r="AT135" i="2"/>
  <c r="AU135" i="2"/>
  <c r="AX135" i="2"/>
  <c r="BE135" i="2" s="1"/>
  <c r="AY135" i="2"/>
  <c r="AZ135" i="2"/>
  <c r="BA135" i="2"/>
  <c r="BB135" i="2"/>
  <c r="BC135" i="2"/>
  <c r="BD135" i="2"/>
  <c r="BG135" i="2"/>
  <c r="BN135" i="2" s="1"/>
  <c r="BH135" i="2"/>
  <c r="BI135" i="2"/>
  <c r="BJ135" i="2"/>
  <c r="BK135" i="2"/>
  <c r="BL135" i="2"/>
  <c r="BM135" i="2"/>
  <c r="BP135" i="2"/>
  <c r="BW135" i="2" s="1"/>
  <c r="BQ135" i="2"/>
  <c r="BR135" i="2"/>
  <c r="BS135" i="2"/>
  <c r="BT135" i="2"/>
  <c r="BU135" i="2"/>
  <c r="BV135" i="2"/>
  <c r="BY135" i="2"/>
  <c r="CF135" i="2" s="1"/>
  <c r="BZ135" i="2"/>
  <c r="CA135" i="2"/>
  <c r="CB135" i="2"/>
  <c r="CC135" i="2"/>
  <c r="CD135" i="2"/>
  <c r="CE135" i="2"/>
  <c r="CH135" i="2"/>
  <c r="CO135" i="2" s="1"/>
  <c r="CI135" i="2"/>
  <c r="CJ135" i="2"/>
  <c r="CK135" i="2"/>
  <c r="CL135" i="2"/>
  <c r="CM135" i="2"/>
  <c r="CN135" i="2"/>
  <c r="CQ135" i="2"/>
  <c r="CX135" i="2" s="1"/>
  <c r="CR135" i="2"/>
  <c r="CS135" i="2"/>
  <c r="CT135" i="2"/>
  <c r="CU135" i="2"/>
  <c r="CV135" i="2"/>
  <c r="CW135" i="2"/>
  <c r="CZ135" i="2"/>
  <c r="DG135" i="2" s="1"/>
  <c r="DA135" i="2"/>
  <c r="DB135" i="2"/>
  <c r="DC135" i="2"/>
  <c r="DD135" i="2"/>
  <c r="DE135" i="2"/>
  <c r="DF135" i="2"/>
  <c r="DI135" i="2"/>
  <c r="DP135" i="2" s="1"/>
  <c r="DJ135" i="2"/>
  <c r="DK135" i="2"/>
  <c r="DL135" i="2"/>
  <c r="DM135" i="2"/>
  <c r="DN135" i="2"/>
  <c r="DO135" i="2"/>
  <c r="DR135" i="2"/>
  <c r="DY135" i="2" s="1"/>
  <c r="DS135" i="2"/>
  <c r="DT135" i="2"/>
  <c r="DU135" i="2"/>
  <c r="DV135" i="2"/>
  <c r="DW135" i="2"/>
  <c r="DX135" i="2"/>
  <c r="EA135" i="2"/>
  <c r="EH135" i="2" s="1"/>
  <c r="EB135" i="2"/>
  <c r="EC135" i="2"/>
  <c r="ED135" i="2"/>
  <c r="EE135" i="2"/>
  <c r="EF135" i="2"/>
  <c r="EG135" i="2"/>
  <c r="D136" i="2"/>
  <c r="E136" i="2"/>
  <c r="L136" i="2" s="1"/>
  <c r="F136" i="2"/>
  <c r="G136" i="2"/>
  <c r="H136" i="2"/>
  <c r="I136" i="2"/>
  <c r="J136" i="2"/>
  <c r="K136" i="2"/>
  <c r="N136" i="2"/>
  <c r="U136" i="2" s="1"/>
  <c r="O136" i="2"/>
  <c r="P136" i="2"/>
  <c r="Q136" i="2"/>
  <c r="R136" i="2"/>
  <c r="S136" i="2"/>
  <c r="T136" i="2"/>
  <c r="W136" i="2"/>
  <c r="AD136" i="2" s="1"/>
  <c r="X136" i="2"/>
  <c r="Y136" i="2"/>
  <c r="Z136" i="2"/>
  <c r="AA136" i="2"/>
  <c r="AB136" i="2"/>
  <c r="AC136" i="2"/>
  <c r="AF136" i="2"/>
  <c r="AM136" i="2" s="1"/>
  <c r="AG136" i="2"/>
  <c r="AH136" i="2"/>
  <c r="AI136" i="2"/>
  <c r="AJ136" i="2"/>
  <c r="AK136" i="2"/>
  <c r="AL136" i="2"/>
  <c r="AO136" i="2"/>
  <c r="AV136" i="2" s="1"/>
  <c r="AP136" i="2"/>
  <c r="AQ136" i="2"/>
  <c r="AR136" i="2"/>
  <c r="AS136" i="2"/>
  <c r="AT136" i="2"/>
  <c r="AU136" i="2"/>
  <c r="AX136" i="2"/>
  <c r="BE136" i="2" s="1"/>
  <c r="AY136" i="2"/>
  <c r="AZ136" i="2"/>
  <c r="BA136" i="2"/>
  <c r="BB136" i="2"/>
  <c r="BC136" i="2"/>
  <c r="BD136" i="2"/>
  <c r="BG136" i="2"/>
  <c r="BN136" i="2" s="1"/>
  <c r="BH136" i="2"/>
  <c r="BI136" i="2"/>
  <c r="BJ136" i="2"/>
  <c r="BK136" i="2"/>
  <c r="BL136" i="2"/>
  <c r="BM136" i="2"/>
  <c r="BP136" i="2"/>
  <c r="BW136" i="2" s="1"/>
  <c r="BQ136" i="2"/>
  <c r="BR136" i="2"/>
  <c r="BS136" i="2"/>
  <c r="BT136" i="2"/>
  <c r="BU136" i="2"/>
  <c r="BV136" i="2"/>
  <c r="BY136" i="2"/>
  <c r="CF136" i="2" s="1"/>
  <c r="BZ136" i="2"/>
  <c r="CA136" i="2"/>
  <c r="CB136" i="2"/>
  <c r="CC136" i="2"/>
  <c r="CD136" i="2"/>
  <c r="CE136" i="2"/>
  <c r="CH136" i="2"/>
  <c r="CO136" i="2" s="1"/>
  <c r="CI136" i="2"/>
  <c r="CJ136" i="2"/>
  <c r="CK136" i="2"/>
  <c r="CL136" i="2"/>
  <c r="CM136" i="2"/>
  <c r="CN136" i="2"/>
  <c r="CQ136" i="2"/>
  <c r="CX136" i="2" s="1"/>
  <c r="CR136" i="2"/>
  <c r="CS136" i="2"/>
  <c r="CT136" i="2"/>
  <c r="CU136" i="2"/>
  <c r="CV136" i="2"/>
  <c r="CW136" i="2"/>
  <c r="CZ136" i="2"/>
  <c r="DG136" i="2" s="1"/>
  <c r="DA136" i="2"/>
  <c r="DB136" i="2"/>
  <c r="DC136" i="2"/>
  <c r="DD136" i="2"/>
  <c r="DE136" i="2"/>
  <c r="DF136" i="2"/>
  <c r="DI136" i="2"/>
  <c r="DP136" i="2" s="1"/>
  <c r="DJ136" i="2"/>
  <c r="DK136" i="2"/>
  <c r="DL136" i="2"/>
  <c r="DM136" i="2"/>
  <c r="DN136" i="2"/>
  <c r="DO136" i="2"/>
  <c r="DR136" i="2"/>
  <c r="DY136" i="2" s="1"/>
  <c r="DS136" i="2"/>
  <c r="DT136" i="2"/>
  <c r="DU136" i="2"/>
  <c r="DV136" i="2"/>
  <c r="DW136" i="2"/>
  <c r="DX136" i="2"/>
  <c r="EA136" i="2"/>
  <c r="EH136" i="2" s="1"/>
  <c r="EB136" i="2"/>
  <c r="EC136" i="2"/>
  <c r="ED136" i="2"/>
  <c r="EE136" i="2"/>
  <c r="EF136" i="2"/>
  <c r="EG136" i="2"/>
  <c r="D137" i="2"/>
  <c r="E137" i="2"/>
  <c r="L137" i="2" s="1"/>
  <c r="F137" i="2"/>
  <c r="G137" i="2"/>
  <c r="H137" i="2"/>
  <c r="I137" i="2"/>
  <c r="J137" i="2"/>
  <c r="K137" i="2"/>
  <c r="N137" i="2"/>
  <c r="U137" i="2" s="1"/>
  <c r="O137" i="2"/>
  <c r="P137" i="2"/>
  <c r="Q137" i="2"/>
  <c r="R137" i="2"/>
  <c r="S137" i="2"/>
  <c r="T137" i="2"/>
  <c r="W137" i="2"/>
  <c r="AD137" i="2" s="1"/>
  <c r="X137" i="2"/>
  <c r="Y137" i="2"/>
  <c r="Z137" i="2"/>
  <c r="AA137" i="2"/>
  <c r="AB137" i="2"/>
  <c r="AC137" i="2"/>
  <c r="AF137" i="2"/>
  <c r="AM137" i="2" s="1"/>
  <c r="AG137" i="2"/>
  <c r="AH137" i="2"/>
  <c r="AI137" i="2"/>
  <c r="AJ137" i="2"/>
  <c r="AK137" i="2"/>
  <c r="AL137" i="2"/>
  <c r="AO137" i="2"/>
  <c r="AV137" i="2" s="1"/>
  <c r="AP137" i="2"/>
  <c r="AQ137" i="2"/>
  <c r="AR137" i="2"/>
  <c r="AS137" i="2"/>
  <c r="AT137" i="2"/>
  <c r="AU137" i="2"/>
  <c r="AX137" i="2"/>
  <c r="BE137" i="2" s="1"/>
  <c r="AY137" i="2"/>
  <c r="AZ137" i="2"/>
  <c r="BA137" i="2"/>
  <c r="BB137" i="2"/>
  <c r="BC137" i="2"/>
  <c r="BD137" i="2"/>
  <c r="BG137" i="2"/>
  <c r="BN137" i="2" s="1"/>
  <c r="BH137" i="2"/>
  <c r="BI137" i="2"/>
  <c r="BJ137" i="2"/>
  <c r="BK137" i="2"/>
  <c r="BL137" i="2"/>
  <c r="BM137" i="2"/>
  <c r="BP137" i="2"/>
  <c r="BW137" i="2" s="1"/>
  <c r="BQ137" i="2"/>
  <c r="BR137" i="2"/>
  <c r="BS137" i="2"/>
  <c r="BT137" i="2"/>
  <c r="BU137" i="2"/>
  <c r="BV137" i="2"/>
  <c r="BY137" i="2"/>
  <c r="CF137" i="2" s="1"/>
  <c r="BZ137" i="2"/>
  <c r="CA137" i="2"/>
  <c r="CB137" i="2"/>
  <c r="CC137" i="2"/>
  <c r="CD137" i="2"/>
  <c r="CE137" i="2"/>
  <c r="CH137" i="2"/>
  <c r="CO137" i="2" s="1"/>
  <c r="CI137" i="2"/>
  <c r="CJ137" i="2"/>
  <c r="CK137" i="2"/>
  <c r="CL137" i="2"/>
  <c r="CM137" i="2"/>
  <c r="CN137" i="2"/>
  <c r="CQ137" i="2"/>
  <c r="CX137" i="2" s="1"/>
  <c r="CR137" i="2"/>
  <c r="CS137" i="2"/>
  <c r="CT137" i="2"/>
  <c r="CU137" i="2"/>
  <c r="CV137" i="2"/>
  <c r="CW137" i="2"/>
  <c r="CZ137" i="2"/>
  <c r="DG137" i="2" s="1"/>
  <c r="DA137" i="2"/>
  <c r="DB137" i="2"/>
  <c r="DC137" i="2"/>
  <c r="DD137" i="2"/>
  <c r="DE137" i="2"/>
  <c r="DF137" i="2"/>
  <c r="DI137" i="2"/>
  <c r="DP137" i="2" s="1"/>
  <c r="DJ137" i="2"/>
  <c r="DK137" i="2"/>
  <c r="DL137" i="2"/>
  <c r="DM137" i="2"/>
  <c r="DN137" i="2"/>
  <c r="DO137" i="2"/>
  <c r="DR137" i="2"/>
  <c r="DY137" i="2" s="1"/>
  <c r="DS137" i="2"/>
  <c r="DT137" i="2"/>
  <c r="DU137" i="2"/>
  <c r="DV137" i="2"/>
  <c r="DW137" i="2"/>
  <c r="DX137" i="2"/>
  <c r="EA137" i="2"/>
  <c r="EH137" i="2" s="1"/>
  <c r="EB137" i="2"/>
  <c r="EC137" i="2"/>
  <c r="ED137" i="2"/>
  <c r="EE137" i="2"/>
  <c r="EF137" i="2"/>
  <c r="EG137" i="2"/>
  <c r="D138" i="2"/>
  <c r="E138" i="2"/>
  <c r="L138" i="2" s="1"/>
  <c r="F138" i="2"/>
  <c r="G138" i="2"/>
  <c r="H138" i="2"/>
  <c r="I138" i="2"/>
  <c r="J138" i="2"/>
  <c r="K138" i="2"/>
  <c r="N138" i="2"/>
  <c r="O138" i="2"/>
  <c r="P138" i="2"/>
  <c r="Q138" i="2"/>
  <c r="Q142" i="2" s="1"/>
  <c r="Q143" i="2" s="1"/>
  <c r="R138" i="2"/>
  <c r="S138" i="2"/>
  <c r="T138" i="2"/>
  <c r="U138" i="2"/>
  <c r="W138" i="2"/>
  <c r="X138" i="2"/>
  <c r="Y138" i="2"/>
  <c r="Z138" i="2"/>
  <c r="AA138" i="2"/>
  <c r="AB138" i="2"/>
  <c r="AC138" i="2"/>
  <c r="AD138" i="2"/>
  <c r="AF138" i="2"/>
  <c r="AM138" i="2" s="1"/>
  <c r="AG138" i="2"/>
  <c r="AH138" i="2"/>
  <c r="AI138" i="2"/>
  <c r="AJ138" i="2"/>
  <c r="AK138" i="2"/>
  <c r="AL138" i="2"/>
  <c r="AO138" i="2"/>
  <c r="AP138" i="2"/>
  <c r="AQ138" i="2"/>
  <c r="AR138" i="2"/>
  <c r="AS138" i="2"/>
  <c r="AT138" i="2"/>
  <c r="AU138" i="2"/>
  <c r="AV138" i="2"/>
  <c r="AX138" i="2"/>
  <c r="AY138" i="2"/>
  <c r="AZ138" i="2"/>
  <c r="AZ142" i="2" s="1"/>
  <c r="AZ143" i="2" s="1"/>
  <c r="BA138" i="2"/>
  <c r="BA142" i="2" s="1"/>
  <c r="BA143" i="2" s="1"/>
  <c r="BB138" i="2"/>
  <c r="BC138" i="2"/>
  <c r="BD138" i="2"/>
  <c r="BE138" i="2"/>
  <c r="BG138" i="2"/>
  <c r="BN138" i="2" s="1"/>
  <c r="BH138" i="2"/>
  <c r="BI138" i="2"/>
  <c r="BJ138" i="2"/>
  <c r="BK138" i="2"/>
  <c r="BL138" i="2"/>
  <c r="BM138" i="2"/>
  <c r="BM141" i="2" s="1"/>
  <c r="BP138" i="2"/>
  <c r="BQ138" i="2"/>
  <c r="BR138" i="2"/>
  <c r="BS138" i="2"/>
  <c r="BT138" i="2"/>
  <c r="BU138" i="2"/>
  <c r="BV138" i="2"/>
  <c r="BW138" i="2"/>
  <c r="BY138" i="2"/>
  <c r="BZ138" i="2"/>
  <c r="CA138" i="2"/>
  <c r="CB138" i="2"/>
  <c r="CB141" i="2" s="1"/>
  <c r="CC138" i="2"/>
  <c r="CD138" i="2"/>
  <c r="CE138" i="2"/>
  <c r="CF138" i="2"/>
  <c r="CH138" i="2"/>
  <c r="CO138" i="2" s="1"/>
  <c r="CI138" i="2"/>
  <c r="CJ138" i="2"/>
  <c r="CK138" i="2"/>
  <c r="CL138" i="2"/>
  <c r="CM138" i="2"/>
  <c r="CN138" i="2"/>
  <c r="CN142" i="2" s="1"/>
  <c r="CN143" i="2" s="1"/>
  <c r="CQ138" i="2"/>
  <c r="CR138" i="2"/>
  <c r="CS138" i="2"/>
  <c r="CT138" i="2"/>
  <c r="CT141" i="2" s="1"/>
  <c r="CU138" i="2"/>
  <c r="CU141" i="2" s="1"/>
  <c r="CV138" i="2"/>
  <c r="CW138" i="2"/>
  <c r="CX138" i="2"/>
  <c r="CZ138" i="2"/>
  <c r="DA138" i="2"/>
  <c r="DB138" i="2"/>
  <c r="DC138" i="2"/>
  <c r="DD138" i="2"/>
  <c r="DE138" i="2"/>
  <c r="DF138" i="2"/>
  <c r="DG138" i="2"/>
  <c r="DI138" i="2"/>
  <c r="DP138" i="2" s="1"/>
  <c r="DJ138" i="2"/>
  <c r="DK138" i="2"/>
  <c r="DL138" i="2"/>
  <c r="DM138" i="2"/>
  <c r="DN138" i="2"/>
  <c r="DO138" i="2"/>
  <c r="DR138" i="2"/>
  <c r="DS138" i="2"/>
  <c r="DT138" i="2"/>
  <c r="DU138" i="2"/>
  <c r="DV138" i="2"/>
  <c r="DW138" i="2"/>
  <c r="DX138" i="2"/>
  <c r="DY138" i="2"/>
  <c r="EA138" i="2"/>
  <c r="EB138" i="2"/>
  <c r="EC138" i="2"/>
  <c r="EC142" i="2" s="1"/>
  <c r="EC143" i="2" s="1"/>
  <c r="ED138" i="2"/>
  <c r="EE138" i="2"/>
  <c r="EF138" i="2"/>
  <c r="EG138" i="2"/>
  <c r="EH138" i="2"/>
  <c r="B139" i="2"/>
  <c r="D139" i="2"/>
  <c r="E139" i="2"/>
  <c r="L139" i="2" s="1"/>
  <c r="F139" i="2"/>
  <c r="G139" i="2"/>
  <c r="H139" i="2"/>
  <c r="H142" i="2" s="1"/>
  <c r="H143" i="2" s="1"/>
  <c r="I139" i="2"/>
  <c r="I142" i="2" s="1"/>
  <c r="I143" i="2" s="1"/>
  <c r="J139" i="2"/>
  <c r="K139" i="2"/>
  <c r="N139" i="2"/>
  <c r="U139" i="2" s="1"/>
  <c r="O139" i="2"/>
  <c r="P139" i="2"/>
  <c r="Q139" i="2"/>
  <c r="R139" i="2"/>
  <c r="S139" i="2"/>
  <c r="S142" i="2" s="1"/>
  <c r="S143" i="2" s="1"/>
  <c r="T139" i="2"/>
  <c r="W139" i="2"/>
  <c r="AD139" i="2" s="1"/>
  <c r="X139" i="2"/>
  <c r="Y139" i="2"/>
  <c r="Z139" i="2"/>
  <c r="AA139" i="2"/>
  <c r="AB139" i="2"/>
  <c r="AC139" i="2"/>
  <c r="AF139" i="2"/>
  <c r="AM139" i="2" s="1"/>
  <c r="AG139" i="2"/>
  <c r="AH139" i="2"/>
  <c r="AI139" i="2"/>
  <c r="AJ139" i="2"/>
  <c r="AK139" i="2"/>
  <c r="AL139" i="2"/>
  <c r="AO139" i="2"/>
  <c r="AV139" i="2" s="1"/>
  <c r="AP139" i="2"/>
  <c r="AQ139" i="2"/>
  <c r="AR139" i="2"/>
  <c r="AS139" i="2"/>
  <c r="AT139" i="2"/>
  <c r="AU139" i="2"/>
  <c r="AX139" i="2"/>
  <c r="BE139" i="2" s="1"/>
  <c r="AY139" i="2"/>
  <c r="AY142" i="2" s="1"/>
  <c r="AY143" i="2" s="1"/>
  <c r="AZ139" i="2"/>
  <c r="BA139" i="2"/>
  <c r="BB139" i="2"/>
  <c r="BC139" i="2"/>
  <c r="BD139" i="2"/>
  <c r="BG139" i="2"/>
  <c r="BN139" i="2" s="1"/>
  <c r="BH139" i="2"/>
  <c r="BI139" i="2"/>
  <c r="BI142" i="2" s="1"/>
  <c r="BI143" i="2" s="1"/>
  <c r="BJ139" i="2"/>
  <c r="BK139" i="2"/>
  <c r="BL139" i="2"/>
  <c r="BM139" i="2"/>
  <c r="BP139" i="2"/>
  <c r="BW139" i="2" s="1"/>
  <c r="BQ139" i="2"/>
  <c r="BR139" i="2"/>
  <c r="BS139" i="2"/>
  <c r="BT139" i="2"/>
  <c r="BU139" i="2"/>
  <c r="BV139" i="2"/>
  <c r="BY139" i="2"/>
  <c r="CF139" i="2" s="1"/>
  <c r="BZ139" i="2"/>
  <c r="CA139" i="2"/>
  <c r="CB139" i="2"/>
  <c r="CC139" i="2"/>
  <c r="CC142" i="2" s="1"/>
  <c r="CC143" i="2" s="1"/>
  <c r="CD139" i="2"/>
  <c r="CE139" i="2"/>
  <c r="CH139" i="2"/>
  <c r="CI139" i="2"/>
  <c r="CJ139" i="2"/>
  <c r="CK139" i="2"/>
  <c r="CL139" i="2"/>
  <c r="CM139" i="2"/>
  <c r="CN139" i="2"/>
  <c r="CQ139" i="2"/>
  <c r="CX139" i="2" s="1"/>
  <c r="CR139" i="2"/>
  <c r="CS139" i="2"/>
  <c r="CT139" i="2"/>
  <c r="CU139" i="2"/>
  <c r="CV139" i="2"/>
  <c r="CW139" i="2"/>
  <c r="CW141" i="2" s="1"/>
  <c r="CZ139" i="2"/>
  <c r="DG139" i="2" s="1"/>
  <c r="DA139" i="2"/>
  <c r="DB139" i="2"/>
  <c r="DC139" i="2"/>
  <c r="DC142" i="2" s="1"/>
  <c r="DC143" i="2" s="1"/>
  <c r="DD139" i="2"/>
  <c r="DE139" i="2"/>
  <c r="DF139" i="2"/>
  <c r="DI139" i="2"/>
  <c r="DP139" i="2" s="1"/>
  <c r="DJ139" i="2"/>
  <c r="DK139" i="2"/>
  <c r="DL139" i="2"/>
  <c r="DM139" i="2"/>
  <c r="DN139" i="2"/>
  <c r="DO139" i="2"/>
  <c r="DR139" i="2"/>
  <c r="DY139" i="2" s="1"/>
  <c r="DS139" i="2"/>
  <c r="DT139" i="2"/>
  <c r="DU139" i="2"/>
  <c r="DV139" i="2"/>
  <c r="DW139" i="2"/>
  <c r="DX139" i="2"/>
  <c r="EA139" i="2"/>
  <c r="EH139" i="2" s="1"/>
  <c r="EB139" i="2"/>
  <c r="EC139" i="2"/>
  <c r="ED139" i="2"/>
  <c r="EE139" i="2"/>
  <c r="EF139" i="2"/>
  <c r="EG139" i="2"/>
  <c r="B140" i="2"/>
  <c r="B141" i="2"/>
  <c r="T141" i="2"/>
  <c r="AH141" i="2"/>
  <c r="AJ141" i="2"/>
  <c r="AU141" i="2"/>
  <c r="AX141" i="2"/>
  <c r="CC141" i="2"/>
  <c r="CJ141" i="2"/>
  <c r="CZ141" i="2"/>
  <c r="DM141" i="2"/>
  <c r="DV141" i="2"/>
  <c r="DX141" i="2"/>
  <c r="B142" i="2"/>
  <c r="F142" i="2"/>
  <c r="R142" i="2"/>
  <c r="R143" i="2" s="1"/>
  <c r="Z142" i="2"/>
  <c r="Z143" i="2" s="1"/>
  <c r="AH142" i="2"/>
  <c r="AH143" i="2" s="1"/>
  <c r="BL142" i="2"/>
  <c r="BP142" i="2"/>
  <c r="BP143" i="2" s="1"/>
  <c r="BT142" i="2"/>
  <c r="CQ142" i="2"/>
  <c r="CQ143" i="2" s="1"/>
  <c r="CZ142" i="2"/>
  <c r="DI142" i="2"/>
  <c r="DI143" i="2" s="1"/>
  <c r="DM142" i="2"/>
  <c r="DM143" i="2" s="1"/>
  <c r="EA142" i="2"/>
  <c r="B143" i="2"/>
  <c r="F143" i="2"/>
  <c r="BL143" i="2"/>
  <c r="BT143" i="2"/>
  <c r="CZ143" i="2"/>
  <c r="EA143" i="2"/>
  <c r="A145" i="2"/>
  <c r="A149" i="2" s="1"/>
  <c r="B145" i="2"/>
  <c r="B146" i="2" s="1"/>
  <c r="D145" i="2"/>
  <c r="E145" i="2"/>
  <c r="L145" i="2" s="1"/>
  <c r="F145" i="2"/>
  <c r="G145" i="2"/>
  <c r="H145" i="2"/>
  <c r="I145" i="2"/>
  <c r="J145" i="2"/>
  <c r="K145" i="2"/>
  <c r="N145" i="2"/>
  <c r="U145" i="2" s="1"/>
  <c r="O145" i="2"/>
  <c r="P145" i="2"/>
  <c r="Q145" i="2"/>
  <c r="R145" i="2"/>
  <c r="S145" i="2"/>
  <c r="T145" i="2"/>
  <c r="W145" i="2"/>
  <c r="AD145" i="2" s="1"/>
  <c r="X145" i="2"/>
  <c r="Y145" i="2"/>
  <c r="Z145" i="2"/>
  <c r="AA145" i="2"/>
  <c r="AB145" i="2"/>
  <c r="AC145" i="2"/>
  <c r="AF145" i="2"/>
  <c r="AM145" i="2" s="1"/>
  <c r="AG145" i="2"/>
  <c r="AH145" i="2"/>
  <c r="AI145" i="2"/>
  <c r="AJ145" i="2"/>
  <c r="AK145" i="2"/>
  <c r="AL145" i="2"/>
  <c r="AO145" i="2"/>
  <c r="AV145" i="2" s="1"/>
  <c r="AP145" i="2"/>
  <c r="AQ145" i="2"/>
  <c r="AR145" i="2"/>
  <c r="AS145" i="2"/>
  <c r="AT145" i="2"/>
  <c r="AU145" i="2"/>
  <c r="AX145" i="2"/>
  <c r="BE145" i="2" s="1"/>
  <c r="AY145" i="2"/>
  <c r="AZ145" i="2"/>
  <c r="BA145" i="2"/>
  <c r="BB145" i="2"/>
  <c r="BC145" i="2"/>
  <c r="BC161" i="2" s="1"/>
  <c r="BD145" i="2"/>
  <c r="BG145" i="2"/>
  <c r="BN145" i="2" s="1"/>
  <c r="BH145" i="2"/>
  <c r="BI145" i="2"/>
  <c r="BJ145" i="2"/>
  <c r="BJ162" i="2" s="1"/>
  <c r="BJ163" i="2" s="1"/>
  <c r="BK145" i="2"/>
  <c r="BL145" i="2"/>
  <c r="BM145" i="2"/>
  <c r="BP145" i="2"/>
  <c r="BW145" i="2" s="1"/>
  <c r="BQ145" i="2"/>
  <c r="BR145" i="2"/>
  <c r="BS145" i="2"/>
  <c r="BT145" i="2"/>
  <c r="BU145" i="2"/>
  <c r="BV145" i="2"/>
  <c r="BY145" i="2"/>
  <c r="CF145" i="2" s="1"/>
  <c r="BZ145" i="2"/>
  <c r="CA145" i="2"/>
  <c r="CB145" i="2"/>
  <c r="CC145" i="2"/>
  <c r="CD145" i="2"/>
  <c r="CE145" i="2"/>
  <c r="CH145" i="2"/>
  <c r="CO145" i="2" s="1"/>
  <c r="CI145" i="2"/>
  <c r="CJ145" i="2"/>
  <c r="CK145" i="2"/>
  <c r="CL145" i="2"/>
  <c r="CM145" i="2"/>
  <c r="CN145" i="2"/>
  <c r="CQ145" i="2"/>
  <c r="CX145" i="2" s="1"/>
  <c r="CR145" i="2"/>
  <c r="CS145" i="2"/>
  <c r="CT145" i="2"/>
  <c r="CU145" i="2"/>
  <c r="CV145" i="2"/>
  <c r="CW145" i="2"/>
  <c r="CZ145" i="2"/>
  <c r="DG145" i="2" s="1"/>
  <c r="DA145" i="2"/>
  <c r="DB145" i="2"/>
  <c r="DC145" i="2"/>
  <c r="DD145" i="2"/>
  <c r="DE145" i="2"/>
  <c r="DF145" i="2"/>
  <c r="DI145" i="2"/>
  <c r="DP145" i="2" s="1"/>
  <c r="DJ145" i="2"/>
  <c r="DK145" i="2"/>
  <c r="DL145" i="2"/>
  <c r="DM145" i="2"/>
  <c r="DN145" i="2"/>
  <c r="DO145" i="2"/>
  <c r="DR145" i="2"/>
  <c r="DY145" i="2" s="1"/>
  <c r="DS145" i="2"/>
  <c r="DT145" i="2"/>
  <c r="DU145" i="2"/>
  <c r="DV145" i="2"/>
  <c r="DW145" i="2"/>
  <c r="DX145" i="2"/>
  <c r="EA145" i="2"/>
  <c r="EH145" i="2" s="1"/>
  <c r="EB145" i="2"/>
  <c r="EC145" i="2"/>
  <c r="ED145" i="2"/>
  <c r="EE145" i="2"/>
  <c r="EF145" i="2"/>
  <c r="EG145" i="2"/>
  <c r="A146" i="2"/>
  <c r="D146" i="2"/>
  <c r="E146" i="2"/>
  <c r="L146" i="2" s="1"/>
  <c r="F146" i="2"/>
  <c r="G146" i="2"/>
  <c r="H146" i="2"/>
  <c r="I146" i="2"/>
  <c r="J146" i="2"/>
  <c r="J162" i="2" s="1"/>
  <c r="J163" i="2" s="1"/>
  <c r="K146" i="2"/>
  <c r="N146" i="2"/>
  <c r="U146" i="2" s="1"/>
  <c r="O146" i="2"/>
  <c r="P146" i="2"/>
  <c r="Q146" i="2"/>
  <c r="R146" i="2"/>
  <c r="S146" i="2"/>
  <c r="T146" i="2"/>
  <c r="W146" i="2"/>
  <c r="AD146" i="2" s="1"/>
  <c r="X146" i="2"/>
  <c r="Y146" i="2"/>
  <c r="Z146" i="2"/>
  <c r="AA146" i="2"/>
  <c r="AB146" i="2"/>
  <c r="AC146" i="2"/>
  <c r="AF146" i="2"/>
  <c r="AM146" i="2" s="1"/>
  <c r="AG146" i="2"/>
  <c r="AH146" i="2"/>
  <c r="AI146" i="2"/>
  <c r="AJ146" i="2"/>
  <c r="AK146" i="2"/>
  <c r="AL146" i="2"/>
  <c r="AO146" i="2"/>
  <c r="AV146" i="2" s="1"/>
  <c r="AP146" i="2"/>
  <c r="AQ146" i="2"/>
  <c r="AR146" i="2"/>
  <c r="AS146" i="2"/>
  <c r="AT146" i="2"/>
  <c r="AU146" i="2"/>
  <c r="AX146" i="2"/>
  <c r="BE146" i="2" s="1"/>
  <c r="AY146" i="2"/>
  <c r="AZ146" i="2"/>
  <c r="BA146" i="2"/>
  <c r="BB146" i="2"/>
  <c r="BC146" i="2"/>
  <c r="BD146" i="2"/>
  <c r="BG146" i="2"/>
  <c r="BN146" i="2" s="1"/>
  <c r="BH146" i="2"/>
  <c r="BI146" i="2"/>
  <c r="BJ146" i="2"/>
  <c r="BK146" i="2"/>
  <c r="BL146" i="2"/>
  <c r="BM146" i="2"/>
  <c r="BP146" i="2"/>
  <c r="BW146" i="2" s="1"/>
  <c r="BQ146" i="2"/>
  <c r="BR146" i="2"/>
  <c r="BS146" i="2"/>
  <c r="BT146" i="2"/>
  <c r="BU146" i="2"/>
  <c r="BV146" i="2"/>
  <c r="BY146" i="2"/>
  <c r="CF146" i="2" s="1"/>
  <c r="BZ146" i="2"/>
  <c r="CA146" i="2"/>
  <c r="CB146" i="2"/>
  <c r="CC146" i="2"/>
  <c r="CD146" i="2"/>
  <c r="CE146" i="2"/>
  <c r="CH146" i="2"/>
  <c r="CO146" i="2" s="1"/>
  <c r="CI146" i="2"/>
  <c r="CJ146" i="2"/>
  <c r="CK146" i="2"/>
  <c r="CL146" i="2"/>
  <c r="CM146" i="2"/>
  <c r="CM161" i="2" s="1"/>
  <c r="CN146" i="2"/>
  <c r="CQ146" i="2"/>
  <c r="CX146" i="2" s="1"/>
  <c r="CR146" i="2"/>
  <c r="CR162" i="2" s="1"/>
  <c r="CR163" i="2" s="1"/>
  <c r="CS146" i="2"/>
  <c r="CT146" i="2"/>
  <c r="CU146" i="2"/>
  <c r="CV146" i="2"/>
  <c r="CW146" i="2"/>
  <c r="CZ146" i="2"/>
  <c r="DG146" i="2" s="1"/>
  <c r="DA146" i="2"/>
  <c r="DB146" i="2"/>
  <c r="DC146" i="2"/>
  <c r="DD146" i="2"/>
  <c r="DE146" i="2"/>
  <c r="DF146" i="2"/>
  <c r="DI146" i="2"/>
  <c r="DP146" i="2" s="1"/>
  <c r="DJ146" i="2"/>
  <c r="DK146" i="2"/>
  <c r="DL146" i="2"/>
  <c r="DM146" i="2"/>
  <c r="DN146" i="2"/>
  <c r="DO146" i="2"/>
  <c r="DR146" i="2"/>
  <c r="DY146" i="2" s="1"/>
  <c r="DS146" i="2"/>
  <c r="DT146" i="2"/>
  <c r="DU146" i="2"/>
  <c r="DV146" i="2"/>
  <c r="DW146" i="2"/>
  <c r="DX146" i="2"/>
  <c r="EA146" i="2"/>
  <c r="EH146" i="2" s="1"/>
  <c r="EB146" i="2"/>
  <c r="EC146" i="2"/>
  <c r="ED146" i="2"/>
  <c r="EE146" i="2"/>
  <c r="EF146" i="2"/>
  <c r="EG146" i="2"/>
  <c r="B147" i="2"/>
  <c r="D147" i="2"/>
  <c r="E147" i="2"/>
  <c r="L147" i="2" s="1"/>
  <c r="F147" i="2"/>
  <c r="G147" i="2"/>
  <c r="H147" i="2"/>
  <c r="I147" i="2"/>
  <c r="J147" i="2"/>
  <c r="K147" i="2"/>
  <c r="N147" i="2"/>
  <c r="U147" i="2" s="1"/>
  <c r="O147" i="2"/>
  <c r="P147" i="2"/>
  <c r="Q147" i="2"/>
  <c r="R147" i="2"/>
  <c r="S147" i="2"/>
  <c r="T147" i="2"/>
  <c r="W147" i="2"/>
  <c r="AD147" i="2" s="1"/>
  <c r="X147" i="2"/>
  <c r="Y147" i="2"/>
  <c r="Z147" i="2"/>
  <c r="AA147" i="2"/>
  <c r="AB147" i="2"/>
  <c r="AC147" i="2"/>
  <c r="AF147" i="2"/>
  <c r="AM147" i="2" s="1"/>
  <c r="AG147" i="2"/>
  <c r="AH147" i="2"/>
  <c r="AI147" i="2"/>
  <c r="AJ147" i="2"/>
  <c r="AK147" i="2"/>
  <c r="AL147" i="2"/>
  <c r="AO147" i="2"/>
  <c r="AV147" i="2" s="1"/>
  <c r="AP147" i="2"/>
  <c r="AQ147" i="2"/>
  <c r="AR147" i="2"/>
  <c r="AS147" i="2"/>
  <c r="AT147" i="2"/>
  <c r="AU147" i="2"/>
  <c r="AX147" i="2"/>
  <c r="BE147" i="2" s="1"/>
  <c r="AY147" i="2"/>
  <c r="AZ147" i="2"/>
  <c r="BA147" i="2"/>
  <c r="BB147" i="2"/>
  <c r="BC147" i="2"/>
  <c r="BD147" i="2"/>
  <c r="BG147" i="2"/>
  <c r="BN147" i="2" s="1"/>
  <c r="BH147" i="2"/>
  <c r="BI147" i="2"/>
  <c r="BJ147" i="2"/>
  <c r="BK147" i="2"/>
  <c r="BL147" i="2"/>
  <c r="BM147" i="2"/>
  <c r="BP147" i="2"/>
  <c r="BW147" i="2" s="1"/>
  <c r="BQ147" i="2"/>
  <c r="BR147" i="2"/>
  <c r="BS147" i="2"/>
  <c r="BT147" i="2"/>
  <c r="BU147" i="2"/>
  <c r="BV147" i="2"/>
  <c r="BY147" i="2"/>
  <c r="CF147" i="2" s="1"/>
  <c r="BZ147" i="2"/>
  <c r="CA147" i="2"/>
  <c r="CB147" i="2"/>
  <c r="CC147" i="2"/>
  <c r="CD147" i="2"/>
  <c r="CE147" i="2"/>
  <c r="CH147" i="2"/>
  <c r="CO147" i="2" s="1"/>
  <c r="CI147" i="2"/>
  <c r="CJ147" i="2"/>
  <c r="CK147" i="2"/>
  <c r="CL147" i="2"/>
  <c r="CM147" i="2"/>
  <c r="CN147" i="2"/>
  <c r="CQ147" i="2"/>
  <c r="CX147" i="2" s="1"/>
  <c r="CR147" i="2"/>
  <c r="CS147" i="2"/>
  <c r="CT147" i="2"/>
  <c r="CU147" i="2"/>
  <c r="CV147" i="2"/>
  <c r="CW147" i="2"/>
  <c r="CZ147" i="2"/>
  <c r="DG147" i="2" s="1"/>
  <c r="DA147" i="2"/>
  <c r="DB147" i="2"/>
  <c r="DC147" i="2"/>
  <c r="DD147" i="2"/>
  <c r="DE147" i="2"/>
  <c r="DF147" i="2"/>
  <c r="DI147" i="2"/>
  <c r="DP147" i="2" s="1"/>
  <c r="DJ147" i="2"/>
  <c r="DK147" i="2"/>
  <c r="DL147" i="2"/>
  <c r="DM147" i="2"/>
  <c r="DN147" i="2"/>
  <c r="DO147" i="2"/>
  <c r="DR147" i="2"/>
  <c r="DY147" i="2" s="1"/>
  <c r="DS147" i="2"/>
  <c r="DT147" i="2"/>
  <c r="DU147" i="2"/>
  <c r="DV147" i="2"/>
  <c r="DW147" i="2"/>
  <c r="DX147" i="2"/>
  <c r="EA147" i="2"/>
  <c r="EH147" i="2" s="1"/>
  <c r="EB147" i="2"/>
  <c r="EC147" i="2"/>
  <c r="ED147" i="2"/>
  <c r="EE147" i="2"/>
  <c r="EF147" i="2"/>
  <c r="EG147" i="2"/>
  <c r="B148" i="2"/>
  <c r="D148" i="2"/>
  <c r="E148" i="2"/>
  <c r="F148" i="2"/>
  <c r="G148" i="2"/>
  <c r="H148" i="2"/>
  <c r="I148" i="2"/>
  <c r="J148" i="2"/>
  <c r="K148" i="2"/>
  <c r="L148" i="2"/>
  <c r="N148" i="2"/>
  <c r="U148" i="2" s="1"/>
  <c r="O148" i="2"/>
  <c r="P148" i="2"/>
  <c r="Q148" i="2"/>
  <c r="R148" i="2"/>
  <c r="S148" i="2"/>
  <c r="T148" i="2"/>
  <c r="W148" i="2"/>
  <c r="X148" i="2"/>
  <c r="Y148" i="2"/>
  <c r="Z148" i="2"/>
  <c r="AA148" i="2"/>
  <c r="AB148" i="2"/>
  <c r="AC148" i="2"/>
  <c r="AD148" i="2"/>
  <c r="AF148" i="2"/>
  <c r="AG148" i="2"/>
  <c r="AH148" i="2"/>
  <c r="AI148" i="2"/>
  <c r="AJ148" i="2"/>
  <c r="AK148" i="2"/>
  <c r="AL148" i="2"/>
  <c r="AM148" i="2"/>
  <c r="AO148" i="2"/>
  <c r="AV148" i="2" s="1"/>
  <c r="AP148" i="2"/>
  <c r="AQ148" i="2"/>
  <c r="AR148" i="2"/>
  <c r="AS148" i="2"/>
  <c r="AT148" i="2"/>
  <c r="AU148" i="2"/>
  <c r="AX148" i="2"/>
  <c r="AY148" i="2"/>
  <c r="AY161" i="2" s="1"/>
  <c r="AZ148" i="2"/>
  <c r="BA148" i="2"/>
  <c r="BB148" i="2"/>
  <c r="BC148" i="2"/>
  <c r="BD148" i="2"/>
  <c r="BE148" i="2"/>
  <c r="BG148" i="2"/>
  <c r="BH148" i="2"/>
  <c r="BI148" i="2"/>
  <c r="BJ148" i="2"/>
  <c r="BK148" i="2"/>
  <c r="BL148" i="2"/>
  <c r="BM148" i="2"/>
  <c r="BN148" i="2"/>
  <c r="BP148" i="2"/>
  <c r="BW148" i="2" s="1"/>
  <c r="BQ148" i="2"/>
  <c r="BR148" i="2"/>
  <c r="BS148" i="2"/>
  <c r="BT148" i="2"/>
  <c r="BU148" i="2"/>
  <c r="BV148" i="2"/>
  <c r="BY148" i="2"/>
  <c r="BZ148" i="2"/>
  <c r="BZ162" i="2" s="1"/>
  <c r="BZ163" i="2" s="1"/>
  <c r="CA148" i="2"/>
  <c r="CB148" i="2"/>
  <c r="CC148" i="2"/>
  <c r="CD148" i="2"/>
  <c r="CE148" i="2"/>
  <c r="CF148" i="2"/>
  <c r="CH148" i="2"/>
  <c r="CI148" i="2"/>
  <c r="CJ148" i="2"/>
  <c r="CK148" i="2"/>
  <c r="CL148" i="2"/>
  <c r="CM148" i="2"/>
  <c r="CN148" i="2"/>
  <c r="CO148" i="2"/>
  <c r="CQ148" i="2"/>
  <c r="CX148" i="2" s="1"/>
  <c r="CR148" i="2"/>
  <c r="CS148" i="2"/>
  <c r="CT148" i="2"/>
  <c r="CU148" i="2"/>
  <c r="CV148" i="2"/>
  <c r="CW148" i="2"/>
  <c r="CZ148" i="2"/>
  <c r="DA148" i="2"/>
  <c r="DA161" i="2" s="1"/>
  <c r="DB148" i="2"/>
  <c r="DC148" i="2"/>
  <c r="DD148" i="2"/>
  <c r="DE148" i="2"/>
  <c r="DF148" i="2"/>
  <c r="DG148" i="2"/>
  <c r="DI148" i="2"/>
  <c r="DJ148" i="2"/>
  <c r="DK148" i="2"/>
  <c r="DL148" i="2"/>
  <c r="DM148" i="2"/>
  <c r="DN148" i="2"/>
  <c r="DO148" i="2"/>
  <c r="DP148" i="2"/>
  <c r="DR148" i="2"/>
  <c r="DY148" i="2" s="1"/>
  <c r="DS148" i="2"/>
  <c r="DT148" i="2"/>
  <c r="DU148" i="2"/>
  <c r="DV148" i="2"/>
  <c r="DW148" i="2"/>
  <c r="DX148" i="2"/>
  <c r="EA148" i="2"/>
  <c r="EB148" i="2"/>
  <c r="EC148" i="2"/>
  <c r="ED148" i="2"/>
  <c r="EE148" i="2"/>
  <c r="EF148" i="2"/>
  <c r="EG148" i="2"/>
  <c r="EH148" i="2"/>
  <c r="D149" i="2"/>
  <c r="E149" i="2"/>
  <c r="L149" i="2" s="1"/>
  <c r="F149" i="2"/>
  <c r="G149" i="2"/>
  <c r="H149" i="2"/>
  <c r="H161" i="2" s="1"/>
  <c r="I149" i="2"/>
  <c r="J149" i="2"/>
  <c r="K149" i="2"/>
  <c r="N149" i="2"/>
  <c r="U149" i="2" s="1"/>
  <c r="O149" i="2"/>
  <c r="P149" i="2"/>
  <c r="Q149" i="2"/>
  <c r="R149" i="2"/>
  <c r="S149" i="2"/>
  <c r="T149" i="2"/>
  <c r="W149" i="2"/>
  <c r="AD149" i="2" s="1"/>
  <c r="X149" i="2"/>
  <c r="Y149" i="2"/>
  <c r="Z149" i="2"/>
  <c r="AA149" i="2"/>
  <c r="AB149" i="2"/>
  <c r="AC149" i="2"/>
  <c r="AF149" i="2"/>
  <c r="AM149" i="2" s="1"/>
  <c r="AG149" i="2"/>
  <c r="AH149" i="2"/>
  <c r="AI149" i="2"/>
  <c r="AJ149" i="2"/>
  <c r="AK149" i="2"/>
  <c r="AL149" i="2"/>
  <c r="AO149" i="2"/>
  <c r="AV149" i="2" s="1"/>
  <c r="AP149" i="2"/>
  <c r="AQ149" i="2"/>
  <c r="AR149" i="2"/>
  <c r="AS149" i="2"/>
  <c r="AT149" i="2"/>
  <c r="AU149" i="2"/>
  <c r="AX149" i="2"/>
  <c r="BE149" i="2" s="1"/>
  <c r="AY149" i="2"/>
  <c r="AZ149" i="2"/>
  <c r="BA149" i="2"/>
  <c r="BB149" i="2"/>
  <c r="BC149" i="2"/>
  <c r="BD149" i="2"/>
  <c r="BG149" i="2"/>
  <c r="BN149" i="2" s="1"/>
  <c r="BH149" i="2"/>
  <c r="BI149" i="2"/>
  <c r="BJ149" i="2"/>
  <c r="BK149" i="2"/>
  <c r="BL149" i="2"/>
  <c r="BM149" i="2"/>
  <c r="BP149" i="2"/>
  <c r="BW149" i="2" s="1"/>
  <c r="BQ149" i="2"/>
  <c r="BR149" i="2"/>
  <c r="BS149" i="2"/>
  <c r="BT149" i="2"/>
  <c r="BU149" i="2"/>
  <c r="BV149" i="2"/>
  <c r="BY149" i="2"/>
  <c r="CF149" i="2" s="1"/>
  <c r="BZ149" i="2"/>
  <c r="CA149" i="2"/>
  <c r="CB149" i="2"/>
  <c r="CC149" i="2"/>
  <c r="CD149" i="2"/>
  <c r="CE149" i="2"/>
  <c r="CH149" i="2"/>
  <c r="CO149" i="2" s="1"/>
  <c r="CI149" i="2"/>
  <c r="CJ149" i="2"/>
  <c r="CK149" i="2"/>
  <c r="CL149" i="2"/>
  <c r="CM149" i="2"/>
  <c r="CN149" i="2"/>
  <c r="CQ149" i="2"/>
  <c r="CX149" i="2" s="1"/>
  <c r="CR149" i="2"/>
  <c r="CS149" i="2"/>
  <c r="CT149" i="2"/>
  <c r="CU149" i="2"/>
  <c r="CV149" i="2"/>
  <c r="CW149" i="2"/>
  <c r="CZ149" i="2"/>
  <c r="DG149" i="2" s="1"/>
  <c r="DA149" i="2"/>
  <c r="DB149" i="2"/>
  <c r="DC149" i="2"/>
  <c r="DD149" i="2"/>
  <c r="DE149" i="2"/>
  <c r="DF149" i="2"/>
  <c r="DI149" i="2"/>
  <c r="DP149" i="2" s="1"/>
  <c r="DJ149" i="2"/>
  <c r="DK149" i="2"/>
  <c r="DL149" i="2"/>
  <c r="DL161" i="2" s="1"/>
  <c r="DM149" i="2"/>
  <c r="DN149" i="2"/>
  <c r="DO149" i="2"/>
  <c r="DR149" i="2"/>
  <c r="DY149" i="2" s="1"/>
  <c r="DS149" i="2"/>
  <c r="DT149" i="2"/>
  <c r="DU149" i="2"/>
  <c r="DV149" i="2"/>
  <c r="DW149" i="2"/>
  <c r="DX149" i="2"/>
  <c r="EA149" i="2"/>
  <c r="EH149" i="2" s="1"/>
  <c r="EB149" i="2"/>
  <c r="EC149" i="2"/>
  <c r="ED149" i="2"/>
  <c r="EE149" i="2"/>
  <c r="EF149" i="2"/>
  <c r="EG149" i="2"/>
  <c r="B150" i="2"/>
  <c r="D150" i="2"/>
  <c r="E150" i="2"/>
  <c r="L150" i="2" s="1"/>
  <c r="F150" i="2"/>
  <c r="G150" i="2"/>
  <c r="H150" i="2"/>
  <c r="I150" i="2"/>
  <c r="J150" i="2"/>
  <c r="K150" i="2"/>
  <c r="N150" i="2"/>
  <c r="U150" i="2" s="1"/>
  <c r="O150" i="2"/>
  <c r="P150" i="2"/>
  <c r="Q150" i="2"/>
  <c r="R150" i="2"/>
  <c r="S150" i="2"/>
  <c r="T150" i="2"/>
  <c r="W150" i="2"/>
  <c r="AD150" i="2" s="1"/>
  <c r="X150" i="2"/>
  <c r="Y150" i="2"/>
  <c r="Z150" i="2"/>
  <c r="AA150" i="2"/>
  <c r="AB150" i="2"/>
  <c r="AC150" i="2"/>
  <c r="AF150" i="2"/>
  <c r="AM150" i="2" s="1"/>
  <c r="AG150" i="2"/>
  <c r="AH150" i="2"/>
  <c r="AI150" i="2"/>
  <c r="AJ150" i="2"/>
  <c r="AK150" i="2"/>
  <c r="AL150" i="2"/>
  <c r="AO150" i="2"/>
  <c r="AV150" i="2" s="1"/>
  <c r="AP150" i="2"/>
  <c r="AQ150" i="2"/>
  <c r="AR150" i="2"/>
  <c r="AS150" i="2"/>
  <c r="AT150" i="2"/>
  <c r="AU150" i="2"/>
  <c r="AX150" i="2"/>
  <c r="BE150" i="2" s="1"/>
  <c r="AY150" i="2"/>
  <c r="AZ150" i="2"/>
  <c r="BA150" i="2"/>
  <c r="BB150" i="2"/>
  <c r="BC150" i="2"/>
  <c r="BD150" i="2"/>
  <c r="BG150" i="2"/>
  <c r="BN150" i="2" s="1"/>
  <c r="BH150" i="2"/>
  <c r="BI150" i="2"/>
  <c r="BJ150" i="2"/>
  <c r="BK150" i="2"/>
  <c r="BL150" i="2"/>
  <c r="BM150" i="2"/>
  <c r="BP150" i="2"/>
  <c r="BW150" i="2" s="1"/>
  <c r="BQ150" i="2"/>
  <c r="BR150" i="2"/>
  <c r="BS150" i="2"/>
  <c r="BT150" i="2"/>
  <c r="BU150" i="2"/>
  <c r="BV150" i="2"/>
  <c r="BY150" i="2"/>
  <c r="CF150" i="2" s="1"/>
  <c r="BZ150" i="2"/>
  <c r="CA150" i="2"/>
  <c r="CB150" i="2"/>
  <c r="CC150" i="2"/>
  <c r="CD150" i="2"/>
  <c r="CE150" i="2"/>
  <c r="CH150" i="2"/>
  <c r="CO150" i="2" s="1"/>
  <c r="CI150" i="2"/>
  <c r="CJ150" i="2"/>
  <c r="CK150" i="2"/>
  <c r="CL150" i="2"/>
  <c r="CM150" i="2"/>
  <c r="CN150" i="2"/>
  <c r="CQ150" i="2"/>
  <c r="CX150" i="2" s="1"/>
  <c r="CR150" i="2"/>
  <c r="CS150" i="2"/>
  <c r="CT150" i="2"/>
  <c r="CU150" i="2"/>
  <c r="CV150" i="2"/>
  <c r="CW150" i="2"/>
  <c r="CZ150" i="2"/>
  <c r="DG150" i="2" s="1"/>
  <c r="DA150" i="2"/>
  <c r="DB150" i="2"/>
  <c r="DC150" i="2"/>
  <c r="DD150" i="2"/>
  <c r="DE150" i="2"/>
  <c r="DF150" i="2"/>
  <c r="DI150" i="2"/>
  <c r="DP150" i="2" s="1"/>
  <c r="DJ150" i="2"/>
  <c r="DK150" i="2"/>
  <c r="DL150" i="2"/>
  <c r="DM150" i="2"/>
  <c r="DN150" i="2"/>
  <c r="DO150" i="2"/>
  <c r="DR150" i="2"/>
  <c r="DY150" i="2" s="1"/>
  <c r="DS150" i="2"/>
  <c r="DT150" i="2"/>
  <c r="DU150" i="2"/>
  <c r="DV150" i="2"/>
  <c r="DW150" i="2"/>
  <c r="DX150" i="2"/>
  <c r="EA150" i="2"/>
  <c r="EH150" i="2" s="1"/>
  <c r="EB150" i="2"/>
  <c r="EC150" i="2"/>
  <c r="ED150" i="2"/>
  <c r="EE150" i="2"/>
  <c r="EF150" i="2"/>
  <c r="EG150" i="2"/>
  <c r="A151" i="2"/>
  <c r="B151" i="2"/>
  <c r="D151" i="2"/>
  <c r="E151" i="2"/>
  <c r="L151" i="2" s="1"/>
  <c r="F151" i="2"/>
  <c r="G151" i="2"/>
  <c r="H151" i="2"/>
  <c r="I151" i="2"/>
  <c r="J151" i="2"/>
  <c r="K151" i="2"/>
  <c r="N151" i="2"/>
  <c r="U151" i="2" s="1"/>
  <c r="O151" i="2"/>
  <c r="P151" i="2"/>
  <c r="Q151" i="2"/>
  <c r="R151" i="2"/>
  <c r="S151" i="2"/>
  <c r="T151" i="2"/>
  <c r="W151" i="2"/>
  <c r="AD151" i="2" s="1"/>
  <c r="X151" i="2"/>
  <c r="Y151" i="2"/>
  <c r="Z151" i="2"/>
  <c r="AA151" i="2"/>
  <c r="AB151" i="2"/>
  <c r="AC151" i="2"/>
  <c r="AF151" i="2"/>
  <c r="AM151" i="2" s="1"/>
  <c r="AG151" i="2"/>
  <c r="AH151" i="2"/>
  <c r="AI151" i="2"/>
  <c r="AJ151" i="2"/>
  <c r="AK151" i="2"/>
  <c r="AL151" i="2"/>
  <c r="AO151" i="2"/>
  <c r="AV151" i="2" s="1"/>
  <c r="AP151" i="2"/>
  <c r="AQ151" i="2"/>
  <c r="AR151" i="2"/>
  <c r="AS151" i="2"/>
  <c r="AT151" i="2"/>
  <c r="AU151" i="2"/>
  <c r="AX151" i="2"/>
  <c r="BE151" i="2" s="1"/>
  <c r="AY151" i="2"/>
  <c r="AZ151" i="2"/>
  <c r="BA151" i="2"/>
  <c r="BB151" i="2"/>
  <c r="BC151" i="2"/>
  <c r="BD151" i="2"/>
  <c r="BG151" i="2"/>
  <c r="BN151" i="2" s="1"/>
  <c r="BH151" i="2"/>
  <c r="BI151" i="2"/>
  <c r="BJ151" i="2"/>
  <c r="BK151" i="2"/>
  <c r="BL151" i="2"/>
  <c r="BM151" i="2"/>
  <c r="BP151" i="2"/>
  <c r="BW151" i="2" s="1"/>
  <c r="BQ151" i="2"/>
  <c r="BR151" i="2"/>
  <c r="BS151" i="2"/>
  <c r="BT151" i="2"/>
  <c r="BU151" i="2"/>
  <c r="BV151" i="2"/>
  <c r="BY151" i="2"/>
  <c r="CF151" i="2" s="1"/>
  <c r="BZ151" i="2"/>
  <c r="CA151" i="2"/>
  <c r="CB151" i="2"/>
  <c r="CC151" i="2"/>
  <c r="CD151" i="2"/>
  <c r="CE151" i="2"/>
  <c r="CH151" i="2"/>
  <c r="CO151" i="2" s="1"/>
  <c r="CI151" i="2"/>
  <c r="CJ151" i="2"/>
  <c r="CK151" i="2"/>
  <c r="CL151" i="2"/>
  <c r="CM151" i="2"/>
  <c r="CN151" i="2"/>
  <c r="CQ151" i="2"/>
  <c r="CX151" i="2" s="1"/>
  <c r="CR151" i="2"/>
  <c r="CS151" i="2"/>
  <c r="CT151" i="2"/>
  <c r="CU151" i="2"/>
  <c r="CV151" i="2"/>
  <c r="CW151" i="2"/>
  <c r="CZ151" i="2"/>
  <c r="DG151" i="2" s="1"/>
  <c r="DA151" i="2"/>
  <c r="DB151" i="2"/>
  <c r="DC151" i="2"/>
  <c r="DD151" i="2"/>
  <c r="DE151" i="2"/>
  <c r="DF151" i="2"/>
  <c r="DI151" i="2"/>
  <c r="DP151" i="2" s="1"/>
  <c r="DJ151" i="2"/>
  <c r="DK151" i="2"/>
  <c r="DL151" i="2"/>
  <c r="DM151" i="2"/>
  <c r="DN151" i="2"/>
  <c r="DO151" i="2"/>
  <c r="DR151" i="2"/>
  <c r="DY151" i="2" s="1"/>
  <c r="DS151" i="2"/>
  <c r="DT151" i="2"/>
  <c r="DU151" i="2"/>
  <c r="DV151" i="2"/>
  <c r="DW151" i="2"/>
  <c r="DX151" i="2"/>
  <c r="EA151" i="2"/>
  <c r="EH151" i="2" s="1"/>
  <c r="EB151" i="2"/>
  <c r="EC151" i="2"/>
  <c r="ED151" i="2"/>
  <c r="EE151" i="2"/>
  <c r="EF151" i="2"/>
  <c r="EG151" i="2"/>
  <c r="A152" i="2"/>
  <c r="B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W152" i="2"/>
  <c r="AD152" i="2" s="1"/>
  <c r="X152" i="2"/>
  <c r="Y152" i="2"/>
  <c r="Z152" i="2"/>
  <c r="AA152" i="2"/>
  <c r="AB152" i="2"/>
  <c r="AC152" i="2"/>
  <c r="AF152" i="2"/>
  <c r="AG152" i="2"/>
  <c r="AH152" i="2"/>
  <c r="AI152" i="2"/>
  <c r="AJ152" i="2"/>
  <c r="AK152" i="2"/>
  <c r="AL152" i="2"/>
  <c r="AM152" i="2"/>
  <c r="AO152" i="2"/>
  <c r="AP152" i="2"/>
  <c r="AQ152" i="2"/>
  <c r="AR152" i="2"/>
  <c r="AS152" i="2"/>
  <c r="AT152" i="2"/>
  <c r="AT162" i="2" s="1"/>
  <c r="AT163" i="2" s="1"/>
  <c r="AU152" i="2"/>
  <c r="AV152" i="2"/>
  <c r="AX152" i="2"/>
  <c r="BE152" i="2" s="1"/>
  <c r="AY152" i="2"/>
  <c r="AZ152" i="2"/>
  <c r="BA152" i="2"/>
  <c r="BB152" i="2"/>
  <c r="BC152" i="2"/>
  <c r="BD152" i="2"/>
  <c r="BG152" i="2"/>
  <c r="BH152" i="2"/>
  <c r="BI152" i="2"/>
  <c r="BJ152" i="2"/>
  <c r="BK152" i="2"/>
  <c r="BL152" i="2"/>
  <c r="BM152" i="2"/>
  <c r="BN152" i="2"/>
  <c r="BP152" i="2"/>
  <c r="BQ152" i="2"/>
  <c r="BR152" i="2"/>
  <c r="BS152" i="2"/>
  <c r="BT152" i="2"/>
  <c r="BU152" i="2"/>
  <c r="BU161" i="2" s="1"/>
  <c r="BV152" i="2"/>
  <c r="BW152" i="2"/>
  <c r="BY152" i="2"/>
  <c r="CF152" i="2" s="1"/>
  <c r="BZ152" i="2"/>
  <c r="CA152" i="2"/>
  <c r="CB152" i="2"/>
  <c r="CC152" i="2"/>
  <c r="CD152" i="2"/>
  <c r="CE152" i="2"/>
  <c r="CH152" i="2"/>
  <c r="CI152" i="2"/>
  <c r="CJ152" i="2"/>
  <c r="CK152" i="2"/>
  <c r="CL152" i="2"/>
  <c r="CM152" i="2"/>
  <c r="CN152" i="2"/>
  <c r="CO152" i="2"/>
  <c r="CQ152" i="2"/>
  <c r="CR152" i="2"/>
  <c r="CS152" i="2"/>
  <c r="CT152" i="2"/>
  <c r="CU152" i="2"/>
  <c r="CV152" i="2"/>
  <c r="CW152" i="2"/>
  <c r="CX152" i="2"/>
  <c r="CZ152" i="2"/>
  <c r="DG152" i="2" s="1"/>
  <c r="DA152" i="2"/>
  <c r="DB152" i="2"/>
  <c r="DC152" i="2"/>
  <c r="DD152" i="2"/>
  <c r="DE152" i="2"/>
  <c r="DF152" i="2"/>
  <c r="DI152" i="2"/>
  <c r="DJ152" i="2"/>
  <c r="DK152" i="2"/>
  <c r="DL152" i="2"/>
  <c r="DM152" i="2"/>
  <c r="DN152" i="2"/>
  <c r="DO152" i="2"/>
  <c r="DP152" i="2"/>
  <c r="DR152" i="2"/>
  <c r="DS152" i="2"/>
  <c r="DT152" i="2"/>
  <c r="DU152" i="2"/>
  <c r="DV152" i="2"/>
  <c r="DW152" i="2"/>
  <c r="DX152" i="2"/>
  <c r="DY152" i="2"/>
  <c r="EA152" i="2"/>
  <c r="EH152" i="2" s="1"/>
  <c r="EB152" i="2"/>
  <c r="EC152" i="2"/>
  <c r="ED152" i="2"/>
  <c r="EE152" i="2"/>
  <c r="EF152" i="2"/>
  <c r="EG152" i="2"/>
  <c r="A153" i="2"/>
  <c r="B153" i="2"/>
  <c r="D153" i="2"/>
  <c r="E153" i="2"/>
  <c r="L153" i="2" s="1"/>
  <c r="F153" i="2"/>
  <c r="G153" i="2"/>
  <c r="H153" i="2"/>
  <c r="I153" i="2"/>
  <c r="J153" i="2"/>
  <c r="K153" i="2"/>
  <c r="N153" i="2"/>
  <c r="U153" i="2" s="1"/>
  <c r="O153" i="2"/>
  <c r="P153" i="2"/>
  <c r="Q153" i="2"/>
  <c r="R153" i="2"/>
  <c r="S153" i="2"/>
  <c r="T153" i="2"/>
  <c r="W153" i="2"/>
  <c r="AD153" i="2" s="1"/>
  <c r="X153" i="2"/>
  <c r="Y153" i="2"/>
  <c r="Z153" i="2"/>
  <c r="AA153" i="2"/>
  <c r="AB153" i="2"/>
  <c r="AC153" i="2"/>
  <c r="AF153" i="2"/>
  <c r="AM153" i="2" s="1"/>
  <c r="AG153" i="2"/>
  <c r="AH153" i="2"/>
  <c r="AI153" i="2"/>
  <c r="AJ153" i="2"/>
  <c r="AK153" i="2"/>
  <c r="AL153" i="2"/>
  <c r="AO153" i="2"/>
  <c r="AV153" i="2" s="1"/>
  <c r="AP153" i="2"/>
  <c r="AQ153" i="2"/>
  <c r="AR153" i="2"/>
  <c r="AS153" i="2"/>
  <c r="AT153" i="2"/>
  <c r="AU153" i="2"/>
  <c r="AX153" i="2"/>
  <c r="BE153" i="2" s="1"/>
  <c r="AY153" i="2"/>
  <c r="AZ153" i="2"/>
  <c r="BA153" i="2"/>
  <c r="BB153" i="2"/>
  <c r="BC153" i="2"/>
  <c r="BD153" i="2"/>
  <c r="BG153" i="2"/>
  <c r="BN153" i="2" s="1"/>
  <c r="BH153" i="2"/>
  <c r="BI153" i="2"/>
  <c r="BJ153" i="2"/>
  <c r="BK153" i="2"/>
  <c r="BL153" i="2"/>
  <c r="BM153" i="2"/>
  <c r="BP153" i="2"/>
  <c r="BW153" i="2" s="1"/>
  <c r="BQ153" i="2"/>
  <c r="BR153" i="2"/>
  <c r="BS153" i="2"/>
  <c r="BT153" i="2"/>
  <c r="BU153" i="2"/>
  <c r="BV153" i="2"/>
  <c r="BY153" i="2"/>
  <c r="CF153" i="2" s="1"/>
  <c r="BZ153" i="2"/>
  <c r="CA153" i="2"/>
  <c r="CB153" i="2"/>
  <c r="CC153" i="2"/>
  <c r="CD153" i="2"/>
  <c r="CE153" i="2"/>
  <c r="CH153" i="2"/>
  <c r="CO153" i="2" s="1"/>
  <c r="CI153" i="2"/>
  <c r="CJ153" i="2"/>
  <c r="CK153" i="2"/>
  <c r="CL153" i="2"/>
  <c r="CM153" i="2"/>
  <c r="CN153" i="2"/>
  <c r="CQ153" i="2"/>
  <c r="CX153" i="2" s="1"/>
  <c r="CR153" i="2"/>
  <c r="CS153" i="2"/>
  <c r="CT153" i="2"/>
  <c r="CU153" i="2"/>
  <c r="CV153" i="2"/>
  <c r="CW153" i="2"/>
  <c r="CZ153" i="2"/>
  <c r="DG153" i="2" s="1"/>
  <c r="DA153" i="2"/>
  <c r="DB153" i="2"/>
  <c r="DC153" i="2"/>
  <c r="DD153" i="2"/>
  <c r="DE153" i="2"/>
  <c r="DF153" i="2"/>
  <c r="DI153" i="2"/>
  <c r="DP153" i="2" s="1"/>
  <c r="DJ153" i="2"/>
  <c r="DK153" i="2"/>
  <c r="DL153" i="2"/>
  <c r="DM153" i="2"/>
  <c r="DN153" i="2"/>
  <c r="DO153" i="2"/>
  <c r="DR153" i="2"/>
  <c r="DY153" i="2" s="1"/>
  <c r="DS153" i="2"/>
  <c r="DT153" i="2"/>
  <c r="DU153" i="2"/>
  <c r="DV153" i="2"/>
  <c r="DW153" i="2"/>
  <c r="DX153" i="2"/>
  <c r="EA153" i="2"/>
  <c r="EH153" i="2" s="1"/>
  <c r="EB153" i="2"/>
  <c r="EC153" i="2"/>
  <c r="ED153" i="2"/>
  <c r="EE153" i="2"/>
  <c r="EF153" i="2"/>
  <c r="EG153" i="2"/>
  <c r="A154" i="2"/>
  <c r="B154" i="2"/>
  <c r="D154" i="2"/>
  <c r="E154" i="2"/>
  <c r="L154" i="2" s="1"/>
  <c r="F154" i="2"/>
  <c r="G154" i="2"/>
  <c r="H154" i="2"/>
  <c r="I154" i="2"/>
  <c r="J154" i="2"/>
  <c r="K154" i="2"/>
  <c r="N154" i="2"/>
  <c r="U154" i="2" s="1"/>
  <c r="O154" i="2"/>
  <c r="P154" i="2"/>
  <c r="Q154" i="2"/>
  <c r="R154" i="2"/>
  <c r="S154" i="2"/>
  <c r="T154" i="2"/>
  <c r="W154" i="2"/>
  <c r="AD154" i="2" s="1"/>
  <c r="X154" i="2"/>
  <c r="Y154" i="2"/>
  <c r="Z154" i="2"/>
  <c r="AA154" i="2"/>
  <c r="AB154" i="2"/>
  <c r="AC154" i="2"/>
  <c r="AF154" i="2"/>
  <c r="AM154" i="2" s="1"/>
  <c r="AG154" i="2"/>
  <c r="AH154" i="2"/>
  <c r="AI154" i="2"/>
  <c r="AJ154" i="2"/>
  <c r="AK154" i="2"/>
  <c r="AL154" i="2"/>
  <c r="AO154" i="2"/>
  <c r="AV154" i="2" s="1"/>
  <c r="AP154" i="2"/>
  <c r="AQ154" i="2"/>
  <c r="AR154" i="2"/>
  <c r="AS154" i="2"/>
  <c r="AT154" i="2"/>
  <c r="AU154" i="2"/>
  <c r="AX154" i="2"/>
  <c r="BE154" i="2" s="1"/>
  <c r="AY154" i="2"/>
  <c r="AZ154" i="2"/>
  <c r="BA154" i="2"/>
  <c r="BB154" i="2"/>
  <c r="BC154" i="2"/>
  <c r="BD154" i="2"/>
  <c r="BG154" i="2"/>
  <c r="BN154" i="2" s="1"/>
  <c r="BH154" i="2"/>
  <c r="BI154" i="2"/>
  <c r="BJ154" i="2"/>
  <c r="BK154" i="2"/>
  <c r="BL154" i="2"/>
  <c r="BM154" i="2"/>
  <c r="BP154" i="2"/>
  <c r="BW154" i="2" s="1"/>
  <c r="BQ154" i="2"/>
  <c r="BR154" i="2"/>
  <c r="BS154" i="2"/>
  <c r="BT154" i="2"/>
  <c r="BU154" i="2"/>
  <c r="BV154" i="2"/>
  <c r="BY154" i="2"/>
  <c r="CF154" i="2" s="1"/>
  <c r="BZ154" i="2"/>
  <c r="CA154" i="2"/>
  <c r="CB154" i="2"/>
  <c r="CC154" i="2"/>
  <c r="CD154" i="2"/>
  <c r="CE154" i="2"/>
  <c r="CH154" i="2"/>
  <c r="CO154" i="2" s="1"/>
  <c r="CI154" i="2"/>
  <c r="CJ154" i="2"/>
  <c r="CK154" i="2"/>
  <c r="CL154" i="2"/>
  <c r="CM154" i="2"/>
  <c r="CN154" i="2"/>
  <c r="CQ154" i="2"/>
  <c r="CX154" i="2" s="1"/>
  <c r="CR154" i="2"/>
  <c r="CS154" i="2"/>
  <c r="CT154" i="2"/>
  <c r="CU154" i="2"/>
  <c r="CV154" i="2"/>
  <c r="CW154" i="2"/>
  <c r="CZ154" i="2"/>
  <c r="DG154" i="2" s="1"/>
  <c r="DA154" i="2"/>
  <c r="DB154" i="2"/>
  <c r="DC154" i="2"/>
  <c r="DD154" i="2"/>
  <c r="DE154" i="2"/>
  <c r="DF154" i="2"/>
  <c r="DI154" i="2"/>
  <c r="DP154" i="2" s="1"/>
  <c r="DJ154" i="2"/>
  <c r="DK154" i="2"/>
  <c r="DL154" i="2"/>
  <c r="DM154" i="2"/>
  <c r="DN154" i="2"/>
  <c r="DO154" i="2"/>
  <c r="DR154" i="2"/>
  <c r="DY154" i="2" s="1"/>
  <c r="DS154" i="2"/>
  <c r="DT154" i="2"/>
  <c r="DU154" i="2"/>
  <c r="DV154" i="2"/>
  <c r="DW154" i="2"/>
  <c r="DX154" i="2"/>
  <c r="EA154" i="2"/>
  <c r="EH154" i="2" s="1"/>
  <c r="EB154" i="2"/>
  <c r="EC154" i="2"/>
  <c r="ED154" i="2"/>
  <c r="EE154" i="2"/>
  <c r="EF154" i="2"/>
  <c r="EG154" i="2"/>
  <c r="A155" i="2"/>
  <c r="B155" i="2"/>
  <c r="D155" i="2"/>
  <c r="E155" i="2"/>
  <c r="L155" i="2" s="1"/>
  <c r="F155" i="2"/>
  <c r="G155" i="2"/>
  <c r="H155" i="2"/>
  <c r="I155" i="2"/>
  <c r="J155" i="2"/>
  <c r="K155" i="2"/>
  <c r="N155" i="2"/>
  <c r="U155" i="2" s="1"/>
  <c r="O155" i="2"/>
  <c r="P155" i="2"/>
  <c r="Q155" i="2"/>
  <c r="R155" i="2"/>
  <c r="S155" i="2"/>
  <c r="T155" i="2"/>
  <c r="W155" i="2"/>
  <c r="AD155" i="2" s="1"/>
  <c r="X155" i="2"/>
  <c r="Y155" i="2"/>
  <c r="Z155" i="2"/>
  <c r="AA155" i="2"/>
  <c r="AB155" i="2"/>
  <c r="AC155" i="2"/>
  <c r="AF155" i="2"/>
  <c r="AM155" i="2" s="1"/>
  <c r="AG155" i="2"/>
  <c r="AH155" i="2"/>
  <c r="AI155" i="2"/>
  <c r="AJ155" i="2"/>
  <c r="AK155" i="2"/>
  <c r="AL155" i="2"/>
  <c r="AO155" i="2"/>
  <c r="AV155" i="2" s="1"/>
  <c r="AP155" i="2"/>
  <c r="AQ155" i="2"/>
  <c r="AR155" i="2"/>
  <c r="AS155" i="2"/>
  <c r="AT155" i="2"/>
  <c r="AU155" i="2"/>
  <c r="AX155" i="2"/>
  <c r="BE155" i="2" s="1"/>
  <c r="AY155" i="2"/>
  <c r="AZ155" i="2"/>
  <c r="BA155" i="2"/>
  <c r="BB155" i="2"/>
  <c r="BC155" i="2"/>
  <c r="BD155" i="2"/>
  <c r="BG155" i="2"/>
  <c r="BN155" i="2" s="1"/>
  <c r="BH155" i="2"/>
  <c r="BI155" i="2"/>
  <c r="BJ155" i="2"/>
  <c r="BK155" i="2"/>
  <c r="BL155" i="2"/>
  <c r="BM155" i="2"/>
  <c r="BP155" i="2"/>
  <c r="BW155" i="2" s="1"/>
  <c r="BQ155" i="2"/>
  <c r="BR155" i="2"/>
  <c r="BS155" i="2"/>
  <c r="BT155" i="2"/>
  <c r="BU155" i="2"/>
  <c r="BV155" i="2"/>
  <c r="BY155" i="2"/>
  <c r="CF155" i="2" s="1"/>
  <c r="BZ155" i="2"/>
  <c r="CA155" i="2"/>
  <c r="CB155" i="2"/>
  <c r="CC155" i="2"/>
  <c r="CD155" i="2"/>
  <c r="CE155" i="2"/>
  <c r="CH155" i="2"/>
  <c r="CO155" i="2" s="1"/>
  <c r="CI155" i="2"/>
  <c r="CJ155" i="2"/>
  <c r="CK155" i="2"/>
  <c r="CL155" i="2"/>
  <c r="CM155" i="2"/>
  <c r="CN155" i="2"/>
  <c r="CQ155" i="2"/>
  <c r="CX155" i="2" s="1"/>
  <c r="CR155" i="2"/>
  <c r="CS155" i="2"/>
  <c r="CT155" i="2"/>
  <c r="CU155" i="2"/>
  <c r="CV155" i="2"/>
  <c r="CW155" i="2"/>
  <c r="CZ155" i="2"/>
  <c r="DG155" i="2" s="1"/>
  <c r="DA155" i="2"/>
  <c r="DB155" i="2"/>
  <c r="DC155" i="2"/>
  <c r="DD155" i="2"/>
  <c r="DE155" i="2"/>
  <c r="DF155" i="2"/>
  <c r="DI155" i="2"/>
  <c r="DP155" i="2" s="1"/>
  <c r="DJ155" i="2"/>
  <c r="DK155" i="2"/>
  <c r="DL155" i="2"/>
  <c r="DM155" i="2"/>
  <c r="DN155" i="2"/>
  <c r="DO155" i="2"/>
  <c r="DR155" i="2"/>
  <c r="DY155" i="2" s="1"/>
  <c r="DS155" i="2"/>
  <c r="DT155" i="2"/>
  <c r="DU155" i="2"/>
  <c r="DU162" i="2" s="1"/>
  <c r="DU163" i="2" s="1"/>
  <c r="DV155" i="2"/>
  <c r="DW155" i="2"/>
  <c r="DX155" i="2"/>
  <c r="EA155" i="2"/>
  <c r="EH155" i="2" s="1"/>
  <c r="EB155" i="2"/>
  <c r="EC155" i="2"/>
  <c r="ED155" i="2"/>
  <c r="EE155" i="2"/>
  <c r="EF155" i="2"/>
  <c r="EG155" i="2"/>
  <c r="A156" i="2"/>
  <c r="B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W156" i="2"/>
  <c r="AD156" i="2" s="1"/>
  <c r="X156" i="2"/>
  <c r="Y156" i="2"/>
  <c r="Z156" i="2"/>
  <c r="AA156" i="2"/>
  <c r="AB156" i="2"/>
  <c r="AC156" i="2"/>
  <c r="AF156" i="2"/>
  <c r="AG156" i="2"/>
  <c r="AH156" i="2"/>
  <c r="AI156" i="2"/>
  <c r="AJ156" i="2"/>
  <c r="AK156" i="2"/>
  <c r="AL156" i="2"/>
  <c r="AM156" i="2"/>
  <c r="AO156" i="2"/>
  <c r="AP156" i="2"/>
  <c r="AQ156" i="2"/>
  <c r="AR156" i="2"/>
  <c r="AS156" i="2"/>
  <c r="AT156" i="2"/>
  <c r="AU156" i="2"/>
  <c r="AV156" i="2"/>
  <c r="AX156" i="2"/>
  <c r="BE156" i="2" s="1"/>
  <c r="AY156" i="2"/>
  <c r="AZ156" i="2"/>
  <c r="BA156" i="2"/>
  <c r="BB156" i="2"/>
  <c r="BC156" i="2"/>
  <c r="BD156" i="2"/>
  <c r="BG156" i="2"/>
  <c r="BH156" i="2"/>
  <c r="BI156" i="2"/>
  <c r="BJ156" i="2"/>
  <c r="BK156" i="2"/>
  <c r="BL156" i="2"/>
  <c r="BM156" i="2"/>
  <c r="BN156" i="2"/>
  <c r="BP156" i="2"/>
  <c r="BQ156" i="2"/>
  <c r="BR156" i="2"/>
  <c r="BS156" i="2"/>
  <c r="BT156" i="2"/>
  <c r="BU156" i="2"/>
  <c r="BV156" i="2"/>
  <c r="BW156" i="2"/>
  <c r="BY156" i="2"/>
  <c r="CF156" i="2" s="1"/>
  <c r="BZ156" i="2"/>
  <c r="CA156" i="2"/>
  <c r="CB156" i="2"/>
  <c r="CB161" i="2" s="1"/>
  <c r="CC156" i="2"/>
  <c r="CD156" i="2"/>
  <c r="CE156" i="2"/>
  <c r="CH156" i="2"/>
  <c r="CI156" i="2"/>
  <c r="CJ156" i="2"/>
  <c r="CK156" i="2"/>
  <c r="CL156" i="2"/>
  <c r="CM156" i="2"/>
  <c r="CN156" i="2"/>
  <c r="CO156" i="2"/>
  <c r="CQ156" i="2"/>
  <c r="CR156" i="2"/>
  <c r="CS156" i="2"/>
  <c r="CT156" i="2"/>
  <c r="CU156" i="2"/>
  <c r="CV156" i="2"/>
  <c r="CW156" i="2"/>
  <c r="CX156" i="2"/>
  <c r="CZ156" i="2"/>
  <c r="DG156" i="2" s="1"/>
  <c r="DA156" i="2"/>
  <c r="DB156" i="2"/>
  <c r="DC156" i="2"/>
  <c r="DD156" i="2"/>
  <c r="DE156" i="2"/>
  <c r="DF156" i="2"/>
  <c r="DI156" i="2"/>
  <c r="DJ156" i="2"/>
  <c r="DK156" i="2"/>
  <c r="DL156" i="2"/>
  <c r="DM156" i="2"/>
  <c r="DN156" i="2"/>
  <c r="DO156" i="2"/>
  <c r="DP156" i="2"/>
  <c r="DR156" i="2"/>
  <c r="DS156" i="2"/>
  <c r="DT156" i="2"/>
  <c r="DU156" i="2"/>
  <c r="DV156" i="2"/>
  <c r="DW156" i="2"/>
  <c r="DX156" i="2"/>
  <c r="DY156" i="2"/>
  <c r="EA156" i="2"/>
  <c r="EH156" i="2" s="1"/>
  <c r="EB156" i="2"/>
  <c r="EC156" i="2"/>
  <c r="ED156" i="2"/>
  <c r="EE156" i="2"/>
  <c r="EF156" i="2"/>
  <c r="EG156" i="2"/>
  <c r="B157" i="2"/>
  <c r="D157" i="2"/>
  <c r="E157" i="2"/>
  <c r="L157" i="2" s="1"/>
  <c r="F157" i="2"/>
  <c r="G157" i="2"/>
  <c r="H157" i="2"/>
  <c r="I157" i="2"/>
  <c r="J157" i="2"/>
  <c r="K157" i="2"/>
  <c r="N157" i="2"/>
  <c r="U157" i="2" s="1"/>
  <c r="O157" i="2"/>
  <c r="P157" i="2"/>
  <c r="Q157" i="2"/>
  <c r="R157" i="2"/>
  <c r="S157" i="2"/>
  <c r="T157" i="2"/>
  <c r="W157" i="2"/>
  <c r="AD157" i="2" s="1"/>
  <c r="X157" i="2"/>
  <c r="Y157" i="2"/>
  <c r="Z157" i="2"/>
  <c r="AA157" i="2"/>
  <c r="AB157" i="2"/>
  <c r="AC157" i="2"/>
  <c r="AF157" i="2"/>
  <c r="AM157" i="2" s="1"/>
  <c r="AG157" i="2"/>
  <c r="AH157" i="2"/>
  <c r="AI157" i="2"/>
  <c r="AJ157" i="2"/>
  <c r="AK157" i="2"/>
  <c r="AL157" i="2"/>
  <c r="AO157" i="2"/>
  <c r="AV157" i="2" s="1"/>
  <c r="AP157" i="2"/>
  <c r="AQ157" i="2"/>
  <c r="AR157" i="2"/>
  <c r="AS157" i="2"/>
  <c r="AT157" i="2"/>
  <c r="AU157" i="2"/>
  <c r="AX157" i="2"/>
  <c r="BE157" i="2" s="1"/>
  <c r="AY157" i="2"/>
  <c r="AZ157" i="2"/>
  <c r="BA157" i="2"/>
  <c r="BB157" i="2"/>
  <c r="BC157" i="2"/>
  <c r="BD157" i="2"/>
  <c r="BG157" i="2"/>
  <c r="BN157" i="2" s="1"/>
  <c r="BH157" i="2"/>
  <c r="BI157" i="2"/>
  <c r="BJ157" i="2"/>
  <c r="BK157" i="2"/>
  <c r="BL157" i="2"/>
  <c r="BM157" i="2"/>
  <c r="BP157" i="2"/>
  <c r="BW157" i="2" s="1"/>
  <c r="BQ157" i="2"/>
  <c r="BR157" i="2"/>
  <c r="BS157" i="2"/>
  <c r="BT157" i="2"/>
  <c r="BU157" i="2"/>
  <c r="BV157" i="2"/>
  <c r="BY157" i="2"/>
  <c r="CF157" i="2" s="1"/>
  <c r="BZ157" i="2"/>
  <c r="CA157" i="2"/>
  <c r="CB157" i="2"/>
  <c r="CC157" i="2"/>
  <c r="CD157" i="2"/>
  <c r="CE157" i="2"/>
  <c r="CH157" i="2"/>
  <c r="CO157" i="2" s="1"/>
  <c r="CI157" i="2"/>
  <c r="CJ157" i="2"/>
  <c r="CK157" i="2"/>
  <c r="CL157" i="2"/>
  <c r="CM157" i="2"/>
  <c r="CN157" i="2"/>
  <c r="CQ157" i="2"/>
  <c r="CX157" i="2" s="1"/>
  <c r="CR157" i="2"/>
  <c r="CS157" i="2"/>
  <c r="CT157" i="2"/>
  <c r="CU157" i="2"/>
  <c r="CV157" i="2"/>
  <c r="CW157" i="2"/>
  <c r="CZ157" i="2"/>
  <c r="DG157" i="2" s="1"/>
  <c r="DA157" i="2"/>
  <c r="DB157" i="2"/>
  <c r="DC157" i="2"/>
  <c r="DD157" i="2"/>
  <c r="DE157" i="2"/>
  <c r="DF157" i="2"/>
  <c r="DI157" i="2"/>
  <c r="DP157" i="2" s="1"/>
  <c r="DJ157" i="2"/>
  <c r="DK157" i="2"/>
  <c r="DL157" i="2"/>
  <c r="DM157" i="2"/>
  <c r="DN157" i="2"/>
  <c r="DO157" i="2"/>
  <c r="DR157" i="2"/>
  <c r="DY157" i="2" s="1"/>
  <c r="DS157" i="2"/>
  <c r="DT157" i="2"/>
  <c r="DU157" i="2"/>
  <c r="DV157" i="2"/>
  <c r="DW157" i="2"/>
  <c r="DX157" i="2"/>
  <c r="EA157" i="2"/>
  <c r="EH157" i="2" s="1"/>
  <c r="EB157" i="2"/>
  <c r="EC157" i="2"/>
  <c r="ED157" i="2"/>
  <c r="EE157" i="2"/>
  <c r="EF157" i="2"/>
  <c r="EG157" i="2"/>
  <c r="B158" i="2"/>
  <c r="D158" i="2"/>
  <c r="E158" i="2"/>
  <c r="L158" i="2" s="1"/>
  <c r="F158" i="2"/>
  <c r="G158" i="2"/>
  <c r="H158" i="2"/>
  <c r="I158" i="2"/>
  <c r="J158" i="2"/>
  <c r="K158" i="2"/>
  <c r="N158" i="2"/>
  <c r="U158" i="2" s="1"/>
  <c r="O158" i="2"/>
  <c r="P158" i="2"/>
  <c r="Q158" i="2"/>
  <c r="R158" i="2"/>
  <c r="S158" i="2"/>
  <c r="T158" i="2"/>
  <c r="W158" i="2"/>
  <c r="AD158" i="2" s="1"/>
  <c r="X158" i="2"/>
  <c r="Y158" i="2"/>
  <c r="Z158" i="2"/>
  <c r="AA158" i="2"/>
  <c r="AB158" i="2"/>
  <c r="AC158" i="2"/>
  <c r="AF158" i="2"/>
  <c r="AM158" i="2" s="1"/>
  <c r="AG158" i="2"/>
  <c r="AH158" i="2"/>
  <c r="AI158" i="2"/>
  <c r="AJ158" i="2"/>
  <c r="AK158" i="2"/>
  <c r="AL158" i="2"/>
  <c r="AO158" i="2"/>
  <c r="AV158" i="2" s="1"/>
  <c r="AP158" i="2"/>
  <c r="AQ158" i="2"/>
  <c r="AR158" i="2"/>
  <c r="AS158" i="2"/>
  <c r="AT158" i="2"/>
  <c r="AU158" i="2"/>
  <c r="AX158" i="2"/>
  <c r="BE158" i="2" s="1"/>
  <c r="AY158" i="2"/>
  <c r="AZ158" i="2"/>
  <c r="BA158" i="2"/>
  <c r="BB158" i="2"/>
  <c r="BC158" i="2"/>
  <c r="BD158" i="2"/>
  <c r="BG158" i="2"/>
  <c r="BN158" i="2" s="1"/>
  <c r="BH158" i="2"/>
  <c r="BI158" i="2"/>
  <c r="BJ158" i="2"/>
  <c r="BK158" i="2"/>
  <c r="BL158" i="2"/>
  <c r="BM158" i="2"/>
  <c r="BP158" i="2"/>
  <c r="BW158" i="2" s="1"/>
  <c r="BQ158" i="2"/>
  <c r="BR158" i="2"/>
  <c r="BS158" i="2"/>
  <c r="BT158" i="2"/>
  <c r="BU158" i="2"/>
  <c r="BV158" i="2"/>
  <c r="BY158" i="2"/>
  <c r="CF158" i="2" s="1"/>
  <c r="BZ158" i="2"/>
  <c r="CA158" i="2"/>
  <c r="CB158" i="2"/>
  <c r="CC158" i="2"/>
  <c r="CD158" i="2"/>
  <c r="CE158" i="2"/>
  <c r="CH158" i="2"/>
  <c r="CO158" i="2" s="1"/>
  <c r="CI158" i="2"/>
  <c r="CJ158" i="2"/>
  <c r="CK158" i="2"/>
  <c r="CL158" i="2"/>
  <c r="CM158" i="2"/>
  <c r="CN158" i="2"/>
  <c r="CQ158" i="2"/>
  <c r="CX158" i="2" s="1"/>
  <c r="CR158" i="2"/>
  <c r="CS158" i="2"/>
  <c r="CT158" i="2"/>
  <c r="CU158" i="2"/>
  <c r="CV158" i="2"/>
  <c r="CW158" i="2"/>
  <c r="CZ158" i="2"/>
  <c r="DG158" i="2" s="1"/>
  <c r="DA158" i="2"/>
  <c r="DB158" i="2"/>
  <c r="DC158" i="2"/>
  <c r="DD158" i="2"/>
  <c r="DE158" i="2"/>
  <c r="DF158" i="2"/>
  <c r="DI158" i="2"/>
  <c r="DP158" i="2" s="1"/>
  <c r="DJ158" i="2"/>
  <c r="DK158" i="2"/>
  <c r="DL158" i="2"/>
  <c r="DM158" i="2"/>
  <c r="DN158" i="2"/>
  <c r="DO158" i="2"/>
  <c r="DR158" i="2"/>
  <c r="DY158" i="2" s="1"/>
  <c r="DS158" i="2"/>
  <c r="DT158" i="2"/>
  <c r="DU158" i="2"/>
  <c r="DV158" i="2"/>
  <c r="DW158" i="2"/>
  <c r="DX158" i="2"/>
  <c r="EA158" i="2"/>
  <c r="EH158" i="2" s="1"/>
  <c r="EB158" i="2"/>
  <c r="EC158" i="2"/>
  <c r="ED158" i="2"/>
  <c r="EE158" i="2"/>
  <c r="EF158" i="2"/>
  <c r="EG158" i="2"/>
  <c r="B159" i="2"/>
  <c r="D159" i="2"/>
  <c r="E159" i="2"/>
  <c r="L159" i="2" s="1"/>
  <c r="F159" i="2"/>
  <c r="G159" i="2"/>
  <c r="H159" i="2"/>
  <c r="I159" i="2"/>
  <c r="J159" i="2"/>
  <c r="K159" i="2"/>
  <c r="N159" i="2"/>
  <c r="U159" i="2" s="1"/>
  <c r="O159" i="2"/>
  <c r="P159" i="2"/>
  <c r="Q159" i="2"/>
  <c r="R159" i="2"/>
  <c r="R162" i="2" s="1"/>
  <c r="R163" i="2" s="1"/>
  <c r="S159" i="2"/>
  <c r="T159" i="2"/>
  <c r="W159" i="2"/>
  <c r="AD159" i="2" s="1"/>
  <c r="X159" i="2"/>
  <c r="Y159" i="2"/>
  <c r="Z159" i="2"/>
  <c r="AA159" i="2"/>
  <c r="AB159" i="2"/>
  <c r="AC159" i="2"/>
  <c r="AF159" i="2"/>
  <c r="AM159" i="2" s="1"/>
  <c r="AG159" i="2"/>
  <c r="AH159" i="2"/>
  <c r="AH162" i="2" s="1"/>
  <c r="AH163" i="2" s="1"/>
  <c r="AI159" i="2"/>
  <c r="AJ159" i="2"/>
  <c r="AK159" i="2"/>
  <c r="AL159" i="2"/>
  <c r="AO159" i="2"/>
  <c r="AV159" i="2" s="1"/>
  <c r="AP159" i="2"/>
  <c r="AQ159" i="2"/>
  <c r="AR159" i="2"/>
  <c r="AS159" i="2"/>
  <c r="AT159" i="2"/>
  <c r="AU159" i="2"/>
  <c r="AX159" i="2"/>
  <c r="BE159" i="2" s="1"/>
  <c r="AY159" i="2"/>
  <c r="AZ159" i="2"/>
  <c r="BA159" i="2"/>
  <c r="BB159" i="2"/>
  <c r="BC159" i="2"/>
  <c r="BD159" i="2"/>
  <c r="BG159" i="2"/>
  <c r="BN159" i="2" s="1"/>
  <c r="BH159" i="2"/>
  <c r="BH161" i="2" s="1"/>
  <c r="BI159" i="2"/>
  <c r="BJ159" i="2"/>
  <c r="BK159" i="2"/>
  <c r="BL159" i="2"/>
  <c r="BM159" i="2"/>
  <c r="BP159" i="2"/>
  <c r="BW159" i="2" s="1"/>
  <c r="BQ159" i="2"/>
  <c r="BR159" i="2"/>
  <c r="BS159" i="2"/>
  <c r="BT159" i="2"/>
  <c r="BU159" i="2"/>
  <c r="BV159" i="2"/>
  <c r="BV162" i="2" s="1"/>
  <c r="BV163" i="2" s="1"/>
  <c r="BY159" i="2"/>
  <c r="CF159" i="2" s="1"/>
  <c r="BZ159" i="2"/>
  <c r="CA159" i="2"/>
  <c r="CB159" i="2"/>
  <c r="CC159" i="2"/>
  <c r="CD159" i="2"/>
  <c r="CE159" i="2"/>
  <c r="CH159" i="2"/>
  <c r="CO159" i="2" s="1"/>
  <c r="CI159" i="2"/>
  <c r="CJ159" i="2"/>
  <c r="CK159" i="2"/>
  <c r="CL159" i="2"/>
  <c r="CL162" i="2" s="1"/>
  <c r="CL163" i="2" s="1"/>
  <c r="CM159" i="2"/>
  <c r="CN159" i="2"/>
  <c r="CQ159" i="2"/>
  <c r="CX159" i="2" s="1"/>
  <c r="CR159" i="2"/>
  <c r="CR161" i="2" s="1"/>
  <c r="CS159" i="2"/>
  <c r="CT159" i="2"/>
  <c r="CU159" i="2"/>
  <c r="CV159" i="2"/>
  <c r="CW159" i="2"/>
  <c r="CZ159" i="2"/>
  <c r="DG159" i="2" s="1"/>
  <c r="DA159" i="2"/>
  <c r="DB159" i="2"/>
  <c r="DB162" i="2" s="1"/>
  <c r="DB163" i="2" s="1"/>
  <c r="DC159" i="2"/>
  <c r="DD159" i="2"/>
  <c r="DE159" i="2"/>
  <c r="DF159" i="2"/>
  <c r="DI159" i="2"/>
  <c r="DP159" i="2" s="1"/>
  <c r="DJ159" i="2"/>
  <c r="DK159" i="2"/>
  <c r="DL159" i="2"/>
  <c r="DM159" i="2"/>
  <c r="DN159" i="2"/>
  <c r="DO159" i="2"/>
  <c r="DR159" i="2"/>
  <c r="DY159" i="2" s="1"/>
  <c r="DS159" i="2"/>
  <c r="DT159" i="2"/>
  <c r="DU159" i="2"/>
  <c r="DV159" i="2"/>
  <c r="DV162" i="2" s="1"/>
  <c r="DV163" i="2" s="1"/>
  <c r="DW159" i="2"/>
  <c r="DX159" i="2"/>
  <c r="EA159" i="2"/>
  <c r="EH159" i="2" s="1"/>
  <c r="EB159" i="2"/>
  <c r="EC159" i="2"/>
  <c r="ED159" i="2"/>
  <c r="EE159" i="2"/>
  <c r="EF159" i="2"/>
  <c r="EG159" i="2"/>
  <c r="B160" i="2"/>
  <c r="D160" i="2"/>
  <c r="A161" i="2"/>
  <c r="B161" i="2"/>
  <c r="O161" i="2"/>
  <c r="S161" i="2"/>
  <c r="AK161" i="2"/>
  <c r="BQ161" i="2"/>
  <c r="DS161" i="2"/>
  <c r="B162" i="2"/>
  <c r="AI162" i="2"/>
  <c r="AI163" i="2" s="1"/>
  <c r="BA162" i="2"/>
  <c r="BA163" i="2" s="1"/>
  <c r="BL162" i="2"/>
  <c r="BL163" i="2" s="1"/>
  <c r="CK162" i="2"/>
  <c r="CK163" i="2" s="1"/>
  <c r="CV162" i="2"/>
  <c r="CV163" i="2" s="1"/>
  <c r="A163" i="2"/>
  <c r="A165" i="2"/>
  <c r="A169" i="2" s="1"/>
  <c r="B165" i="2"/>
  <c r="B166" i="2" s="1"/>
  <c r="D165" i="2"/>
  <c r="E165" i="2"/>
  <c r="L165" i="2" s="1"/>
  <c r="F165" i="2"/>
  <c r="G165" i="2"/>
  <c r="H165" i="2"/>
  <c r="I165" i="2"/>
  <c r="J165" i="2"/>
  <c r="K165" i="2"/>
  <c r="N165" i="2"/>
  <c r="U165" i="2" s="1"/>
  <c r="O165" i="2"/>
  <c r="P165" i="2"/>
  <c r="Q165" i="2"/>
  <c r="R165" i="2"/>
  <c r="S165" i="2"/>
  <c r="T165" i="2"/>
  <c r="W165" i="2"/>
  <c r="AD165" i="2" s="1"/>
  <c r="X165" i="2"/>
  <c r="Y165" i="2"/>
  <c r="Z165" i="2"/>
  <c r="AA165" i="2"/>
  <c r="AB165" i="2"/>
  <c r="AC165" i="2"/>
  <c r="AF165" i="2"/>
  <c r="AM165" i="2" s="1"/>
  <c r="AG165" i="2"/>
  <c r="AH165" i="2"/>
  <c r="AI165" i="2"/>
  <c r="AJ165" i="2"/>
  <c r="AK165" i="2"/>
  <c r="AL165" i="2"/>
  <c r="AO165" i="2"/>
  <c r="AV165" i="2" s="1"/>
  <c r="AP165" i="2"/>
  <c r="AQ165" i="2"/>
  <c r="AR165" i="2"/>
  <c r="AS165" i="2"/>
  <c r="AT165" i="2"/>
  <c r="AU165" i="2"/>
  <c r="AX165" i="2"/>
  <c r="BE165" i="2" s="1"/>
  <c r="AY165" i="2"/>
  <c r="AZ165" i="2"/>
  <c r="BA165" i="2"/>
  <c r="BB165" i="2"/>
  <c r="BC165" i="2"/>
  <c r="BD165" i="2"/>
  <c r="BG165" i="2"/>
  <c r="BN165" i="2" s="1"/>
  <c r="BH165" i="2"/>
  <c r="BI165" i="2"/>
  <c r="BJ165" i="2"/>
  <c r="BK165" i="2"/>
  <c r="BL165" i="2"/>
  <c r="BM165" i="2"/>
  <c r="BP165" i="2"/>
  <c r="BW165" i="2" s="1"/>
  <c r="BQ165" i="2"/>
  <c r="BR165" i="2"/>
  <c r="BS165" i="2"/>
  <c r="BT165" i="2"/>
  <c r="BU165" i="2"/>
  <c r="BV165" i="2"/>
  <c r="BV182" i="2" s="1"/>
  <c r="BV183" i="2" s="1"/>
  <c r="BY165" i="2"/>
  <c r="CF165" i="2" s="1"/>
  <c r="BZ165" i="2"/>
  <c r="CA165" i="2"/>
  <c r="CB165" i="2"/>
  <c r="CC165" i="2"/>
  <c r="CD165" i="2"/>
  <c r="CE165" i="2"/>
  <c r="CH165" i="2"/>
  <c r="CI165" i="2"/>
  <c r="CJ165" i="2"/>
  <c r="CK165" i="2"/>
  <c r="CL165" i="2"/>
  <c r="CM165" i="2"/>
  <c r="CN165" i="2"/>
  <c r="CQ165" i="2"/>
  <c r="CX165" i="2" s="1"/>
  <c r="CR165" i="2"/>
  <c r="CS165" i="2"/>
  <c r="CT165" i="2"/>
  <c r="CU165" i="2"/>
  <c r="CV165" i="2"/>
  <c r="CW165" i="2"/>
  <c r="CZ165" i="2"/>
  <c r="DG165" i="2" s="1"/>
  <c r="DA165" i="2"/>
  <c r="DB165" i="2"/>
  <c r="DC165" i="2"/>
  <c r="DD165" i="2"/>
  <c r="DE165" i="2"/>
  <c r="DF165" i="2"/>
  <c r="DI165" i="2"/>
  <c r="DP165" i="2" s="1"/>
  <c r="DJ165" i="2"/>
  <c r="DK165" i="2"/>
  <c r="DL165" i="2"/>
  <c r="DM165" i="2"/>
  <c r="DN165" i="2"/>
  <c r="DO165" i="2"/>
  <c r="DR165" i="2"/>
  <c r="DY165" i="2" s="1"/>
  <c r="DS165" i="2"/>
  <c r="DT165" i="2"/>
  <c r="DU165" i="2"/>
  <c r="DV165" i="2"/>
  <c r="DW165" i="2"/>
  <c r="DX165" i="2"/>
  <c r="EA165" i="2"/>
  <c r="EH165" i="2" s="1"/>
  <c r="EB165" i="2"/>
  <c r="EC165" i="2"/>
  <c r="ED165" i="2"/>
  <c r="EE165" i="2"/>
  <c r="EF165" i="2"/>
  <c r="EG165" i="2"/>
  <c r="A166" i="2"/>
  <c r="D166" i="2"/>
  <c r="E166" i="2"/>
  <c r="L166" i="2" s="1"/>
  <c r="F166" i="2"/>
  <c r="G166" i="2"/>
  <c r="H166" i="2"/>
  <c r="I166" i="2"/>
  <c r="J166" i="2"/>
  <c r="K166" i="2"/>
  <c r="N166" i="2"/>
  <c r="O166" i="2"/>
  <c r="P166" i="2"/>
  <c r="Q166" i="2"/>
  <c r="R166" i="2"/>
  <c r="S166" i="2"/>
  <c r="T166" i="2"/>
  <c r="W166" i="2"/>
  <c r="AD166" i="2" s="1"/>
  <c r="X166" i="2"/>
  <c r="Y166" i="2"/>
  <c r="Z166" i="2"/>
  <c r="AA166" i="2"/>
  <c r="AB166" i="2"/>
  <c r="AC166" i="2"/>
  <c r="AF166" i="2"/>
  <c r="AG166" i="2"/>
  <c r="AH166" i="2"/>
  <c r="AI166" i="2"/>
  <c r="AJ166" i="2"/>
  <c r="AK166" i="2"/>
  <c r="AL166" i="2"/>
  <c r="AM166" i="2"/>
  <c r="AO166" i="2"/>
  <c r="AP166" i="2"/>
  <c r="AQ166" i="2"/>
  <c r="AR166" i="2"/>
  <c r="AS166" i="2"/>
  <c r="AT166" i="2"/>
  <c r="AU166" i="2"/>
  <c r="AX166" i="2"/>
  <c r="BE166" i="2" s="1"/>
  <c r="AY166" i="2"/>
  <c r="AZ166" i="2"/>
  <c r="BA166" i="2"/>
  <c r="BB166" i="2"/>
  <c r="BC166" i="2"/>
  <c r="BD166" i="2"/>
  <c r="BG166" i="2"/>
  <c r="BH166" i="2"/>
  <c r="BI166" i="2"/>
  <c r="BJ166" i="2"/>
  <c r="BK166" i="2"/>
  <c r="BL166" i="2"/>
  <c r="BM166" i="2"/>
  <c r="BP166" i="2"/>
  <c r="BQ166" i="2"/>
  <c r="BR166" i="2"/>
  <c r="BS166" i="2"/>
  <c r="BT166" i="2"/>
  <c r="BU166" i="2"/>
  <c r="BV166" i="2"/>
  <c r="BY166" i="2"/>
  <c r="CF166" i="2" s="1"/>
  <c r="BZ166" i="2"/>
  <c r="CA166" i="2"/>
  <c r="CB166" i="2"/>
  <c r="CC166" i="2"/>
  <c r="CD166" i="2"/>
  <c r="CE166" i="2"/>
  <c r="CH166" i="2"/>
  <c r="CI166" i="2"/>
  <c r="CJ166" i="2"/>
  <c r="CK166" i="2"/>
  <c r="CL166" i="2"/>
  <c r="CM166" i="2"/>
  <c r="CN166" i="2"/>
  <c r="CO166" i="2"/>
  <c r="CQ166" i="2"/>
  <c r="CX166" i="2" s="1"/>
  <c r="CR166" i="2"/>
  <c r="CS166" i="2"/>
  <c r="CT166" i="2"/>
  <c r="CU166" i="2"/>
  <c r="CV166" i="2"/>
  <c r="CW166" i="2"/>
  <c r="CZ166" i="2"/>
  <c r="DG166" i="2" s="1"/>
  <c r="DA166" i="2"/>
  <c r="DB166" i="2"/>
  <c r="DC166" i="2"/>
  <c r="DD166" i="2"/>
  <c r="DE166" i="2"/>
  <c r="DF166" i="2"/>
  <c r="DI166" i="2"/>
  <c r="DJ166" i="2"/>
  <c r="DK166" i="2"/>
  <c r="DL166" i="2"/>
  <c r="DM166" i="2"/>
  <c r="DN166" i="2"/>
  <c r="DO166" i="2"/>
  <c r="DP166" i="2"/>
  <c r="DR166" i="2"/>
  <c r="DY166" i="2" s="1"/>
  <c r="DS166" i="2"/>
  <c r="DT166" i="2"/>
  <c r="DU166" i="2"/>
  <c r="DV166" i="2"/>
  <c r="DW166" i="2"/>
  <c r="DX166" i="2"/>
  <c r="EA166" i="2"/>
  <c r="EH166" i="2" s="1"/>
  <c r="EB166" i="2"/>
  <c r="EC166" i="2"/>
  <c r="ED166" i="2"/>
  <c r="EE166" i="2"/>
  <c r="EF166" i="2"/>
  <c r="EG166" i="2"/>
  <c r="A167" i="2"/>
  <c r="B167" i="2"/>
  <c r="D167" i="2"/>
  <c r="E167" i="2"/>
  <c r="L167" i="2" s="1"/>
  <c r="F167" i="2"/>
  <c r="G167" i="2"/>
  <c r="H167" i="2"/>
  <c r="I167" i="2"/>
  <c r="I181" i="2" s="1"/>
  <c r="J167" i="2"/>
  <c r="K167" i="2"/>
  <c r="K181" i="2" s="1"/>
  <c r="N167" i="2"/>
  <c r="U167" i="2" s="1"/>
  <c r="O167" i="2"/>
  <c r="P167" i="2"/>
  <c r="Q167" i="2"/>
  <c r="R167" i="2"/>
  <c r="S167" i="2"/>
  <c r="T167" i="2"/>
  <c r="W167" i="2"/>
  <c r="AD167" i="2" s="1"/>
  <c r="X167" i="2"/>
  <c r="Y167" i="2"/>
  <c r="Z167" i="2"/>
  <c r="AA167" i="2"/>
  <c r="AB167" i="2"/>
  <c r="AC167" i="2"/>
  <c r="AF167" i="2"/>
  <c r="AM167" i="2" s="1"/>
  <c r="AG167" i="2"/>
  <c r="AH167" i="2"/>
  <c r="AI167" i="2"/>
  <c r="AJ167" i="2"/>
  <c r="AK167" i="2"/>
  <c r="AL167" i="2"/>
  <c r="AO167" i="2"/>
  <c r="AV167" i="2" s="1"/>
  <c r="AP167" i="2"/>
  <c r="AQ167" i="2"/>
  <c r="AQ181" i="2" s="1"/>
  <c r="AR167" i="2"/>
  <c r="AS167" i="2"/>
  <c r="AT167" i="2"/>
  <c r="AU167" i="2"/>
  <c r="AX167" i="2"/>
  <c r="BE167" i="2" s="1"/>
  <c r="AY167" i="2"/>
  <c r="AZ167" i="2"/>
  <c r="BA167" i="2"/>
  <c r="BB167" i="2"/>
  <c r="BC167" i="2"/>
  <c r="BD167" i="2"/>
  <c r="BG167" i="2"/>
  <c r="BN167" i="2" s="1"/>
  <c r="BH167" i="2"/>
  <c r="BI167" i="2"/>
  <c r="BJ167" i="2"/>
  <c r="BK167" i="2"/>
  <c r="BL167" i="2"/>
  <c r="BM167" i="2"/>
  <c r="BP167" i="2"/>
  <c r="BW167" i="2" s="1"/>
  <c r="BQ167" i="2"/>
  <c r="BR167" i="2"/>
  <c r="BS167" i="2"/>
  <c r="BT167" i="2"/>
  <c r="BU167" i="2"/>
  <c r="BV167" i="2"/>
  <c r="BY167" i="2"/>
  <c r="CF167" i="2" s="1"/>
  <c r="BZ167" i="2"/>
  <c r="CA167" i="2"/>
  <c r="CB167" i="2"/>
  <c r="CC167" i="2"/>
  <c r="CD167" i="2"/>
  <c r="CE167" i="2"/>
  <c r="CH167" i="2"/>
  <c r="CO167" i="2" s="1"/>
  <c r="CI167" i="2"/>
  <c r="CJ167" i="2"/>
  <c r="CK167" i="2"/>
  <c r="CL167" i="2"/>
  <c r="CM167" i="2"/>
  <c r="CN167" i="2"/>
  <c r="CQ167" i="2"/>
  <c r="CX167" i="2" s="1"/>
  <c r="CR167" i="2"/>
  <c r="CS167" i="2"/>
  <c r="CT167" i="2"/>
  <c r="CU167" i="2"/>
  <c r="CV167" i="2"/>
  <c r="CW167" i="2"/>
  <c r="CW182" i="2" s="1"/>
  <c r="CW183" i="2" s="1"/>
  <c r="CZ167" i="2"/>
  <c r="DG167" i="2" s="1"/>
  <c r="DA167" i="2"/>
  <c r="DB167" i="2"/>
  <c r="DC167" i="2"/>
  <c r="DD167" i="2"/>
  <c r="DE167" i="2"/>
  <c r="DF167" i="2"/>
  <c r="DI167" i="2"/>
  <c r="DP167" i="2" s="1"/>
  <c r="DJ167" i="2"/>
  <c r="DK167" i="2"/>
  <c r="DL167" i="2"/>
  <c r="DM167" i="2"/>
  <c r="DN167" i="2"/>
  <c r="DO167" i="2"/>
  <c r="DO182" i="2" s="1"/>
  <c r="DO183" i="2" s="1"/>
  <c r="DR167" i="2"/>
  <c r="DY167" i="2" s="1"/>
  <c r="DS167" i="2"/>
  <c r="DT167" i="2"/>
  <c r="DU167" i="2"/>
  <c r="DV167" i="2"/>
  <c r="DW167" i="2"/>
  <c r="DX167" i="2"/>
  <c r="EA167" i="2"/>
  <c r="EH167" i="2" s="1"/>
  <c r="EB167" i="2"/>
  <c r="EC167" i="2"/>
  <c r="ED167" i="2"/>
  <c r="EE167" i="2"/>
  <c r="EF167" i="2"/>
  <c r="EG167" i="2"/>
  <c r="A168" i="2"/>
  <c r="D168" i="2"/>
  <c r="E168" i="2"/>
  <c r="L168" i="2" s="1"/>
  <c r="F168" i="2"/>
  <c r="G168" i="2"/>
  <c r="H168" i="2"/>
  <c r="I168" i="2"/>
  <c r="J168" i="2"/>
  <c r="K168" i="2"/>
  <c r="N168" i="2"/>
  <c r="U168" i="2" s="1"/>
  <c r="O168" i="2"/>
  <c r="P168" i="2"/>
  <c r="Q168" i="2"/>
  <c r="R168" i="2"/>
  <c r="S168" i="2"/>
  <c r="T168" i="2"/>
  <c r="W168" i="2"/>
  <c r="AD168" i="2" s="1"/>
  <c r="X168" i="2"/>
  <c r="Y168" i="2"/>
  <c r="Z168" i="2"/>
  <c r="AA168" i="2"/>
  <c r="AB168" i="2"/>
  <c r="AC168" i="2"/>
  <c r="AF168" i="2"/>
  <c r="AM168" i="2" s="1"/>
  <c r="AG168" i="2"/>
  <c r="AH168" i="2"/>
  <c r="AI168" i="2"/>
  <c r="AJ168" i="2"/>
  <c r="AK168" i="2"/>
  <c r="AL168" i="2"/>
  <c r="AO168" i="2"/>
  <c r="AV168" i="2" s="1"/>
  <c r="AP168" i="2"/>
  <c r="AQ168" i="2"/>
  <c r="AR168" i="2"/>
  <c r="AS168" i="2"/>
  <c r="AT168" i="2"/>
  <c r="AU168" i="2"/>
  <c r="AX168" i="2"/>
  <c r="BE168" i="2" s="1"/>
  <c r="AY168" i="2"/>
  <c r="AZ168" i="2"/>
  <c r="BA168" i="2"/>
  <c r="BB168" i="2"/>
  <c r="BC168" i="2"/>
  <c r="BD168" i="2"/>
  <c r="BG168" i="2"/>
  <c r="BN168" i="2" s="1"/>
  <c r="BH168" i="2"/>
  <c r="BI168" i="2"/>
  <c r="BJ168" i="2"/>
  <c r="BK168" i="2"/>
  <c r="BL168" i="2"/>
  <c r="BM168" i="2"/>
  <c r="BP168" i="2"/>
  <c r="BW168" i="2" s="1"/>
  <c r="BQ168" i="2"/>
  <c r="BR168" i="2"/>
  <c r="BS168" i="2"/>
  <c r="BT168" i="2"/>
  <c r="BU168" i="2"/>
  <c r="BV168" i="2"/>
  <c r="BY168" i="2"/>
  <c r="CF168" i="2" s="1"/>
  <c r="BZ168" i="2"/>
  <c r="CA168" i="2"/>
  <c r="CB168" i="2"/>
  <c r="CC168" i="2"/>
  <c r="CD168" i="2"/>
  <c r="CE168" i="2"/>
  <c r="CH168" i="2"/>
  <c r="CO168" i="2" s="1"/>
  <c r="CI168" i="2"/>
  <c r="CJ168" i="2"/>
  <c r="CK168" i="2"/>
  <c r="CL168" i="2"/>
  <c r="CM168" i="2"/>
  <c r="CN168" i="2"/>
  <c r="CQ168" i="2"/>
  <c r="CX168" i="2" s="1"/>
  <c r="CR168" i="2"/>
  <c r="CS168" i="2"/>
  <c r="CT168" i="2"/>
  <c r="CU168" i="2"/>
  <c r="CV168" i="2"/>
  <c r="CW168" i="2"/>
  <c r="CZ168" i="2"/>
  <c r="DG168" i="2" s="1"/>
  <c r="DA168" i="2"/>
  <c r="DB168" i="2"/>
  <c r="DC168" i="2"/>
  <c r="DD168" i="2"/>
  <c r="DE168" i="2"/>
  <c r="DF168" i="2"/>
  <c r="DI168" i="2"/>
  <c r="DP168" i="2" s="1"/>
  <c r="DJ168" i="2"/>
  <c r="DK168" i="2"/>
  <c r="DL168" i="2"/>
  <c r="DM168" i="2"/>
  <c r="DN168" i="2"/>
  <c r="DO168" i="2"/>
  <c r="DR168" i="2"/>
  <c r="DY168" i="2" s="1"/>
  <c r="DS168" i="2"/>
  <c r="DT168" i="2"/>
  <c r="DU168" i="2"/>
  <c r="DV168" i="2"/>
  <c r="DW168" i="2"/>
  <c r="DX168" i="2"/>
  <c r="EA168" i="2"/>
  <c r="EH168" i="2" s="1"/>
  <c r="EB168" i="2"/>
  <c r="EC168" i="2"/>
  <c r="ED168" i="2"/>
  <c r="EE168" i="2"/>
  <c r="EF168" i="2"/>
  <c r="EG168" i="2"/>
  <c r="B169" i="2"/>
  <c r="D169" i="2"/>
  <c r="E169" i="2"/>
  <c r="L169" i="2" s="1"/>
  <c r="F169" i="2"/>
  <c r="G169" i="2"/>
  <c r="H169" i="2"/>
  <c r="I169" i="2"/>
  <c r="J169" i="2"/>
  <c r="K169" i="2"/>
  <c r="N169" i="2"/>
  <c r="U169" i="2" s="1"/>
  <c r="O169" i="2"/>
  <c r="P169" i="2"/>
  <c r="Q169" i="2"/>
  <c r="R169" i="2"/>
  <c r="S169" i="2"/>
  <c r="T169" i="2"/>
  <c r="W169" i="2"/>
  <c r="AD169" i="2" s="1"/>
  <c r="X169" i="2"/>
  <c r="Y169" i="2"/>
  <c r="Z169" i="2"/>
  <c r="AA169" i="2"/>
  <c r="AB169" i="2"/>
  <c r="AC169" i="2"/>
  <c r="AF169" i="2"/>
  <c r="AM169" i="2" s="1"/>
  <c r="AG169" i="2"/>
  <c r="AH169" i="2"/>
  <c r="AI169" i="2"/>
  <c r="AJ169" i="2"/>
  <c r="AK169" i="2"/>
  <c r="AL169" i="2"/>
  <c r="AO169" i="2"/>
  <c r="AV169" i="2" s="1"/>
  <c r="AP169" i="2"/>
  <c r="AQ169" i="2"/>
  <c r="AR169" i="2"/>
  <c r="AS169" i="2"/>
  <c r="AT169" i="2"/>
  <c r="AU169" i="2"/>
  <c r="AX169" i="2"/>
  <c r="BE169" i="2" s="1"/>
  <c r="AY169" i="2"/>
  <c r="AZ169" i="2"/>
  <c r="BA169" i="2"/>
  <c r="BB169" i="2"/>
  <c r="BC169" i="2"/>
  <c r="BD169" i="2"/>
  <c r="BG169" i="2"/>
  <c r="BN169" i="2" s="1"/>
  <c r="BH169" i="2"/>
  <c r="BI169" i="2"/>
  <c r="BI181" i="2" s="1"/>
  <c r="BJ169" i="2"/>
  <c r="BK169" i="2"/>
  <c r="BL169" i="2"/>
  <c r="BM169" i="2"/>
  <c r="BP169" i="2"/>
  <c r="BW169" i="2" s="1"/>
  <c r="BQ169" i="2"/>
  <c r="BR169" i="2"/>
  <c r="BS169" i="2"/>
  <c r="BT169" i="2"/>
  <c r="BU169" i="2"/>
  <c r="BV169" i="2"/>
  <c r="BY169" i="2"/>
  <c r="CF169" i="2" s="1"/>
  <c r="BZ169" i="2"/>
  <c r="CA169" i="2"/>
  <c r="CA182" i="2" s="1"/>
  <c r="CA183" i="2" s="1"/>
  <c r="CB169" i="2"/>
  <c r="CC169" i="2"/>
  <c r="CD169" i="2"/>
  <c r="CE169" i="2"/>
  <c r="CH169" i="2"/>
  <c r="CO169" i="2" s="1"/>
  <c r="CI169" i="2"/>
  <c r="CJ169" i="2"/>
  <c r="CK169" i="2"/>
  <c r="CL169" i="2"/>
  <c r="CM169" i="2"/>
  <c r="CN169" i="2"/>
  <c r="CQ169" i="2"/>
  <c r="CX169" i="2" s="1"/>
  <c r="CR169" i="2"/>
  <c r="CS169" i="2"/>
  <c r="CT169" i="2"/>
  <c r="CU169" i="2"/>
  <c r="CV169" i="2"/>
  <c r="CW169" i="2"/>
  <c r="CZ169" i="2"/>
  <c r="DA169" i="2"/>
  <c r="DB169" i="2"/>
  <c r="DC169" i="2"/>
  <c r="DD169" i="2"/>
  <c r="DE169" i="2"/>
  <c r="DF169" i="2"/>
  <c r="DI169" i="2"/>
  <c r="DP169" i="2" s="1"/>
  <c r="DJ169" i="2"/>
  <c r="DK169" i="2"/>
  <c r="DL169" i="2"/>
  <c r="DM169" i="2"/>
  <c r="DN169" i="2"/>
  <c r="DO169" i="2"/>
  <c r="DR169" i="2"/>
  <c r="DY169" i="2" s="1"/>
  <c r="DS169" i="2"/>
  <c r="DT169" i="2"/>
  <c r="DU169" i="2"/>
  <c r="DV169" i="2"/>
  <c r="DW169" i="2"/>
  <c r="DX169" i="2"/>
  <c r="EA169" i="2"/>
  <c r="EH169" i="2" s="1"/>
  <c r="EB169" i="2"/>
  <c r="EC169" i="2"/>
  <c r="ED169" i="2"/>
  <c r="EE169" i="2"/>
  <c r="EF169" i="2"/>
  <c r="EG169" i="2"/>
  <c r="B170" i="2"/>
  <c r="D170" i="2"/>
  <c r="E170" i="2"/>
  <c r="F170" i="2"/>
  <c r="G170" i="2"/>
  <c r="H170" i="2"/>
  <c r="I170" i="2"/>
  <c r="J170" i="2"/>
  <c r="K170" i="2"/>
  <c r="L170" i="2"/>
  <c r="N170" i="2"/>
  <c r="U170" i="2" s="1"/>
  <c r="O170" i="2"/>
  <c r="P170" i="2"/>
  <c r="Q170" i="2"/>
  <c r="R170" i="2"/>
  <c r="S170" i="2"/>
  <c r="T170" i="2"/>
  <c r="W170" i="2"/>
  <c r="X170" i="2"/>
  <c r="Y170" i="2"/>
  <c r="Z170" i="2"/>
  <c r="AA170" i="2"/>
  <c r="AB170" i="2"/>
  <c r="AC170" i="2"/>
  <c r="AD170" i="2"/>
  <c r="AF170" i="2"/>
  <c r="AG170" i="2"/>
  <c r="AH170" i="2"/>
  <c r="AI170" i="2"/>
  <c r="AJ170" i="2"/>
  <c r="AK170" i="2"/>
  <c r="AL170" i="2"/>
  <c r="AM170" i="2"/>
  <c r="AO170" i="2"/>
  <c r="AV170" i="2" s="1"/>
  <c r="AP170" i="2"/>
  <c r="AQ170" i="2"/>
  <c r="AR170" i="2"/>
  <c r="AS170" i="2"/>
  <c r="AT170" i="2"/>
  <c r="AU170" i="2"/>
  <c r="AX170" i="2"/>
  <c r="AY170" i="2"/>
  <c r="AZ170" i="2"/>
  <c r="BA170" i="2"/>
  <c r="BB170" i="2"/>
  <c r="BB182" i="2" s="1"/>
  <c r="BB183" i="2" s="1"/>
  <c r="BC170" i="2"/>
  <c r="BD170" i="2"/>
  <c r="BE170" i="2"/>
  <c r="BG170" i="2"/>
  <c r="BH170" i="2"/>
  <c r="BI170" i="2"/>
  <c r="BJ170" i="2"/>
  <c r="BK170" i="2"/>
  <c r="BL170" i="2"/>
  <c r="BM170" i="2"/>
  <c r="BN170" i="2"/>
  <c r="BP170" i="2"/>
  <c r="BQ170" i="2"/>
  <c r="BR170" i="2"/>
  <c r="BS170" i="2"/>
  <c r="BT170" i="2"/>
  <c r="BU170" i="2"/>
  <c r="BV170" i="2"/>
  <c r="BY170" i="2"/>
  <c r="BZ170" i="2"/>
  <c r="CA170" i="2"/>
  <c r="CB170" i="2"/>
  <c r="CC170" i="2"/>
  <c r="CD170" i="2"/>
  <c r="CE170" i="2"/>
  <c r="CF170" i="2"/>
  <c r="CH170" i="2"/>
  <c r="CI170" i="2"/>
  <c r="CJ170" i="2"/>
  <c r="CK170" i="2"/>
  <c r="CL170" i="2"/>
  <c r="CM170" i="2"/>
  <c r="CN170" i="2"/>
  <c r="CN181" i="2" s="1"/>
  <c r="CO170" i="2"/>
  <c r="CQ170" i="2"/>
  <c r="CX170" i="2" s="1"/>
  <c r="CR170" i="2"/>
  <c r="CS170" i="2"/>
  <c r="CT170" i="2"/>
  <c r="CU170" i="2"/>
  <c r="CV170" i="2"/>
  <c r="CW170" i="2"/>
  <c r="CZ170" i="2"/>
  <c r="DA170" i="2"/>
  <c r="DB170" i="2"/>
  <c r="DC170" i="2"/>
  <c r="DD170" i="2"/>
  <c r="DE170" i="2"/>
  <c r="DF170" i="2"/>
  <c r="DG170" i="2"/>
  <c r="DI170" i="2"/>
  <c r="DJ170" i="2"/>
  <c r="DK170" i="2"/>
  <c r="DL170" i="2"/>
  <c r="DM170" i="2"/>
  <c r="DN170" i="2"/>
  <c r="DO170" i="2"/>
  <c r="DP170" i="2"/>
  <c r="DR170" i="2"/>
  <c r="DY170" i="2" s="1"/>
  <c r="DS170" i="2"/>
  <c r="DT170" i="2"/>
  <c r="DU170" i="2"/>
  <c r="DV170" i="2"/>
  <c r="DW170" i="2"/>
  <c r="DX170" i="2"/>
  <c r="EA170" i="2"/>
  <c r="EB170" i="2"/>
  <c r="EC170" i="2"/>
  <c r="ED170" i="2"/>
  <c r="EE170" i="2"/>
  <c r="EF170" i="2"/>
  <c r="EG170" i="2"/>
  <c r="EH170" i="2"/>
  <c r="B171" i="2"/>
  <c r="D171" i="2"/>
  <c r="E171" i="2"/>
  <c r="L171" i="2" s="1"/>
  <c r="F171" i="2"/>
  <c r="G171" i="2"/>
  <c r="H171" i="2"/>
  <c r="I171" i="2"/>
  <c r="J171" i="2"/>
  <c r="K171" i="2"/>
  <c r="N171" i="2"/>
  <c r="U171" i="2" s="1"/>
  <c r="O171" i="2"/>
  <c r="P171" i="2"/>
  <c r="Q171" i="2"/>
  <c r="R171" i="2"/>
  <c r="S171" i="2"/>
  <c r="T171" i="2"/>
  <c r="W171" i="2"/>
  <c r="AD171" i="2" s="1"/>
  <c r="X171" i="2"/>
  <c r="Y171" i="2"/>
  <c r="Z171" i="2"/>
  <c r="AA171" i="2"/>
  <c r="AB171" i="2"/>
  <c r="AC171" i="2"/>
  <c r="AF171" i="2"/>
  <c r="AM171" i="2" s="1"/>
  <c r="AG171" i="2"/>
  <c r="AH171" i="2"/>
  <c r="AI171" i="2"/>
  <c r="AJ171" i="2"/>
  <c r="AK171" i="2"/>
  <c r="AL171" i="2"/>
  <c r="AO171" i="2"/>
  <c r="AV171" i="2" s="1"/>
  <c r="AP171" i="2"/>
  <c r="AQ171" i="2"/>
  <c r="AR171" i="2"/>
  <c r="AS171" i="2"/>
  <c r="AT171" i="2"/>
  <c r="AU171" i="2"/>
  <c r="AX171" i="2"/>
  <c r="BE171" i="2" s="1"/>
  <c r="AY171" i="2"/>
  <c r="AZ171" i="2"/>
  <c r="BA171" i="2"/>
  <c r="BB171" i="2"/>
  <c r="BC171" i="2"/>
  <c r="BD171" i="2"/>
  <c r="BG171" i="2"/>
  <c r="BN171" i="2" s="1"/>
  <c r="BH171" i="2"/>
  <c r="BI171" i="2"/>
  <c r="BJ171" i="2"/>
  <c r="BK171" i="2"/>
  <c r="BL171" i="2"/>
  <c r="BM171" i="2"/>
  <c r="BP171" i="2"/>
  <c r="BW171" i="2" s="1"/>
  <c r="BQ171" i="2"/>
  <c r="BR171" i="2"/>
  <c r="BS171" i="2"/>
  <c r="BT171" i="2"/>
  <c r="BU171" i="2"/>
  <c r="BV171" i="2"/>
  <c r="BY171" i="2"/>
  <c r="CF171" i="2" s="1"/>
  <c r="BZ171" i="2"/>
  <c r="CA171" i="2"/>
  <c r="CB171" i="2"/>
  <c r="CC171" i="2"/>
  <c r="CD171" i="2"/>
  <c r="CE171" i="2"/>
  <c r="CH171" i="2"/>
  <c r="CO171" i="2" s="1"/>
  <c r="CI171" i="2"/>
  <c r="CJ171" i="2"/>
  <c r="CK171" i="2"/>
  <c r="CL171" i="2"/>
  <c r="CM171" i="2"/>
  <c r="CN171" i="2"/>
  <c r="CQ171" i="2"/>
  <c r="CX171" i="2" s="1"/>
  <c r="CR171" i="2"/>
  <c r="CS171" i="2"/>
  <c r="CT171" i="2"/>
  <c r="CU171" i="2"/>
  <c r="CV171" i="2"/>
  <c r="CW171" i="2"/>
  <c r="CZ171" i="2"/>
  <c r="DG171" i="2" s="1"/>
  <c r="DA171" i="2"/>
  <c r="DB171" i="2"/>
  <c r="DC171" i="2"/>
  <c r="DD171" i="2"/>
  <c r="DE171" i="2"/>
  <c r="DF171" i="2"/>
  <c r="DI171" i="2"/>
  <c r="DP171" i="2" s="1"/>
  <c r="DJ171" i="2"/>
  <c r="DK171" i="2"/>
  <c r="DL171" i="2"/>
  <c r="DM171" i="2"/>
  <c r="DN171" i="2"/>
  <c r="DO171" i="2"/>
  <c r="DR171" i="2"/>
  <c r="DY171" i="2" s="1"/>
  <c r="DS171" i="2"/>
  <c r="DT171" i="2"/>
  <c r="DU171" i="2"/>
  <c r="DV171" i="2"/>
  <c r="DW171" i="2"/>
  <c r="DX171" i="2"/>
  <c r="EA171" i="2"/>
  <c r="EH171" i="2" s="1"/>
  <c r="EB171" i="2"/>
  <c r="EC171" i="2"/>
  <c r="ED171" i="2"/>
  <c r="EE171" i="2"/>
  <c r="EF171" i="2"/>
  <c r="EG171" i="2"/>
  <c r="B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P182" i="2" s="1"/>
  <c r="P183" i="2" s="1"/>
  <c r="Q172" i="2"/>
  <c r="R172" i="2"/>
  <c r="S172" i="2"/>
  <c r="T172" i="2"/>
  <c r="U172" i="2"/>
  <c r="W172" i="2"/>
  <c r="X172" i="2"/>
  <c r="Y172" i="2"/>
  <c r="Z172" i="2"/>
  <c r="AA172" i="2"/>
  <c r="AB172" i="2"/>
  <c r="AC172" i="2"/>
  <c r="AD172" i="2"/>
  <c r="AF172" i="2"/>
  <c r="AG172" i="2"/>
  <c r="AH172" i="2"/>
  <c r="AI172" i="2"/>
  <c r="AJ172" i="2"/>
  <c r="AK172" i="2"/>
  <c r="AL172" i="2"/>
  <c r="AM172" i="2"/>
  <c r="AO172" i="2"/>
  <c r="AP172" i="2"/>
  <c r="AQ172" i="2"/>
  <c r="AR172" i="2"/>
  <c r="AS172" i="2"/>
  <c r="AT172" i="2"/>
  <c r="AU172" i="2"/>
  <c r="AV172" i="2"/>
  <c r="AX172" i="2"/>
  <c r="AY172" i="2"/>
  <c r="AZ172" i="2"/>
  <c r="BA172" i="2"/>
  <c r="BB172" i="2"/>
  <c r="BC172" i="2"/>
  <c r="BD172" i="2"/>
  <c r="BE172" i="2"/>
  <c r="BG172" i="2"/>
  <c r="BH172" i="2"/>
  <c r="BI172" i="2"/>
  <c r="BJ172" i="2"/>
  <c r="BK172" i="2"/>
  <c r="BL172" i="2"/>
  <c r="BM172" i="2"/>
  <c r="BN172" i="2"/>
  <c r="BP172" i="2"/>
  <c r="BQ172" i="2"/>
  <c r="BR172" i="2"/>
  <c r="BR181" i="2" s="1"/>
  <c r="BS172" i="2"/>
  <c r="BT172" i="2"/>
  <c r="BU172" i="2"/>
  <c r="BV172" i="2"/>
  <c r="BW172" i="2"/>
  <c r="BY172" i="2"/>
  <c r="BZ172" i="2"/>
  <c r="CA172" i="2"/>
  <c r="CB172" i="2"/>
  <c r="CC172" i="2"/>
  <c r="CD172" i="2"/>
  <c r="CE172" i="2"/>
  <c r="CF172" i="2"/>
  <c r="CH172" i="2"/>
  <c r="CI172" i="2"/>
  <c r="CJ172" i="2"/>
  <c r="CK172" i="2"/>
  <c r="CL172" i="2"/>
  <c r="CM172" i="2"/>
  <c r="CN172" i="2"/>
  <c r="CO172" i="2"/>
  <c r="CQ172" i="2"/>
  <c r="CR172" i="2"/>
  <c r="CS172" i="2"/>
  <c r="CT172" i="2"/>
  <c r="CU172" i="2"/>
  <c r="CV172" i="2"/>
  <c r="CW172" i="2"/>
  <c r="CX172" i="2"/>
  <c r="CZ172" i="2"/>
  <c r="DA172" i="2"/>
  <c r="DB172" i="2"/>
  <c r="DC172" i="2"/>
  <c r="DD172" i="2"/>
  <c r="DE172" i="2"/>
  <c r="DF172" i="2"/>
  <c r="DG172" i="2"/>
  <c r="DI172" i="2"/>
  <c r="DJ172" i="2"/>
  <c r="DK172" i="2"/>
  <c r="DL172" i="2"/>
  <c r="DM172" i="2"/>
  <c r="DN172" i="2"/>
  <c r="DO172" i="2"/>
  <c r="DP172" i="2"/>
  <c r="DR172" i="2"/>
  <c r="DS172" i="2"/>
  <c r="DT172" i="2"/>
  <c r="DU172" i="2"/>
  <c r="DV172" i="2"/>
  <c r="DW172" i="2"/>
  <c r="DX172" i="2"/>
  <c r="DY172" i="2"/>
  <c r="EA172" i="2"/>
  <c r="EB172" i="2"/>
  <c r="EC172" i="2"/>
  <c r="ED172" i="2"/>
  <c r="EE172" i="2"/>
  <c r="EF172" i="2"/>
  <c r="EG172" i="2"/>
  <c r="EH172" i="2"/>
  <c r="B173" i="2"/>
  <c r="D173" i="2"/>
  <c r="E173" i="2"/>
  <c r="L173" i="2" s="1"/>
  <c r="F173" i="2"/>
  <c r="G173" i="2"/>
  <c r="H173" i="2"/>
  <c r="I173" i="2"/>
  <c r="J173" i="2"/>
  <c r="K173" i="2"/>
  <c r="N173" i="2"/>
  <c r="U173" i="2" s="1"/>
  <c r="O173" i="2"/>
  <c r="P173" i="2"/>
  <c r="Q173" i="2"/>
  <c r="R173" i="2"/>
  <c r="S173" i="2"/>
  <c r="T173" i="2"/>
  <c r="W173" i="2"/>
  <c r="AD173" i="2" s="1"/>
  <c r="X173" i="2"/>
  <c r="Y173" i="2"/>
  <c r="Z173" i="2"/>
  <c r="AA173" i="2"/>
  <c r="AB173" i="2"/>
  <c r="AC173" i="2"/>
  <c r="AF173" i="2"/>
  <c r="AM173" i="2" s="1"/>
  <c r="AG173" i="2"/>
  <c r="AH173" i="2"/>
  <c r="AI173" i="2"/>
  <c r="AJ173" i="2"/>
  <c r="AK173" i="2"/>
  <c r="AL173" i="2"/>
  <c r="AO173" i="2"/>
  <c r="AV173" i="2" s="1"/>
  <c r="AP173" i="2"/>
  <c r="AQ173" i="2"/>
  <c r="AR173" i="2"/>
  <c r="AS173" i="2"/>
  <c r="AT173" i="2"/>
  <c r="AU173" i="2"/>
  <c r="AX173" i="2"/>
  <c r="BE173" i="2" s="1"/>
  <c r="AY173" i="2"/>
  <c r="AZ173" i="2"/>
  <c r="BA173" i="2"/>
  <c r="BB173" i="2"/>
  <c r="BC173" i="2"/>
  <c r="BD173" i="2"/>
  <c r="BG173" i="2"/>
  <c r="BN173" i="2" s="1"/>
  <c r="BH173" i="2"/>
  <c r="BI173" i="2"/>
  <c r="BJ173" i="2"/>
  <c r="BK173" i="2"/>
  <c r="BL173" i="2"/>
  <c r="BM173" i="2"/>
  <c r="BP173" i="2"/>
  <c r="BW173" i="2" s="1"/>
  <c r="BQ173" i="2"/>
  <c r="BR173" i="2"/>
  <c r="BS173" i="2"/>
  <c r="BT173" i="2"/>
  <c r="BU173" i="2"/>
  <c r="BV173" i="2"/>
  <c r="BY173" i="2"/>
  <c r="CF173" i="2" s="1"/>
  <c r="BZ173" i="2"/>
  <c r="CA173" i="2"/>
  <c r="CB173" i="2"/>
  <c r="CC173" i="2"/>
  <c r="CD173" i="2"/>
  <c r="CE173" i="2"/>
  <c r="CH173" i="2"/>
  <c r="CO173" i="2" s="1"/>
  <c r="CI173" i="2"/>
  <c r="CJ173" i="2"/>
  <c r="CK173" i="2"/>
  <c r="CL173" i="2"/>
  <c r="CM173" i="2"/>
  <c r="CN173" i="2"/>
  <c r="CQ173" i="2"/>
  <c r="CX173" i="2" s="1"/>
  <c r="CR173" i="2"/>
  <c r="CS173" i="2"/>
  <c r="CT173" i="2"/>
  <c r="CU173" i="2"/>
  <c r="CV173" i="2"/>
  <c r="CW173" i="2"/>
  <c r="CZ173" i="2"/>
  <c r="DG173" i="2" s="1"/>
  <c r="DA173" i="2"/>
  <c r="DB173" i="2"/>
  <c r="DC173" i="2"/>
  <c r="DD173" i="2"/>
  <c r="DE173" i="2"/>
  <c r="DF173" i="2"/>
  <c r="DI173" i="2"/>
  <c r="DP173" i="2" s="1"/>
  <c r="DJ173" i="2"/>
  <c r="DK173" i="2"/>
  <c r="DL173" i="2"/>
  <c r="DM173" i="2"/>
  <c r="DN173" i="2"/>
  <c r="DO173" i="2"/>
  <c r="DR173" i="2"/>
  <c r="DY173" i="2" s="1"/>
  <c r="DS173" i="2"/>
  <c r="DT173" i="2"/>
  <c r="DU173" i="2"/>
  <c r="DV173" i="2"/>
  <c r="DW173" i="2"/>
  <c r="DX173" i="2"/>
  <c r="EA173" i="2"/>
  <c r="EH173" i="2" s="1"/>
  <c r="EB173" i="2"/>
  <c r="EC173" i="2"/>
  <c r="ED173" i="2"/>
  <c r="EE173" i="2"/>
  <c r="EF173" i="2"/>
  <c r="EG173" i="2"/>
  <c r="B174" i="2"/>
  <c r="D174" i="2"/>
  <c r="E174" i="2"/>
  <c r="L174" i="2" s="1"/>
  <c r="F174" i="2"/>
  <c r="G174" i="2"/>
  <c r="H174" i="2"/>
  <c r="I174" i="2"/>
  <c r="J174" i="2"/>
  <c r="K174" i="2"/>
  <c r="N174" i="2"/>
  <c r="U174" i="2" s="1"/>
  <c r="O174" i="2"/>
  <c r="P174" i="2"/>
  <c r="Q174" i="2"/>
  <c r="R174" i="2"/>
  <c r="S174" i="2"/>
  <c r="T174" i="2"/>
  <c r="W174" i="2"/>
  <c r="AD174" i="2" s="1"/>
  <c r="X174" i="2"/>
  <c r="Y174" i="2"/>
  <c r="Z174" i="2"/>
  <c r="AA174" i="2"/>
  <c r="AB174" i="2"/>
  <c r="AC174" i="2"/>
  <c r="AF174" i="2"/>
  <c r="AM174" i="2" s="1"/>
  <c r="AG174" i="2"/>
  <c r="AH174" i="2"/>
  <c r="AI174" i="2"/>
  <c r="AJ174" i="2"/>
  <c r="AK174" i="2"/>
  <c r="AL174" i="2"/>
  <c r="AO174" i="2"/>
  <c r="AV174" i="2" s="1"/>
  <c r="AP174" i="2"/>
  <c r="AQ174" i="2"/>
  <c r="AR174" i="2"/>
  <c r="AS174" i="2"/>
  <c r="AT174" i="2"/>
  <c r="AU174" i="2"/>
  <c r="AX174" i="2"/>
  <c r="BE174" i="2" s="1"/>
  <c r="AY174" i="2"/>
  <c r="AZ174" i="2"/>
  <c r="BA174" i="2"/>
  <c r="BB174" i="2"/>
  <c r="BC174" i="2"/>
  <c r="BD174" i="2"/>
  <c r="BG174" i="2"/>
  <c r="BN174" i="2" s="1"/>
  <c r="BH174" i="2"/>
  <c r="BI174" i="2"/>
  <c r="BJ174" i="2"/>
  <c r="BK174" i="2"/>
  <c r="BL174" i="2"/>
  <c r="BM174" i="2"/>
  <c r="BP174" i="2"/>
  <c r="BW174" i="2" s="1"/>
  <c r="BQ174" i="2"/>
  <c r="BR174" i="2"/>
  <c r="BS174" i="2"/>
  <c r="BT174" i="2"/>
  <c r="BU174" i="2"/>
  <c r="BV174" i="2"/>
  <c r="BY174" i="2"/>
  <c r="CF174" i="2" s="1"/>
  <c r="BZ174" i="2"/>
  <c r="CA174" i="2"/>
  <c r="CB174" i="2"/>
  <c r="CC174" i="2"/>
  <c r="CD174" i="2"/>
  <c r="CE174" i="2"/>
  <c r="CH174" i="2"/>
  <c r="CO174" i="2" s="1"/>
  <c r="CI174" i="2"/>
  <c r="CJ174" i="2"/>
  <c r="CK174" i="2"/>
  <c r="CL174" i="2"/>
  <c r="CM174" i="2"/>
  <c r="CN174" i="2"/>
  <c r="CQ174" i="2"/>
  <c r="CX174" i="2" s="1"/>
  <c r="CR174" i="2"/>
  <c r="CS174" i="2"/>
  <c r="CT174" i="2"/>
  <c r="CU174" i="2"/>
  <c r="CV174" i="2"/>
  <c r="CW174" i="2"/>
  <c r="CZ174" i="2"/>
  <c r="DG174" i="2" s="1"/>
  <c r="DA174" i="2"/>
  <c r="DB174" i="2"/>
  <c r="DC174" i="2"/>
  <c r="DD174" i="2"/>
  <c r="DE174" i="2"/>
  <c r="DF174" i="2"/>
  <c r="DI174" i="2"/>
  <c r="DP174" i="2" s="1"/>
  <c r="DJ174" i="2"/>
  <c r="DK174" i="2"/>
  <c r="DL174" i="2"/>
  <c r="DM174" i="2"/>
  <c r="DN174" i="2"/>
  <c r="DO174" i="2"/>
  <c r="DR174" i="2"/>
  <c r="DY174" i="2" s="1"/>
  <c r="DS174" i="2"/>
  <c r="DT174" i="2"/>
  <c r="DU174" i="2"/>
  <c r="DV174" i="2"/>
  <c r="DW174" i="2"/>
  <c r="DX174" i="2"/>
  <c r="EA174" i="2"/>
  <c r="EH174" i="2" s="1"/>
  <c r="EB174" i="2"/>
  <c r="EC174" i="2"/>
  <c r="ED174" i="2"/>
  <c r="EE174" i="2"/>
  <c r="EF174" i="2"/>
  <c r="EG174" i="2"/>
  <c r="B175" i="2"/>
  <c r="D175" i="2"/>
  <c r="E175" i="2"/>
  <c r="L175" i="2" s="1"/>
  <c r="F175" i="2"/>
  <c r="G175" i="2"/>
  <c r="H175" i="2"/>
  <c r="I175" i="2"/>
  <c r="J175" i="2"/>
  <c r="K175" i="2"/>
  <c r="N175" i="2"/>
  <c r="U175" i="2" s="1"/>
  <c r="O175" i="2"/>
  <c r="P175" i="2"/>
  <c r="Q175" i="2"/>
  <c r="R175" i="2"/>
  <c r="S175" i="2"/>
  <c r="T175" i="2"/>
  <c r="W175" i="2"/>
  <c r="AD175" i="2" s="1"/>
  <c r="X175" i="2"/>
  <c r="Y175" i="2"/>
  <c r="Z175" i="2"/>
  <c r="AA175" i="2"/>
  <c r="AB175" i="2"/>
  <c r="AC175" i="2"/>
  <c r="AF175" i="2"/>
  <c r="AM175" i="2" s="1"/>
  <c r="AG175" i="2"/>
  <c r="AH175" i="2"/>
  <c r="AI175" i="2"/>
  <c r="AJ175" i="2"/>
  <c r="AK175" i="2"/>
  <c r="AL175" i="2"/>
  <c r="AO175" i="2"/>
  <c r="AV175" i="2" s="1"/>
  <c r="AP175" i="2"/>
  <c r="AQ175" i="2"/>
  <c r="AR175" i="2"/>
  <c r="AS175" i="2"/>
  <c r="AT175" i="2"/>
  <c r="AU175" i="2"/>
  <c r="AX175" i="2"/>
  <c r="BE175" i="2" s="1"/>
  <c r="AY175" i="2"/>
  <c r="AZ175" i="2"/>
  <c r="BA175" i="2"/>
  <c r="BB175" i="2"/>
  <c r="BC175" i="2"/>
  <c r="BD175" i="2"/>
  <c r="BG175" i="2"/>
  <c r="BN175" i="2" s="1"/>
  <c r="BH175" i="2"/>
  <c r="BI175" i="2"/>
  <c r="BJ175" i="2"/>
  <c r="BK175" i="2"/>
  <c r="BL175" i="2"/>
  <c r="BM175" i="2"/>
  <c r="BP175" i="2"/>
  <c r="BW175" i="2" s="1"/>
  <c r="BQ175" i="2"/>
  <c r="BR175" i="2"/>
  <c r="BS175" i="2"/>
  <c r="BT175" i="2"/>
  <c r="BU175" i="2"/>
  <c r="BV175" i="2"/>
  <c r="BY175" i="2"/>
  <c r="CF175" i="2" s="1"/>
  <c r="BZ175" i="2"/>
  <c r="CA175" i="2"/>
  <c r="CB175" i="2"/>
  <c r="CC175" i="2"/>
  <c r="CD175" i="2"/>
  <c r="CE175" i="2"/>
  <c r="CH175" i="2"/>
  <c r="CO175" i="2" s="1"/>
  <c r="CI175" i="2"/>
  <c r="CJ175" i="2"/>
  <c r="CK175" i="2"/>
  <c r="CL175" i="2"/>
  <c r="CM175" i="2"/>
  <c r="CN175" i="2"/>
  <c r="CQ175" i="2"/>
  <c r="CX175" i="2" s="1"/>
  <c r="CR175" i="2"/>
  <c r="CS175" i="2"/>
  <c r="CT175" i="2"/>
  <c r="CU175" i="2"/>
  <c r="CV175" i="2"/>
  <c r="CW175" i="2"/>
  <c r="CZ175" i="2"/>
  <c r="DG175" i="2" s="1"/>
  <c r="DA175" i="2"/>
  <c r="DB175" i="2"/>
  <c r="DC175" i="2"/>
  <c r="DD175" i="2"/>
  <c r="DE175" i="2"/>
  <c r="DF175" i="2"/>
  <c r="DI175" i="2"/>
  <c r="DP175" i="2" s="1"/>
  <c r="DJ175" i="2"/>
  <c r="DK175" i="2"/>
  <c r="DL175" i="2"/>
  <c r="DM175" i="2"/>
  <c r="DN175" i="2"/>
  <c r="DO175" i="2"/>
  <c r="DR175" i="2"/>
  <c r="DY175" i="2" s="1"/>
  <c r="DS175" i="2"/>
  <c r="DT175" i="2"/>
  <c r="DU175" i="2"/>
  <c r="DV175" i="2"/>
  <c r="DW175" i="2"/>
  <c r="DX175" i="2"/>
  <c r="DX181" i="2" s="1"/>
  <c r="EA175" i="2"/>
  <c r="EH175" i="2" s="1"/>
  <c r="EB175" i="2"/>
  <c r="EC175" i="2"/>
  <c r="ED175" i="2"/>
  <c r="EE175" i="2"/>
  <c r="EF175" i="2"/>
  <c r="EG175" i="2"/>
  <c r="B176" i="2"/>
  <c r="D176" i="2"/>
  <c r="E176" i="2"/>
  <c r="L176" i="2" s="1"/>
  <c r="F176" i="2"/>
  <c r="G176" i="2"/>
  <c r="G182" i="2" s="1"/>
  <c r="G183" i="2" s="1"/>
  <c r="H176" i="2"/>
  <c r="I176" i="2"/>
  <c r="J176" i="2"/>
  <c r="K176" i="2"/>
  <c r="N176" i="2"/>
  <c r="U176" i="2" s="1"/>
  <c r="O176" i="2"/>
  <c r="P176" i="2"/>
  <c r="Q176" i="2"/>
  <c r="R176" i="2"/>
  <c r="S176" i="2"/>
  <c r="T176" i="2"/>
  <c r="W176" i="2"/>
  <c r="AD176" i="2" s="1"/>
  <c r="X176" i="2"/>
  <c r="Y176" i="2"/>
  <c r="Z176" i="2"/>
  <c r="AA176" i="2"/>
  <c r="AB176" i="2"/>
  <c r="AC176" i="2"/>
  <c r="AF176" i="2"/>
  <c r="AM176" i="2" s="1"/>
  <c r="AG176" i="2"/>
  <c r="AH176" i="2"/>
  <c r="AI176" i="2"/>
  <c r="AJ176" i="2"/>
  <c r="AK176" i="2"/>
  <c r="AL176" i="2"/>
  <c r="AO176" i="2"/>
  <c r="AV176" i="2" s="1"/>
  <c r="AP176" i="2"/>
  <c r="AQ176" i="2"/>
  <c r="AR176" i="2"/>
  <c r="AS176" i="2"/>
  <c r="AT176" i="2"/>
  <c r="AU176" i="2"/>
  <c r="AX176" i="2"/>
  <c r="BE176" i="2" s="1"/>
  <c r="AY176" i="2"/>
  <c r="AZ176" i="2"/>
  <c r="BA176" i="2"/>
  <c r="BB176" i="2"/>
  <c r="BC176" i="2"/>
  <c r="BD176" i="2"/>
  <c r="BG176" i="2"/>
  <c r="BN176" i="2" s="1"/>
  <c r="BH176" i="2"/>
  <c r="BI176" i="2"/>
  <c r="BJ176" i="2"/>
  <c r="BK176" i="2"/>
  <c r="BL176" i="2"/>
  <c r="BM176" i="2"/>
  <c r="BP176" i="2"/>
  <c r="BW176" i="2" s="1"/>
  <c r="BQ176" i="2"/>
  <c r="BR176" i="2"/>
  <c r="BS176" i="2"/>
  <c r="BT176" i="2"/>
  <c r="BU176" i="2"/>
  <c r="BV176" i="2"/>
  <c r="BY176" i="2"/>
  <c r="CF176" i="2" s="1"/>
  <c r="BZ176" i="2"/>
  <c r="CA176" i="2"/>
  <c r="CB176" i="2"/>
  <c r="CC176" i="2"/>
  <c r="CD176" i="2"/>
  <c r="CE176" i="2"/>
  <c r="CH176" i="2"/>
  <c r="CO176" i="2" s="1"/>
  <c r="CI176" i="2"/>
  <c r="CJ176" i="2"/>
  <c r="CK176" i="2"/>
  <c r="CL176" i="2"/>
  <c r="CM176" i="2"/>
  <c r="CN176" i="2"/>
  <c r="CQ176" i="2"/>
  <c r="CX176" i="2" s="1"/>
  <c r="CR176" i="2"/>
  <c r="CS176" i="2"/>
  <c r="CT176" i="2"/>
  <c r="CU176" i="2"/>
  <c r="CV176" i="2"/>
  <c r="CW176" i="2"/>
  <c r="CZ176" i="2"/>
  <c r="DG176" i="2" s="1"/>
  <c r="DA176" i="2"/>
  <c r="DB176" i="2"/>
  <c r="DC176" i="2"/>
  <c r="DD176" i="2"/>
  <c r="DE176" i="2"/>
  <c r="DF176" i="2"/>
  <c r="DI176" i="2"/>
  <c r="DP176" i="2" s="1"/>
  <c r="DJ176" i="2"/>
  <c r="DK176" i="2"/>
  <c r="DL176" i="2"/>
  <c r="DM176" i="2"/>
  <c r="DN176" i="2"/>
  <c r="DO176" i="2"/>
  <c r="DR176" i="2"/>
  <c r="DY176" i="2" s="1"/>
  <c r="DS176" i="2"/>
  <c r="DT176" i="2"/>
  <c r="DU176" i="2"/>
  <c r="DV176" i="2"/>
  <c r="DW176" i="2"/>
  <c r="DX176" i="2"/>
  <c r="EA176" i="2"/>
  <c r="EH176" i="2" s="1"/>
  <c r="EB176" i="2"/>
  <c r="EC176" i="2"/>
  <c r="ED176" i="2"/>
  <c r="EE176" i="2"/>
  <c r="EF176" i="2"/>
  <c r="EG176" i="2"/>
  <c r="B177" i="2"/>
  <c r="D177" i="2"/>
  <c r="E177" i="2"/>
  <c r="L177" i="2" s="1"/>
  <c r="F177" i="2"/>
  <c r="G177" i="2"/>
  <c r="H177" i="2"/>
  <c r="I177" i="2"/>
  <c r="J177" i="2"/>
  <c r="K177" i="2"/>
  <c r="N177" i="2"/>
  <c r="U177" i="2" s="1"/>
  <c r="O177" i="2"/>
  <c r="P177" i="2"/>
  <c r="Q177" i="2"/>
  <c r="R177" i="2"/>
  <c r="S177" i="2"/>
  <c r="T177" i="2"/>
  <c r="W177" i="2"/>
  <c r="AD177" i="2" s="1"/>
  <c r="X177" i="2"/>
  <c r="Y177" i="2"/>
  <c r="Z177" i="2"/>
  <c r="AA177" i="2"/>
  <c r="AB177" i="2"/>
  <c r="AC177" i="2"/>
  <c r="AF177" i="2"/>
  <c r="AM177" i="2" s="1"/>
  <c r="AG177" i="2"/>
  <c r="AH177" i="2"/>
  <c r="AI177" i="2"/>
  <c r="AJ177" i="2"/>
  <c r="AK177" i="2"/>
  <c r="AL177" i="2"/>
  <c r="AO177" i="2"/>
  <c r="AV177" i="2" s="1"/>
  <c r="AP177" i="2"/>
  <c r="AQ177" i="2"/>
  <c r="AR177" i="2"/>
  <c r="AS177" i="2"/>
  <c r="AT177" i="2"/>
  <c r="AU177" i="2"/>
  <c r="AX177" i="2"/>
  <c r="BE177" i="2" s="1"/>
  <c r="AY177" i="2"/>
  <c r="AZ177" i="2"/>
  <c r="BA177" i="2"/>
  <c r="BB177" i="2"/>
  <c r="BC177" i="2"/>
  <c r="BD177" i="2"/>
  <c r="BG177" i="2"/>
  <c r="BN177" i="2" s="1"/>
  <c r="BH177" i="2"/>
  <c r="BI177" i="2"/>
  <c r="BJ177" i="2"/>
  <c r="BK177" i="2"/>
  <c r="BL177" i="2"/>
  <c r="BM177" i="2"/>
  <c r="BP177" i="2"/>
  <c r="BW177" i="2" s="1"/>
  <c r="BQ177" i="2"/>
  <c r="BR177" i="2"/>
  <c r="BS177" i="2"/>
  <c r="BT177" i="2"/>
  <c r="BU177" i="2"/>
  <c r="BV177" i="2"/>
  <c r="BY177" i="2"/>
  <c r="CF177" i="2" s="1"/>
  <c r="BZ177" i="2"/>
  <c r="CA177" i="2"/>
  <c r="CB177" i="2"/>
  <c r="CC177" i="2"/>
  <c r="CD177" i="2"/>
  <c r="CE177" i="2"/>
  <c r="CH177" i="2"/>
  <c r="CO177" i="2" s="1"/>
  <c r="CI177" i="2"/>
  <c r="CJ177" i="2"/>
  <c r="CK177" i="2"/>
  <c r="CL177" i="2"/>
  <c r="CM177" i="2"/>
  <c r="CN177" i="2"/>
  <c r="CQ177" i="2"/>
  <c r="CX177" i="2" s="1"/>
  <c r="CR177" i="2"/>
  <c r="CS177" i="2"/>
  <c r="CT177" i="2"/>
  <c r="CU177" i="2"/>
  <c r="CV177" i="2"/>
  <c r="CW177" i="2"/>
  <c r="CZ177" i="2"/>
  <c r="DG177" i="2" s="1"/>
  <c r="DA177" i="2"/>
  <c r="DB177" i="2"/>
  <c r="DC177" i="2"/>
  <c r="DD177" i="2"/>
  <c r="DE177" i="2"/>
  <c r="DF177" i="2"/>
  <c r="DI177" i="2"/>
  <c r="DP177" i="2" s="1"/>
  <c r="DJ177" i="2"/>
  <c r="DK177" i="2"/>
  <c r="DL177" i="2"/>
  <c r="DM177" i="2"/>
  <c r="DN177" i="2"/>
  <c r="DO177" i="2"/>
  <c r="DR177" i="2"/>
  <c r="DY177" i="2" s="1"/>
  <c r="DS177" i="2"/>
  <c r="DT177" i="2"/>
  <c r="DU177" i="2"/>
  <c r="DV177" i="2"/>
  <c r="DW177" i="2"/>
  <c r="DX177" i="2"/>
  <c r="EA177" i="2"/>
  <c r="EH177" i="2" s="1"/>
  <c r="EB177" i="2"/>
  <c r="EC177" i="2"/>
  <c r="ED177" i="2"/>
  <c r="EE177" i="2"/>
  <c r="EF177" i="2"/>
  <c r="EG177" i="2"/>
  <c r="B178" i="2"/>
  <c r="D178" i="2"/>
  <c r="E178" i="2"/>
  <c r="F178" i="2"/>
  <c r="G178" i="2"/>
  <c r="H178" i="2"/>
  <c r="I178" i="2"/>
  <c r="J178" i="2"/>
  <c r="K178" i="2"/>
  <c r="L178" i="2"/>
  <c r="N178" i="2"/>
  <c r="U178" i="2" s="1"/>
  <c r="O178" i="2"/>
  <c r="P178" i="2"/>
  <c r="Q178" i="2"/>
  <c r="R178" i="2"/>
  <c r="S178" i="2"/>
  <c r="T178" i="2"/>
  <c r="T182" i="2" s="1"/>
  <c r="T183" i="2" s="1"/>
  <c r="W178" i="2"/>
  <c r="X178" i="2"/>
  <c r="Y178" i="2"/>
  <c r="Z178" i="2"/>
  <c r="AA178" i="2"/>
  <c r="AB178" i="2"/>
  <c r="AC178" i="2"/>
  <c r="AD178" i="2"/>
  <c r="AF178" i="2"/>
  <c r="AG178" i="2"/>
  <c r="AH178" i="2"/>
  <c r="AI178" i="2"/>
  <c r="AJ178" i="2"/>
  <c r="AK178" i="2"/>
  <c r="AL178" i="2"/>
  <c r="AM178" i="2"/>
  <c r="AO178" i="2"/>
  <c r="AV178" i="2" s="1"/>
  <c r="AP178" i="2"/>
  <c r="AQ178" i="2"/>
  <c r="AR178" i="2"/>
  <c r="AS178" i="2"/>
  <c r="AT178" i="2"/>
  <c r="AU178" i="2"/>
  <c r="AX178" i="2"/>
  <c r="BE178" i="2" s="1"/>
  <c r="AY178" i="2"/>
  <c r="AZ178" i="2"/>
  <c r="BA178" i="2"/>
  <c r="BB178" i="2"/>
  <c r="BC178" i="2"/>
  <c r="BD178" i="2"/>
  <c r="BG178" i="2"/>
  <c r="BN178" i="2" s="1"/>
  <c r="BH178" i="2"/>
  <c r="BI178" i="2"/>
  <c r="BJ178" i="2"/>
  <c r="BK178" i="2"/>
  <c r="BL178" i="2"/>
  <c r="BM178" i="2"/>
  <c r="BP178" i="2"/>
  <c r="BW178" i="2" s="1"/>
  <c r="BQ178" i="2"/>
  <c r="BR178" i="2"/>
  <c r="BS178" i="2"/>
  <c r="BT178" i="2"/>
  <c r="BU178" i="2"/>
  <c r="BV178" i="2"/>
  <c r="BY178" i="2"/>
  <c r="CF178" i="2" s="1"/>
  <c r="BZ178" i="2"/>
  <c r="CA178" i="2"/>
  <c r="CB178" i="2"/>
  <c r="CC178" i="2"/>
  <c r="CD178" i="2"/>
  <c r="CE178" i="2"/>
  <c r="CH178" i="2"/>
  <c r="CI178" i="2"/>
  <c r="CJ178" i="2"/>
  <c r="CK178" i="2"/>
  <c r="CL178" i="2"/>
  <c r="CM178" i="2"/>
  <c r="CN178" i="2"/>
  <c r="CO178" i="2"/>
  <c r="CQ178" i="2"/>
  <c r="CX178" i="2" s="1"/>
  <c r="CR178" i="2"/>
  <c r="CS178" i="2"/>
  <c r="CT178" i="2"/>
  <c r="CU178" i="2"/>
  <c r="CV178" i="2"/>
  <c r="CW178" i="2"/>
  <c r="CZ178" i="2"/>
  <c r="DA178" i="2"/>
  <c r="DB178" i="2"/>
  <c r="DC178" i="2"/>
  <c r="DD178" i="2"/>
  <c r="DD181" i="2" s="1"/>
  <c r="DE178" i="2"/>
  <c r="DF178" i="2"/>
  <c r="DG178" i="2"/>
  <c r="DI178" i="2"/>
  <c r="DP178" i="2" s="1"/>
  <c r="DJ178" i="2"/>
  <c r="DK178" i="2"/>
  <c r="DL178" i="2"/>
  <c r="DM178" i="2"/>
  <c r="DN178" i="2"/>
  <c r="DO178" i="2"/>
  <c r="DR178" i="2"/>
  <c r="DY178" i="2" s="1"/>
  <c r="DS178" i="2"/>
  <c r="DT178" i="2"/>
  <c r="DU178" i="2"/>
  <c r="DV178" i="2"/>
  <c r="DW178" i="2"/>
  <c r="DX178" i="2"/>
  <c r="EA178" i="2"/>
  <c r="EB178" i="2"/>
  <c r="EC178" i="2"/>
  <c r="ED178" i="2"/>
  <c r="EE178" i="2"/>
  <c r="EF178" i="2"/>
  <c r="EG178" i="2"/>
  <c r="EH178" i="2"/>
  <c r="A179" i="2"/>
  <c r="B179" i="2"/>
  <c r="D179" i="2"/>
  <c r="E179" i="2"/>
  <c r="L179" i="2" s="1"/>
  <c r="F179" i="2"/>
  <c r="G179" i="2"/>
  <c r="H179" i="2"/>
  <c r="I179" i="2"/>
  <c r="J179" i="2"/>
  <c r="K179" i="2"/>
  <c r="N179" i="2"/>
  <c r="U179" i="2" s="1"/>
  <c r="O179" i="2"/>
  <c r="P179" i="2"/>
  <c r="Q179" i="2"/>
  <c r="R179" i="2"/>
  <c r="S179" i="2"/>
  <c r="T179" i="2"/>
  <c r="W179" i="2"/>
  <c r="AD179" i="2" s="1"/>
  <c r="X179" i="2"/>
  <c r="Y179" i="2"/>
  <c r="Z179" i="2"/>
  <c r="AA179" i="2"/>
  <c r="AB179" i="2"/>
  <c r="AC179" i="2"/>
  <c r="AF179" i="2"/>
  <c r="AM179" i="2" s="1"/>
  <c r="AG179" i="2"/>
  <c r="AH179" i="2"/>
  <c r="AI179" i="2"/>
  <c r="AJ179" i="2"/>
  <c r="AK179" i="2"/>
  <c r="AL179" i="2"/>
  <c r="AO179" i="2"/>
  <c r="AV179" i="2" s="1"/>
  <c r="AP179" i="2"/>
  <c r="AQ179" i="2"/>
  <c r="AR179" i="2"/>
  <c r="AS179" i="2"/>
  <c r="AT179" i="2"/>
  <c r="AU179" i="2"/>
  <c r="AX179" i="2"/>
  <c r="BE179" i="2" s="1"/>
  <c r="AY179" i="2"/>
  <c r="AZ179" i="2"/>
  <c r="BA179" i="2"/>
  <c r="BB179" i="2"/>
  <c r="BC179" i="2"/>
  <c r="BD179" i="2"/>
  <c r="BG179" i="2"/>
  <c r="BN179" i="2" s="1"/>
  <c r="BH179" i="2"/>
  <c r="BI179" i="2"/>
  <c r="BJ179" i="2"/>
  <c r="BK179" i="2"/>
  <c r="BL179" i="2"/>
  <c r="BM179" i="2"/>
  <c r="BP179" i="2"/>
  <c r="BW179" i="2" s="1"/>
  <c r="BQ179" i="2"/>
  <c r="BR179" i="2"/>
  <c r="BS179" i="2"/>
  <c r="BT179" i="2"/>
  <c r="BU179" i="2"/>
  <c r="BV179" i="2"/>
  <c r="BY179" i="2"/>
  <c r="CF179" i="2" s="1"/>
  <c r="BZ179" i="2"/>
  <c r="CA179" i="2"/>
  <c r="CB179" i="2"/>
  <c r="CC179" i="2"/>
  <c r="CD179" i="2"/>
  <c r="CE179" i="2"/>
  <c r="CH179" i="2"/>
  <c r="CO179" i="2" s="1"/>
  <c r="CI179" i="2"/>
  <c r="CJ179" i="2"/>
  <c r="CK179" i="2"/>
  <c r="CL179" i="2"/>
  <c r="CM179" i="2"/>
  <c r="CN179" i="2"/>
  <c r="CQ179" i="2"/>
  <c r="CX179" i="2" s="1"/>
  <c r="CR179" i="2"/>
  <c r="CS179" i="2"/>
  <c r="CT179" i="2"/>
  <c r="CU179" i="2"/>
  <c r="CV179" i="2"/>
  <c r="CW179" i="2"/>
  <c r="CZ179" i="2"/>
  <c r="DG179" i="2" s="1"/>
  <c r="DA179" i="2"/>
  <c r="DB179" i="2"/>
  <c r="DC179" i="2"/>
  <c r="DD179" i="2"/>
  <c r="DE179" i="2"/>
  <c r="DF179" i="2"/>
  <c r="DI179" i="2"/>
  <c r="DP179" i="2" s="1"/>
  <c r="DJ179" i="2"/>
  <c r="DK179" i="2"/>
  <c r="DL179" i="2"/>
  <c r="DM179" i="2"/>
  <c r="DN179" i="2"/>
  <c r="DO179" i="2"/>
  <c r="DR179" i="2"/>
  <c r="DY179" i="2" s="1"/>
  <c r="DS179" i="2"/>
  <c r="DT179" i="2"/>
  <c r="DU179" i="2"/>
  <c r="DV179" i="2"/>
  <c r="DW179" i="2"/>
  <c r="DX179" i="2"/>
  <c r="EA179" i="2"/>
  <c r="EH179" i="2" s="1"/>
  <c r="EB179" i="2"/>
  <c r="EC179" i="2"/>
  <c r="EC181" i="2" s="1"/>
  <c r="ED179" i="2"/>
  <c r="EE179" i="2"/>
  <c r="EF179" i="2"/>
  <c r="EG179" i="2"/>
  <c r="A180" i="2"/>
  <c r="B180" i="2"/>
  <c r="A181" i="2"/>
  <c r="B181" i="2"/>
  <c r="T181" i="2"/>
  <c r="Y181" i="2"/>
  <c r="AJ181" i="2"/>
  <c r="DK181" i="2"/>
  <c r="A182" i="2"/>
  <c r="B182" i="2"/>
  <c r="Y182" i="2"/>
  <c r="Y183" i="2" s="1"/>
  <c r="AJ182" i="2"/>
  <c r="AJ183" i="2" s="1"/>
  <c r="CQ182" i="2"/>
  <c r="CQ183" i="2" s="1"/>
  <c r="A183" i="2"/>
  <c r="B183" i="2"/>
  <c r="A185" i="2"/>
  <c r="A186" i="2" s="1"/>
  <c r="B185" i="2"/>
  <c r="D185" i="2"/>
  <c r="E185" i="2"/>
  <c r="L185" i="2" s="1"/>
  <c r="F185" i="2"/>
  <c r="G185" i="2"/>
  <c r="H185" i="2"/>
  <c r="I185" i="2"/>
  <c r="J185" i="2"/>
  <c r="K185" i="2"/>
  <c r="N185" i="2"/>
  <c r="O185" i="2"/>
  <c r="P185" i="2"/>
  <c r="Q185" i="2"/>
  <c r="R185" i="2"/>
  <c r="S185" i="2"/>
  <c r="T185" i="2"/>
  <c r="U185" i="2"/>
  <c r="W185" i="2"/>
  <c r="AD185" i="2" s="1"/>
  <c r="X185" i="2"/>
  <c r="Y185" i="2"/>
  <c r="Z185" i="2"/>
  <c r="AA185" i="2"/>
  <c r="AB185" i="2"/>
  <c r="AC185" i="2"/>
  <c r="AF185" i="2"/>
  <c r="AG185" i="2"/>
  <c r="AH185" i="2"/>
  <c r="AI185" i="2"/>
  <c r="AJ185" i="2"/>
  <c r="AK185" i="2"/>
  <c r="AL185" i="2"/>
  <c r="AM185" i="2"/>
  <c r="AO185" i="2"/>
  <c r="AV185" i="2" s="1"/>
  <c r="AP185" i="2"/>
  <c r="AQ185" i="2"/>
  <c r="AR185" i="2"/>
  <c r="AS185" i="2"/>
  <c r="AT185" i="2"/>
  <c r="AU185" i="2"/>
  <c r="AX185" i="2"/>
  <c r="AY185" i="2"/>
  <c r="AZ185" i="2"/>
  <c r="BA185" i="2"/>
  <c r="BB185" i="2"/>
  <c r="BC185" i="2"/>
  <c r="BD185" i="2"/>
  <c r="BG185" i="2"/>
  <c r="BN185" i="2" s="1"/>
  <c r="BH185" i="2"/>
  <c r="BI185" i="2"/>
  <c r="BJ185" i="2"/>
  <c r="BK185" i="2"/>
  <c r="BL185" i="2"/>
  <c r="BM185" i="2"/>
  <c r="BP185" i="2"/>
  <c r="BW185" i="2" s="1"/>
  <c r="BQ185" i="2"/>
  <c r="BR185" i="2"/>
  <c r="BS185" i="2"/>
  <c r="BT185" i="2"/>
  <c r="BU185" i="2"/>
  <c r="BV185" i="2"/>
  <c r="BY185" i="2"/>
  <c r="CF185" i="2" s="1"/>
  <c r="BZ185" i="2"/>
  <c r="CA185" i="2"/>
  <c r="CB185" i="2"/>
  <c r="CC185" i="2"/>
  <c r="CD185" i="2"/>
  <c r="CE185" i="2"/>
  <c r="CH185" i="2"/>
  <c r="CI185" i="2"/>
  <c r="CJ185" i="2"/>
  <c r="CK185" i="2"/>
  <c r="CL185" i="2"/>
  <c r="CM185" i="2"/>
  <c r="CN185" i="2"/>
  <c r="CO185" i="2"/>
  <c r="CQ185" i="2"/>
  <c r="CR185" i="2"/>
  <c r="CS185" i="2"/>
  <c r="CT185" i="2"/>
  <c r="CU185" i="2"/>
  <c r="CV185" i="2"/>
  <c r="CW185" i="2"/>
  <c r="CX185" i="2"/>
  <c r="CZ185" i="2"/>
  <c r="DG185" i="2" s="1"/>
  <c r="DA185" i="2"/>
  <c r="DB185" i="2"/>
  <c r="DB202" i="2" s="1"/>
  <c r="DB203" i="2" s="1"/>
  <c r="DC185" i="2"/>
  <c r="DD185" i="2"/>
  <c r="DE185" i="2"/>
  <c r="DF185" i="2"/>
  <c r="DI185" i="2"/>
  <c r="DJ185" i="2"/>
  <c r="DK185" i="2"/>
  <c r="DL185" i="2"/>
  <c r="DM185" i="2"/>
  <c r="DN185" i="2"/>
  <c r="DO185" i="2"/>
  <c r="DP185" i="2"/>
  <c r="DR185" i="2"/>
  <c r="DY185" i="2" s="1"/>
  <c r="DS185" i="2"/>
  <c r="DT185" i="2"/>
  <c r="DU185" i="2"/>
  <c r="DV185" i="2"/>
  <c r="DW185" i="2"/>
  <c r="DX185" i="2"/>
  <c r="EA185" i="2"/>
  <c r="EH185" i="2" s="1"/>
  <c r="EB185" i="2"/>
  <c r="EC185" i="2"/>
  <c r="ED185" i="2"/>
  <c r="EE185" i="2"/>
  <c r="EF185" i="2"/>
  <c r="EG185" i="2"/>
  <c r="D186" i="2"/>
  <c r="E186" i="2"/>
  <c r="L186" i="2" s="1"/>
  <c r="F186" i="2"/>
  <c r="G186" i="2"/>
  <c r="H186" i="2"/>
  <c r="I186" i="2"/>
  <c r="J186" i="2"/>
  <c r="K186" i="2"/>
  <c r="N186" i="2"/>
  <c r="O186" i="2"/>
  <c r="P186" i="2"/>
  <c r="Q186" i="2"/>
  <c r="R186" i="2"/>
  <c r="S186" i="2"/>
  <c r="T186" i="2"/>
  <c r="W186" i="2"/>
  <c r="AD186" i="2" s="1"/>
  <c r="X186" i="2"/>
  <c r="Y186" i="2"/>
  <c r="Z186" i="2"/>
  <c r="AA186" i="2"/>
  <c r="AB186" i="2"/>
  <c r="AC186" i="2"/>
  <c r="AF186" i="2"/>
  <c r="AM186" i="2" s="1"/>
  <c r="AG186" i="2"/>
  <c r="AH186" i="2"/>
  <c r="AI186" i="2"/>
  <c r="AJ186" i="2"/>
  <c r="AK186" i="2"/>
  <c r="AL186" i="2"/>
  <c r="AO186" i="2"/>
  <c r="AV186" i="2" s="1"/>
  <c r="AP186" i="2"/>
  <c r="AQ186" i="2"/>
  <c r="AR186" i="2"/>
  <c r="AR201" i="2" s="1"/>
  <c r="AS186" i="2"/>
  <c r="AT186" i="2"/>
  <c r="AU186" i="2"/>
  <c r="AX186" i="2"/>
  <c r="BE186" i="2" s="1"/>
  <c r="AY186" i="2"/>
  <c r="AZ186" i="2"/>
  <c r="BA186" i="2"/>
  <c r="BB186" i="2"/>
  <c r="BC186" i="2"/>
  <c r="BD186" i="2"/>
  <c r="BG186" i="2"/>
  <c r="BN186" i="2" s="1"/>
  <c r="BH186" i="2"/>
  <c r="BH202" i="2" s="1"/>
  <c r="BH203" i="2" s="1"/>
  <c r="BI186" i="2"/>
  <c r="BJ186" i="2"/>
  <c r="BK186" i="2"/>
  <c r="BL186" i="2"/>
  <c r="BM186" i="2"/>
  <c r="BP186" i="2"/>
  <c r="BW186" i="2" s="1"/>
  <c r="BQ186" i="2"/>
  <c r="BR186" i="2"/>
  <c r="BS186" i="2"/>
  <c r="BT186" i="2"/>
  <c r="BU186" i="2"/>
  <c r="BV186" i="2"/>
  <c r="BY186" i="2"/>
  <c r="CF186" i="2" s="1"/>
  <c r="BZ186" i="2"/>
  <c r="CA186" i="2"/>
  <c r="CB186" i="2"/>
  <c r="CC186" i="2"/>
  <c r="CD186" i="2"/>
  <c r="CE186" i="2"/>
  <c r="CH186" i="2"/>
  <c r="CO186" i="2" s="1"/>
  <c r="CI186" i="2"/>
  <c r="CJ186" i="2"/>
  <c r="CK186" i="2"/>
  <c r="CL186" i="2"/>
  <c r="CM186" i="2"/>
  <c r="CN186" i="2"/>
  <c r="CQ186" i="2"/>
  <c r="CX186" i="2" s="1"/>
  <c r="CR186" i="2"/>
  <c r="CS186" i="2"/>
  <c r="CT186" i="2"/>
  <c r="CU186" i="2"/>
  <c r="CV186" i="2"/>
  <c r="CW186" i="2"/>
  <c r="CZ186" i="2"/>
  <c r="DG186" i="2" s="1"/>
  <c r="DA186" i="2"/>
  <c r="DB186" i="2"/>
  <c r="DC186" i="2"/>
  <c r="DD186" i="2"/>
  <c r="DE186" i="2"/>
  <c r="DF186" i="2"/>
  <c r="DI186" i="2"/>
  <c r="DP186" i="2" s="1"/>
  <c r="DJ186" i="2"/>
  <c r="DK186" i="2"/>
  <c r="DL186" i="2"/>
  <c r="DM186" i="2"/>
  <c r="DN186" i="2"/>
  <c r="DO186" i="2"/>
  <c r="DR186" i="2"/>
  <c r="DS186" i="2"/>
  <c r="DT186" i="2"/>
  <c r="DU186" i="2"/>
  <c r="DV186" i="2"/>
  <c r="DW186" i="2"/>
  <c r="DX186" i="2"/>
  <c r="EA186" i="2"/>
  <c r="EH186" i="2" s="1"/>
  <c r="EB186" i="2"/>
  <c r="EC186" i="2"/>
  <c r="ED186" i="2"/>
  <c r="EE186" i="2"/>
  <c r="EF186" i="2"/>
  <c r="EF202" i="2" s="1"/>
  <c r="EF203" i="2" s="1"/>
  <c r="EG186" i="2"/>
  <c r="A187" i="2"/>
  <c r="D187" i="2"/>
  <c r="E187" i="2"/>
  <c r="L187" i="2" s="1"/>
  <c r="F187" i="2"/>
  <c r="G187" i="2"/>
  <c r="H187" i="2"/>
  <c r="I187" i="2"/>
  <c r="J187" i="2"/>
  <c r="K187" i="2"/>
  <c r="N187" i="2"/>
  <c r="U187" i="2" s="1"/>
  <c r="O187" i="2"/>
  <c r="P187" i="2"/>
  <c r="Q187" i="2"/>
  <c r="R187" i="2"/>
  <c r="S187" i="2"/>
  <c r="T187" i="2"/>
  <c r="W187" i="2"/>
  <c r="X187" i="2"/>
  <c r="Y187" i="2"/>
  <c r="Z187" i="2"/>
  <c r="AA187" i="2"/>
  <c r="AB187" i="2"/>
  <c r="AC187" i="2"/>
  <c r="AD187" i="2"/>
  <c r="AF187" i="2"/>
  <c r="AM187" i="2" s="1"/>
  <c r="AG187" i="2"/>
  <c r="AH187" i="2"/>
  <c r="AI187" i="2"/>
  <c r="AJ187" i="2"/>
  <c r="AK187" i="2"/>
  <c r="AL187" i="2"/>
  <c r="AO187" i="2"/>
  <c r="AP187" i="2"/>
  <c r="AQ187" i="2"/>
  <c r="AR187" i="2"/>
  <c r="AS187" i="2"/>
  <c r="AT187" i="2"/>
  <c r="AU187" i="2"/>
  <c r="AX187" i="2"/>
  <c r="AY187" i="2"/>
  <c r="AZ187" i="2"/>
  <c r="BA187" i="2"/>
  <c r="BB187" i="2"/>
  <c r="BB202" i="2" s="1"/>
  <c r="BB203" i="2" s="1"/>
  <c r="BC187" i="2"/>
  <c r="BD187" i="2"/>
  <c r="BE187" i="2"/>
  <c r="BG187" i="2"/>
  <c r="BN187" i="2" s="1"/>
  <c r="BH187" i="2"/>
  <c r="BI187" i="2"/>
  <c r="BJ187" i="2"/>
  <c r="BK187" i="2"/>
  <c r="BL187" i="2"/>
  <c r="BM187" i="2"/>
  <c r="BP187" i="2"/>
  <c r="BQ187" i="2"/>
  <c r="BR187" i="2"/>
  <c r="BS187" i="2"/>
  <c r="BT187" i="2"/>
  <c r="BU187" i="2"/>
  <c r="BV187" i="2"/>
  <c r="BY187" i="2"/>
  <c r="BZ187" i="2"/>
  <c r="CA187" i="2"/>
  <c r="CB187" i="2"/>
  <c r="CC187" i="2"/>
  <c r="CD187" i="2"/>
  <c r="CD201" i="2" s="1"/>
  <c r="CE187" i="2"/>
  <c r="CF187" i="2"/>
  <c r="CH187" i="2"/>
  <c r="CO187" i="2" s="1"/>
  <c r="CI187" i="2"/>
  <c r="CJ187" i="2"/>
  <c r="CK187" i="2"/>
  <c r="CL187" i="2"/>
  <c r="CM187" i="2"/>
  <c r="CN187" i="2"/>
  <c r="CQ187" i="2"/>
  <c r="CR187" i="2"/>
  <c r="CS187" i="2"/>
  <c r="CT187" i="2"/>
  <c r="CU187" i="2"/>
  <c r="CV187" i="2"/>
  <c r="CW187" i="2"/>
  <c r="CZ187" i="2"/>
  <c r="DA187" i="2"/>
  <c r="DB187" i="2"/>
  <c r="DC187" i="2"/>
  <c r="DD187" i="2"/>
  <c r="DE187" i="2"/>
  <c r="DF187" i="2"/>
  <c r="DG187" i="2"/>
  <c r="DI187" i="2"/>
  <c r="DP187" i="2" s="1"/>
  <c r="DJ187" i="2"/>
  <c r="DK187" i="2"/>
  <c r="DL187" i="2"/>
  <c r="DM187" i="2"/>
  <c r="DN187" i="2"/>
  <c r="DO187" i="2"/>
  <c r="DR187" i="2"/>
  <c r="DY187" i="2" s="1"/>
  <c r="DS187" i="2"/>
  <c r="DT187" i="2"/>
  <c r="DU187" i="2"/>
  <c r="DV187" i="2"/>
  <c r="DW187" i="2"/>
  <c r="DX187" i="2"/>
  <c r="EA187" i="2"/>
  <c r="EB187" i="2"/>
  <c r="EC187" i="2"/>
  <c r="ED187" i="2"/>
  <c r="EE187" i="2"/>
  <c r="EF187" i="2"/>
  <c r="EG187" i="2"/>
  <c r="EH187" i="2"/>
  <c r="A188" i="2"/>
  <c r="D188" i="2"/>
  <c r="E188" i="2"/>
  <c r="L188" i="2" s="1"/>
  <c r="F188" i="2"/>
  <c r="G188" i="2"/>
  <c r="H188" i="2"/>
  <c r="I188" i="2"/>
  <c r="J188" i="2"/>
  <c r="K188" i="2"/>
  <c r="N188" i="2"/>
  <c r="U188" i="2" s="1"/>
  <c r="O188" i="2"/>
  <c r="P188" i="2"/>
  <c r="Q188" i="2"/>
  <c r="R188" i="2"/>
  <c r="S188" i="2"/>
  <c r="T188" i="2"/>
  <c r="W188" i="2"/>
  <c r="AD188" i="2" s="1"/>
  <c r="X188" i="2"/>
  <c r="Y188" i="2"/>
  <c r="Z188" i="2"/>
  <c r="AA188" i="2"/>
  <c r="AB188" i="2"/>
  <c r="AC188" i="2"/>
  <c r="AF188" i="2"/>
  <c r="AM188" i="2" s="1"/>
  <c r="AG188" i="2"/>
  <c r="AH188" i="2"/>
  <c r="AI188" i="2"/>
  <c r="AJ188" i="2"/>
  <c r="AK188" i="2"/>
  <c r="AL188" i="2"/>
  <c r="AO188" i="2"/>
  <c r="AV188" i="2" s="1"/>
  <c r="AP188" i="2"/>
  <c r="AQ188" i="2"/>
  <c r="AR188" i="2"/>
  <c r="AS188" i="2"/>
  <c r="AT188" i="2"/>
  <c r="AU188" i="2"/>
  <c r="AX188" i="2"/>
  <c r="BE188" i="2" s="1"/>
  <c r="AY188" i="2"/>
  <c r="AZ188" i="2"/>
  <c r="BA188" i="2"/>
  <c r="BB188" i="2"/>
  <c r="BC188" i="2"/>
  <c r="BD188" i="2"/>
  <c r="BG188" i="2"/>
  <c r="BH188" i="2"/>
  <c r="BI188" i="2"/>
  <c r="BJ188" i="2"/>
  <c r="BK188" i="2"/>
  <c r="BL188" i="2"/>
  <c r="BM188" i="2"/>
  <c r="BP188" i="2"/>
  <c r="BW188" i="2" s="1"/>
  <c r="BQ188" i="2"/>
  <c r="BR188" i="2"/>
  <c r="BS188" i="2"/>
  <c r="BT188" i="2"/>
  <c r="BU188" i="2"/>
  <c r="BV188" i="2"/>
  <c r="BY188" i="2"/>
  <c r="CF188" i="2" s="1"/>
  <c r="BZ188" i="2"/>
  <c r="CA188" i="2"/>
  <c r="CB188" i="2"/>
  <c r="CC188" i="2"/>
  <c r="CD188" i="2"/>
  <c r="CE188" i="2"/>
  <c r="CH188" i="2"/>
  <c r="CO188" i="2" s="1"/>
  <c r="CI188" i="2"/>
  <c r="CJ188" i="2"/>
  <c r="CK188" i="2"/>
  <c r="CL188" i="2"/>
  <c r="CM188" i="2"/>
  <c r="CN188" i="2"/>
  <c r="CQ188" i="2"/>
  <c r="CX188" i="2" s="1"/>
  <c r="CR188" i="2"/>
  <c r="CS188" i="2"/>
  <c r="CT188" i="2"/>
  <c r="CU188" i="2"/>
  <c r="CV188" i="2"/>
  <c r="CW188" i="2"/>
  <c r="CZ188" i="2"/>
  <c r="DG188" i="2" s="1"/>
  <c r="DA188" i="2"/>
  <c r="DB188" i="2"/>
  <c r="DC188" i="2"/>
  <c r="DD188" i="2"/>
  <c r="DE188" i="2"/>
  <c r="DF188" i="2"/>
  <c r="DI188" i="2"/>
  <c r="DP188" i="2" s="1"/>
  <c r="DJ188" i="2"/>
  <c r="DK188" i="2"/>
  <c r="DL188" i="2"/>
  <c r="DM188" i="2"/>
  <c r="DN188" i="2"/>
  <c r="DO188" i="2"/>
  <c r="DO201" i="2" s="1"/>
  <c r="DR188" i="2"/>
  <c r="DY188" i="2" s="1"/>
  <c r="DS188" i="2"/>
  <c r="DT188" i="2"/>
  <c r="DU188" i="2"/>
  <c r="DV188" i="2"/>
  <c r="DW188" i="2"/>
  <c r="DX188" i="2"/>
  <c r="EA188" i="2"/>
  <c r="EH188" i="2" s="1"/>
  <c r="EB188" i="2"/>
  <c r="EC188" i="2"/>
  <c r="ED188" i="2"/>
  <c r="EE188" i="2"/>
  <c r="EF188" i="2"/>
  <c r="EG188" i="2"/>
  <c r="A189" i="2"/>
  <c r="D189" i="2"/>
  <c r="E189" i="2"/>
  <c r="L189" i="2" s="1"/>
  <c r="F189" i="2"/>
  <c r="G189" i="2"/>
  <c r="H189" i="2"/>
  <c r="I189" i="2"/>
  <c r="J189" i="2"/>
  <c r="K189" i="2"/>
  <c r="N189" i="2"/>
  <c r="U189" i="2" s="1"/>
  <c r="O189" i="2"/>
  <c r="P189" i="2"/>
  <c r="Q189" i="2"/>
  <c r="R189" i="2"/>
  <c r="S189" i="2"/>
  <c r="T189" i="2"/>
  <c r="W189" i="2"/>
  <c r="AD189" i="2" s="1"/>
  <c r="X189" i="2"/>
  <c r="Y189" i="2"/>
  <c r="Z189" i="2"/>
  <c r="AA189" i="2"/>
  <c r="AB189" i="2"/>
  <c r="AC189" i="2"/>
  <c r="AF189" i="2"/>
  <c r="AM189" i="2" s="1"/>
  <c r="AG189" i="2"/>
  <c r="AH189" i="2"/>
  <c r="AI189" i="2"/>
  <c r="AJ189" i="2"/>
  <c r="AK189" i="2"/>
  <c r="AL189" i="2"/>
  <c r="AO189" i="2"/>
  <c r="AV189" i="2" s="1"/>
  <c r="AP189" i="2"/>
  <c r="AQ189" i="2"/>
  <c r="AR189" i="2"/>
  <c r="AS189" i="2"/>
  <c r="AT189" i="2"/>
  <c r="AU189" i="2"/>
  <c r="AX189" i="2"/>
  <c r="BE189" i="2" s="1"/>
  <c r="AY189" i="2"/>
  <c r="AZ189" i="2"/>
  <c r="BA189" i="2"/>
  <c r="BB189" i="2"/>
  <c r="BC189" i="2"/>
  <c r="BD189" i="2"/>
  <c r="BG189" i="2"/>
  <c r="BN189" i="2" s="1"/>
  <c r="BH189" i="2"/>
  <c r="BI189" i="2"/>
  <c r="BJ189" i="2"/>
  <c r="BK189" i="2"/>
  <c r="BL189" i="2"/>
  <c r="BM189" i="2"/>
  <c r="BP189" i="2"/>
  <c r="BW189" i="2" s="1"/>
  <c r="BQ189" i="2"/>
  <c r="BR189" i="2"/>
  <c r="BS189" i="2"/>
  <c r="BT189" i="2"/>
  <c r="BU189" i="2"/>
  <c r="BV189" i="2"/>
  <c r="BY189" i="2"/>
  <c r="CF189" i="2" s="1"/>
  <c r="BZ189" i="2"/>
  <c r="CA189" i="2"/>
  <c r="CB189" i="2"/>
  <c r="CC189" i="2"/>
  <c r="CD189" i="2"/>
  <c r="CE189" i="2"/>
  <c r="CH189" i="2"/>
  <c r="CO189" i="2" s="1"/>
  <c r="CI189" i="2"/>
  <c r="CJ189" i="2"/>
  <c r="CK189" i="2"/>
  <c r="CL189" i="2"/>
  <c r="CM189" i="2"/>
  <c r="CN189" i="2"/>
  <c r="CQ189" i="2"/>
  <c r="CX189" i="2" s="1"/>
  <c r="CR189" i="2"/>
  <c r="CS189" i="2"/>
  <c r="CT189" i="2"/>
  <c r="CU189" i="2"/>
  <c r="CV189" i="2"/>
  <c r="CW189" i="2"/>
  <c r="CZ189" i="2"/>
  <c r="DG189" i="2" s="1"/>
  <c r="DA189" i="2"/>
  <c r="DB189" i="2"/>
  <c r="DC189" i="2"/>
  <c r="DD189" i="2"/>
  <c r="DE189" i="2"/>
  <c r="DF189" i="2"/>
  <c r="DI189" i="2"/>
  <c r="DP189" i="2" s="1"/>
  <c r="DJ189" i="2"/>
  <c r="DK189" i="2"/>
  <c r="DL189" i="2"/>
  <c r="DM189" i="2"/>
  <c r="DN189" i="2"/>
  <c r="DO189" i="2"/>
  <c r="DR189" i="2"/>
  <c r="DY189" i="2" s="1"/>
  <c r="DS189" i="2"/>
  <c r="DT189" i="2"/>
  <c r="DU189" i="2"/>
  <c r="DV189" i="2"/>
  <c r="DW189" i="2"/>
  <c r="DX189" i="2"/>
  <c r="EA189" i="2"/>
  <c r="EH189" i="2" s="1"/>
  <c r="EB189" i="2"/>
  <c r="EC189" i="2"/>
  <c r="ED189" i="2"/>
  <c r="EE189" i="2"/>
  <c r="EF189" i="2"/>
  <c r="EG189" i="2"/>
  <c r="A190" i="2"/>
  <c r="D190" i="2"/>
  <c r="E190" i="2"/>
  <c r="L190" i="2" s="1"/>
  <c r="F190" i="2"/>
  <c r="G190" i="2"/>
  <c r="H190" i="2"/>
  <c r="I190" i="2"/>
  <c r="J190" i="2"/>
  <c r="K190" i="2"/>
  <c r="N190" i="2"/>
  <c r="U190" i="2" s="1"/>
  <c r="O190" i="2"/>
  <c r="P190" i="2"/>
  <c r="Q190" i="2"/>
  <c r="R190" i="2"/>
  <c r="S190" i="2"/>
  <c r="T190" i="2"/>
  <c r="W190" i="2"/>
  <c r="AD190" i="2" s="1"/>
  <c r="X190" i="2"/>
  <c r="Y190" i="2"/>
  <c r="Z190" i="2"/>
  <c r="AA190" i="2"/>
  <c r="AB190" i="2"/>
  <c r="AC190" i="2"/>
  <c r="AF190" i="2"/>
  <c r="AM190" i="2" s="1"/>
  <c r="AG190" i="2"/>
  <c r="AH190" i="2"/>
  <c r="AI190" i="2"/>
  <c r="AJ190" i="2"/>
  <c r="AK190" i="2"/>
  <c r="AL190" i="2"/>
  <c r="AO190" i="2"/>
  <c r="AP190" i="2"/>
  <c r="AQ190" i="2"/>
  <c r="AR190" i="2"/>
  <c r="AS190" i="2"/>
  <c r="AT190" i="2"/>
  <c r="AU190" i="2"/>
  <c r="AV190" i="2"/>
  <c r="AX190" i="2"/>
  <c r="AY190" i="2"/>
  <c r="AZ190" i="2"/>
  <c r="BA190" i="2"/>
  <c r="BB190" i="2"/>
  <c r="BC190" i="2"/>
  <c r="BD190" i="2"/>
  <c r="BE190" i="2"/>
  <c r="BG190" i="2"/>
  <c r="BN190" i="2" s="1"/>
  <c r="BH190" i="2"/>
  <c r="BI190" i="2"/>
  <c r="BJ190" i="2"/>
  <c r="BK190" i="2"/>
  <c r="BL190" i="2"/>
  <c r="BM190" i="2"/>
  <c r="BP190" i="2"/>
  <c r="BW190" i="2" s="1"/>
  <c r="BQ190" i="2"/>
  <c r="BR190" i="2"/>
  <c r="BS190" i="2"/>
  <c r="BS202" i="2" s="1"/>
  <c r="BS203" i="2" s="1"/>
  <c r="BT190" i="2"/>
  <c r="BU190" i="2"/>
  <c r="BV190" i="2"/>
  <c r="BY190" i="2"/>
  <c r="BZ190" i="2"/>
  <c r="CA190" i="2"/>
  <c r="CB190" i="2"/>
  <c r="CC190" i="2"/>
  <c r="CD190" i="2"/>
  <c r="CE190" i="2"/>
  <c r="CF190" i="2"/>
  <c r="CH190" i="2"/>
  <c r="CO190" i="2" s="1"/>
  <c r="CI190" i="2"/>
  <c r="CJ190" i="2"/>
  <c r="CK190" i="2"/>
  <c r="CL190" i="2"/>
  <c r="CM190" i="2"/>
  <c r="CN190" i="2"/>
  <c r="CQ190" i="2"/>
  <c r="CX190" i="2" s="1"/>
  <c r="CR190" i="2"/>
  <c r="CS190" i="2"/>
  <c r="CT190" i="2"/>
  <c r="CU190" i="2"/>
  <c r="CV190" i="2"/>
  <c r="CW190" i="2"/>
  <c r="CZ190" i="2"/>
  <c r="DA190" i="2"/>
  <c r="DB190" i="2"/>
  <c r="DC190" i="2"/>
  <c r="DD190" i="2"/>
  <c r="DE190" i="2"/>
  <c r="DF190" i="2"/>
  <c r="DG190" i="2"/>
  <c r="DI190" i="2"/>
  <c r="DP190" i="2" s="1"/>
  <c r="DJ190" i="2"/>
  <c r="DK190" i="2"/>
  <c r="DL190" i="2"/>
  <c r="DM190" i="2"/>
  <c r="DN190" i="2"/>
  <c r="DO190" i="2"/>
  <c r="DR190" i="2"/>
  <c r="DY190" i="2" s="1"/>
  <c r="DS190" i="2"/>
  <c r="DT190" i="2"/>
  <c r="DU190" i="2"/>
  <c r="DV190" i="2"/>
  <c r="DW190" i="2"/>
  <c r="DX190" i="2"/>
  <c r="EA190" i="2"/>
  <c r="EB190" i="2"/>
  <c r="EC190" i="2"/>
  <c r="ED190" i="2"/>
  <c r="EE190" i="2"/>
  <c r="EF190" i="2"/>
  <c r="EG190" i="2"/>
  <c r="EH190" i="2"/>
  <c r="A191" i="2"/>
  <c r="B191" i="2"/>
  <c r="D191" i="2"/>
  <c r="E191" i="2"/>
  <c r="L191" i="2" s="1"/>
  <c r="F191" i="2"/>
  <c r="G191" i="2"/>
  <c r="H191" i="2"/>
  <c r="I191" i="2"/>
  <c r="J191" i="2"/>
  <c r="K191" i="2"/>
  <c r="N191" i="2"/>
  <c r="U191" i="2" s="1"/>
  <c r="O191" i="2"/>
  <c r="P191" i="2"/>
  <c r="Q191" i="2"/>
  <c r="R191" i="2"/>
  <c r="S191" i="2"/>
  <c r="T191" i="2"/>
  <c r="W191" i="2"/>
  <c r="AD191" i="2" s="1"/>
  <c r="X191" i="2"/>
  <c r="Y191" i="2"/>
  <c r="Z191" i="2"/>
  <c r="AA191" i="2"/>
  <c r="AB191" i="2"/>
  <c r="AC191" i="2"/>
  <c r="AF191" i="2"/>
  <c r="AM191" i="2" s="1"/>
  <c r="AG191" i="2"/>
  <c r="AH191" i="2"/>
  <c r="AI191" i="2"/>
  <c r="AJ191" i="2"/>
  <c r="AK191" i="2"/>
  <c r="AL191" i="2"/>
  <c r="AO191" i="2"/>
  <c r="AV191" i="2" s="1"/>
  <c r="AP191" i="2"/>
  <c r="AQ191" i="2"/>
  <c r="AR191" i="2"/>
  <c r="AS191" i="2"/>
  <c r="AT191" i="2"/>
  <c r="AU191" i="2"/>
  <c r="AX191" i="2"/>
  <c r="BE191" i="2" s="1"/>
  <c r="AY191" i="2"/>
  <c r="AZ191" i="2"/>
  <c r="BA191" i="2"/>
  <c r="BB191" i="2"/>
  <c r="BC191" i="2"/>
  <c r="BD191" i="2"/>
  <c r="BG191" i="2"/>
  <c r="BN191" i="2" s="1"/>
  <c r="BH191" i="2"/>
  <c r="BI191" i="2"/>
  <c r="BJ191" i="2"/>
  <c r="BK191" i="2"/>
  <c r="BL191" i="2"/>
  <c r="BM191" i="2"/>
  <c r="BP191" i="2"/>
  <c r="BW191" i="2" s="1"/>
  <c r="BQ191" i="2"/>
  <c r="BR191" i="2"/>
  <c r="BS191" i="2"/>
  <c r="BT191" i="2"/>
  <c r="BU191" i="2"/>
  <c r="BV191" i="2"/>
  <c r="BY191" i="2"/>
  <c r="BZ191" i="2"/>
  <c r="CA191" i="2"/>
  <c r="CB191" i="2"/>
  <c r="CC191" i="2"/>
  <c r="CD191" i="2"/>
  <c r="CE191" i="2"/>
  <c r="CH191" i="2"/>
  <c r="CO191" i="2" s="1"/>
  <c r="CI191" i="2"/>
  <c r="CJ191" i="2"/>
  <c r="CK191" i="2"/>
  <c r="CL191" i="2"/>
  <c r="CM191" i="2"/>
  <c r="CN191" i="2"/>
  <c r="CQ191" i="2"/>
  <c r="CX191" i="2" s="1"/>
  <c r="CR191" i="2"/>
  <c r="CS191" i="2"/>
  <c r="CT191" i="2"/>
  <c r="CU191" i="2"/>
  <c r="CV191" i="2"/>
  <c r="CW191" i="2"/>
  <c r="CZ191" i="2"/>
  <c r="DG191" i="2" s="1"/>
  <c r="DA191" i="2"/>
  <c r="DB191" i="2"/>
  <c r="DC191" i="2"/>
  <c r="DD191" i="2"/>
  <c r="DE191" i="2"/>
  <c r="DF191" i="2"/>
  <c r="DI191" i="2"/>
  <c r="DP191" i="2" s="1"/>
  <c r="DJ191" i="2"/>
  <c r="DJ201" i="2" s="1"/>
  <c r="DK191" i="2"/>
  <c r="DL191" i="2"/>
  <c r="DM191" i="2"/>
  <c r="DN191" i="2"/>
  <c r="DO191" i="2"/>
  <c r="DR191" i="2"/>
  <c r="DY191" i="2" s="1"/>
  <c r="DS191" i="2"/>
  <c r="DT191" i="2"/>
  <c r="DU191" i="2"/>
  <c r="DV191" i="2"/>
  <c r="DW191" i="2"/>
  <c r="DX191" i="2"/>
  <c r="EA191" i="2"/>
  <c r="EH191" i="2" s="1"/>
  <c r="EB191" i="2"/>
  <c r="EC191" i="2"/>
  <c r="ED191" i="2"/>
  <c r="EE191" i="2"/>
  <c r="EF191" i="2"/>
  <c r="EG191" i="2"/>
  <c r="EG202" i="2" s="1"/>
  <c r="A192" i="2"/>
  <c r="B192" i="2"/>
  <c r="D192" i="2"/>
  <c r="E192" i="2"/>
  <c r="L192" i="2" s="1"/>
  <c r="F192" i="2"/>
  <c r="G192" i="2"/>
  <c r="H192" i="2"/>
  <c r="I192" i="2"/>
  <c r="J192" i="2"/>
  <c r="K192" i="2"/>
  <c r="N192" i="2"/>
  <c r="U192" i="2" s="1"/>
  <c r="O192" i="2"/>
  <c r="P192" i="2"/>
  <c r="Q192" i="2"/>
  <c r="R192" i="2"/>
  <c r="S192" i="2"/>
  <c r="T192" i="2"/>
  <c r="W192" i="2"/>
  <c r="AD192" i="2" s="1"/>
  <c r="X192" i="2"/>
  <c r="Y192" i="2"/>
  <c r="Z192" i="2"/>
  <c r="Z201" i="2" s="1"/>
  <c r="AA192" i="2"/>
  <c r="AB192" i="2"/>
  <c r="AC192" i="2"/>
  <c r="AF192" i="2"/>
  <c r="AM192" i="2" s="1"/>
  <c r="AG192" i="2"/>
  <c r="AH192" i="2"/>
  <c r="AI192" i="2"/>
  <c r="AJ192" i="2"/>
  <c r="AK192" i="2"/>
  <c r="AL192" i="2"/>
  <c r="AO192" i="2"/>
  <c r="AV192" i="2" s="1"/>
  <c r="AP192" i="2"/>
  <c r="AQ192" i="2"/>
  <c r="AR192" i="2"/>
  <c r="AS192" i="2"/>
  <c r="AT192" i="2"/>
  <c r="AU192" i="2"/>
  <c r="AX192" i="2"/>
  <c r="BE192" i="2" s="1"/>
  <c r="AY192" i="2"/>
  <c r="AZ192" i="2"/>
  <c r="BA192" i="2"/>
  <c r="BB192" i="2"/>
  <c r="BC192" i="2"/>
  <c r="BD192" i="2"/>
  <c r="BG192" i="2"/>
  <c r="BN192" i="2" s="1"/>
  <c r="BH192" i="2"/>
  <c r="BI192" i="2"/>
  <c r="BJ192" i="2"/>
  <c r="BK192" i="2"/>
  <c r="BL192" i="2"/>
  <c r="BM192" i="2"/>
  <c r="BP192" i="2"/>
  <c r="BW192" i="2" s="1"/>
  <c r="BQ192" i="2"/>
  <c r="BR192" i="2"/>
  <c r="BS192" i="2"/>
  <c r="BT192" i="2"/>
  <c r="BU192" i="2"/>
  <c r="BV192" i="2"/>
  <c r="BY192" i="2"/>
  <c r="CF192" i="2" s="1"/>
  <c r="BZ192" i="2"/>
  <c r="CA192" i="2"/>
  <c r="CB192" i="2"/>
  <c r="CB201" i="2" s="1"/>
  <c r="CC192" i="2"/>
  <c r="CD192" i="2"/>
  <c r="CE192" i="2"/>
  <c r="CH192" i="2"/>
  <c r="CO192" i="2" s="1"/>
  <c r="CI192" i="2"/>
  <c r="CJ192" i="2"/>
  <c r="CK192" i="2"/>
  <c r="CL192" i="2"/>
  <c r="CM192" i="2"/>
  <c r="CN192" i="2"/>
  <c r="CQ192" i="2"/>
  <c r="CX192" i="2" s="1"/>
  <c r="CR192" i="2"/>
  <c r="CS192" i="2"/>
  <c r="CT192" i="2"/>
  <c r="CU192" i="2"/>
  <c r="CV192" i="2"/>
  <c r="CW192" i="2"/>
  <c r="CZ192" i="2"/>
  <c r="DG192" i="2" s="1"/>
  <c r="DA192" i="2"/>
  <c r="DB192" i="2"/>
  <c r="DC192" i="2"/>
  <c r="DD192" i="2"/>
  <c r="DE192" i="2"/>
  <c r="DF192" i="2"/>
  <c r="DI192" i="2"/>
  <c r="DP192" i="2" s="1"/>
  <c r="DJ192" i="2"/>
  <c r="DK192" i="2"/>
  <c r="DL192" i="2"/>
  <c r="DM192" i="2"/>
  <c r="DN192" i="2"/>
  <c r="DO192" i="2"/>
  <c r="DR192" i="2"/>
  <c r="DY192" i="2" s="1"/>
  <c r="DS192" i="2"/>
  <c r="DT192" i="2"/>
  <c r="DU192" i="2"/>
  <c r="DV192" i="2"/>
  <c r="DV201" i="2" s="1"/>
  <c r="DW192" i="2"/>
  <c r="DX192" i="2"/>
  <c r="EA192" i="2"/>
  <c r="EH192" i="2" s="1"/>
  <c r="EB192" i="2"/>
  <c r="EC192" i="2"/>
  <c r="ED192" i="2"/>
  <c r="EE192" i="2"/>
  <c r="EF192" i="2"/>
  <c r="EG192" i="2"/>
  <c r="A193" i="2"/>
  <c r="B193" i="2"/>
  <c r="D193" i="2"/>
  <c r="E193" i="2"/>
  <c r="L193" i="2" s="1"/>
  <c r="F193" i="2"/>
  <c r="G193" i="2"/>
  <c r="H193" i="2"/>
  <c r="I193" i="2"/>
  <c r="J193" i="2"/>
  <c r="K193" i="2"/>
  <c r="N193" i="2"/>
  <c r="U193" i="2" s="1"/>
  <c r="O193" i="2"/>
  <c r="P193" i="2"/>
  <c r="Q193" i="2"/>
  <c r="R193" i="2"/>
  <c r="S193" i="2"/>
  <c r="T193" i="2"/>
  <c r="W193" i="2"/>
  <c r="AD193" i="2" s="1"/>
  <c r="X193" i="2"/>
  <c r="Y193" i="2"/>
  <c r="Z193" i="2"/>
  <c r="AA193" i="2"/>
  <c r="AB193" i="2"/>
  <c r="AC193" i="2"/>
  <c r="AF193" i="2"/>
  <c r="AM193" i="2" s="1"/>
  <c r="AG193" i="2"/>
  <c r="AH193" i="2"/>
  <c r="AI193" i="2"/>
  <c r="AJ193" i="2"/>
  <c r="AK193" i="2"/>
  <c r="AL193" i="2"/>
  <c r="AO193" i="2"/>
  <c r="AV193" i="2" s="1"/>
  <c r="AP193" i="2"/>
  <c r="AQ193" i="2"/>
  <c r="AR193" i="2"/>
  <c r="AS193" i="2"/>
  <c r="AT193" i="2"/>
  <c r="AU193" i="2"/>
  <c r="AX193" i="2"/>
  <c r="BE193" i="2" s="1"/>
  <c r="AY193" i="2"/>
  <c r="AZ193" i="2"/>
  <c r="BA193" i="2"/>
  <c r="BB193" i="2"/>
  <c r="BC193" i="2"/>
  <c r="BD193" i="2"/>
  <c r="BG193" i="2"/>
  <c r="BN193" i="2" s="1"/>
  <c r="BH193" i="2"/>
  <c r="BI193" i="2"/>
  <c r="BJ193" i="2"/>
  <c r="BJ202" i="2" s="1"/>
  <c r="BJ203" i="2" s="1"/>
  <c r="BK193" i="2"/>
  <c r="BL193" i="2"/>
  <c r="BM193" i="2"/>
  <c r="BP193" i="2"/>
  <c r="BW193" i="2" s="1"/>
  <c r="BQ193" i="2"/>
  <c r="BR193" i="2"/>
  <c r="BS193" i="2"/>
  <c r="BT193" i="2"/>
  <c r="BU193" i="2"/>
  <c r="BV193" i="2"/>
  <c r="BY193" i="2"/>
  <c r="CF193" i="2" s="1"/>
  <c r="BZ193" i="2"/>
  <c r="CA193" i="2"/>
  <c r="CB193" i="2"/>
  <c r="CC193" i="2"/>
  <c r="CD193" i="2"/>
  <c r="CE193" i="2"/>
  <c r="CH193" i="2"/>
  <c r="CO193" i="2" s="1"/>
  <c r="CI193" i="2"/>
  <c r="CJ193" i="2"/>
  <c r="CK193" i="2"/>
  <c r="CL193" i="2"/>
  <c r="CM193" i="2"/>
  <c r="CN193" i="2"/>
  <c r="CQ193" i="2"/>
  <c r="CX193" i="2" s="1"/>
  <c r="CR193" i="2"/>
  <c r="CS193" i="2"/>
  <c r="CT193" i="2"/>
  <c r="CU193" i="2"/>
  <c r="CV193" i="2"/>
  <c r="CW193" i="2"/>
  <c r="CZ193" i="2"/>
  <c r="DG193" i="2" s="1"/>
  <c r="DA193" i="2"/>
  <c r="DB193" i="2"/>
  <c r="DC193" i="2"/>
  <c r="DD193" i="2"/>
  <c r="DE193" i="2"/>
  <c r="DF193" i="2"/>
  <c r="DI193" i="2"/>
  <c r="DP193" i="2" s="1"/>
  <c r="DJ193" i="2"/>
  <c r="DK193" i="2"/>
  <c r="DL193" i="2"/>
  <c r="DM193" i="2"/>
  <c r="DN193" i="2"/>
  <c r="DO193" i="2"/>
  <c r="DR193" i="2"/>
  <c r="DY193" i="2" s="1"/>
  <c r="DS193" i="2"/>
  <c r="DT193" i="2"/>
  <c r="DU193" i="2"/>
  <c r="DV193" i="2"/>
  <c r="DW193" i="2"/>
  <c r="DX193" i="2"/>
  <c r="EA193" i="2"/>
  <c r="EH193" i="2" s="1"/>
  <c r="EB193" i="2"/>
  <c r="EC193" i="2"/>
  <c r="ED193" i="2"/>
  <c r="EE193" i="2"/>
  <c r="EF193" i="2"/>
  <c r="EG193" i="2"/>
  <c r="A194" i="2"/>
  <c r="B194" i="2"/>
  <c r="D194" i="2"/>
  <c r="E194" i="2"/>
  <c r="L194" i="2" s="1"/>
  <c r="F194" i="2"/>
  <c r="G194" i="2"/>
  <c r="H194" i="2"/>
  <c r="I194" i="2"/>
  <c r="J194" i="2"/>
  <c r="K194" i="2"/>
  <c r="N194" i="2"/>
  <c r="U194" i="2" s="1"/>
  <c r="O194" i="2"/>
  <c r="P194" i="2"/>
  <c r="Q194" i="2"/>
  <c r="R194" i="2"/>
  <c r="S194" i="2"/>
  <c r="T194" i="2"/>
  <c r="W194" i="2"/>
  <c r="X194" i="2"/>
  <c r="Y194" i="2"/>
  <c r="Z194" i="2"/>
  <c r="AA194" i="2"/>
  <c r="AB194" i="2"/>
  <c r="AC194" i="2"/>
  <c r="AD194" i="2"/>
  <c r="AF194" i="2"/>
  <c r="AM194" i="2" s="1"/>
  <c r="AG194" i="2"/>
  <c r="AH194" i="2"/>
  <c r="AI194" i="2"/>
  <c r="AJ194" i="2"/>
  <c r="AK194" i="2"/>
  <c r="AL194" i="2"/>
  <c r="AO194" i="2"/>
  <c r="AV194" i="2" s="1"/>
  <c r="AP194" i="2"/>
  <c r="AQ194" i="2"/>
  <c r="AR194" i="2"/>
  <c r="AS194" i="2"/>
  <c r="AT194" i="2"/>
  <c r="AU194" i="2"/>
  <c r="AX194" i="2"/>
  <c r="AY194" i="2"/>
  <c r="AZ194" i="2"/>
  <c r="BA194" i="2"/>
  <c r="BB194" i="2"/>
  <c r="BC194" i="2"/>
  <c r="BD194" i="2"/>
  <c r="BE194" i="2"/>
  <c r="BG194" i="2"/>
  <c r="BN194" i="2" s="1"/>
  <c r="BH194" i="2"/>
  <c r="BI194" i="2"/>
  <c r="BJ194" i="2"/>
  <c r="BK194" i="2"/>
  <c r="BL194" i="2"/>
  <c r="BM194" i="2"/>
  <c r="BP194" i="2"/>
  <c r="BW194" i="2" s="1"/>
  <c r="BQ194" i="2"/>
  <c r="BR194" i="2"/>
  <c r="BS194" i="2"/>
  <c r="BT194" i="2"/>
  <c r="BU194" i="2"/>
  <c r="BV194" i="2"/>
  <c r="BY194" i="2"/>
  <c r="BZ194" i="2"/>
  <c r="CA194" i="2"/>
  <c r="CB194" i="2"/>
  <c r="CC194" i="2"/>
  <c r="CD194" i="2"/>
  <c r="CE194" i="2"/>
  <c r="CF194" i="2"/>
  <c r="CH194" i="2"/>
  <c r="CO194" i="2" s="1"/>
  <c r="CI194" i="2"/>
  <c r="CJ194" i="2"/>
  <c r="CK194" i="2"/>
  <c r="CL194" i="2"/>
  <c r="CM194" i="2"/>
  <c r="CN194" i="2"/>
  <c r="CQ194" i="2"/>
  <c r="CX194" i="2" s="1"/>
  <c r="CR194" i="2"/>
  <c r="CS194" i="2"/>
  <c r="CT194" i="2"/>
  <c r="CU194" i="2"/>
  <c r="CV194" i="2"/>
  <c r="CV202" i="2" s="1"/>
  <c r="CV203" i="2" s="1"/>
  <c r="CW194" i="2"/>
  <c r="CZ194" i="2"/>
  <c r="DA194" i="2"/>
  <c r="DB194" i="2"/>
  <c r="DC194" i="2"/>
  <c r="DD194" i="2"/>
  <c r="DE194" i="2"/>
  <c r="DE202" i="2" s="1"/>
  <c r="DE203" i="2" s="1"/>
  <c r="DF194" i="2"/>
  <c r="DG194" i="2"/>
  <c r="DI194" i="2"/>
  <c r="DP194" i="2" s="1"/>
  <c r="DJ194" i="2"/>
  <c r="DK194" i="2"/>
  <c r="DL194" i="2"/>
  <c r="DM194" i="2"/>
  <c r="DN194" i="2"/>
  <c r="DO194" i="2"/>
  <c r="DR194" i="2"/>
  <c r="DY194" i="2" s="1"/>
  <c r="DS194" i="2"/>
  <c r="DT194" i="2"/>
  <c r="DU194" i="2"/>
  <c r="DV194" i="2"/>
  <c r="DW194" i="2"/>
  <c r="DX194" i="2"/>
  <c r="EA194" i="2"/>
  <c r="EB194" i="2"/>
  <c r="EC194" i="2"/>
  <c r="ED194" i="2"/>
  <c r="EE194" i="2"/>
  <c r="EF194" i="2"/>
  <c r="EG194" i="2"/>
  <c r="EH194" i="2"/>
  <c r="A195" i="2"/>
  <c r="B195" i="2"/>
  <c r="D195" i="2"/>
  <c r="E195" i="2"/>
  <c r="L195" i="2" s="1"/>
  <c r="F195" i="2"/>
  <c r="G195" i="2"/>
  <c r="H195" i="2"/>
  <c r="I195" i="2"/>
  <c r="J195" i="2"/>
  <c r="J201" i="2" s="1"/>
  <c r="K195" i="2"/>
  <c r="N195" i="2"/>
  <c r="U195" i="2" s="1"/>
  <c r="O195" i="2"/>
  <c r="P195" i="2"/>
  <c r="Q195" i="2"/>
  <c r="R195" i="2"/>
  <c r="S195" i="2"/>
  <c r="T195" i="2"/>
  <c r="W195" i="2"/>
  <c r="X195" i="2"/>
  <c r="Y195" i="2"/>
  <c r="Z195" i="2"/>
  <c r="AA195" i="2"/>
  <c r="AB195" i="2"/>
  <c r="AC195" i="2"/>
  <c r="AD195" i="2"/>
  <c r="AF195" i="2"/>
  <c r="AM195" i="2" s="1"/>
  <c r="AG195" i="2"/>
  <c r="AH195" i="2"/>
  <c r="AI195" i="2"/>
  <c r="AJ195" i="2"/>
  <c r="AK195" i="2"/>
  <c r="AL195" i="2"/>
  <c r="AO195" i="2"/>
  <c r="AV195" i="2" s="1"/>
  <c r="AP195" i="2"/>
  <c r="AQ195" i="2"/>
  <c r="AR195" i="2"/>
  <c r="AS195" i="2"/>
  <c r="AT195" i="2"/>
  <c r="AU195" i="2"/>
  <c r="AX195" i="2"/>
  <c r="AY195" i="2"/>
  <c r="AY202" i="2" s="1"/>
  <c r="AY203" i="2" s="1"/>
  <c r="AZ195" i="2"/>
  <c r="BA195" i="2"/>
  <c r="BB195" i="2"/>
  <c r="BC195" i="2"/>
  <c r="BD195" i="2"/>
  <c r="BE195" i="2"/>
  <c r="BG195" i="2"/>
  <c r="BN195" i="2" s="1"/>
  <c r="BH195" i="2"/>
  <c r="BI195" i="2"/>
  <c r="BJ195" i="2"/>
  <c r="BK195" i="2"/>
  <c r="BL195" i="2"/>
  <c r="BL202" i="2" s="1"/>
  <c r="BL203" i="2" s="1"/>
  <c r="BM195" i="2"/>
  <c r="BP195" i="2"/>
  <c r="BW195" i="2" s="1"/>
  <c r="BQ195" i="2"/>
  <c r="BR195" i="2"/>
  <c r="BS195" i="2"/>
  <c r="BT195" i="2"/>
  <c r="BU195" i="2"/>
  <c r="BV195" i="2"/>
  <c r="BY195" i="2"/>
  <c r="BZ195" i="2"/>
  <c r="BZ201" i="2" s="1"/>
  <c r="CA195" i="2"/>
  <c r="CB195" i="2"/>
  <c r="CC195" i="2"/>
  <c r="CD195" i="2"/>
  <c r="CE195" i="2"/>
  <c r="CF195" i="2"/>
  <c r="CH195" i="2"/>
  <c r="CO195" i="2" s="1"/>
  <c r="CI195" i="2"/>
  <c r="CJ195" i="2"/>
  <c r="CK195" i="2"/>
  <c r="CL195" i="2"/>
  <c r="CM195" i="2"/>
  <c r="CN195" i="2"/>
  <c r="CQ195" i="2"/>
  <c r="CX195" i="2" s="1"/>
  <c r="CR195" i="2"/>
  <c r="CS195" i="2"/>
  <c r="CT195" i="2"/>
  <c r="CU195" i="2"/>
  <c r="CV195" i="2"/>
  <c r="CW195" i="2"/>
  <c r="CZ195" i="2"/>
  <c r="DA195" i="2"/>
  <c r="DB195" i="2"/>
  <c r="DC195" i="2"/>
  <c r="DD195" i="2"/>
  <c r="DE195" i="2"/>
  <c r="DF195" i="2"/>
  <c r="DG195" i="2"/>
  <c r="DI195" i="2"/>
  <c r="DP195" i="2" s="1"/>
  <c r="DJ195" i="2"/>
  <c r="DK195" i="2"/>
  <c r="DL195" i="2"/>
  <c r="DM195" i="2"/>
  <c r="DN195" i="2"/>
  <c r="DN201" i="2" s="1"/>
  <c r="DO195" i="2"/>
  <c r="DR195" i="2"/>
  <c r="DY195" i="2" s="1"/>
  <c r="DS195" i="2"/>
  <c r="DT195" i="2"/>
  <c r="DU195" i="2"/>
  <c r="DV195" i="2"/>
  <c r="DW195" i="2"/>
  <c r="DX195" i="2"/>
  <c r="EA195" i="2"/>
  <c r="EB195" i="2"/>
  <c r="EB202" i="2" s="1"/>
  <c r="EB203" i="2" s="1"/>
  <c r="EC195" i="2"/>
  <c r="ED195" i="2"/>
  <c r="EE195" i="2"/>
  <c r="EF195" i="2"/>
  <c r="EG195" i="2"/>
  <c r="EH195" i="2"/>
  <c r="A196" i="2"/>
  <c r="B196" i="2"/>
  <c r="D196" i="2"/>
  <c r="E196" i="2"/>
  <c r="L196" i="2" s="1"/>
  <c r="F196" i="2"/>
  <c r="G196" i="2"/>
  <c r="H196" i="2"/>
  <c r="I196" i="2"/>
  <c r="J196" i="2"/>
  <c r="K196" i="2"/>
  <c r="N196" i="2"/>
  <c r="U196" i="2" s="1"/>
  <c r="O196" i="2"/>
  <c r="P196" i="2"/>
  <c r="Q196" i="2"/>
  <c r="R196" i="2"/>
  <c r="S196" i="2"/>
  <c r="T196" i="2"/>
  <c r="W196" i="2"/>
  <c r="X196" i="2"/>
  <c r="Y196" i="2"/>
  <c r="Z196" i="2"/>
  <c r="AA196" i="2"/>
  <c r="AB196" i="2"/>
  <c r="AC196" i="2"/>
  <c r="AF196" i="2"/>
  <c r="AM196" i="2" s="1"/>
  <c r="AG196" i="2"/>
  <c r="AH196" i="2"/>
  <c r="AI196" i="2"/>
  <c r="AJ196" i="2"/>
  <c r="AK196" i="2"/>
  <c r="AL196" i="2"/>
  <c r="AO196" i="2"/>
  <c r="AV196" i="2" s="1"/>
  <c r="AP196" i="2"/>
  <c r="AQ196" i="2"/>
  <c r="AR196" i="2"/>
  <c r="AS196" i="2"/>
  <c r="AT196" i="2"/>
  <c r="AU196" i="2"/>
  <c r="AX196" i="2"/>
  <c r="BE196" i="2" s="1"/>
  <c r="AY196" i="2"/>
  <c r="AZ196" i="2"/>
  <c r="BA196" i="2"/>
  <c r="BB196" i="2"/>
  <c r="BC196" i="2"/>
  <c r="BD196" i="2"/>
  <c r="BG196" i="2"/>
  <c r="BN196" i="2" s="1"/>
  <c r="BH196" i="2"/>
  <c r="BI196" i="2"/>
  <c r="BJ196" i="2"/>
  <c r="BK196" i="2"/>
  <c r="BK202" i="2" s="1"/>
  <c r="BK203" i="2" s="1"/>
  <c r="BL196" i="2"/>
  <c r="BM196" i="2"/>
  <c r="BP196" i="2"/>
  <c r="BW196" i="2" s="1"/>
  <c r="BQ196" i="2"/>
  <c r="BR196" i="2"/>
  <c r="BS196" i="2"/>
  <c r="BT196" i="2"/>
  <c r="BT201" i="2" s="1"/>
  <c r="BU196" i="2"/>
  <c r="BV196" i="2"/>
  <c r="BY196" i="2"/>
  <c r="CF196" i="2" s="1"/>
  <c r="BZ196" i="2"/>
  <c r="CA196" i="2"/>
  <c r="CB196" i="2"/>
  <c r="CC196" i="2"/>
  <c r="CD196" i="2"/>
  <c r="CE196" i="2"/>
  <c r="CH196" i="2"/>
  <c r="CO196" i="2" s="1"/>
  <c r="CI196" i="2"/>
  <c r="CJ196" i="2"/>
  <c r="CK196" i="2"/>
  <c r="CL196" i="2"/>
  <c r="CM196" i="2"/>
  <c r="CN196" i="2"/>
  <c r="CQ196" i="2"/>
  <c r="CX196" i="2" s="1"/>
  <c r="CR196" i="2"/>
  <c r="CS196" i="2"/>
  <c r="CT196" i="2"/>
  <c r="CU196" i="2"/>
  <c r="CV196" i="2"/>
  <c r="CW196" i="2"/>
  <c r="CZ196" i="2"/>
  <c r="DG196" i="2" s="1"/>
  <c r="DA196" i="2"/>
  <c r="DB196" i="2"/>
  <c r="DC196" i="2"/>
  <c r="DD196" i="2"/>
  <c r="DE196" i="2"/>
  <c r="DF196" i="2"/>
  <c r="DI196" i="2"/>
  <c r="DP196" i="2" s="1"/>
  <c r="DJ196" i="2"/>
  <c r="DK196" i="2"/>
  <c r="DL196" i="2"/>
  <c r="DL202" i="2" s="1"/>
  <c r="DL203" i="2" s="1"/>
  <c r="DM196" i="2"/>
  <c r="DM202" i="2" s="1"/>
  <c r="DM203" i="2" s="1"/>
  <c r="DN196" i="2"/>
  <c r="DO196" i="2"/>
  <c r="DR196" i="2"/>
  <c r="DY196" i="2" s="1"/>
  <c r="DS196" i="2"/>
  <c r="DT196" i="2"/>
  <c r="DU196" i="2"/>
  <c r="DV196" i="2"/>
  <c r="DW196" i="2"/>
  <c r="DX196" i="2"/>
  <c r="EA196" i="2"/>
  <c r="EB196" i="2"/>
  <c r="EC196" i="2"/>
  <c r="ED196" i="2"/>
  <c r="EE196" i="2"/>
  <c r="EF196" i="2"/>
  <c r="EG196" i="2"/>
  <c r="A197" i="2"/>
  <c r="B197" i="2"/>
  <c r="D197" i="2"/>
  <c r="E197" i="2"/>
  <c r="F197" i="2"/>
  <c r="G197" i="2"/>
  <c r="H197" i="2"/>
  <c r="I197" i="2"/>
  <c r="J197" i="2"/>
  <c r="K197" i="2"/>
  <c r="N197" i="2"/>
  <c r="U197" i="2" s="1"/>
  <c r="O197" i="2"/>
  <c r="P197" i="2"/>
  <c r="Q197" i="2"/>
  <c r="R197" i="2"/>
  <c r="S197" i="2"/>
  <c r="T197" i="2"/>
  <c r="W197" i="2"/>
  <c r="AD197" i="2" s="1"/>
  <c r="X197" i="2"/>
  <c r="Y197" i="2"/>
  <c r="Z197" i="2"/>
  <c r="AA197" i="2"/>
  <c r="AB197" i="2"/>
  <c r="AC197" i="2"/>
  <c r="AF197" i="2"/>
  <c r="AM197" i="2" s="1"/>
  <c r="AG197" i="2"/>
  <c r="AH197" i="2"/>
  <c r="AI197" i="2"/>
  <c r="AJ197" i="2"/>
  <c r="AK197" i="2"/>
  <c r="AL197" i="2"/>
  <c r="AO197" i="2"/>
  <c r="AP197" i="2"/>
  <c r="AQ197" i="2"/>
  <c r="AR197" i="2"/>
  <c r="AS197" i="2"/>
  <c r="AT197" i="2"/>
  <c r="AU197" i="2"/>
  <c r="AX197" i="2"/>
  <c r="BE197" i="2" s="1"/>
  <c r="AY197" i="2"/>
  <c r="AZ197" i="2"/>
  <c r="BA197" i="2"/>
  <c r="BB197" i="2"/>
  <c r="BC197" i="2"/>
  <c r="BD197" i="2"/>
  <c r="BG197" i="2"/>
  <c r="BN197" i="2" s="1"/>
  <c r="BH197" i="2"/>
  <c r="BI197" i="2"/>
  <c r="BJ197" i="2"/>
  <c r="BK197" i="2"/>
  <c r="BL197" i="2"/>
  <c r="BM197" i="2"/>
  <c r="BP197" i="2"/>
  <c r="BW197" i="2" s="1"/>
  <c r="BQ197" i="2"/>
  <c r="BR197" i="2"/>
  <c r="BS197" i="2"/>
  <c r="BT197" i="2"/>
  <c r="BU197" i="2"/>
  <c r="BV197" i="2"/>
  <c r="BY197" i="2"/>
  <c r="BZ197" i="2"/>
  <c r="CA197" i="2"/>
  <c r="CB197" i="2"/>
  <c r="CC197" i="2"/>
  <c r="CD197" i="2"/>
  <c r="CE197" i="2"/>
  <c r="CH197" i="2"/>
  <c r="CO197" i="2" s="1"/>
  <c r="CI197" i="2"/>
  <c r="CJ197" i="2"/>
  <c r="CK197" i="2"/>
  <c r="CL197" i="2"/>
  <c r="CM197" i="2"/>
  <c r="CN197" i="2"/>
  <c r="CQ197" i="2"/>
  <c r="CX197" i="2" s="1"/>
  <c r="CR197" i="2"/>
  <c r="CR202" i="2" s="1"/>
  <c r="CR203" i="2" s="1"/>
  <c r="CS197" i="2"/>
  <c r="CT197" i="2"/>
  <c r="CU197" i="2"/>
  <c r="CV197" i="2"/>
  <c r="CW197" i="2"/>
  <c r="CZ197" i="2"/>
  <c r="DG197" i="2" s="1"/>
  <c r="DA197" i="2"/>
  <c r="DB197" i="2"/>
  <c r="DC197" i="2"/>
  <c r="DD197" i="2"/>
  <c r="DE197" i="2"/>
  <c r="DF197" i="2"/>
  <c r="DF202" i="2" s="1"/>
  <c r="DF203" i="2" s="1"/>
  <c r="DI197" i="2"/>
  <c r="DJ197" i="2"/>
  <c r="DK197" i="2"/>
  <c r="DL197" i="2"/>
  <c r="DM197" i="2"/>
  <c r="DN197" i="2"/>
  <c r="DO197" i="2"/>
  <c r="DR197" i="2"/>
  <c r="DY197" i="2" s="1"/>
  <c r="DS197" i="2"/>
  <c r="DT197" i="2"/>
  <c r="DU197" i="2"/>
  <c r="DV197" i="2"/>
  <c r="DW197" i="2"/>
  <c r="DX197" i="2"/>
  <c r="EA197" i="2"/>
  <c r="EH197" i="2" s="1"/>
  <c r="EB197" i="2"/>
  <c r="EC197" i="2"/>
  <c r="ED197" i="2"/>
  <c r="EE197" i="2"/>
  <c r="EF197" i="2"/>
  <c r="EG197" i="2"/>
  <c r="A198" i="2"/>
  <c r="B198" i="2"/>
  <c r="D198" i="2"/>
  <c r="E198" i="2"/>
  <c r="L198" i="2" s="1"/>
  <c r="F198" i="2"/>
  <c r="G198" i="2"/>
  <c r="H198" i="2"/>
  <c r="I198" i="2"/>
  <c r="J198" i="2"/>
  <c r="K198" i="2"/>
  <c r="N198" i="2"/>
  <c r="U198" i="2" s="1"/>
  <c r="O198" i="2"/>
  <c r="P198" i="2"/>
  <c r="Q198" i="2"/>
  <c r="R198" i="2"/>
  <c r="R202" i="2" s="1"/>
  <c r="R203" i="2" s="1"/>
  <c r="S198" i="2"/>
  <c r="T198" i="2"/>
  <c r="W198" i="2"/>
  <c r="AD198" i="2" s="1"/>
  <c r="X198" i="2"/>
  <c r="Y198" i="2"/>
  <c r="Z198" i="2"/>
  <c r="AA198" i="2"/>
  <c r="AB198" i="2"/>
  <c r="AC198" i="2"/>
  <c r="AF198" i="2"/>
  <c r="AM198" i="2" s="1"/>
  <c r="AG198" i="2"/>
  <c r="AH198" i="2"/>
  <c r="AI198" i="2"/>
  <c r="AJ198" i="2"/>
  <c r="AK198" i="2"/>
  <c r="AL198" i="2"/>
  <c r="AO198" i="2"/>
  <c r="AV198" i="2" s="1"/>
  <c r="AP198" i="2"/>
  <c r="AP202" i="2" s="1"/>
  <c r="AP203" i="2" s="1"/>
  <c r="AQ198" i="2"/>
  <c r="AR198" i="2"/>
  <c r="AS198" i="2"/>
  <c r="AT198" i="2"/>
  <c r="AU198" i="2"/>
  <c r="AX198" i="2"/>
  <c r="BE198" i="2" s="1"/>
  <c r="AY198" i="2"/>
  <c r="AZ198" i="2"/>
  <c r="BA198" i="2"/>
  <c r="BB198" i="2"/>
  <c r="BC198" i="2"/>
  <c r="BD198" i="2"/>
  <c r="BG198" i="2"/>
  <c r="BN198" i="2" s="1"/>
  <c r="BH198" i="2"/>
  <c r="BI198" i="2"/>
  <c r="BJ198" i="2"/>
  <c r="BK198" i="2"/>
  <c r="BL198" i="2"/>
  <c r="BM198" i="2"/>
  <c r="BP198" i="2"/>
  <c r="BW198" i="2" s="1"/>
  <c r="BQ198" i="2"/>
  <c r="BR198" i="2"/>
  <c r="BS198" i="2"/>
  <c r="BT198" i="2"/>
  <c r="BU198" i="2"/>
  <c r="BV198" i="2"/>
  <c r="BY198" i="2"/>
  <c r="CF198" i="2" s="1"/>
  <c r="BZ198" i="2"/>
  <c r="CA198" i="2"/>
  <c r="CB198" i="2"/>
  <c r="CC198" i="2"/>
  <c r="CD198" i="2"/>
  <c r="CE198" i="2"/>
  <c r="CH198" i="2"/>
  <c r="CO198" i="2" s="1"/>
  <c r="CI198" i="2"/>
  <c r="CI201" i="2" s="1"/>
  <c r="CJ198" i="2"/>
  <c r="CK198" i="2"/>
  <c r="CL198" i="2"/>
  <c r="CM198" i="2"/>
  <c r="CN198" i="2"/>
  <c r="CQ198" i="2"/>
  <c r="CX198" i="2" s="1"/>
  <c r="CR198" i="2"/>
  <c r="CR201" i="2" s="1"/>
  <c r="CS198" i="2"/>
  <c r="CT198" i="2"/>
  <c r="CU198" i="2"/>
  <c r="CV198" i="2"/>
  <c r="CV201" i="2" s="1"/>
  <c r="CW198" i="2"/>
  <c r="CZ198" i="2"/>
  <c r="DG198" i="2" s="1"/>
  <c r="DA198" i="2"/>
  <c r="DB198" i="2"/>
  <c r="DC198" i="2"/>
  <c r="DD198" i="2"/>
  <c r="DE198" i="2"/>
  <c r="DF198" i="2"/>
  <c r="DI198" i="2"/>
  <c r="DP198" i="2" s="1"/>
  <c r="DJ198" i="2"/>
  <c r="DK198" i="2"/>
  <c r="DL198" i="2"/>
  <c r="DM198" i="2"/>
  <c r="DN198" i="2"/>
  <c r="DO198" i="2"/>
  <c r="DR198" i="2"/>
  <c r="DY198" i="2" s="1"/>
  <c r="DS198" i="2"/>
  <c r="DT198" i="2"/>
  <c r="DU198" i="2"/>
  <c r="DV198" i="2"/>
  <c r="DV202" i="2" s="1"/>
  <c r="DV203" i="2" s="1"/>
  <c r="DW198" i="2"/>
  <c r="DX198" i="2"/>
  <c r="EA198" i="2"/>
  <c r="EH198" i="2" s="1"/>
  <c r="EB198" i="2"/>
  <c r="EC198" i="2"/>
  <c r="ED198" i="2"/>
  <c r="EE198" i="2"/>
  <c r="EF198" i="2"/>
  <c r="EG198" i="2"/>
  <c r="A199" i="2"/>
  <c r="B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P202" i="2" s="1"/>
  <c r="P203" i="2" s="1"/>
  <c r="Q199" i="2"/>
  <c r="Q202" i="2" s="1"/>
  <c r="R199" i="2"/>
  <c r="S199" i="2"/>
  <c r="T199" i="2"/>
  <c r="T202" i="2" s="1"/>
  <c r="T203" i="2" s="1"/>
  <c r="U199" i="2"/>
  <c r="W199" i="2"/>
  <c r="X199" i="2"/>
  <c r="Y199" i="2"/>
  <c r="Y201" i="2" s="1"/>
  <c r="Z199" i="2"/>
  <c r="AA199" i="2"/>
  <c r="AB199" i="2"/>
  <c r="AC199" i="2"/>
  <c r="AD199" i="2"/>
  <c r="AF199" i="2"/>
  <c r="AG199" i="2"/>
  <c r="AH199" i="2"/>
  <c r="AI199" i="2"/>
  <c r="AI201" i="2" s="1"/>
  <c r="AJ199" i="2"/>
  <c r="AK199" i="2"/>
  <c r="AL199" i="2"/>
  <c r="AM199" i="2"/>
  <c r="AO199" i="2"/>
  <c r="AP199" i="2"/>
  <c r="AQ199" i="2"/>
  <c r="AR199" i="2"/>
  <c r="AS199" i="2"/>
  <c r="AT199" i="2"/>
  <c r="AU199" i="2"/>
  <c r="AV199" i="2"/>
  <c r="AX199" i="2"/>
  <c r="AY199" i="2"/>
  <c r="AZ199" i="2"/>
  <c r="AZ202" i="2" s="1"/>
  <c r="AZ203" i="2" s="1"/>
  <c r="BA199" i="2"/>
  <c r="BB199" i="2"/>
  <c r="BC199" i="2"/>
  <c r="BD199" i="2"/>
  <c r="BE199" i="2"/>
  <c r="BG199" i="2"/>
  <c r="BH199" i="2"/>
  <c r="BI199" i="2"/>
  <c r="BI201" i="2" s="1"/>
  <c r="BJ199" i="2"/>
  <c r="BJ201" i="2" s="1"/>
  <c r="BK199" i="2"/>
  <c r="BL199" i="2"/>
  <c r="BM199" i="2"/>
  <c r="BM201" i="2" s="1"/>
  <c r="BN199" i="2"/>
  <c r="BP199" i="2"/>
  <c r="BQ199" i="2"/>
  <c r="BR199" i="2"/>
  <c r="BS199" i="2"/>
  <c r="BT199" i="2"/>
  <c r="BU199" i="2"/>
  <c r="BV199" i="2"/>
  <c r="BV201" i="2" s="1"/>
  <c r="BW199" i="2"/>
  <c r="BY199" i="2"/>
  <c r="BZ199" i="2"/>
  <c r="CA199" i="2"/>
  <c r="CB199" i="2"/>
  <c r="CC199" i="2"/>
  <c r="CD199" i="2"/>
  <c r="CE199" i="2"/>
  <c r="CF199" i="2"/>
  <c r="CH199" i="2"/>
  <c r="CI199" i="2"/>
  <c r="CJ199" i="2"/>
  <c r="CJ202" i="2" s="1"/>
  <c r="CJ203" i="2" s="1"/>
  <c r="CK199" i="2"/>
  <c r="CL199" i="2"/>
  <c r="CM199" i="2"/>
  <c r="CN199" i="2"/>
  <c r="CO199" i="2"/>
  <c r="CQ199" i="2"/>
  <c r="CR199" i="2"/>
  <c r="CS199" i="2"/>
  <c r="CS201" i="2" s="1"/>
  <c r="CT199" i="2"/>
  <c r="CU199" i="2"/>
  <c r="CV199" i="2"/>
  <c r="CW199" i="2"/>
  <c r="CX199" i="2"/>
  <c r="CZ199" i="2"/>
  <c r="DA199" i="2"/>
  <c r="DB199" i="2"/>
  <c r="DC199" i="2"/>
  <c r="DD199" i="2"/>
  <c r="DE199" i="2"/>
  <c r="DF199" i="2"/>
  <c r="DG199" i="2"/>
  <c r="DI199" i="2"/>
  <c r="DJ199" i="2"/>
  <c r="DK199" i="2"/>
  <c r="DL199" i="2"/>
  <c r="DM199" i="2"/>
  <c r="DN199" i="2"/>
  <c r="DO199" i="2"/>
  <c r="DP199" i="2"/>
  <c r="DR199" i="2"/>
  <c r="DS199" i="2"/>
  <c r="DT199" i="2"/>
  <c r="DT202" i="2" s="1"/>
  <c r="DT203" i="2" s="1"/>
  <c r="DU199" i="2"/>
  <c r="DV199" i="2"/>
  <c r="DW199" i="2"/>
  <c r="DX199" i="2"/>
  <c r="DX202" i="2" s="1"/>
  <c r="DX203" i="2" s="1"/>
  <c r="DY199" i="2"/>
  <c r="EA199" i="2"/>
  <c r="EB199" i="2"/>
  <c r="EC199" i="2"/>
  <c r="EC201" i="2" s="1"/>
  <c r="ED199" i="2"/>
  <c r="EE199" i="2"/>
  <c r="EF199" i="2"/>
  <c r="EG199" i="2"/>
  <c r="EH199" i="2"/>
  <c r="A200" i="2"/>
  <c r="B200" i="2"/>
  <c r="A201" i="2"/>
  <c r="B201" i="2"/>
  <c r="F201" i="2"/>
  <c r="R201" i="2"/>
  <c r="AA201" i="2"/>
  <c r="AF201" i="2"/>
  <c r="AG201" i="2"/>
  <c r="AP201" i="2"/>
  <c r="AT201" i="2"/>
  <c r="BB201" i="2"/>
  <c r="BK201" i="2"/>
  <c r="CA201" i="2"/>
  <c r="CE201" i="2"/>
  <c r="CH201" i="2"/>
  <c r="DL201" i="2"/>
  <c r="A202" i="2"/>
  <c r="B202" i="2"/>
  <c r="E202" i="2"/>
  <c r="E203" i="2" s="1"/>
  <c r="I202" i="2"/>
  <c r="I203" i="2" s="1"/>
  <c r="S202" i="2"/>
  <c r="S203" i="2" s="1"/>
  <c r="Z202" i="2"/>
  <c r="AF202" i="2"/>
  <c r="AF203" i="2" s="1"/>
  <c r="AG202" i="2"/>
  <c r="AG203" i="2" s="1"/>
  <c r="AL202" i="2"/>
  <c r="AR202" i="2"/>
  <c r="AR203" i="2" s="1"/>
  <c r="BC202" i="2"/>
  <c r="BC203" i="2" s="1"/>
  <c r="BR202" i="2"/>
  <c r="BR203" i="2" s="1"/>
  <c r="BT202" i="2"/>
  <c r="CA202" i="2"/>
  <c r="CA203" i="2" s="1"/>
  <c r="CH202" i="2"/>
  <c r="CH203" i="2" s="1"/>
  <c r="CI202" i="2"/>
  <c r="CI203" i="2" s="1"/>
  <c r="CS202" i="2"/>
  <c r="CS203" i="2" s="1"/>
  <c r="CZ202" i="2"/>
  <c r="DI202" i="2"/>
  <c r="DO202" i="2"/>
  <c r="DO203" i="2" s="1"/>
  <c r="DW202" i="2"/>
  <c r="DW203" i="2" s="1"/>
  <c r="A203" i="2"/>
  <c r="B203" i="2"/>
  <c r="AL203" i="2"/>
  <c r="BT203" i="2"/>
  <c r="CZ203" i="2"/>
  <c r="DI203" i="2"/>
  <c r="A205" i="2"/>
  <c r="B205" i="2"/>
  <c r="B209" i="2" s="1"/>
  <c r="D205" i="2"/>
  <c r="E205" i="2"/>
  <c r="L205" i="2" s="1"/>
  <c r="F205" i="2"/>
  <c r="G205" i="2"/>
  <c r="H205" i="2"/>
  <c r="I205" i="2"/>
  <c r="J205" i="2"/>
  <c r="K205" i="2"/>
  <c r="N205" i="2"/>
  <c r="U205" i="2" s="1"/>
  <c r="O205" i="2"/>
  <c r="P205" i="2"/>
  <c r="Q205" i="2"/>
  <c r="R205" i="2"/>
  <c r="S205" i="2"/>
  <c r="T205" i="2"/>
  <c r="W205" i="2"/>
  <c r="AD205" i="2" s="1"/>
  <c r="X205" i="2"/>
  <c r="Y205" i="2"/>
  <c r="Z205" i="2"/>
  <c r="AA205" i="2"/>
  <c r="AB205" i="2"/>
  <c r="AC205" i="2"/>
  <c r="AF205" i="2"/>
  <c r="AM205" i="2" s="1"/>
  <c r="AG205" i="2"/>
  <c r="AH205" i="2"/>
  <c r="AI205" i="2"/>
  <c r="AJ205" i="2"/>
  <c r="AK205" i="2"/>
  <c r="AL205" i="2"/>
  <c r="AO205" i="2"/>
  <c r="AV205" i="2" s="1"/>
  <c r="AP205" i="2"/>
  <c r="AQ205" i="2"/>
  <c r="AR205" i="2"/>
  <c r="AS205" i="2"/>
  <c r="AT205" i="2"/>
  <c r="AU205" i="2"/>
  <c r="AX205" i="2"/>
  <c r="BE205" i="2" s="1"/>
  <c r="AY205" i="2"/>
  <c r="AZ205" i="2"/>
  <c r="BA205" i="2"/>
  <c r="BB205" i="2"/>
  <c r="BC205" i="2"/>
  <c r="BD205" i="2"/>
  <c r="BG205" i="2"/>
  <c r="BN205" i="2" s="1"/>
  <c r="BH205" i="2"/>
  <c r="BI205" i="2"/>
  <c r="BJ205" i="2"/>
  <c r="BK205" i="2"/>
  <c r="BL205" i="2"/>
  <c r="BM205" i="2"/>
  <c r="BP205" i="2"/>
  <c r="BW205" i="2" s="1"/>
  <c r="BQ205" i="2"/>
  <c r="BR205" i="2"/>
  <c r="BS205" i="2"/>
  <c r="BT205" i="2"/>
  <c r="BU205" i="2"/>
  <c r="BV205" i="2"/>
  <c r="BY205" i="2"/>
  <c r="CF205" i="2" s="1"/>
  <c r="BZ205" i="2"/>
  <c r="CA205" i="2"/>
  <c r="CB205" i="2"/>
  <c r="CC205" i="2"/>
  <c r="CD205" i="2"/>
  <c r="CE205" i="2"/>
  <c r="CH205" i="2"/>
  <c r="CO205" i="2" s="1"/>
  <c r="CI205" i="2"/>
  <c r="CJ205" i="2"/>
  <c r="CK205" i="2"/>
  <c r="CL205" i="2"/>
  <c r="CM205" i="2"/>
  <c r="CN205" i="2"/>
  <c r="CQ205" i="2"/>
  <c r="CX205" i="2" s="1"/>
  <c r="CR205" i="2"/>
  <c r="CS205" i="2"/>
  <c r="CT205" i="2"/>
  <c r="CU205" i="2"/>
  <c r="CV205" i="2"/>
  <c r="CW205" i="2"/>
  <c r="CZ205" i="2"/>
  <c r="DG205" i="2" s="1"/>
  <c r="DA205" i="2"/>
  <c r="DB205" i="2"/>
  <c r="DC205" i="2"/>
  <c r="DD205" i="2"/>
  <c r="DE205" i="2"/>
  <c r="DF205" i="2"/>
  <c r="DI205" i="2"/>
  <c r="DP205" i="2" s="1"/>
  <c r="DJ205" i="2"/>
  <c r="DK205" i="2"/>
  <c r="DL205" i="2"/>
  <c r="DM205" i="2"/>
  <c r="DN205" i="2"/>
  <c r="DO205" i="2"/>
  <c r="DR205" i="2"/>
  <c r="DY205" i="2" s="1"/>
  <c r="DS205" i="2"/>
  <c r="DT205" i="2"/>
  <c r="DU205" i="2"/>
  <c r="DV205" i="2"/>
  <c r="DW205" i="2"/>
  <c r="DX205" i="2"/>
  <c r="EA205" i="2"/>
  <c r="EH205" i="2" s="1"/>
  <c r="EB205" i="2"/>
  <c r="EC205" i="2"/>
  <c r="ED205" i="2"/>
  <c r="EE205" i="2"/>
  <c r="EF205" i="2"/>
  <c r="EG205" i="2"/>
  <c r="A206" i="2"/>
  <c r="B206" i="2"/>
  <c r="D206" i="2"/>
  <c r="E206" i="2"/>
  <c r="L206" i="2" s="1"/>
  <c r="F206" i="2"/>
  <c r="G206" i="2"/>
  <c r="H206" i="2"/>
  <c r="I206" i="2"/>
  <c r="J206" i="2"/>
  <c r="K206" i="2"/>
  <c r="N206" i="2"/>
  <c r="U206" i="2" s="1"/>
  <c r="O206" i="2"/>
  <c r="P206" i="2"/>
  <c r="Q206" i="2"/>
  <c r="R206" i="2"/>
  <c r="S206" i="2"/>
  <c r="T206" i="2"/>
  <c r="W206" i="2"/>
  <c r="AD206" i="2" s="1"/>
  <c r="X206" i="2"/>
  <c r="Y206" i="2"/>
  <c r="Z206" i="2"/>
  <c r="AA206" i="2"/>
  <c r="AB206" i="2"/>
  <c r="AC206" i="2"/>
  <c r="AF206" i="2"/>
  <c r="AM206" i="2" s="1"/>
  <c r="AG206" i="2"/>
  <c r="AH206" i="2"/>
  <c r="AI206" i="2"/>
  <c r="AJ206" i="2"/>
  <c r="AK206" i="2"/>
  <c r="AL206" i="2"/>
  <c r="AO206" i="2"/>
  <c r="AV206" i="2" s="1"/>
  <c r="AP206" i="2"/>
  <c r="AQ206" i="2"/>
  <c r="AR206" i="2"/>
  <c r="AS206" i="2"/>
  <c r="AT206" i="2"/>
  <c r="AU206" i="2"/>
  <c r="AX206" i="2"/>
  <c r="BE206" i="2" s="1"/>
  <c r="AY206" i="2"/>
  <c r="AZ206" i="2"/>
  <c r="BA206" i="2"/>
  <c r="BB206" i="2"/>
  <c r="BC206" i="2"/>
  <c r="BD206" i="2"/>
  <c r="BG206" i="2"/>
  <c r="BN206" i="2" s="1"/>
  <c r="BH206" i="2"/>
  <c r="BI206" i="2"/>
  <c r="BJ206" i="2"/>
  <c r="BK206" i="2"/>
  <c r="BL206" i="2"/>
  <c r="BM206" i="2"/>
  <c r="BP206" i="2"/>
  <c r="BW206" i="2" s="1"/>
  <c r="BQ206" i="2"/>
  <c r="BR206" i="2"/>
  <c r="BS206" i="2"/>
  <c r="BT206" i="2"/>
  <c r="BU206" i="2"/>
  <c r="BV206" i="2"/>
  <c r="BY206" i="2"/>
  <c r="CF206" i="2" s="1"/>
  <c r="BZ206" i="2"/>
  <c r="CA206" i="2"/>
  <c r="CB206" i="2"/>
  <c r="CC206" i="2"/>
  <c r="CD206" i="2"/>
  <c r="CE206" i="2"/>
  <c r="CH206" i="2"/>
  <c r="CO206" i="2" s="1"/>
  <c r="CI206" i="2"/>
  <c r="CJ206" i="2"/>
  <c r="CK206" i="2"/>
  <c r="CL206" i="2"/>
  <c r="CM206" i="2"/>
  <c r="CN206" i="2"/>
  <c r="CQ206" i="2"/>
  <c r="CX206" i="2" s="1"/>
  <c r="CR206" i="2"/>
  <c r="CS206" i="2"/>
  <c r="CT206" i="2"/>
  <c r="CU206" i="2"/>
  <c r="CV206" i="2"/>
  <c r="CW206" i="2"/>
  <c r="CZ206" i="2"/>
  <c r="DG206" i="2" s="1"/>
  <c r="DA206" i="2"/>
  <c r="DB206" i="2"/>
  <c r="DC206" i="2"/>
  <c r="DD206" i="2"/>
  <c r="DE206" i="2"/>
  <c r="DF206" i="2"/>
  <c r="DI206" i="2"/>
  <c r="DP206" i="2" s="1"/>
  <c r="DJ206" i="2"/>
  <c r="DK206" i="2"/>
  <c r="DL206" i="2"/>
  <c r="DM206" i="2"/>
  <c r="DN206" i="2"/>
  <c r="DO206" i="2"/>
  <c r="DR206" i="2"/>
  <c r="DY206" i="2" s="1"/>
  <c r="DS206" i="2"/>
  <c r="DT206" i="2"/>
  <c r="DU206" i="2"/>
  <c r="DV206" i="2"/>
  <c r="DW206" i="2"/>
  <c r="DX206" i="2"/>
  <c r="EA206" i="2"/>
  <c r="EH206" i="2" s="1"/>
  <c r="EB206" i="2"/>
  <c r="EC206" i="2"/>
  <c r="ED206" i="2"/>
  <c r="EE206" i="2"/>
  <c r="EF206" i="2"/>
  <c r="EG206" i="2"/>
  <c r="A207" i="2"/>
  <c r="B207" i="2"/>
  <c r="D207" i="2"/>
  <c r="E207" i="2"/>
  <c r="L207" i="2" s="1"/>
  <c r="F207" i="2"/>
  <c r="G207" i="2"/>
  <c r="H207" i="2"/>
  <c r="I207" i="2"/>
  <c r="J207" i="2"/>
  <c r="K207" i="2"/>
  <c r="N207" i="2"/>
  <c r="O207" i="2"/>
  <c r="P207" i="2"/>
  <c r="Q207" i="2"/>
  <c r="R207" i="2"/>
  <c r="S207" i="2"/>
  <c r="T207" i="2"/>
  <c r="U207" i="2"/>
  <c r="W207" i="2"/>
  <c r="AD207" i="2" s="1"/>
  <c r="X207" i="2"/>
  <c r="Y207" i="2"/>
  <c r="Z207" i="2"/>
  <c r="AA207" i="2"/>
  <c r="AB207" i="2"/>
  <c r="AC207" i="2"/>
  <c r="AF207" i="2"/>
  <c r="AM207" i="2" s="1"/>
  <c r="AG207" i="2"/>
  <c r="AH207" i="2"/>
  <c r="AI207" i="2"/>
  <c r="AJ207" i="2"/>
  <c r="AK207" i="2"/>
  <c r="AL207" i="2"/>
  <c r="AO207" i="2"/>
  <c r="AP207" i="2"/>
  <c r="AQ207" i="2"/>
  <c r="AR207" i="2"/>
  <c r="AS207" i="2"/>
  <c r="AT207" i="2"/>
  <c r="AU207" i="2"/>
  <c r="AV207" i="2"/>
  <c r="AX207" i="2"/>
  <c r="BE207" i="2" s="1"/>
  <c r="AY207" i="2"/>
  <c r="AZ207" i="2"/>
  <c r="BA207" i="2"/>
  <c r="BB207" i="2"/>
  <c r="BC207" i="2"/>
  <c r="BD207" i="2"/>
  <c r="BG207" i="2"/>
  <c r="BN207" i="2" s="1"/>
  <c r="BH207" i="2"/>
  <c r="BI207" i="2"/>
  <c r="BJ207" i="2"/>
  <c r="BK207" i="2"/>
  <c r="BL207" i="2"/>
  <c r="BM207" i="2"/>
  <c r="BP207" i="2"/>
  <c r="BQ207" i="2"/>
  <c r="BR207" i="2"/>
  <c r="BS207" i="2"/>
  <c r="BT207" i="2"/>
  <c r="BU207" i="2"/>
  <c r="BV207" i="2"/>
  <c r="BW207" i="2"/>
  <c r="BY207" i="2"/>
  <c r="CF207" i="2" s="1"/>
  <c r="BZ207" i="2"/>
  <c r="CA207" i="2"/>
  <c r="CB207" i="2"/>
  <c r="CC207" i="2"/>
  <c r="CD207" i="2"/>
  <c r="CE207" i="2"/>
  <c r="CH207" i="2"/>
  <c r="CO207" i="2" s="1"/>
  <c r="CI207" i="2"/>
  <c r="CJ207" i="2"/>
  <c r="CK207" i="2"/>
  <c r="CL207" i="2"/>
  <c r="CM207" i="2"/>
  <c r="CN207" i="2"/>
  <c r="CQ207" i="2"/>
  <c r="CR207" i="2"/>
  <c r="CS207" i="2"/>
  <c r="CT207" i="2"/>
  <c r="CU207" i="2"/>
  <c r="CV207" i="2"/>
  <c r="CW207" i="2"/>
  <c r="CX207" i="2"/>
  <c r="CZ207" i="2"/>
  <c r="DG207" i="2" s="1"/>
  <c r="DA207" i="2"/>
  <c r="DB207" i="2"/>
  <c r="DC207" i="2"/>
  <c r="DD207" i="2"/>
  <c r="DE207" i="2"/>
  <c r="DF207" i="2"/>
  <c r="DI207" i="2"/>
  <c r="DP207" i="2" s="1"/>
  <c r="DJ207" i="2"/>
  <c r="DK207" i="2"/>
  <c r="DL207" i="2"/>
  <c r="DM207" i="2"/>
  <c r="DN207" i="2"/>
  <c r="DO207" i="2"/>
  <c r="DR207" i="2"/>
  <c r="DS207" i="2"/>
  <c r="DT207" i="2"/>
  <c r="DU207" i="2"/>
  <c r="DV207" i="2"/>
  <c r="DW207" i="2"/>
  <c r="DX207" i="2"/>
  <c r="DY207" i="2"/>
  <c r="EA207" i="2"/>
  <c r="EH207" i="2" s="1"/>
  <c r="EB207" i="2"/>
  <c r="EC207" i="2"/>
  <c r="ED207" i="2"/>
  <c r="EE207" i="2"/>
  <c r="EF207" i="2"/>
  <c r="EG207" i="2"/>
  <c r="B208" i="2"/>
  <c r="D208" i="2"/>
  <c r="E208" i="2"/>
  <c r="F208" i="2"/>
  <c r="G208" i="2"/>
  <c r="H208" i="2"/>
  <c r="I208" i="2"/>
  <c r="J208" i="2"/>
  <c r="K208" i="2"/>
  <c r="L208" i="2"/>
  <c r="N208" i="2"/>
  <c r="U208" i="2" s="1"/>
  <c r="O208" i="2"/>
  <c r="P208" i="2"/>
  <c r="Q208" i="2"/>
  <c r="R208" i="2"/>
  <c r="S208" i="2"/>
  <c r="T208" i="2"/>
  <c r="W208" i="2"/>
  <c r="AD208" i="2" s="1"/>
  <c r="X208" i="2"/>
  <c r="Y208" i="2"/>
  <c r="Z208" i="2"/>
  <c r="AA208" i="2"/>
  <c r="AB208" i="2"/>
  <c r="AC208" i="2"/>
  <c r="AF208" i="2"/>
  <c r="AG208" i="2"/>
  <c r="AH208" i="2"/>
  <c r="AI208" i="2"/>
  <c r="AJ208" i="2"/>
  <c r="AK208" i="2"/>
  <c r="AL208" i="2"/>
  <c r="AM208" i="2"/>
  <c r="AO208" i="2"/>
  <c r="AV208" i="2" s="1"/>
  <c r="AP208" i="2"/>
  <c r="AQ208" i="2"/>
  <c r="AR208" i="2"/>
  <c r="AS208" i="2"/>
  <c r="AT208" i="2"/>
  <c r="AU208" i="2"/>
  <c r="AX208" i="2"/>
  <c r="BE208" i="2" s="1"/>
  <c r="AY208" i="2"/>
  <c r="AZ208" i="2"/>
  <c r="BA208" i="2"/>
  <c r="BB208" i="2"/>
  <c r="BC208" i="2"/>
  <c r="BD208" i="2"/>
  <c r="BG208" i="2"/>
  <c r="BH208" i="2"/>
  <c r="BI208" i="2"/>
  <c r="BJ208" i="2"/>
  <c r="BK208" i="2"/>
  <c r="BL208" i="2"/>
  <c r="BM208" i="2"/>
  <c r="BN208" i="2"/>
  <c r="BP208" i="2"/>
  <c r="BW208" i="2" s="1"/>
  <c r="BQ208" i="2"/>
  <c r="BR208" i="2"/>
  <c r="BS208" i="2"/>
  <c r="BT208" i="2"/>
  <c r="BU208" i="2"/>
  <c r="BV208" i="2"/>
  <c r="BY208" i="2"/>
  <c r="CF208" i="2" s="1"/>
  <c r="BZ208" i="2"/>
  <c r="CA208" i="2"/>
  <c r="CB208" i="2"/>
  <c r="CC208" i="2"/>
  <c r="CD208" i="2"/>
  <c r="CE208" i="2"/>
  <c r="CH208" i="2"/>
  <c r="CI208" i="2"/>
  <c r="CJ208" i="2"/>
  <c r="CK208" i="2"/>
  <c r="CL208" i="2"/>
  <c r="CM208" i="2"/>
  <c r="CN208" i="2"/>
  <c r="CO208" i="2"/>
  <c r="CQ208" i="2"/>
  <c r="CX208" i="2" s="1"/>
  <c r="CR208" i="2"/>
  <c r="CS208" i="2"/>
  <c r="CT208" i="2"/>
  <c r="CU208" i="2"/>
  <c r="CV208" i="2"/>
  <c r="CW208" i="2"/>
  <c r="CZ208" i="2"/>
  <c r="DG208" i="2" s="1"/>
  <c r="DA208" i="2"/>
  <c r="DB208" i="2"/>
  <c r="DC208" i="2"/>
  <c r="DD208" i="2"/>
  <c r="DE208" i="2"/>
  <c r="DF208" i="2"/>
  <c r="DI208" i="2"/>
  <c r="DJ208" i="2"/>
  <c r="DK208" i="2"/>
  <c r="DL208" i="2"/>
  <c r="DM208" i="2"/>
  <c r="DN208" i="2"/>
  <c r="DO208" i="2"/>
  <c r="DP208" i="2"/>
  <c r="DR208" i="2"/>
  <c r="DY208" i="2" s="1"/>
  <c r="DS208" i="2"/>
  <c r="DT208" i="2"/>
  <c r="DU208" i="2"/>
  <c r="DV208" i="2"/>
  <c r="DW208" i="2"/>
  <c r="DX208" i="2"/>
  <c r="EA208" i="2"/>
  <c r="EH208" i="2" s="1"/>
  <c r="EB208" i="2"/>
  <c r="EC208" i="2"/>
  <c r="ED208" i="2"/>
  <c r="EE208" i="2"/>
  <c r="EF208" i="2"/>
  <c r="EG208" i="2"/>
  <c r="D209" i="2"/>
  <c r="E209" i="2"/>
  <c r="L209" i="2" s="1"/>
  <c r="F209" i="2"/>
  <c r="G209" i="2"/>
  <c r="H209" i="2"/>
  <c r="I209" i="2"/>
  <c r="J209" i="2"/>
  <c r="K209" i="2"/>
  <c r="N209" i="2"/>
  <c r="U209" i="2" s="1"/>
  <c r="O209" i="2"/>
  <c r="P209" i="2"/>
  <c r="Q209" i="2"/>
  <c r="R209" i="2"/>
  <c r="S209" i="2"/>
  <c r="T209" i="2"/>
  <c r="W209" i="2"/>
  <c r="AD209" i="2" s="1"/>
  <c r="X209" i="2"/>
  <c r="Y209" i="2"/>
  <c r="Z209" i="2"/>
  <c r="AA209" i="2"/>
  <c r="AB209" i="2"/>
  <c r="AC209" i="2"/>
  <c r="AF209" i="2"/>
  <c r="AM209" i="2" s="1"/>
  <c r="AG209" i="2"/>
  <c r="AH209" i="2"/>
  <c r="AI209" i="2"/>
  <c r="AJ209" i="2"/>
  <c r="AK209" i="2"/>
  <c r="AL209" i="2"/>
  <c r="AO209" i="2"/>
  <c r="AV209" i="2" s="1"/>
  <c r="AP209" i="2"/>
  <c r="AQ209" i="2"/>
  <c r="AR209" i="2"/>
  <c r="AS209" i="2"/>
  <c r="AT209" i="2"/>
  <c r="AU209" i="2"/>
  <c r="AX209" i="2"/>
  <c r="BE209" i="2" s="1"/>
  <c r="AY209" i="2"/>
  <c r="AZ209" i="2"/>
  <c r="BA209" i="2"/>
  <c r="BB209" i="2"/>
  <c r="BC209" i="2"/>
  <c r="BD209" i="2"/>
  <c r="BG209" i="2"/>
  <c r="BN209" i="2" s="1"/>
  <c r="BH209" i="2"/>
  <c r="BI209" i="2"/>
  <c r="BJ209" i="2"/>
  <c r="BK209" i="2"/>
  <c r="BL209" i="2"/>
  <c r="BM209" i="2"/>
  <c r="BP209" i="2"/>
  <c r="BW209" i="2" s="1"/>
  <c r="BQ209" i="2"/>
  <c r="BR209" i="2"/>
  <c r="BS209" i="2"/>
  <c r="BT209" i="2"/>
  <c r="BU209" i="2"/>
  <c r="BV209" i="2"/>
  <c r="BY209" i="2"/>
  <c r="CF209" i="2" s="1"/>
  <c r="BZ209" i="2"/>
  <c r="CA209" i="2"/>
  <c r="CB209" i="2"/>
  <c r="CC209" i="2"/>
  <c r="CD209" i="2"/>
  <c r="CE209" i="2"/>
  <c r="CH209" i="2"/>
  <c r="CO209" i="2" s="1"/>
  <c r="CI209" i="2"/>
  <c r="CJ209" i="2"/>
  <c r="CK209" i="2"/>
  <c r="CL209" i="2"/>
  <c r="CM209" i="2"/>
  <c r="CN209" i="2"/>
  <c r="CQ209" i="2"/>
  <c r="CX209" i="2" s="1"/>
  <c r="CR209" i="2"/>
  <c r="CS209" i="2"/>
  <c r="CT209" i="2"/>
  <c r="CU209" i="2"/>
  <c r="CV209" i="2"/>
  <c r="CW209" i="2"/>
  <c r="CZ209" i="2"/>
  <c r="DG209" i="2" s="1"/>
  <c r="DA209" i="2"/>
  <c r="DB209" i="2"/>
  <c r="DC209" i="2"/>
  <c r="DD209" i="2"/>
  <c r="DE209" i="2"/>
  <c r="DF209" i="2"/>
  <c r="DI209" i="2"/>
  <c r="DP209" i="2" s="1"/>
  <c r="DJ209" i="2"/>
  <c r="DK209" i="2"/>
  <c r="DL209" i="2"/>
  <c r="DM209" i="2"/>
  <c r="DN209" i="2"/>
  <c r="DO209" i="2"/>
  <c r="DR209" i="2"/>
  <c r="DY209" i="2" s="1"/>
  <c r="DS209" i="2"/>
  <c r="DT209" i="2"/>
  <c r="DU209" i="2"/>
  <c r="DV209" i="2"/>
  <c r="DW209" i="2"/>
  <c r="DX209" i="2"/>
  <c r="EA209" i="2"/>
  <c r="EH209" i="2" s="1"/>
  <c r="EB209" i="2"/>
  <c r="EC209" i="2"/>
  <c r="ED209" i="2"/>
  <c r="EE209" i="2"/>
  <c r="EF209" i="2"/>
  <c r="EG209" i="2"/>
  <c r="B210" i="2"/>
  <c r="D210" i="2"/>
  <c r="E210" i="2"/>
  <c r="L210" i="2" s="1"/>
  <c r="F210" i="2"/>
  <c r="G210" i="2"/>
  <c r="H210" i="2"/>
  <c r="I210" i="2"/>
  <c r="J210" i="2"/>
  <c r="K210" i="2"/>
  <c r="N210" i="2"/>
  <c r="U210" i="2" s="1"/>
  <c r="O210" i="2"/>
  <c r="P210" i="2"/>
  <c r="Q210" i="2"/>
  <c r="R210" i="2"/>
  <c r="S210" i="2"/>
  <c r="T210" i="2"/>
  <c r="W210" i="2"/>
  <c r="AD210" i="2" s="1"/>
  <c r="X210" i="2"/>
  <c r="Y210" i="2"/>
  <c r="Z210" i="2"/>
  <c r="AA210" i="2"/>
  <c r="AB210" i="2"/>
  <c r="AC210" i="2"/>
  <c r="AF210" i="2"/>
  <c r="AM210" i="2" s="1"/>
  <c r="AG210" i="2"/>
  <c r="AH210" i="2"/>
  <c r="AI210" i="2"/>
  <c r="AJ210" i="2"/>
  <c r="AK210" i="2"/>
  <c r="AL210" i="2"/>
  <c r="AO210" i="2"/>
  <c r="AV210" i="2" s="1"/>
  <c r="AP210" i="2"/>
  <c r="AQ210" i="2"/>
  <c r="AR210" i="2"/>
  <c r="AS210" i="2"/>
  <c r="AT210" i="2"/>
  <c r="AU210" i="2"/>
  <c r="AX210" i="2"/>
  <c r="BE210" i="2" s="1"/>
  <c r="AY210" i="2"/>
  <c r="AZ210" i="2"/>
  <c r="BA210" i="2"/>
  <c r="BB210" i="2"/>
  <c r="BC210" i="2"/>
  <c r="BD210" i="2"/>
  <c r="BG210" i="2"/>
  <c r="BN210" i="2" s="1"/>
  <c r="BH210" i="2"/>
  <c r="BI210" i="2"/>
  <c r="BJ210" i="2"/>
  <c r="BK210" i="2"/>
  <c r="BK222" i="2" s="1"/>
  <c r="BL210" i="2"/>
  <c r="BM210" i="2"/>
  <c r="BP210" i="2"/>
  <c r="BW210" i="2" s="1"/>
  <c r="BQ210" i="2"/>
  <c r="BR210" i="2"/>
  <c r="BS210" i="2"/>
  <c r="BT210" i="2"/>
  <c r="BU210" i="2"/>
  <c r="BV210" i="2"/>
  <c r="BY210" i="2"/>
  <c r="CF210" i="2" s="1"/>
  <c r="BZ210" i="2"/>
  <c r="CA210" i="2"/>
  <c r="CB210" i="2"/>
  <c r="CC210" i="2"/>
  <c r="CD210" i="2"/>
  <c r="CE210" i="2"/>
  <c r="CH210" i="2"/>
  <c r="CO210" i="2" s="1"/>
  <c r="CI210" i="2"/>
  <c r="CJ210" i="2"/>
  <c r="CK210" i="2"/>
  <c r="CL210" i="2"/>
  <c r="CM210" i="2"/>
  <c r="CN210" i="2"/>
  <c r="CQ210" i="2"/>
  <c r="CX210" i="2" s="1"/>
  <c r="CR210" i="2"/>
  <c r="CS210" i="2"/>
  <c r="CT210" i="2"/>
  <c r="CU210" i="2"/>
  <c r="CV210" i="2"/>
  <c r="CW210" i="2"/>
  <c r="CZ210" i="2"/>
  <c r="DG210" i="2" s="1"/>
  <c r="DA210" i="2"/>
  <c r="DA221" i="2" s="1"/>
  <c r="DB210" i="2"/>
  <c r="DC210" i="2"/>
  <c r="DD210" i="2"/>
  <c r="DE210" i="2"/>
  <c r="DF210" i="2"/>
  <c r="DI210" i="2"/>
  <c r="DP210" i="2" s="1"/>
  <c r="DJ210" i="2"/>
  <c r="DK210" i="2"/>
  <c r="DL210" i="2"/>
  <c r="DM210" i="2"/>
  <c r="DN210" i="2"/>
  <c r="DO210" i="2"/>
  <c r="DR210" i="2"/>
  <c r="DY210" i="2" s="1"/>
  <c r="DS210" i="2"/>
  <c r="DT210" i="2"/>
  <c r="DU210" i="2"/>
  <c r="DU221" i="2" s="1"/>
  <c r="DV210" i="2"/>
  <c r="DW210" i="2"/>
  <c r="DX210" i="2"/>
  <c r="EA210" i="2"/>
  <c r="EH210" i="2" s="1"/>
  <c r="EB210" i="2"/>
  <c r="EC210" i="2"/>
  <c r="ED210" i="2"/>
  <c r="EE210" i="2"/>
  <c r="EF210" i="2"/>
  <c r="EG210" i="2"/>
  <c r="B211" i="2"/>
  <c r="D211" i="2"/>
  <c r="E211" i="2"/>
  <c r="L211" i="2" s="1"/>
  <c r="F211" i="2"/>
  <c r="G211" i="2"/>
  <c r="H211" i="2"/>
  <c r="I211" i="2"/>
  <c r="J211" i="2"/>
  <c r="K211" i="2"/>
  <c r="N211" i="2"/>
  <c r="U211" i="2" s="1"/>
  <c r="O211" i="2"/>
  <c r="P211" i="2"/>
  <c r="Q211" i="2"/>
  <c r="R211" i="2"/>
  <c r="S211" i="2"/>
  <c r="T211" i="2"/>
  <c r="W211" i="2"/>
  <c r="AD211" i="2" s="1"/>
  <c r="X211" i="2"/>
  <c r="Y211" i="2"/>
  <c r="Z211" i="2"/>
  <c r="AA211" i="2"/>
  <c r="AB211" i="2"/>
  <c r="AC211" i="2"/>
  <c r="AF211" i="2"/>
  <c r="AM211" i="2" s="1"/>
  <c r="AG211" i="2"/>
  <c r="AG221" i="2" s="1"/>
  <c r="AH211" i="2"/>
  <c r="AI211" i="2"/>
  <c r="AJ211" i="2"/>
  <c r="AK211" i="2"/>
  <c r="AL211" i="2"/>
  <c r="AO211" i="2"/>
  <c r="AV211" i="2" s="1"/>
  <c r="AP211" i="2"/>
  <c r="AQ211" i="2"/>
  <c r="AR211" i="2"/>
  <c r="AS211" i="2"/>
  <c r="AT211" i="2"/>
  <c r="AU211" i="2"/>
  <c r="AX211" i="2"/>
  <c r="BE211" i="2" s="1"/>
  <c r="AY211" i="2"/>
  <c r="AZ211" i="2"/>
  <c r="BA211" i="2"/>
  <c r="BA221" i="2" s="1"/>
  <c r="BB211" i="2"/>
  <c r="BC211" i="2"/>
  <c r="BD211" i="2"/>
  <c r="BG211" i="2"/>
  <c r="BN211" i="2" s="1"/>
  <c r="BH211" i="2"/>
  <c r="BI211" i="2"/>
  <c r="BJ211" i="2"/>
  <c r="BK211" i="2"/>
  <c r="BL211" i="2"/>
  <c r="BM211" i="2"/>
  <c r="BP211" i="2"/>
  <c r="BW211" i="2" s="1"/>
  <c r="BQ211" i="2"/>
  <c r="BR211" i="2"/>
  <c r="BS211" i="2"/>
  <c r="BT211" i="2"/>
  <c r="BU211" i="2"/>
  <c r="BV211" i="2"/>
  <c r="BY211" i="2"/>
  <c r="CF211" i="2" s="1"/>
  <c r="BZ211" i="2"/>
  <c r="CA211" i="2"/>
  <c r="CB211" i="2"/>
  <c r="CC211" i="2"/>
  <c r="CD211" i="2"/>
  <c r="CE211" i="2"/>
  <c r="CH211" i="2"/>
  <c r="CO211" i="2" s="1"/>
  <c r="CI211" i="2"/>
  <c r="CJ211" i="2"/>
  <c r="CK211" i="2"/>
  <c r="CL211" i="2"/>
  <c r="CM211" i="2"/>
  <c r="CN211" i="2"/>
  <c r="CQ211" i="2"/>
  <c r="CX211" i="2" s="1"/>
  <c r="CR211" i="2"/>
  <c r="CS211" i="2"/>
  <c r="CT211" i="2"/>
  <c r="CU211" i="2"/>
  <c r="CV211" i="2"/>
  <c r="CW211" i="2"/>
  <c r="CZ211" i="2"/>
  <c r="DG211" i="2" s="1"/>
  <c r="DA211" i="2"/>
  <c r="DB211" i="2"/>
  <c r="DC211" i="2"/>
  <c r="DD211" i="2"/>
  <c r="DE211" i="2"/>
  <c r="DF211" i="2"/>
  <c r="DI211" i="2"/>
  <c r="DP211" i="2" s="1"/>
  <c r="DJ211" i="2"/>
  <c r="DK211" i="2"/>
  <c r="DL211" i="2"/>
  <c r="DM211" i="2"/>
  <c r="DN211" i="2"/>
  <c r="DO211" i="2"/>
  <c r="DR211" i="2"/>
  <c r="DY211" i="2" s="1"/>
  <c r="DS211" i="2"/>
  <c r="DT211" i="2"/>
  <c r="DU211" i="2"/>
  <c r="DV211" i="2"/>
  <c r="DW211" i="2"/>
  <c r="DX211" i="2"/>
  <c r="EA211" i="2"/>
  <c r="EH211" i="2" s="1"/>
  <c r="EB211" i="2"/>
  <c r="EC211" i="2"/>
  <c r="ED211" i="2"/>
  <c r="EE211" i="2"/>
  <c r="EF211" i="2"/>
  <c r="EG211" i="2"/>
  <c r="B212" i="2"/>
  <c r="D212" i="2"/>
  <c r="E212" i="2"/>
  <c r="L212" i="2" s="1"/>
  <c r="F212" i="2"/>
  <c r="G212" i="2"/>
  <c r="H212" i="2"/>
  <c r="I212" i="2"/>
  <c r="J212" i="2"/>
  <c r="K212" i="2"/>
  <c r="N212" i="2"/>
  <c r="U212" i="2" s="1"/>
  <c r="O212" i="2"/>
  <c r="O221" i="2" s="1"/>
  <c r="P212" i="2"/>
  <c r="Q212" i="2"/>
  <c r="R212" i="2"/>
  <c r="S212" i="2"/>
  <c r="T212" i="2"/>
  <c r="W212" i="2"/>
  <c r="AD212" i="2" s="1"/>
  <c r="X212" i="2"/>
  <c r="Y212" i="2"/>
  <c r="Z212" i="2"/>
  <c r="AA212" i="2"/>
  <c r="AB212" i="2"/>
  <c r="AC212" i="2"/>
  <c r="AF212" i="2"/>
  <c r="AM212" i="2" s="1"/>
  <c r="AG212" i="2"/>
  <c r="AH212" i="2"/>
  <c r="AI212" i="2"/>
  <c r="AJ212" i="2"/>
  <c r="AK212" i="2"/>
  <c r="AL212" i="2"/>
  <c r="AO212" i="2"/>
  <c r="AV212" i="2" s="1"/>
  <c r="AP212" i="2"/>
  <c r="AQ212" i="2"/>
  <c r="AR212" i="2"/>
  <c r="AS212" i="2"/>
  <c r="AT212" i="2"/>
  <c r="AU212" i="2"/>
  <c r="AX212" i="2"/>
  <c r="BE212" i="2" s="1"/>
  <c r="AY212" i="2"/>
  <c r="AZ212" i="2"/>
  <c r="BA212" i="2"/>
  <c r="BB212" i="2"/>
  <c r="BC212" i="2"/>
  <c r="BD212" i="2"/>
  <c r="BG212" i="2"/>
  <c r="BN212" i="2" s="1"/>
  <c r="BH212" i="2"/>
  <c r="BI212" i="2"/>
  <c r="BJ212" i="2"/>
  <c r="BK212" i="2"/>
  <c r="BL212" i="2"/>
  <c r="BM212" i="2"/>
  <c r="BP212" i="2"/>
  <c r="BW212" i="2" s="1"/>
  <c r="BQ212" i="2"/>
  <c r="BR212" i="2"/>
  <c r="BS212" i="2"/>
  <c r="BT212" i="2"/>
  <c r="BU212" i="2"/>
  <c r="BV212" i="2"/>
  <c r="BY212" i="2"/>
  <c r="CF212" i="2" s="1"/>
  <c r="BZ212" i="2"/>
  <c r="CA212" i="2"/>
  <c r="CB212" i="2"/>
  <c r="CC212" i="2"/>
  <c r="CD212" i="2"/>
  <c r="CE212" i="2"/>
  <c r="CH212" i="2"/>
  <c r="CO212" i="2" s="1"/>
  <c r="CI212" i="2"/>
  <c r="CJ212" i="2"/>
  <c r="CK212" i="2"/>
  <c r="CL212" i="2"/>
  <c r="CM212" i="2"/>
  <c r="CN212" i="2"/>
  <c r="CQ212" i="2"/>
  <c r="CX212" i="2" s="1"/>
  <c r="CR212" i="2"/>
  <c r="CS212" i="2"/>
  <c r="CT212" i="2"/>
  <c r="CU212" i="2"/>
  <c r="CV212" i="2"/>
  <c r="CW212" i="2"/>
  <c r="CZ212" i="2"/>
  <c r="DG212" i="2" s="1"/>
  <c r="DA212" i="2"/>
  <c r="DB212" i="2"/>
  <c r="DC212" i="2"/>
  <c r="DD212" i="2"/>
  <c r="DE212" i="2"/>
  <c r="DF212" i="2"/>
  <c r="DI212" i="2"/>
  <c r="DP212" i="2" s="1"/>
  <c r="DJ212" i="2"/>
  <c r="DK212" i="2"/>
  <c r="DL212" i="2"/>
  <c r="DM212" i="2"/>
  <c r="DN212" i="2"/>
  <c r="DO212" i="2"/>
  <c r="DR212" i="2"/>
  <c r="DY212" i="2" s="1"/>
  <c r="DS212" i="2"/>
  <c r="DT212" i="2"/>
  <c r="DU212" i="2"/>
  <c r="DV212" i="2"/>
  <c r="DW212" i="2"/>
  <c r="DX212" i="2"/>
  <c r="EA212" i="2"/>
  <c r="EH212" i="2" s="1"/>
  <c r="EB212" i="2"/>
  <c r="EC212" i="2"/>
  <c r="ED212" i="2"/>
  <c r="EE212" i="2"/>
  <c r="EF212" i="2"/>
  <c r="EG212" i="2"/>
  <c r="A213" i="2"/>
  <c r="B213" i="2"/>
  <c r="D213" i="2"/>
  <c r="E213" i="2"/>
  <c r="F213" i="2"/>
  <c r="G213" i="2"/>
  <c r="H213" i="2"/>
  <c r="I213" i="2"/>
  <c r="J213" i="2"/>
  <c r="K213" i="2"/>
  <c r="N213" i="2"/>
  <c r="U213" i="2" s="1"/>
  <c r="O213" i="2"/>
  <c r="P213" i="2"/>
  <c r="Q213" i="2"/>
  <c r="R213" i="2"/>
  <c r="S213" i="2"/>
  <c r="T213" i="2"/>
  <c r="W213" i="2"/>
  <c r="AD213" i="2" s="1"/>
  <c r="X213" i="2"/>
  <c r="Y213" i="2"/>
  <c r="Z213" i="2"/>
  <c r="AA213" i="2"/>
  <c r="AB213" i="2"/>
  <c r="AC213" i="2"/>
  <c r="AF213" i="2"/>
  <c r="AM213" i="2" s="1"/>
  <c r="AG213" i="2"/>
  <c r="AH213" i="2"/>
  <c r="AI213" i="2"/>
  <c r="AJ213" i="2"/>
  <c r="AK213" i="2"/>
  <c r="AL213" i="2"/>
  <c r="AO213" i="2"/>
  <c r="AV213" i="2" s="1"/>
  <c r="AP213" i="2"/>
  <c r="AQ213" i="2"/>
  <c r="AR213" i="2"/>
  <c r="AS213" i="2"/>
  <c r="AT213" i="2"/>
  <c r="AU213" i="2"/>
  <c r="AX213" i="2"/>
  <c r="BE213" i="2" s="1"/>
  <c r="AY213" i="2"/>
  <c r="AZ213" i="2"/>
  <c r="BA213" i="2"/>
  <c r="BB213" i="2"/>
  <c r="BC213" i="2"/>
  <c r="BD213" i="2"/>
  <c r="BG213" i="2"/>
  <c r="BN213" i="2" s="1"/>
  <c r="BH213" i="2"/>
  <c r="BI213" i="2"/>
  <c r="BJ213" i="2"/>
  <c r="BK213" i="2"/>
  <c r="BL213" i="2"/>
  <c r="BM213" i="2"/>
  <c r="BM221" i="2" s="1"/>
  <c r="BP213" i="2"/>
  <c r="BW213" i="2" s="1"/>
  <c r="BQ213" i="2"/>
  <c r="BR213" i="2"/>
  <c r="BS213" i="2"/>
  <c r="BT213" i="2"/>
  <c r="BU213" i="2"/>
  <c r="BV213" i="2"/>
  <c r="BY213" i="2"/>
  <c r="CF213" i="2" s="1"/>
  <c r="BZ213" i="2"/>
  <c r="CA213" i="2"/>
  <c r="CB213" i="2"/>
  <c r="CC213" i="2"/>
  <c r="CD213" i="2"/>
  <c r="CE213" i="2"/>
  <c r="CH213" i="2"/>
  <c r="CO213" i="2" s="1"/>
  <c r="CI213" i="2"/>
  <c r="CJ213" i="2"/>
  <c r="CK213" i="2"/>
  <c r="CL213" i="2"/>
  <c r="CM213" i="2"/>
  <c r="CN213" i="2"/>
  <c r="CQ213" i="2"/>
  <c r="CX213" i="2" s="1"/>
  <c r="CR213" i="2"/>
  <c r="CS213" i="2"/>
  <c r="CT213" i="2"/>
  <c r="CU213" i="2"/>
  <c r="CV213" i="2"/>
  <c r="CW213" i="2"/>
  <c r="CZ213" i="2"/>
  <c r="DG213" i="2" s="1"/>
  <c r="DA213" i="2"/>
  <c r="DB213" i="2"/>
  <c r="DC213" i="2"/>
  <c r="DD213" i="2"/>
  <c r="DE213" i="2"/>
  <c r="DF213" i="2"/>
  <c r="DI213" i="2"/>
  <c r="DJ213" i="2"/>
  <c r="DK213" i="2"/>
  <c r="DL213" i="2"/>
  <c r="DM213" i="2"/>
  <c r="DN213" i="2"/>
  <c r="DO213" i="2"/>
  <c r="DR213" i="2"/>
  <c r="DY213" i="2" s="1"/>
  <c r="DS213" i="2"/>
  <c r="DT213" i="2"/>
  <c r="DU213" i="2"/>
  <c r="DV213" i="2"/>
  <c r="DW213" i="2"/>
  <c r="DW221" i="2" s="1"/>
  <c r="DX213" i="2"/>
  <c r="EA213" i="2"/>
  <c r="EH213" i="2" s="1"/>
  <c r="EB213" i="2"/>
  <c r="EC213" i="2"/>
  <c r="ED213" i="2"/>
  <c r="EE213" i="2"/>
  <c r="EF213" i="2"/>
  <c r="EG213" i="2"/>
  <c r="EG221" i="2" s="1"/>
  <c r="A214" i="2"/>
  <c r="B214" i="2"/>
  <c r="D214" i="2"/>
  <c r="E214" i="2"/>
  <c r="L214" i="2" s="1"/>
  <c r="F214" i="2"/>
  <c r="G214" i="2"/>
  <c r="H214" i="2"/>
  <c r="I214" i="2"/>
  <c r="J214" i="2"/>
  <c r="K214" i="2"/>
  <c r="N214" i="2"/>
  <c r="U214" i="2" s="1"/>
  <c r="O214" i="2"/>
  <c r="P214" i="2"/>
  <c r="Q214" i="2"/>
  <c r="R214" i="2"/>
  <c r="S214" i="2"/>
  <c r="T214" i="2"/>
  <c r="W214" i="2"/>
  <c r="AD214" i="2" s="1"/>
  <c r="X214" i="2"/>
  <c r="X221" i="2" s="1"/>
  <c r="Y214" i="2"/>
  <c r="Z214" i="2"/>
  <c r="AA214" i="2"/>
  <c r="AB214" i="2"/>
  <c r="AC214" i="2"/>
  <c r="AF214" i="2"/>
  <c r="AM214" i="2" s="1"/>
  <c r="AG214" i="2"/>
  <c r="AH214" i="2"/>
  <c r="AI214" i="2"/>
  <c r="AJ214" i="2"/>
  <c r="AK214" i="2"/>
  <c r="AL214" i="2"/>
  <c r="AL221" i="2" s="1"/>
  <c r="AO214" i="2"/>
  <c r="AV214" i="2" s="1"/>
  <c r="AP214" i="2"/>
  <c r="AQ214" i="2"/>
  <c r="AR214" i="2"/>
  <c r="AS214" i="2"/>
  <c r="AT214" i="2"/>
  <c r="AU214" i="2"/>
  <c r="AX214" i="2"/>
  <c r="BE214" i="2" s="1"/>
  <c r="AY214" i="2"/>
  <c r="AZ214" i="2"/>
  <c r="BA214" i="2"/>
  <c r="BB214" i="2"/>
  <c r="BB222" i="2" s="1"/>
  <c r="BC214" i="2"/>
  <c r="BD214" i="2"/>
  <c r="BG214" i="2"/>
  <c r="BN214" i="2" s="1"/>
  <c r="BH214" i="2"/>
  <c r="BI214" i="2"/>
  <c r="BJ214" i="2"/>
  <c r="BK214" i="2"/>
  <c r="BL214" i="2"/>
  <c r="BM214" i="2"/>
  <c r="BP214" i="2"/>
  <c r="BW214" i="2" s="1"/>
  <c r="BQ214" i="2"/>
  <c r="BR214" i="2"/>
  <c r="BS214" i="2"/>
  <c r="BT214" i="2"/>
  <c r="BU214" i="2"/>
  <c r="BV214" i="2"/>
  <c r="BY214" i="2"/>
  <c r="CF214" i="2" s="1"/>
  <c r="BZ214" i="2"/>
  <c r="CA214" i="2"/>
  <c r="CB214" i="2"/>
  <c r="CC214" i="2"/>
  <c r="CD214" i="2"/>
  <c r="CE214" i="2"/>
  <c r="CH214" i="2"/>
  <c r="CO214" i="2" s="1"/>
  <c r="CI214" i="2"/>
  <c r="CJ214" i="2"/>
  <c r="CK214" i="2"/>
  <c r="CL214" i="2"/>
  <c r="CM214" i="2"/>
  <c r="CN214" i="2"/>
  <c r="CQ214" i="2"/>
  <c r="CX214" i="2" s="1"/>
  <c r="CR214" i="2"/>
  <c r="CS214" i="2"/>
  <c r="CT214" i="2"/>
  <c r="CU214" i="2"/>
  <c r="CV214" i="2"/>
  <c r="CV222" i="2" s="1"/>
  <c r="CV223" i="2" s="1"/>
  <c r="CW214" i="2"/>
  <c r="CZ214" i="2"/>
  <c r="DG214" i="2" s="1"/>
  <c r="DA214" i="2"/>
  <c r="DB214" i="2"/>
  <c r="DC214" i="2"/>
  <c r="DD214" i="2"/>
  <c r="DE214" i="2"/>
  <c r="DF214" i="2"/>
  <c r="DI214" i="2"/>
  <c r="DP214" i="2" s="1"/>
  <c r="DJ214" i="2"/>
  <c r="DK214" i="2"/>
  <c r="DL214" i="2"/>
  <c r="DM214" i="2"/>
  <c r="DN214" i="2"/>
  <c r="DO214" i="2"/>
  <c r="DR214" i="2"/>
  <c r="DY214" i="2" s="1"/>
  <c r="DS214" i="2"/>
  <c r="DT214" i="2"/>
  <c r="DU214" i="2"/>
  <c r="DV214" i="2"/>
  <c r="DW214" i="2"/>
  <c r="DX214" i="2"/>
  <c r="EA214" i="2"/>
  <c r="EH214" i="2" s="1"/>
  <c r="EB214" i="2"/>
  <c r="EC214" i="2"/>
  <c r="ED214" i="2"/>
  <c r="EE214" i="2"/>
  <c r="EF214" i="2"/>
  <c r="EG214" i="2"/>
  <c r="A215" i="2"/>
  <c r="B215" i="2"/>
  <c r="D215" i="2"/>
  <c r="E215" i="2"/>
  <c r="L215" i="2" s="1"/>
  <c r="F215" i="2"/>
  <c r="G215" i="2"/>
  <c r="H215" i="2"/>
  <c r="I215" i="2"/>
  <c r="J215" i="2"/>
  <c r="K215" i="2"/>
  <c r="N215" i="2"/>
  <c r="O215" i="2"/>
  <c r="P215" i="2"/>
  <c r="Q215" i="2"/>
  <c r="R215" i="2"/>
  <c r="S215" i="2"/>
  <c r="T215" i="2"/>
  <c r="U215" i="2"/>
  <c r="W215" i="2"/>
  <c r="X215" i="2"/>
  <c r="Y215" i="2"/>
  <c r="Z215" i="2"/>
  <c r="AA215" i="2"/>
  <c r="AB215" i="2"/>
  <c r="AC215" i="2"/>
  <c r="AD215" i="2"/>
  <c r="AF215" i="2"/>
  <c r="AM215" i="2" s="1"/>
  <c r="AG215" i="2"/>
  <c r="AH215" i="2"/>
  <c r="AI215" i="2"/>
  <c r="AJ215" i="2"/>
  <c r="AK215" i="2"/>
  <c r="AL215" i="2"/>
  <c r="AO215" i="2"/>
  <c r="AP215" i="2"/>
  <c r="AQ215" i="2"/>
  <c r="AR215" i="2"/>
  <c r="AS215" i="2"/>
  <c r="AS222" i="2" s="1"/>
  <c r="AT215" i="2"/>
  <c r="AU215" i="2"/>
  <c r="AV215" i="2"/>
  <c r="AX215" i="2"/>
  <c r="AY215" i="2"/>
  <c r="AZ215" i="2"/>
  <c r="BA215" i="2"/>
  <c r="BB215" i="2"/>
  <c r="BC215" i="2"/>
  <c r="BD215" i="2"/>
  <c r="BE215" i="2"/>
  <c r="BG215" i="2"/>
  <c r="BN215" i="2" s="1"/>
  <c r="BH215" i="2"/>
  <c r="BI215" i="2"/>
  <c r="BJ215" i="2"/>
  <c r="BK215" i="2"/>
  <c r="BL215" i="2"/>
  <c r="BL222" i="2" s="1"/>
  <c r="BM215" i="2"/>
  <c r="BP215" i="2"/>
  <c r="BQ215" i="2"/>
  <c r="BR215" i="2"/>
  <c r="BS215" i="2"/>
  <c r="BT215" i="2"/>
  <c r="BU215" i="2"/>
  <c r="BV215" i="2"/>
  <c r="BW215" i="2"/>
  <c r="BY215" i="2"/>
  <c r="BZ215" i="2"/>
  <c r="CA215" i="2"/>
  <c r="CB215" i="2"/>
  <c r="CC215" i="2"/>
  <c r="CD215" i="2"/>
  <c r="CE215" i="2"/>
  <c r="CF215" i="2"/>
  <c r="CH215" i="2"/>
  <c r="CO215" i="2" s="1"/>
  <c r="CI215" i="2"/>
  <c r="CJ215" i="2"/>
  <c r="CK215" i="2"/>
  <c r="CK221" i="2" s="1"/>
  <c r="CL215" i="2"/>
  <c r="CM215" i="2"/>
  <c r="CN215" i="2"/>
  <c r="CQ215" i="2"/>
  <c r="CR215" i="2"/>
  <c r="CS215" i="2"/>
  <c r="CT215" i="2"/>
  <c r="CU215" i="2"/>
  <c r="CV215" i="2"/>
  <c r="CW215" i="2"/>
  <c r="CX215" i="2"/>
  <c r="CZ215" i="2"/>
  <c r="DA215" i="2"/>
  <c r="DB215" i="2"/>
  <c r="DC215" i="2"/>
  <c r="DD215" i="2"/>
  <c r="DE215" i="2"/>
  <c r="DF215" i="2"/>
  <c r="DG215" i="2"/>
  <c r="DI215" i="2"/>
  <c r="DP215" i="2" s="1"/>
  <c r="DJ215" i="2"/>
  <c r="DK215" i="2"/>
  <c r="DL215" i="2"/>
  <c r="DM215" i="2"/>
  <c r="DN215" i="2"/>
  <c r="DO215" i="2"/>
  <c r="DR215" i="2"/>
  <c r="DR222" i="2" s="1"/>
  <c r="DR223" i="2" s="1"/>
  <c r="DS215" i="2"/>
  <c r="DT215" i="2"/>
  <c r="DU215" i="2"/>
  <c r="DV215" i="2"/>
  <c r="DV222" i="2" s="1"/>
  <c r="DV223" i="2" s="1"/>
  <c r="DW215" i="2"/>
  <c r="DX215" i="2"/>
  <c r="DY215" i="2"/>
  <c r="EA215" i="2"/>
  <c r="EB215" i="2"/>
  <c r="EC215" i="2"/>
  <c r="ED215" i="2"/>
  <c r="EE215" i="2"/>
  <c r="EF215" i="2"/>
  <c r="EG215" i="2"/>
  <c r="EH215" i="2"/>
  <c r="A216" i="2"/>
  <c r="B216" i="2"/>
  <c r="D216" i="2"/>
  <c r="E216" i="2"/>
  <c r="L216" i="2" s="1"/>
  <c r="F216" i="2"/>
  <c r="G216" i="2"/>
  <c r="H216" i="2"/>
  <c r="I216" i="2"/>
  <c r="J216" i="2"/>
  <c r="J221" i="2" s="1"/>
  <c r="K216" i="2"/>
  <c r="N216" i="2"/>
  <c r="U216" i="2" s="1"/>
  <c r="O216" i="2"/>
  <c r="P216" i="2"/>
  <c r="Q216" i="2"/>
  <c r="R216" i="2"/>
  <c r="S216" i="2"/>
  <c r="T216" i="2"/>
  <c r="W216" i="2"/>
  <c r="AD216" i="2" s="1"/>
  <c r="X216" i="2"/>
  <c r="Y216" i="2"/>
  <c r="Z216" i="2"/>
  <c r="AA216" i="2"/>
  <c r="AB216" i="2"/>
  <c r="AC216" i="2"/>
  <c r="AF216" i="2"/>
  <c r="AM216" i="2" s="1"/>
  <c r="AG216" i="2"/>
  <c r="AH216" i="2"/>
  <c r="AI216" i="2"/>
  <c r="AJ216" i="2"/>
  <c r="AK216" i="2"/>
  <c r="AL216" i="2"/>
  <c r="AO216" i="2"/>
  <c r="AV216" i="2" s="1"/>
  <c r="AP216" i="2"/>
  <c r="AQ216" i="2"/>
  <c r="AR216" i="2"/>
  <c r="AS216" i="2"/>
  <c r="AT216" i="2"/>
  <c r="AU216" i="2"/>
  <c r="AX216" i="2"/>
  <c r="BE216" i="2" s="1"/>
  <c r="AY216" i="2"/>
  <c r="AZ216" i="2"/>
  <c r="BA216" i="2"/>
  <c r="BB216" i="2"/>
  <c r="BC216" i="2"/>
  <c r="BD216" i="2"/>
  <c r="BG216" i="2"/>
  <c r="BN216" i="2" s="1"/>
  <c r="BH216" i="2"/>
  <c r="BI216" i="2"/>
  <c r="BJ216" i="2"/>
  <c r="BK216" i="2"/>
  <c r="BL216" i="2"/>
  <c r="BM216" i="2"/>
  <c r="BP216" i="2"/>
  <c r="BW216" i="2" s="1"/>
  <c r="BQ216" i="2"/>
  <c r="BR216" i="2"/>
  <c r="BS216" i="2"/>
  <c r="BT216" i="2"/>
  <c r="BU216" i="2"/>
  <c r="BV216" i="2"/>
  <c r="BY216" i="2"/>
  <c r="CF216" i="2" s="1"/>
  <c r="BZ216" i="2"/>
  <c r="BZ221" i="2" s="1"/>
  <c r="CA216" i="2"/>
  <c r="CB216" i="2"/>
  <c r="CC216" i="2"/>
  <c r="CD216" i="2"/>
  <c r="CE216" i="2"/>
  <c r="CH216" i="2"/>
  <c r="CO216" i="2" s="1"/>
  <c r="CI216" i="2"/>
  <c r="CJ216" i="2"/>
  <c r="CK216" i="2"/>
  <c r="CL216" i="2"/>
  <c r="CM216" i="2"/>
  <c r="CN216" i="2"/>
  <c r="CQ216" i="2"/>
  <c r="CX216" i="2" s="1"/>
  <c r="CR216" i="2"/>
  <c r="CS216" i="2"/>
  <c r="CT216" i="2"/>
  <c r="CU216" i="2"/>
  <c r="CV216" i="2"/>
  <c r="CW216" i="2"/>
  <c r="CZ216" i="2"/>
  <c r="DG216" i="2" s="1"/>
  <c r="DA216" i="2"/>
  <c r="DB216" i="2"/>
  <c r="DC216" i="2"/>
  <c r="DD216" i="2"/>
  <c r="DE216" i="2"/>
  <c r="DF216" i="2"/>
  <c r="DI216" i="2"/>
  <c r="DP216" i="2" s="1"/>
  <c r="DJ216" i="2"/>
  <c r="DK216" i="2"/>
  <c r="DL216" i="2"/>
  <c r="DM216" i="2"/>
  <c r="DN216" i="2"/>
  <c r="DO216" i="2"/>
  <c r="DR216" i="2"/>
  <c r="DY216" i="2" s="1"/>
  <c r="DS216" i="2"/>
  <c r="DT216" i="2"/>
  <c r="DU216" i="2"/>
  <c r="DV216" i="2"/>
  <c r="DW216" i="2"/>
  <c r="DX216" i="2"/>
  <c r="EA216" i="2"/>
  <c r="EH216" i="2" s="1"/>
  <c r="EB216" i="2"/>
  <c r="EC216" i="2"/>
  <c r="ED216" i="2"/>
  <c r="EE216" i="2"/>
  <c r="EF216" i="2"/>
  <c r="EG216" i="2"/>
  <c r="A217" i="2"/>
  <c r="B217" i="2"/>
  <c r="D217" i="2"/>
  <c r="E217" i="2"/>
  <c r="F217" i="2"/>
  <c r="G217" i="2"/>
  <c r="H217" i="2"/>
  <c r="I217" i="2"/>
  <c r="J217" i="2"/>
  <c r="K217" i="2"/>
  <c r="N217" i="2"/>
  <c r="O217" i="2"/>
  <c r="P217" i="2"/>
  <c r="Q217" i="2"/>
  <c r="R217" i="2"/>
  <c r="S217" i="2"/>
  <c r="T217" i="2"/>
  <c r="W217" i="2"/>
  <c r="X217" i="2"/>
  <c r="Y217" i="2"/>
  <c r="Z217" i="2"/>
  <c r="AA217" i="2"/>
  <c r="AB217" i="2"/>
  <c r="AC217" i="2"/>
  <c r="AF217" i="2"/>
  <c r="AG217" i="2"/>
  <c r="AH217" i="2"/>
  <c r="AI217" i="2"/>
  <c r="AJ217" i="2"/>
  <c r="AK217" i="2"/>
  <c r="AL217" i="2"/>
  <c r="AO217" i="2"/>
  <c r="AP217" i="2"/>
  <c r="AQ217" i="2"/>
  <c r="AR217" i="2"/>
  <c r="AS217" i="2"/>
  <c r="AT217" i="2"/>
  <c r="AU217" i="2"/>
  <c r="AX217" i="2"/>
  <c r="AY217" i="2"/>
  <c r="AZ217" i="2"/>
  <c r="BA217" i="2"/>
  <c r="BB217" i="2"/>
  <c r="BC217" i="2"/>
  <c r="BD217" i="2"/>
  <c r="BG217" i="2"/>
  <c r="BH217" i="2"/>
  <c r="BI217" i="2"/>
  <c r="BJ217" i="2"/>
  <c r="BK217" i="2"/>
  <c r="BL217" i="2"/>
  <c r="BM217" i="2"/>
  <c r="BP217" i="2"/>
  <c r="BQ217" i="2"/>
  <c r="BR217" i="2"/>
  <c r="BS217" i="2"/>
  <c r="BT217" i="2"/>
  <c r="BU217" i="2"/>
  <c r="BV217" i="2"/>
  <c r="BY217" i="2"/>
  <c r="BZ217" i="2"/>
  <c r="CA217" i="2"/>
  <c r="CB217" i="2"/>
  <c r="CC217" i="2"/>
  <c r="CD217" i="2"/>
  <c r="CE217" i="2"/>
  <c r="CH217" i="2"/>
  <c r="CI217" i="2"/>
  <c r="CJ217" i="2"/>
  <c r="CK217" i="2"/>
  <c r="CL217" i="2"/>
  <c r="CM217" i="2"/>
  <c r="CN217" i="2"/>
  <c r="CQ217" i="2"/>
  <c r="CR217" i="2"/>
  <c r="CS217" i="2"/>
  <c r="CT217" i="2"/>
  <c r="CU217" i="2"/>
  <c r="CV217" i="2"/>
  <c r="CW217" i="2"/>
  <c r="CZ217" i="2"/>
  <c r="DA217" i="2"/>
  <c r="DB217" i="2"/>
  <c r="DC217" i="2"/>
  <c r="DD217" i="2"/>
  <c r="DE217" i="2"/>
  <c r="DF217" i="2"/>
  <c r="DI217" i="2"/>
  <c r="DJ217" i="2"/>
  <c r="DK217" i="2"/>
  <c r="DL217" i="2"/>
  <c r="DM217" i="2"/>
  <c r="DN217" i="2"/>
  <c r="DO217" i="2"/>
  <c r="DR217" i="2"/>
  <c r="DS217" i="2"/>
  <c r="DT217" i="2"/>
  <c r="DU217" i="2"/>
  <c r="DV217" i="2"/>
  <c r="DW217" i="2"/>
  <c r="DX217" i="2"/>
  <c r="EA217" i="2"/>
  <c r="EB217" i="2"/>
  <c r="EC217" i="2"/>
  <c r="ED217" i="2"/>
  <c r="EE217" i="2"/>
  <c r="EF217" i="2"/>
  <c r="EG217" i="2"/>
  <c r="A218" i="2"/>
  <c r="B218" i="2"/>
  <c r="D218" i="2"/>
  <c r="E218" i="2"/>
  <c r="L218" i="2" s="1"/>
  <c r="F218" i="2"/>
  <c r="G218" i="2"/>
  <c r="H218" i="2"/>
  <c r="I218" i="2"/>
  <c r="J218" i="2"/>
  <c r="K218" i="2"/>
  <c r="N218" i="2"/>
  <c r="U218" i="2" s="1"/>
  <c r="O218" i="2"/>
  <c r="P218" i="2"/>
  <c r="Q218" i="2"/>
  <c r="R218" i="2"/>
  <c r="S218" i="2"/>
  <c r="T218" i="2"/>
  <c r="W218" i="2"/>
  <c r="AD218" i="2" s="1"/>
  <c r="X218" i="2"/>
  <c r="Y218" i="2"/>
  <c r="Z218" i="2"/>
  <c r="AA218" i="2"/>
  <c r="AB218" i="2"/>
  <c r="AC218" i="2"/>
  <c r="AF218" i="2"/>
  <c r="AM218" i="2" s="1"/>
  <c r="AG218" i="2"/>
  <c r="AH218" i="2"/>
  <c r="AI218" i="2"/>
  <c r="AJ218" i="2"/>
  <c r="AK218" i="2"/>
  <c r="AL218" i="2"/>
  <c r="AO218" i="2"/>
  <c r="AV218" i="2" s="1"/>
  <c r="AP218" i="2"/>
  <c r="AQ218" i="2"/>
  <c r="AR218" i="2"/>
  <c r="AS218" i="2"/>
  <c r="AT218" i="2"/>
  <c r="AU218" i="2"/>
  <c r="AX218" i="2"/>
  <c r="BE218" i="2" s="1"/>
  <c r="AY218" i="2"/>
  <c r="AZ218" i="2"/>
  <c r="BA218" i="2"/>
  <c r="BB218" i="2"/>
  <c r="BC218" i="2"/>
  <c r="BD218" i="2"/>
  <c r="BG218" i="2"/>
  <c r="BN218" i="2" s="1"/>
  <c r="BH218" i="2"/>
  <c r="BI218" i="2"/>
  <c r="BJ218" i="2"/>
  <c r="BK218" i="2"/>
  <c r="BL218" i="2"/>
  <c r="BM218" i="2"/>
  <c r="BP218" i="2"/>
  <c r="BW218" i="2" s="1"/>
  <c r="BQ218" i="2"/>
  <c r="BR218" i="2"/>
  <c r="BS218" i="2"/>
  <c r="BT218" i="2"/>
  <c r="BU218" i="2"/>
  <c r="BV218" i="2"/>
  <c r="BY218" i="2"/>
  <c r="CF218" i="2" s="1"/>
  <c r="BZ218" i="2"/>
  <c r="CA218" i="2"/>
  <c r="CB218" i="2"/>
  <c r="CC218" i="2"/>
  <c r="CD218" i="2"/>
  <c r="CE218" i="2"/>
  <c r="CH218" i="2"/>
  <c r="CO218" i="2" s="1"/>
  <c r="CI218" i="2"/>
  <c r="CJ218" i="2"/>
  <c r="CJ221" i="2" s="1"/>
  <c r="CK218" i="2"/>
  <c r="CL218" i="2"/>
  <c r="CM218" i="2"/>
  <c r="CN218" i="2"/>
  <c r="CQ218" i="2"/>
  <c r="CX218" i="2" s="1"/>
  <c r="CR218" i="2"/>
  <c r="CS218" i="2"/>
  <c r="CT218" i="2"/>
  <c r="CU218" i="2"/>
  <c r="CV218" i="2"/>
  <c r="CW218" i="2"/>
  <c r="CZ218" i="2"/>
  <c r="DG218" i="2" s="1"/>
  <c r="DA218" i="2"/>
  <c r="DB218" i="2"/>
  <c r="DC218" i="2"/>
  <c r="DD218" i="2"/>
  <c r="DE218" i="2"/>
  <c r="DF218" i="2"/>
  <c r="DI218" i="2"/>
  <c r="DP218" i="2" s="1"/>
  <c r="DJ218" i="2"/>
  <c r="DK218" i="2"/>
  <c r="DL218" i="2"/>
  <c r="DM218" i="2"/>
  <c r="DN218" i="2"/>
  <c r="DO218" i="2"/>
  <c r="DR218" i="2"/>
  <c r="DY218" i="2" s="1"/>
  <c r="DS218" i="2"/>
  <c r="DT218" i="2"/>
  <c r="DU218" i="2"/>
  <c r="DV218" i="2"/>
  <c r="DW218" i="2"/>
  <c r="DX218" i="2"/>
  <c r="EA218" i="2"/>
  <c r="EH218" i="2" s="1"/>
  <c r="EB218" i="2"/>
  <c r="EC218" i="2"/>
  <c r="ED218" i="2"/>
  <c r="EE218" i="2"/>
  <c r="EF218" i="2"/>
  <c r="EG218" i="2"/>
  <c r="A219" i="2"/>
  <c r="B219" i="2"/>
  <c r="D219" i="2"/>
  <c r="E219" i="2"/>
  <c r="L219" i="2" s="1"/>
  <c r="F219" i="2"/>
  <c r="G219" i="2"/>
  <c r="H219" i="2"/>
  <c r="I219" i="2"/>
  <c r="J219" i="2"/>
  <c r="K219" i="2"/>
  <c r="K221" i="2" s="1"/>
  <c r="N219" i="2"/>
  <c r="U219" i="2" s="1"/>
  <c r="O219" i="2"/>
  <c r="P219" i="2"/>
  <c r="Q219" i="2"/>
  <c r="R219" i="2"/>
  <c r="S219" i="2"/>
  <c r="T219" i="2"/>
  <c r="T221" i="2" s="1"/>
  <c r="W219" i="2"/>
  <c r="AD219" i="2" s="1"/>
  <c r="X219" i="2"/>
  <c r="Y219" i="2"/>
  <c r="Z219" i="2"/>
  <c r="AA219" i="2"/>
  <c r="AA222" i="2" s="1"/>
  <c r="AA223" i="2" s="1"/>
  <c r="AB219" i="2"/>
  <c r="AB222" i="2" s="1"/>
  <c r="AC219" i="2"/>
  <c r="AF219" i="2"/>
  <c r="AM219" i="2" s="1"/>
  <c r="AG219" i="2"/>
  <c r="AH219" i="2"/>
  <c r="AH221" i="2" s="1"/>
  <c r="AI219" i="2"/>
  <c r="AJ219" i="2"/>
  <c r="AJ222" i="2" s="1"/>
  <c r="AK219" i="2"/>
  <c r="AL219" i="2"/>
  <c r="AO219" i="2"/>
  <c r="AV219" i="2" s="1"/>
  <c r="AP219" i="2"/>
  <c r="AQ219" i="2"/>
  <c r="AR219" i="2"/>
  <c r="AS219" i="2"/>
  <c r="AT219" i="2"/>
  <c r="AU219" i="2"/>
  <c r="AU221" i="2" s="1"/>
  <c r="AX219" i="2"/>
  <c r="BE219" i="2" s="1"/>
  <c r="AY219" i="2"/>
  <c r="AZ219" i="2"/>
  <c r="BA219" i="2"/>
  <c r="BB219" i="2"/>
  <c r="BC219" i="2"/>
  <c r="BD219" i="2"/>
  <c r="BG219" i="2"/>
  <c r="BN219" i="2" s="1"/>
  <c r="BH219" i="2"/>
  <c r="BI219" i="2"/>
  <c r="BJ219" i="2"/>
  <c r="BK219" i="2"/>
  <c r="BL219" i="2"/>
  <c r="BM219" i="2"/>
  <c r="BP219" i="2"/>
  <c r="BP222" i="2" s="1"/>
  <c r="BP223" i="2" s="1"/>
  <c r="BQ219" i="2"/>
  <c r="BR219" i="2"/>
  <c r="BS219" i="2"/>
  <c r="BT219" i="2"/>
  <c r="BU219" i="2"/>
  <c r="BV219" i="2"/>
  <c r="BY219" i="2"/>
  <c r="CF219" i="2" s="1"/>
  <c r="BZ219" i="2"/>
  <c r="CA219" i="2"/>
  <c r="CB219" i="2"/>
  <c r="CC219" i="2"/>
  <c r="CD219" i="2"/>
  <c r="CE219" i="2"/>
  <c r="CH219" i="2"/>
  <c r="CO219" i="2" s="1"/>
  <c r="CI219" i="2"/>
  <c r="CJ219" i="2"/>
  <c r="CK219" i="2"/>
  <c r="CL219" i="2"/>
  <c r="CL222" i="2" s="1"/>
  <c r="CM219" i="2"/>
  <c r="CN219" i="2"/>
  <c r="CQ219" i="2"/>
  <c r="CX219" i="2" s="1"/>
  <c r="CR219" i="2"/>
  <c r="CS219" i="2"/>
  <c r="CT219" i="2"/>
  <c r="CT222" i="2" s="1"/>
  <c r="CT223" i="2" s="1"/>
  <c r="CU219" i="2"/>
  <c r="CV219" i="2"/>
  <c r="CW219" i="2"/>
  <c r="CZ219" i="2"/>
  <c r="DG219" i="2" s="1"/>
  <c r="DA219" i="2"/>
  <c r="DB219" i="2"/>
  <c r="DB221" i="2" s="1"/>
  <c r="DC219" i="2"/>
  <c r="DD219" i="2"/>
  <c r="DE219" i="2"/>
  <c r="DF219" i="2"/>
  <c r="DI219" i="2"/>
  <c r="DP219" i="2" s="1"/>
  <c r="DJ219" i="2"/>
  <c r="DK219" i="2"/>
  <c r="DL219" i="2"/>
  <c r="DM219" i="2"/>
  <c r="DN219" i="2"/>
  <c r="DN221" i="2" s="1"/>
  <c r="DO219" i="2"/>
  <c r="DR219" i="2"/>
  <c r="DY219" i="2" s="1"/>
  <c r="DS219" i="2"/>
  <c r="DT219" i="2"/>
  <c r="DU219" i="2"/>
  <c r="DV219" i="2"/>
  <c r="DW219" i="2"/>
  <c r="DX219" i="2"/>
  <c r="DX221" i="2" s="1"/>
  <c r="EA219" i="2"/>
  <c r="EH219" i="2" s="1"/>
  <c r="EB219" i="2"/>
  <c r="EC219" i="2"/>
  <c r="ED219" i="2"/>
  <c r="EE219" i="2"/>
  <c r="EF219" i="2"/>
  <c r="EG219" i="2"/>
  <c r="A220" i="2"/>
  <c r="B220" i="2"/>
  <c r="A221" i="2"/>
  <c r="B221" i="2"/>
  <c r="F221" i="2"/>
  <c r="H221" i="2"/>
  <c r="Q221" i="2"/>
  <c r="Y221" i="2"/>
  <c r="AP221" i="2"/>
  <c r="AR221" i="2"/>
  <c r="AZ221" i="2"/>
  <c r="BH221" i="2"/>
  <c r="BU221" i="2"/>
  <c r="BV221" i="2"/>
  <c r="CB221" i="2"/>
  <c r="CW221" i="2"/>
  <c r="DF221" i="2"/>
  <c r="DJ221" i="2"/>
  <c r="A222" i="2"/>
  <c r="B222" i="2"/>
  <c r="F222" i="2"/>
  <c r="F223" i="2" s="1"/>
  <c r="I222" i="2"/>
  <c r="J222" i="2"/>
  <c r="X222" i="2"/>
  <c r="C20" i="34" s="1"/>
  <c r="C21" i="34" s="1"/>
  <c r="C22" i="34" s="1"/>
  <c r="AO222" i="2"/>
  <c r="AP222" i="2"/>
  <c r="C32" i="34" s="1"/>
  <c r="BH222" i="2"/>
  <c r="BH223" i="2" s="1"/>
  <c r="BT222" i="2"/>
  <c r="BT223" i="2" s="1"/>
  <c r="BU222" i="2"/>
  <c r="BU223" i="2" s="1"/>
  <c r="CM222" i="2"/>
  <c r="DA222" i="2"/>
  <c r="DA223" i="2" s="1"/>
  <c r="DJ222" i="2"/>
  <c r="DJ223" i="2" s="1"/>
  <c r="DM222" i="2"/>
  <c r="DL15" i="39" s="1"/>
  <c r="DS222" i="2"/>
  <c r="DR15" i="39" s="1"/>
  <c r="EE222" i="2"/>
  <c r="EE223" i="2" s="1"/>
  <c r="A223" i="2"/>
  <c r="B223" i="2"/>
  <c r="D2" i="39"/>
  <c r="E2" i="39"/>
  <c r="M2" i="39"/>
  <c r="N2" i="39"/>
  <c r="V2" i="39"/>
  <c r="W2" i="39"/>
  <c r="AE2" i="39"/>
  <c r="AF2" i="39"/>
  <c r="AN2" i="39"/>
  <c r="AO2" i="39"/>
  <c r="AW2" i="39"/>
  <c r="AX2" i="39"/>
  <c r="BF2" i="39"/>
  <c r="BG2" i="39"/>
  <c r="BO2" i="39"/>
  <c r="BP2" i="39"/>
  <c r="BX2" i="39"/>
  <c r="BY2" i="39"/>
  <c r="CG2" i="39"/>
  <c r="CH2" i="39"/>
  <c r="CP2" i="39"/>
  <c r="CQ2" i="39"/>
  <c r="CY2" i="39"/>
  <c r="CZ2" i="39"/>
  <c r="DH2" i="39"/>
  <c r="DI2" i="39"/>
  <c r="DQ2" i="39"/>
  <c r="DR2" i="39"/>
  <c r="DZ2" i="39"/>
  <c r="EA2" i="39"/>
  <c r="D3" i="39"/>
  <c r="E3" i="39"/>
  <c r="F3" i="39"/>
  <c r="G3" i="39"/>
  <c r="H3" i="39"/>
  <c r="I3" i="39"/>
  <c r="J3" i="39"/>
  <c r="M3" i="39"/>
  <c r="N3" i="39"/>
  <c r="O3" i="39"/>
  <c r="P3" i="39"/>
  <c r="Q3" i="39"/>
  <c r="R3" i="39"/>
  <c r="S3" i="39"/>
  <c r="V3" i="39"/>
  <c r="W3" i="39"/>
  <c r="X3" i="39"/>
  <c r="Y3" i="39"/>
  <c r="Z3" i="39"/>
  <c r="AA3" i="39"/>
  <c r="AB3" i="39"/>
  <c r="AE3" i="39"/>
  <c r="AF3" i="39"/>
  <c r="AG3" i="39"/>
  <c r="AH3" i="39"/>
  <c r="AI3" i="39"/>
  <c r="AJ3" i="39"/>
  <c r="AK3" i="39"/>
  <c r="AN3" i="39"/>
  <c r="AO3" i="39"/>
  <c r="AP3" i="39"/>
  <c r="AQ3" i="39"/>
  <c r="AR3" i="39"/>
  <c r="AS3" i="39"/>
  <c r="AT3" i="39"/>
  <c r="AW3" i="39"/>
  <c r="AX3" i="39"/>
  <c r="AY3" i="39"/>
  <c r="AZ3" i="39"/>
  <c r="BA3" i="39"/>
  <c r="BB3" i="39"/>
  <c r="BC3" i="39"/>
  <c r="BF3" i="39"/>
  <c r="BG3" i="39"/>
  <c r="BH3" i="39"/>
  <c r="BI3" i="39"/>
  <c r="BJ3" i="39"/>
  <c r="BK3" i="39"/>
  <c r="BL3" i="39"/>
  <c r="BO3" i="39"/>
  <c r="BP3" i="39"/>
  <c r="BQ3" i="39"/>
  <c r="BR3" i="39"/>
  <c r="BS3" i="39"/>
  <c r="BT3" i="39"/>
  <c r="BU3" i="39"/>
  <c r="BX3" i="39"/>
  <c r="BY3" i="39"/>
  <c r="BZ3" i="39"/>
  <c r="CA3" i="39"/>
  <c r="CB3" i="39"/>
  <c r="CC3" i="39"/>
  <c r="CD3" i="39"/>
  <c r="CG3" i="39"/>
  <c r="CH3" i="39"/>
  <c r="CI3" i="39"/>
  <c r="CJ3" i="39"/>
  <c r="CK3" i="39"/>
  <c r="CL3" i="39"/>
  <c r="CM3" i="39"/>
  <c r="CP3" i="39"/>
  <c r="CQ3" i="39"/>
  <c r="CR3" i="39"/>
  <c r="CS3" i="39"/>
  <c r="CT3" i="39"/>
  <c r="CU3" i="39"/>
  <c r="CV3" i="39"/>
  <c r="CY3" i="39"/>
  <c r="CZ3" i="39"/>
  <c r="DA3" i="39"/>
  <c r="DB3" i="39"/>
  <c r="DC3" i="39"/>
  <c r="DD3" i="39"/>
  <c r="DE3" i="39"/>
  <c r="DH3" i="39"/>
  <c r="DI3" i="39"/>
  <c r="DJ3" i="39"/>
  <c r="DK3" i="39"/>
  <c r="DL3" i="39"/>
  <c r="DM3" i="39"/>
  <c r="DN3" i="39"/>
  <c r="DQ3" i="39"/>
  <c r="DR3" i="39"/>
  <c r="DS3" i="39"/>
  <c r="DT3" i="39"/>
  <c r="DU3" i="39"/>
  <c r="DV3" i="39"/>
  <c r="DW3" i="39"/>
  <c r="DZ3" i="39"/>
  <c r="EA3" i="39"/>
  <c r="EB3" i="39"/>
  <c r="EC3" i="39"/>
  <c r="ED3" i="39"/>
  <c r="EE3" i="39"/>
  <c r="EF3" i="39"/>
  <c r="A5" i="39"/>
  <c r="S5" i="39"/>
  <c r="BD5" i="39"/>
  <c r="BR5" i="39"/>
  <c r="A6" i="39"/>
  <c r="B6" i="39"/>
  <c r="AO6" i="39"/>
  <c r="AQ6" i="39"/>
  <c r="AT6" i="39"/>
  <c r="AY6" i="39"/>
  <c r="BC6" i="39"/>
  <c r="BR6" i="39"/>
  <c r="BU6" i="39"/>
  <c r="BZ6" i="39"/>
  <c r="CC6" i="39"/>
  <c r="CD6" i="39"/>
  <c r="CI6" i="39"/>
  <c r="CM6" i="39"/>
  <c r="DB6" i="39"/>
  <c r="DL6" i="39"/>
  <c r="DM6" i="39"/>
  <c r="DR6" i="39"/>
  <c r="DS6" i="39"/>
  <c r="EC6" i="39"/>
  <c r="EF6" i="39"/>
  <c r="A7" i="39"/>
  <c r="B7" i="39"/>
  <c r="F7" i="39"/>
  <c r="G7" i="39"/>
  <c r="R7" i="39"/>
  <c r="W7" i="39"/>
  <c r="X7" i="39"/>
  <c r="Z7" i="39"/>
  <c r="AB7" i="39"/>
  <c r="AG7" i="39"/>
  <c r="AN7" i="39"/>
  <c r="AT7" i="39"/>
  <c r="BH7" i="39"/>
  <c r="BJ7" i="39"/>
  <c r="BK7" i="39"/>
  <c r="BL7" i="39"/>
  <c r="BT7" i="39"/>
  <c r="BU7" i="39"/>
  <c r="BX7" i="39"/>
  <c r="CD7" i="39"/>
  <c r="CL7" i="39"/>
  <c r="CP7" i="39"/>
  <c r="CV7" i="39"/>
  <c r="DE7" i="39"/>
  <c r="DH7" i="39"/>
  <c r="DN7" i="39"/>
  <c r="DR7" i="39"/>
  <c r="DV7" i="39"/>
  <c r="A8" i="39"/>
  <c r="B8" i="39"/>
  <c r="F8" i="39"/>
  <c r="J8" i="39"/>
  <c r="O8" i="39"/>
  <c r="P8" i="39"/>
  <c r="Y8" i="39"/>
  <c r="Z8" i="39"/>
  <c r="AE8" i="39"/>
  <c r="AF8" i="39"/>
  <c r="AH8" i="39"/>
  <c r="AK8" i="39"/>
  <c r="AO8" i="39"/>
  <c r="AP8" i="39"/>
  <c r="AS8" i="39"/>
  <c r="AZ8" i="39"/>
  <c r="BA8" i="39"/>
  <c r="BC8" i="39"/>
  <c r="BF8" i="39"/>
  <c r="BJ8" i="39"/>
  <c r="BP8" i="39"/>
  <c r="BQ8" i="39"/>
  <c r="BS8" i="39"/>
  <c r="BY8" i="39"/>
  <c r="CD8" i="39"/>
  <c r="CJ8" i="39"/>
  <c r="CM8" i="39"/>
  <c r="CT8" i="39"/>
  <c r="CU8" i="39"/>
  <c r="CZ8" i="39"/>
  <c r="DC8" i="39"/>
  <c r="DM8" i="39"/>
  <c r="DN8" i="39"/>
  <c r="DS8" i="39"/>
  <c r="DT8" i="39"/>
  <c r="DZ8" i="39"/>
  <c r="EA8" i="39"/>
  <c r="EC8" i="39"/>
  <c r="ED8" i="39"/>
  <c r="A9" i="39"/>
  <c r="B9" i="39"/>
  <c r="D9" i="39"/>
  <c r="E9" i="39"/>
  <c r="H9" i="39"/>
  <c r="M9" i="39"/>
  <c r="N9" i="39"/>
  <c r="Q9" i="39"/>
  <c r="R9" i="39"/>
  <c r="S9" i="39"/>
  <c r="W9" i="39"/>
  <c r="X9" i="39"/>
  <c r="Z9" i="39"/>
  <c r="AA9" i="39"/>
  <c r="AH9" i="39"/>
  <c r="AI9" i="39"/>
  <c r="AK9" i="39"/>
  <c r="AO9" i="39"/>
  <c r="AR9" i="39"/>
  <c r="AX9" i="39"/>
  <c r="AY9" i="39"/>
  <c r="BB9" i="39"/>
  <c r="BC9" i="39"/>
  <c r="BF9" i="39"/>
  <c r="BG9" i="39"/>
  <c r="BH9" i="39"/>
  <c r="BK9" i="39"/>
  <c r="BL9" i="39"/>
  <c r="BQ9" i="39"/>
  <c r="BS9" i="39"/>
  <c r="BU9" i="39"/>
  <c r="BY9" i="39"/>
  <c r="CA9" i="39"/>
  <c r="CH9" i="39"/>
  <c r="CQ9" i="39"/>
  <c r="CS9" i="39"/>
  <c r="CT9" i="39"/>
  <c r="DB9" i="39"/>
  <c r="DK9" i="39"/>
  <c r="DL9" i="39"/>
  <c r="DR9" i="39"/>
  <c r="DU9" i="39"/>
  <c r="EA9" i="39"/>
  <c r="EC9" i="39"/>
  <c r="ED9" i="39"/>
  <c r="EE9" i="39"/>
  <c r="A10" i="39"/>
  <c r="B10" i="39"/>
  <c r="F10" i="39"/>
  <c r="G10" i="39"/>
  <c r="H10" i="39"/>
  <c r="J10" i="39"/>
  <c r="O10" i="39"/>
  <c r="Q10" i="39"/>
  <c r="S10" i="39"/>
  <c r="V10" i="39"/>
  <c r="W10" i="39"/>
  <c r="X10" i="39"/>
  <c r="Z10" i="39"/>
  <c r="AG10" i="39"/>
  <c r="AH10" i="39"/>
  <c r="AJ10" i="39"/>
  <c r="AK10" i="39"/>
  <c r="AO10" i="39"/>
  <c r="AP10" i="39"/>
  <c r="AW10" i="39"/>
  <c r="AY10" i="39"/>
  <c r="BA10" i="39"/>
  <c r="BB10" i="39"/>
  <c r="BF10" i="39"/>
  <c r="BI10" i="39"/>
  <c r="BK10" i="39"/>
  <c r="BL10" i="39"/>
  <c r="BO10" i="39"/>
  <c r="BP10" i="39"/>
  <c r="BQ10" i="39"/>
  <c r="BS10" i="39"/>
  <c r="BT10" i="39"/>
  <c r="BY10" i="39"/>
  <c r="CC10" i="39"/>
  <c r="CD10" i="39"/>
  <c r="CG10" i="39"/>
  <c r="CH10" i="39"/>
  <c r="CI10" i="39"/>
  <c r="CJ10" i="39"/>
  <c r="CM10" i="39"/>
  <c r="CT10" i="39"/>
  <c r="CV10" i="39"/>
  <c r="CZ10" i="39"/>
  <c r="DC10" i="39"/>
  <c r="DE10" i="39"/>
  <c r="DK10" i="39"/>
  <c r="DL10" i="39"/>
  <c r="DN10" i="39"/>
  <c r="DS10" i="39"/>
  <c r="DU10" i="39"/>
  <c r="DW10" i="39"/>
  <c r="DZ10" i="39"/>
  <c r="EA10" i="39"/>
  <c r="EB10" i="39"/>
  <c r="EC10" i="39"/>
  <c r="A11" i="39"/>
  <c r="E11" i="39"/>
  <c r="G11" i="39"/>
  <c r="H11" i="39"/>
  <c r="I11" i="39"/>
  <c r="P11" i="39"/>
  <c r="Q11" i="39"/>
  <c r="R11" i="39"/>
  <c r="S11" i="39"/>
  <c r="Y11" i="39"/>
  <c r="AG11" i="39"/>
  <c r="AI11" i="39"/>
  <c r="AO11" i="39"/>
  <c r="AX11" i="39"/>
  <c r="AY11" i="39"/>
  <c r="AZ11" i="39"/>
  <c r="BG11" i="39"/>
  <c r="BH11" i="39"/>
  <c r="BK11" i="39"/>
  <c r="BO11" i="39"/>
  <c r="BS11" i="39"/>
  <c r="CA11" i="39"/>
  <c r="CB11" i="39"/>
  <c r="CD11" i="39"/>
  <c r="CI11" i="39"/>
  <c r="CM11" i="39"/>
  <c r="CP11" i="39"/>
  <c r="CR11" i="39"/>
  <c r="CT11" i="39"/>
  <c r="CY11" i="39"/>
  <c r="DB11" i="39"/>
  <c r="DE11" i="39"/>
  <c r="DH11" i="39"/>
  <c r="DJ11" i="39"/>
  <c r="DL11" i="39"/>
  <c r="DW11" i="39"/>
  <c r="DZ11" i="39"/>
  <c r="EB11" i="39"/>
  <c r="EC11" i="39"/>
  <c r="EF11" i="39"/>
  <c r="A12" i="39"/>
  <c r="B12" i="39"/>
  <c r="I12" i="39"/>
  <c r="Q12" i="39"/>
  <c r="AG12" i="39"/>
  <c r="AH12" i="39"/>
  <c r="AS12" i="39"/>
  <c r="AZ12" i="39"/>
  <c r="BI12" i="39"/>
  <c r="BK12" i="39"/>
  <c r="BU12" i="39"/>
  <c r="BY12" i="39"/>
  <c r="CJ12" i="39"/>
  <c r="CK12" i="39"/>
  <c r="CQ12" i="39"/>
  <c r="CU12" i="39"/>
  <c r="DA12" i="39"/>
  <c r="DT12" i="39"/>
  <c r="DU12" i="39"/>
  <c r="A13" i="39"/>
  <c r="B13" i="39"/>
  <c r="F13" i="39"/>
  <c r="O13" i="39"/>
  <c r="S13" i="39"/>
  <c r="X13" i="39"/>
  <c r="AI13" i="39"/>
  <c r="BA13" i="39"/>
  <c r="BU13" i="39"/>
  <c r="BZ13" i="39"/>
  <c r="CP13" i="39"/>
  <c r="CV13" i="39"/>
  <c r="DN13" i="39"/>
  <c r="A14" i="39"/>
  <c r="B14" i="39"/>
  <c r="D14" i="39"/>
  <c r="H14" i="39"/>
  <c r="O14" i="39"/>
  <c r="R14" i="39"/>
  <c r="AE14" i="39"/>
  <c r="AF14" i="39"/>
  <c r="AK14" i="39"/>
  <c r="AO14" i="39"/>
  <c r="AQ14" i="39"/>
  <c r="AX14" i="39"/>
  <c r="AY14" i="39"/>
  <c r="BA14" i="39"/>
  <c r="BB14" i="39"/>
  <c r="BG14" i="39"/>
  <c r="BJ14" i="39"/>
  <c r="BK14" i="39"/>
  <c r="BQ14" i="39"/>
  <c r="BR14" i="39"/>
  <c r="BS14" i="39"/>
  <c r="BZ14" i="39"/>
  <c r="CG14" i="39"/>
  <c r="CH14" i="39"/>
  <c r="CR14" i="39"/>
  <c r="CU14" i="39"/>
  <c r="CY14" i="39"/>
  <c r="DA14" i="39"/>
  <c r="DD14" i="39"/>
  <c r="DE14" i="39"/>
  <c r="DH14" i="39"/>
  <c r="DK14" i="39"/>
  <c r="DL14" i="39"/>
  <c r="DN14" i="39"/>
  <c r="DS14" i="39"/>
  <c r="DV14" i="39"/>
  <c r="EE14" i="39"/>
  <c r="B15" i="39"/>
  <c r="E15" i="39"/>
  <c r="Z15" i="39"/>
  <c r="AA15" i="39"/>
  <c r="AI15" i="39"/>
  <c r="AN15" i="39"/>
  <c r="BG15" i="39"/>
  <c r="BO15" i="39"/>
  <c r="BT15" i="39"/>
  <c r="CS15" i="39"/>
  <c r="CU15" i="39"/>
  <c r="DQ15" i="39"/>
  <c r="ED15" i="39"/>
  <c r="A6" i="34"/>
  <c r="I7" i="34"/>
  <c r="C8" i="34"/>
  <c r="G8" i="34"/>
  <c r="G9" i="34" s="1"/>
  <c r="G10" i="34" s="1"/>
  <c r="A12" i="34"/>
  <c r="I13" i="34"/>
  <c r="A18" i="34"/>
  <c r="I19" i="34"/>
  <c r="F20" i="34"/>
  <c r="F21" i="34" s="1"/>
  <c r="F22" i="34" s="1"/>
  <c r="A24" i="34"/>
  <c r="I25" i="34"/>
  <c r="A30" i="34"/>
  <c r="I31" i="34"/>
  <c r="A36" i="34"/>
  <c r="I37" i="34"/>
  <c r="A42" i="34"/>
  <c r="I43" i="34"/>
  <c r="C44" i="34"/>
  <c r="C45" i="34" s="1"/>
  <c r="C46" i="34" s="1"/>
  <c r="A48" i="34"/>
  <c r="I49" i="34"/>
  <c r="B50" i="34"/>
  <c r="B51" i="34" s="1"/>
  <c r="B52" i="34" s="1"/>
  <c r="F50" i="34"/>
  <c r="F51" i="34" s="1"/>
  <c r="F52" i="34" s="1"/>
  <c r="G50" i="34"/>
  <c r="G51" i="34" s="1"/>
  <c r="G52" i="34" s="1"/>
  <c r="A54" i="34"/>
  <c r="I55" i="34"/>
  <c r="A60" i="34"/>
  <c r="I61" i="34"/>
  <c r="G62" i="34"/>
  <c r="G63" i="34" s="1"/>
  <c r="G64" i="34" s="1"/>
  <c r="A66" i="34"/>
  <c r="I67" i="34"/>
  <c r="E68" i="34"/>
  <c r="E69" i="34" s="1"/>
  <c r="E70" i="34" s="1"/>
  <c r="G68" i="34"/>
  <c r="G69" i="34" s="1"/>
  <c r="G70" i="34" s="1"/>
  <c r="A72" i="34"/>
  <c r="I73" i="34"/>
  <c r="C74" i="34"/>
  <c r="C75" i="34" s="1"/>
  <c r="C76" i="34" s="1"/>
  <c r="A78" i="34"/>
  <c r="I79" i="34"/>
  <c r="C80" i="34"/>
  <c r="A84" i="34"/>
  <c r="I85" i="34"/>
  <c r="B86" i="34"/>
  <c r="B87" i="34" s="1"/>
  <c r="B88" i="34" s="1"/>
  <c r="F86" i="34"/>
  <c r="F87" i="34" s="1"/>
  <c r="F88" i="34" s="1"/>
  <c r="A90" i="34"/>
  <c r="I91" i="34"/>
  <c r="J91" i="34" s="1"/>
  <c r="K91" i="34" s="1"/>
  <c r="F92" i="34"/>
  <c r="F93" i="34" s="1"/>
  <c r="F94" i="34" s="1"/>
  <c r="B30" i="2" l="1"/>
  <c r="B37" i="2"/>
  <c r="AD26" i="2"/>
  <c r="AD27" i="2"/>
  <c r="L27" i="2"/>
  <c r="AH41" i="2"/>
  <c r="F6" i="39"/>
  <c r="Y42" i="2"/>
  <c r="Y43" i="2" s="1"/>
  <c r="AM27" i="2"/>
  <c r="U27" i="2"/>
  <c r="T43" i="2"/>
  <c r="S6" i="39"/>
  <c r="F41" i="2"/>
  <c r="AD28" i="2"/>
  <c r="L28" i="2"/>
  <c r="J41" i="2"/>
  <c r="AM28" i="2"/>
  <c r="Y6" i="39"/>
  <c r="U28" i="2"/>
  <c r="P6" i="39"/>
  <c r="Y41" i="2"/>
  <c r="AG41" i="2"/>
  <c r="AM25" i="2"/>
  <c r="AB41" i="2"/>
  <c r="X6" i="39"/>
  <c r="AD25" i="2"/>
  <c r="U25" i="2"/>
  <c r="I6" i="39"/>
  <c r="L25" i="2"/>
  <c r="E42" i="2"/>
  <c r="L7" i="2"/>
  <c r="U7" i="2"/>
  <c r="AD7" i="2"/>
  <c r="AM7" i="2"/>
  <c r="AD6" i="2"/>
  <c r="AM6" i="2"/>
  <c r="L6" i="2"/>
  <c r="AM5" i="2"/>
  <c r="AM8" i="2"/>
  <c r="U8" i="2"/>
  <c r="AD8" i="2"/>
  <c r="L8" i="2"/>
  <c r="AD5" i="2"/>
  <c r="AD22" i="2" s="1"/>
  <c r="U5" i="2"/>
  <c r="U21" i="2" s="1"/>
  <c r="L5" i="2"/>
  <c r="D22" i="1"/>
  <c r="BK223" i="2"/>
  <c r="F44" i="34"/>
  <c r="F45" i="34" s="1"/>
  <c r="F46" i="34" s="1"/>
  <c r="BJ15" i="39"/>
  <c r="BB223" i="2"/>
  <c r="F38" i="34"/>
  <c r="F39" i="34" s="1"/>
  <c r="F40" i="34" s="1"/>
  <c r="BA15" i="39"/>
  <c r="CQ14" i="39"/>
  <c r="CZ222" i="2"/>
  <c r="J223" i="2"/>
  <c r="I15" i="39"/>
  <c r="AJ223" i="2"/>
  <c r="F26" i="34"/>
  <c r="F27" i="34" s="1"/>
  <c r="F28" i="34" s="1"/>
  <c r="R222" i="2"/>
  <c r="I223" i="2"/>
  <c r="F8" i="34"/>
  <c r="F9" i="34" s="1"/>
  <c r="F10" i="34" s="1"/>
  <c r="AS223" i="2"/>
  <c r="AR15" i="39"/>
  <c r="F32" i="34"/>
  <c r="F33" i="34" s="1"/>
  <c r="F34" i="34" s="1"/>
  <c r="CW201" i="2"/>
  <c r="CW202" i="2"/>
  <c r="AU202" i="2"/>
  <c r="AU201" i="2"/>
  <c r="AH201" i="2"/>
  <c r="AH202" i="2"/>
  <c r="EH196" i="2"/>
  <c r="EA202" i="2"/>
  <c r="EA201" i="2"/>
  <c r="DK202" i="2"/>
  <c r="DK201" i="2"/>
  <c r="CU201" i="2"/>
  <c r="CU202" i="2"/>
  <c r="CE202" i="2"/>
  <c r="BQ202" i="2"/>
  <c r="BQ201" i="2"/>
  <c r="BA202" i="2"/>
  <c r="BA201" i="2"/>
  <c r="AD196" i="2"/>
  <c r="W201" i="2"/>
  <c r="W202" i="2"/>
  <c r="G201" i="2"/>
  <c r="G202" i="2"/>
  <c r="DJ123" i="2"/>
  <c r="DI10" i="39"/>
  <c r="AQ63" i="2"/>
  <c r="AP7" i="39"/>
  <c r="BG62" i="2"/>
  <c r="BN48" i="2"/>
  <c r="BN61" i="2" s="1"/>
  <c r="DU15" i="39"/>
  <c r="CH222" i="2"/>
  <c r="EA14" i="39"/>
  <c r="CI14" i="39"/>
  <c r="S14" i="39"/>
  <c r="CM223" i="2"/>
  <c r="CL15" i="39"/>
  <c r="DT221" i="2"/>
  <c r="AT221" i="2"/>
  <c r="AT222" i="2"/>
  <c r="P221" i="2"/>
  <c r="Q203" i="2"/>
  <c r="P14" i="39"/>
  <c r="DU202" i="2"/>
  <c r="DU201" i="2"/>
  <c r="BI14" i="39"/>
  <c r="Q14" i="39"/>
  <c r="DS221" i="2"/>
  <c r="CM221" i="2"/>
  <c r="Z203" i="2"/>
  <c r="Y14" i="39"/>
  <c r="EG203" i="2"/>
  <c r="EF14" i="39"/>
  <c r="DU14" i="39"/>
  <c r="CL223" i="2"/>
  <c r="CK15" i="39"/>
  <c r="F62" i="34"/>
  <c r="F63" i="34" s="1"/>
  <c r="F64" i="34" s="1"/>
  <c r="AB223" i="2"/>
  <c r="G20" i="34"/>
  <c r="G21" i="34" s="1"/>
  <c r="G22" i="34" s="1"/>
  <c r="CR222" i="2"/>
  <c r="H15" i="39"/>
  <c r="DS223" i="2"/>
  <c r="C86" i="34"/>
  <c r="C87" i="34" s="1"/>
  <c r="C88" i="34" s="1"/>
  <c r="DN222" i="2"/>
  <c r="BL223" i="2"/>
  <c r="BK15" i="39"/>
  <c r="G44" i="34"/>
  <c r="G45" i="34" s="1"/>
  <c r="G46" i="34" s="1"/>
  <c r="EB222" i="2"/>
  <c r="CU222" i="2"/>
  <c r="AK221" i="2"/>
  <c r="AK222" i="2"/>
  <c r="DW14" i="39"/>
  <c r="AP223" i="2"/>
  <c r="AO15" i="39"/>
  <c r="DM223" i="2"/>
  <c r="F80" i="34"/>
  <c r="F81" i="34" s="1"/>
  <c r="F82" i="34" s="1"/>
  <c r="AO223" i="2"/>
  <c r="B32" i="34"/>
  <c r="B33" i="34" s="1"/>
  <c r="B34" i="34" s="1"/>
  <c r="EC221" i="2"/>
  <c r="CI221" i="2"/>
  <c r="BC221" i="2"/>
  <c r="CZ15" i="39"/>
  <c r="BS15" i="39"/>
  <c r="AF222" i="2"/>
  <c r="X223" i="2"/>
  <c r="W15" i="39"/>
  <c r="DW222" i="2"/>
  <c r="DP213" i="2"/>
  <c r="DI222" i="2"/>
  <c r="CS221" i="2"/>
  <c r="CC222" i="2"/>
  <c r="AY221" i="2"/>
  <c r="AY222" i="2"/>
  <c r="S221" i="2"/>
  <c r="L213" i="2"/>
  <c r="E222" i="2"/>
  <c r="DE221" i="2"/>
  <c r="DE222" i="2"/>
  <c r="CD221" i="2"/>
  <c r="CD222" i="2"/>
  <c r="BQ221" i="2"/>
  <c r="BQ222" i="2"/>
  <c r="CI222" i="2"/>
  <c r="BC222" i="2"/>
  <c r="CE221" i="2"/>
  <c r="BR221" i="2"/>
  <c r="BD221" i="2"/>
  <c r="CA221" i="2"/>
  <c r="S222" i="2"/>
  <c r="AV187" i="2"/>
  <c r="AO202" i="2"/>
  <c r="BI221" i="2"/>
  <c r="AK201" i="2"/>
  <c r="AK202" i="2"/>
  <c r="DS202" i="2"/>
  <c r="DC202" i="2"/>
  <c r="CM202" i="2"/>
  <c r="CF191" i="2"/>
  <c r="BY202" i="2"/>
  <c r="AS202" i="2"/>
  <c r="BP201" i="2"/>
  <c r="BW187" i="2"/>
  <c r="BP202" i="2"/>
  <c r="DV182" i="2"/>
  <c r="AH181" i="2"/>
  <c r="O222" i="2"/>
  <c r="ED222" i="2"/>
  <c r="DC222" i="2"/>
  <c r="CB222" i="2"/>
  <c r="BA222" i="2"/>
  <c r="Z222" i="2"/>
  <c r="EF221" i="2"/>
  <c r="AB221" i="2"/>
  <c r="CR221" i="2"/>
  <c r="CC202" i="2"/>
  <c r="DB181" i="2"/>
  <c r="DB182" i="2"/>
  <c r="BY222" i="2"/>
  <c r="N222" i="2"/>
  <c r="CN221" i="2"/>
  <c r="CQ201" i="2"/>
  <c r="CQ202" i="2"/>
  <c r="CX187" i="2"/>
  <c r="H202" i="2"/>
  <c r="H201" i="2"/>
  <c r="AU182" i="2"/>
  <c r="CJ181" i="2"/>
  <c r="BD181" i="2"/>
  <c r="BN166" i="2"/>
  <c r="BG182" i="2"/>
  <c r="U166" i="2"/>
  <c r="N182" i="2"/>
  <c r="EF222" i="2"/>
  <c r="DD202" i="2"/>
  <c r="DD201" i="2"/>
  <c r="AJ201" i="2"/>
  <c r="AJ202" i="2"/>
  <c r="CS182" i="2"/>
  <c r="AC182" i="2"/>
  <c r="BW170" i="2"/>
  <c r="BP182" i="2"/>
  <c r="DG169" i="2"/>
  <c r="DG181" i="2" s="1"/>
  <c r="CZ182" i="2"/>
  <c r="CZ181" i="2"/>
  <c r="BT181" i="2"/>
  <c r="BT182" i="2"/>
  <c r="BE185" i="2"/>
  <c r="AX202" i="2"/>
  <c r="AX201" i="2"/>
  <c r="DL222" i="2"/>
  <c r="CK222" i="2"/>
  <c r="BW219" i="2"/>
  <c r="BJ222" i="2"/>
  <c r="AI222" i="2"/>
  <c r="H222" i="2"/>
  <c r="CV221" i="2"/>
  <c r="X202" i="2"/>
  <c r="O202" i="2"/>
  <c r="DA202" i="2"/>
  <c r="DA201" i="2"/>
  <c r="CK201" i="2"/>
  <c r="CK202" i="2"/>
  <c r="BU202" i="2"/>
  <c r="BU201" i="2"/>
  <c r="BN188" i="2"/>
  <c r="BG202" i="2"/>
  <c r="BG201" i="2"/>
  <c r="AQ201" i="2"/>
  <c r="AQ202" i="2"/>
  <c r="K202" i="2"/>
  <c r="K201" i="2"/>
  <c r="EE201" i="2"/>
  <c r="EE202" i="2"/>
  <c r="DK221" i="2"/>
  <c r="AC221" i="2"/>
  <c r="DD222" i="2"/>
  <c r="BZ222" i="2"/>
  <c r="A208" i="2"/>
  <c r="A210" i="2"/>
  <c r="A211" i="2"/>
  <c r="A212" i="2"/>
  <c r="A209" i="2"/>
  <c r="CS181" i="2"/>
  <c r="DI15" i="39"/>
  <c r="AG222" i="2"/>
  <c r="EB221" i="2"/>
  <c r="DY186" i="2"/>
  <c r="DR201" i="2"/>
  <c r="DR202" i="2"/>
  <c r="CL201" i="2"/>
  <c r="CL202" i="2"/>
  <c r="BV202" i="2"/>
  <c r="AB202" i="2"/>
  <c r="U186" i="2"/>
  <c r="N202" i="2"/>
  <c r="N201" i="2"/>
  <c r="ED201" i="2"/>
  <c r="ED202" i="2"/>
  <c r="DU222" i="2"/>
  <c r="BS222" i="2"/>
  <c r="AR222" i="2"/>
  <c r="Q222" i="2"/>
  <c r="BL221" i="2"/>
  <c r="CT201" i="2"/>
  <c r="CT202" i="2"/>
  <c r="AA202" i="2"/>
  <c r="EB201" i="2"/>
  <c r="X201" i="2"/>
  <c r="DM181" i="2"/>
  <c r="I182" i="2"/>
  <c r="G181" i="2"/>
  <c r="K141" i="2"/>
  <c r="DY127" i="2"/>
  <c r="DR142" i="2"/>
  <c r="DR141" i="2"/>
  <c r="DB142" i="2"/>
  <c r="DB141" i="2"/>
  <c r="AB142" i="2"/>
  <c r="Z121" i="2"/>
  <c r="Z122" i="2"/>
  <c r="AX222" i="2"/>
  <c r="DJ202" i="2"/>
  <c r="CD202" i="2"/>
  <c r="F202" i="2"/>
  <c r="CU182" i="2"/>
  <c r="BV181" i="2"/>
  <c r="BI182" i="2"/>
  <c r="DO181" i="2"/>
  <c r="AQ182" i="2"/>
  <c r="AA181" i="2"/>
  <c r="EF162" i="2"/>
  <c r="AB162" i="2"/>
  <c r="DW161" i="2"/>
  <c r="CL142" i="2"/>
  <c r="BA121" i="2"/>
  <c r="BA122" i="2"/>
  <c r="CB202" i="2"/>
  <c r="DE201" i="2"/>
  <c r="DW201" i="2"/>
  <c r="AY201" i="2"/>
  <c r="S201" i="2"/>
  <c r="DI201" i="2"/>
  <c r="CC201" i="2"/>
  <c r="E201" i="2"/>
  <c r="BY182" i="2"/>
  <c r="CW181" i="2"/>
  <c r="CE181" i="2"/>
  <c r="DX182" i="2"/>
  <c r="AZ181" i="2"/>
  <c r="AV166" i="2"/>
  <c r="AV181" i="2" s="1"/>
  <c r="AO182" i="2"/>
  <c r="CT162" i="2"/>
  <c r="BH162" i="2"/>
  <c r="AR161" i="2"/>
  <c r="AP162" i="2"/>
  <c r="Z161" i="2"/>
  <c r="X142" i="2"/>
  <c r="CL122" i="2"/>
  <c r="BS201" i="2"/>
  <c r="BL201" i="2"/>
  <c r="AG161" i="2"/>
  <c r="CI162" i="2"/>
  <c r="BS162" i="2"/>
  <c r="CO139" i="2"/>
  <c r="CH142" i="2"/>
  <c r="EE141" i="2"/>
  <c r="EE142" i="2"/>
  <c r="DO142" i="2"/>
  <c r="CB122" i="2"/>
  <c r="CB121" i="2"/>
  <c r="EC202" i="2"/>
  <c r="Q201" i="2"/>
  <c r="EG201" i="2"/>
  <c r="DF201" i="2"/>
  <c r="BR201" i="2"/>
  <c r="BD202" i="2"/>
  <c r="AC201" i="2"/>
  <c r="E182" i="2"/>
  <c r="DV181" i="2"/>
  <c r="DF182" i="2"/>
  <c r="R181" i="2"/>
  <c r="BP181" i="2"/>
  <c r="BW166" i="2"/>
  <c r="CO165" i="2"/>
  <c r="CH182" i="2"/>
  <c r="CT161" i="2"/>
  <c r="F162" i="2"/>
  <c r="DT142" i="2"/>
  <c r="DT141" i="2"/>
  <c r="DD142" i="2"/>
  <c r="DD141" i="2"/>
  <c r="CN141" i="2"/>
  <c r="BZ142" i="2"/>
  <c r="BJ142" i="2"/>
  <c r="AT142" i="2"/>
  <c r="AM125" i="2"/>
  <c r="AF142" i="2"/>
  <c r="P142" i="2"/>
  <c r="P141" i="2"/>
  <c r="A127" i="2"/>
  <c r="A128" i="2"/>
  <c r="A129" i="2"/>
  <c r="A130" i="2"/>
  <c r="A135" i="2"/>
  <c r="A136" i="2"/>
  <c r="A137" i="2"/>
  <c r="A138" i="2"/>
  <c r="A142" i="2"/>
  <c r="A139" i="2"/>
  <c r="A140" i="2"/>
  <c r="A141" i="2"/>
  <c r="A143" i="2"/>
  <c r="CZ201" i="2"/>
  <c r="BZ202" i="2"/>
  <c r="AT202" i="2"/>
  <c r="B186" i="2"/>
  <c r="B187" i="2"/>
  <c r="B188" i="2"/>
  <c r="B189" i="2"/>
  <c r="B190" i="2"/>
  <c r="BK182" i="2"/>
  <c r="CA181" i="2"/>
  <c r="DK182" i="2"/>
  <c r="BB142" i="2"/>
  <c r="AZ141" i="2"/>
  <c r="BD141" i="2"/>
  <c r="BD142" i="2"/>
  <c r="DC122" i="2"/>
  <c r="DC121" i="2"/>
  <c r="DU121" i="2"/>
  <c r="DU122" i="2"/>
  <c r="DE122" i="2"/>
  <c r="CX110" i="2"/>
  <c r="CQ122" i="2"/>
  <c r="CA122" i="2"/>
  <c r="AU122" i="2"/>
  <c r="AG121" i="2"/>
  <c r="AG122" i="2"/>
  <c r="Q121" i="2"/>
  <c r="BK122" i="2"/>
  <c r="AI202" i="2"/>
  <c r="DS201" i="2"/>
  <c r="CM201" i="2"/>
  <c r="O201" i="2"/>
  <c r="BY201" i="2"/>
  <c r="AS201" i="2"/>
  <c r="BD182" i="2"/>
  <c r="X162" i="2"/>
  <c r="DJ162" i="2"/>
  <c r="CD162" i="2"/>
  <c r="DC201" i="2"/>
  <c r="EF201" i="2"/>
  <c r="BH201" i="2"/>
  <c r="AB201" i="2"/>
  <c r="DI182" i="2"/>
  <c r="AU181" i="2"/>
  <c r="AS181" i="2"/>
  <c r="EG182" i="2"/>
  <c r="BM182" i="2"/>
  <c r="Q162" i="2"/>
  <c r="DB201" i="2"/>
  <c r="CN202" i="2"/>
  <c r="AL201" i="2"/>
  <c r="DD182" i="2"/>
  <c r="CI121" i="2"/>
  <c r="BS121" i="2"/>
  <c r="BS122" i="2"/>
  <c r="BC121" i="2"/>
  <c r="DN202" i="2"/>
  <c r="J202" i="2"/>
  <c r="DE161" i="2"/>
  <c r="BC201" i="2"/>
  <c r="DM201" i="2"/>
  <c r="AO201" i="2"/>
  <c r="I201" i="2"/>
  <c r="AH182" i="2"/>
  <c r="CJ182" i="2"/>
  <c r="AF181" i="2"/>
  <c r="P181" i="2"/>
  <c r="EB162" i="2"/>
  <c r="AL142" i="2"/>
  <c r="DL142" i="2"/>
  <c r="AL141" i="2"/>
  <c r="EF121" i="2"/>
  <c r="EF122" i="2"/>
  <c r="DY114" i="2"/>
  <c r="DR122" i="2"/>
  <c r="DB122" i="2"/>
  <c r="BH122" i="2"/>
  <c r="BH121" i="2"/>
  <c r="AR121" i="2"/>
  <c r="AR122" i="2"/>
  <c r="AB121" i="2"/>
  <c r="AB122" i="2"/>
  <c r="U114" i="2"/>
  <c r="N122" i="2"/>
  <c r="DF162" i="2"/>
  <c r="CH141" i="2"/>
  <c r="EC141" i="2"/>
  <c r="BC142" i="2"/>
  <c r="Y142" i="2"/>
  <c r="ED141" i="2"/>
  <c r="Z141" i="2"/>
  <c r="CF142" i="2"/>
  <c r="CV122" i="2"/>
  <c r="ED121" i="2"/>
  <c r="CL181" i="2"/>
  <c r="EG181" i="2"/>
  <c r="DT182" i="2"/>
  <c r="DF181" i="2"/>
  <c r="CE182" i="2"/>
  <c r="AC181" i="2"/>
  <c r="A162" i="2"/>
  <c r="A160" i="2"/>
  <c r="DT162" i="2"/>
  <c r="DD162" i="2"/>
  <c r="CN162" i="2"/>
  <c r="BJ161" i="2"/>
  <c r="AT161" i="2"/>
  <c r="P162" i="2"/>
  <c r="A159" i="2"/>
  <c r="A158" i="2"/>
  <c r="A157" i="2"/>
  <c r="DN122" i="2"/>
  <c r="CT122" i="2"/>
  <c r="J122" i="2"/>
  <c r="BJ121" i="2"/>
  <c r="EE122" i="2"/>
  <c r="DP102" i="2"/>
  <c r="J81" i="2"/>
  <c r="J82" i="2"/>
  <c r="EH51" i="2"/>
  <c r="EA61" i="2"/>
  <c r="DX62" i="2"/>
  <c r="DK62" i="2"/>
  <c r="CI62" i="2"/>
  <c r="EE181" i="2"/>
  <c r="AA182" i="2"/>
  <c r="A178" i="2"/>
  <c r="A177" i="2"/>
  <c r="A176" i="2"/>
  <c r="A175" i="2"/>
  <c r="A174" i="2"/>
  <c r="A173" i="2"/>
  <c r="DE162" i="2"/>
  <c r="DS162" i="2"/>
  <c r="DC162" i="2"/>
  <c r="O162" i="2"/>
  <c r="AR162" i="2"/>
  <c r="BV142" i="2"/>
  <c r="AR142" i="2"/>
  <c r="U125" i="2"/>
  <c r="N141" i="2"/>
  <c r="N142" i="2"/>
  <c r="AF122" i="2"/>
  <c r="AK121" i="2"/>
  <c r="Q122" i="2"/>
  <c r="BE95" i="2"/>
  <c r="AX102" i="2"/>
  <c r="AT102" i="2"/>
  <c r="AG101" i="2"/>
  <c r="BU82" i="2"/>
  <c r="AP61" i="2"/>
  <c r="CS141" i="2"/>
  <c r="BM142" i="2"/>
  <c r="DL141" i="2"/>
  <c r="BJ141" i="2"/>
  <c r="AI142" i="2"/>
  <c r="H141" i="2"/>
  <c r="EB141" i="2"/>
  <c r="BB141" i="2"/>
  <c r="AV142" i="2"/>
  <c r="BD122" i="2"/>
  <c r="BV122" i="2"/>
  <c r="BY102" i="2"/>
  <c r="DR102" i="2"/>
  <c r="DY95" i="2"/>
  <c r="DY102" i="2" s="1"/>
  <c r="AB161" i="2"/>
  <c r="AX142" i="2"/>
  <c r="F122" i="2"/>
  <c r="DW122" i="2"/>
  <c r="CS122" i="2"/>
  <c r="CC122" i="2"/>
  <c r="S122" i="2"/>
  <c r="DO101" i="2"/>
  <c r="DP101" i="2"/>
  <c r="DK101" i="2"/>
  <c r="CV102" i="2"/>
  <c r="CV101" i="2"/>
  <c r="AC102" i="2"/>
  <c r="P102" i="2"/>
  <c r="B86" i="2"/>
  <c r="B92" i="2"/>
  <c r="B93" i="2"/>
  <c r="B94" i="2"/>
  <c r="B95" i="2"/>
  <c r="B87" i="2"/>
  <c r="B96" i="2"/>
  <c r="B97" i="2"/>
  <c r="B98" i="2"/>
  <c r="B99" i="2"/>
  <c r="B102" i="2"/>
  <c r="B103" i="2"/>
  <c r="B101" i="2"/>
  <c r="AF182" i="2"/>
  <c r="BR182" i="2"/>
  <c r="BB181" i="2"/>
  <c r="AL182" i="2"/>
  <c r="EC182" i="2"/>
  <c r="CN182" i="2"/>
  <c r="BM181" i="2"/>
  <c r="AZ182" i="2"/>
  <c r="AL181" i="2"/>
  <c r="K182" i="2"/>
  <c r="A172" i="2"/>
  <c r="A171" i="2"/>
  <c r="ED161" i="2"/>
  <c r="DN161" i="2"/>
  <c r="CJ162" i="2"/>
  <c r="BT162" i="2"/>
  <c r="BD162" i="2"/>
  <c r="Z162" i="2"/>
  <c r="J161" i="2"/>
  <c r="B149" i="2"/>
  <c r="DU142" i="2"/>
  <c r="CA141" i="2"/>
  <c r="BK142" i="2"/>
  <c r="AU142" i="2"/>
  <c r="AG142" i="2"/>
  <c r="DJ142" i="2"/>
  <c r="CV141" i="2"/>
  <c r="CI141" i="2"/>
  <c r="BH141" i="2"/>
  <c r="AT141" i="2"/>
  <c r="F141" i="2"/>
  <c r="DJ141" i="2"/>
  <c r="CW142" i="2"/>
  <c r="AT122" i="2"/>
  <c r="EH92" i="2"/>
  <c r="EA102" i="2"/>
  <c r="AD92" i="2"/>
  <c r="W102" i="2"/>
  <c r="DU102" i="2"/>
  <c r="DU101" i="2"/>
  <c r="DE102" i="2"/>
  <c r="DE101" i="2"/>
  <c r="CX88" i="2"/>
  <c r="CX102" i="2" s="1"/>
  <c r="CQ102" i="2"/>
  <c r="CA101" i="2"/>
  <c r="BK102" i="2"/>
  <c r="CD102" i="2"/>
  <c r="DW102" i="2"/>
  <c r="DJ102" i="2"/>
  <c r="O101" i="2"/>
  <c r="CS82" i="2"/>
  <c r="CS81" i="2"/>
  <c r="AY82" i="2"/>
  <c r="AY81" i="2"/>
  <c r="L67" i="2"/>
  <c r="E82" i="2"/>
  <c r="E81" i="2"/>
  <c r="DE81" i="2"/>
  <c r="DE82" i="2"/>
  <c r="CX66" i="2"/>
  <c r="CQ82" i="2"/>
  <c r="CA82" i="2"/>
  <c r="CA81" i="2"/>
  <c r="AU81" i="2"/>
  <c r="AU82" i="2"/>
  <c r="CI161" i="2"/>
  <c r="BR141" i="2"/>
  <c r="DE121" i="2"/>
  <c r="DK122" i="2"/>
  <c r="AP121" i="2"/>
  <c r="DA102" i="2"/>
  <c r="DA101" i="2"/>
  <c r="H101" i="2"/>
  <c r="H102" i="2"/>
  <c r="DT101" i="2"/>
  <c r="CN101" i="2"/>
  <c r="BZ101" i="2"/>
  <c r="BJ102" i="2"/>
  <c r="AT101" i="2"/>
  <c r="AM88" i="2"/>
  <c r="AF102" i="2"/>
  <c r="CC102" i="2"/>
  <c r="CC101" i="2"/>
  <c r="BR162" i="2"/>
  <c r="BB162" i="2"/>
  <c r="AL162" i="2"/>
  <c r="X161" i="2"/>
  <c r="EG141" i="2"/>
  <c r="AS142" i="2"/>
  <c r="AC142" i="2"/>
  <c r="O142" i="2"/>
  <c r="BS142" i="2"/>
  <c r="AR141" i="2"/>
  <c r="CR141" i="2"/>
  <c r="R141" i="2"/>
  <c r="DP142" i="2"/>
  <c r="L142" i="2"/>
  <c r="DN101" i="2"/>
  <c r="DN102" i="2"/>
  <c r="DG96" i="2"/>
  <c r="CZ102" i="2"/>
  <c r="J101" i="2"/>
  <c r="J102" i="2"/>
  <c r="AI101" i="2"/>
  <c r="CX101" i="2"/>
  <c r="BJ82" i="2"/>
  <c r="W182" i="2"/>
  <c r="CC181" i="2"/>
  <c r="A170" i="2"/>
  <c r="B163" i="2"/>
  <c r="AK162" i="2"/>
  <c r="A148" i="2"/>
  <c r="A147" i="2"/>
  <c r="BR142" i="2"/>
  <c r="B138" i="2"/>
  <c r="B137" i="2"/>
  <c r="B136" i="2"/>
  <c r="B135" i="2"/>
  <c r="EG122" i="2"/>
  <c r="DS122" i="2"/>
  <c r="CM122" i="2"/>
  <c r="BI122" i="2"/>
  <c r="AS122" i="2"/>
  <c r="AC122" i="2"/>
  <c r="O121" i="2"/>
  <c r="DS121" i="2"/>
  <c r="DW121" i="2"/>
  <c r="CD121" i="2"/>
  <c r="CM102" i="2"/>
  <c r="CM101" i="2"/>
  <c r="DL82" i="2"/>
  <c r="H82" i="2"/>
  <c r="DX162" i="2"/>
  <c r="CD161" i="2"/>
  <c r="AZ162" i="2"/>
  <c r="AJ162" i="2"/>
  <c r="T162" i="2"/>
  <c r="CT142" i="2"/>
  <c r="DO141" i="2"/>
  <c r="CK142" i="2"/>
  <c r="BU142" i="2"/>
  <c r="AQ142" i="2"/>
  <c r="AA142" i="2"/>
  <c r="K142" i="2"/>
  <c r="EF141" i="2"/>
  <c r="DS141" i="2"/>
  <c r="CR142" i="2"/>
  <c r="CD141" i="2"/>
  <c r="AP141" i="2"/>
  <c r="AB141" i="2"/>
  <c r="BZ141" i="2"/>
  <c r="B128" i="2"/>
  <c r="B127" i="2"/>
  <c r="AR102" i="2"/>
  <c r="AR101" i="2"/>
  <c r="CK102" i="2"/>
  <c r="CJ81" i="2"/>
  <c r="CJ82" i="2"/>
  <c r="X81" i="2"/>
  <c r="X82" i="2"/>
  <c r="EC82" i="2"/>
  <c r="EC81" i="2"/>
  <c r="CW82" i="2"/>
  <c r="CW81" i="2"/>
  <c r="CI81" i="2"/>
  <c r="BS82" i="2"/>
  <c r="BC82" i="2"/>
  <c r="BC81" i="2"/>
  <c r="BU162" i="2"/>
  <c r="AY162" i="2"/>
  <c r="H162" i="2"/>
  <c r="DV142" i="2"/>
  <c r="DF141" i="2"/>
  <c r="CZ122" i="2"/>
  <c r="BU121" i="2"/>
  <c r="CR122" i="2"/>
  <c r="AJ122" i="2"/>
  <c r="CO99" i="2"/>
  <c r="CO102" i="2" s="1"/>
  <c r="CH102" i="2"/>
  <c r="Z102" i="2"/>
  <c r="DJ101" i="2"/>
  <c r="BU102" i="2"/>
  <c r="Q101" i="2"/>
  <c r="DD101" i="2"/>
  <c r="BB102" i="2"/>
  <c r="DF82" i="2"/>
  <c r="CR82" i="2"/>
  <c r="BL82" i="2"/>
  <c r="BL81" i="2"/>
  <c r="BE66" i="2"/>
  <c r="AX82" i="2"/>
  <c r="AX81" i="2"/>
  <c r="R82" i="2"/>
  <c r="R81" i="2"/>
  <c r="DV82" i="2"/>
  <c r="DI82" i="2"/>
  <c r="DI81" i="2"/>
  <c r="EF61" i="2"/>
  <c r="BZ62" i="2"/>
  <c r="BZ61" i="2"/>
  <c r="A86" i="2"/>
  <c r="A92" i="2"/>
  <c r="A93" i="2"/>
  <c r="CC82" i="2"/>
  <c r="BP82" i="2"/>
  <c r="Y81" i="2"/>
  <c r="Y82" i="2"/>
  <c r="I82" i="2"/>
  <c r="CV61" i="2"/>
  <c r="A100" i="2"/>
  <c r="BC101" i="2"/>
  <c r="EE101" i="2"/>
  <c r="CH82" i="2"/>
  <c r="CQ81" i="2"/>
  <c r="CB82" i="2"/>
  <c r="BM82" i="2"/>
  <c r="BM81" i="2"/>
  <c r="AZ82" i="2"/>
  <c r="CU61" i="2"/>
  <c r="CU62" i="2"/>
  <c r="DI102" i="2"/>
  <c r="DW101" i="2"/>
  <c r="BQ102" i="2"/>
  <c r="K102" i="2"/>
  <c r="DK82" i="2"/>
  <c r="W82" i="2"/>
  <c r="BR81" i="2"/>
  <c r="W81" i="2"/>
  <c r="AL81" i="2"/>
  <c r="EG82" i="2"/>
  <c r="AF81" i="2"/>
  <c r="DR81" i="2"/>
  <c r="DR82" i="2"/>
  <c r="DC82" i="2"/>
  <c r="DU61" i="2"/>
  <c r="DU62" i="2"/>
  <c r="DM62" i="2"/>
  <c r="CJ62" i="2"/>
  <c r="O62" i="2"/>
  <c r="CD101" i="2"/>
  <c r="EG102" i="2"/>
  <c r="CR101" i="2"/>
  <c r="A94" i="2"/>
  <c r="CC81" i="2"/>
  <c r="DS81" i="2"/>
  <c r="DS82" i="2"/>
  <c r="DO81" i="2"/>
  <c r="AQ81" i="2"/>
  <c r="K81" i="2"/>
  <c r="DP65" i="2"/>
  <c r="T82" i="2"/>
  <c r="F82" i="2"/>
  <c r="F81" i="2"/>
  <c r="DL62" i="2"/>
  <c r="CJ61" i="2"/>
  <c r="CA62" i="2"/>
  <c r="N62" i="2"/>
  <c r="DC62" i="2"/>
  <c r="EA62" i="2"/>
  <c r="EH45" i="2"/>
  <c r="DL61" i="2"/>
  <c r="BP102" i="2"/>
  <c r="DS101" i="2"/>
  <c r="AK102" i="2"/>
  <c r="X101" i="2"/>
  <c r="A95" i="2"/>
  <c r="BS102" i="2"/>
  <c r="A87" i="2"/>
  <c r="DD102" i="2"/>
  <c r="EF101" i="2"/>
  <c r="N81" i="2"/>
  <c r="DX81" i="2"/>
  <c r="DJ81" i="2"/>
  <c r="T81" i="2"/>
  <c r="CM81" i="2"/>
  <c r="CM82" i="2"/>
  <c r="EF82" i="2"/>
  <c r="EF81" i="2"/>
  <c r="DB82" i="2"/>
  <c r="BV82" i="2"/>
  <c r="BH82" i="2"/>
  <c r="AB82" i="2"/>
  <c r="U67" i="2"/>
  <c r="U81" i="2" s="1"/>
  <c r="N82" i="2"/>
  <c r="AP81" i="2"/>
  <c r="CF65" i="2"/>
  <c r="BY81" i="2"/>
  <c r="BY82" i="2"/>
  <c r="AH82" i="2"/>
  <c r="AH81" i="2"/>
  <c r="S82" i="2"/>
  <c r="S81" i="2"/>
  <c r="DX61" i="2"/>
  <c r="DK141" i="2"/>
  <c r="CE141" i="2"/>
  <c r="BQ142" i="2"/>
  <c r="AK142" i="2"/>
  <c r="G142" i="2"/>
  <c r="EB142" i="2"/>
  <c r="DN141" i="2"/>
  <c r="DA141" i="2"/>
  <c r="BL141" i="2"/>
  <c r="X141" i="2"/>
  <c r="J141" i="2"/>
  <c r="A121" i="2"/>
  <c r="CN102" i="2"/>
  <c r="CA102" i="2"/>
  <c r="CF86" i="2"/>
  <c r="BY101" i="2"/>
  <c r="CO101" i="2"/>
  <c r="I81" i="2"/>
  <c r="CL81" i="2"/>
  <c r="CL82" i="2"/>
  <c r="BW65" i="2"/>
  <c r="BI81" i="2"/>
  <c r="BI82" i="2"/>
  <c r="DO102" i="2"/>
  <c r="DB102" i="2"/>
  <c r="CL102" i="2"/>
  <c r="CZ82" i="2"/>
  <c r="AO81" i="2"/>
  <c r="AO82" i="2"/>
  <c r="DM82" i="2"/>
  <c r="CX65" i="2"/>
  <c r="B82" i="2"/>
  <c r="B77" i="2"/>
  <c r="B78" i="2"/>
  <c r="B79" i="2"/>
  <c r="B80" i="2"/>
  <c r="DP59" i="2"/>
  <c r="BR62" i="2"/>
  <c r="Z61" i="2"/>
  <c r="G61" i="2"/>
  <c r="DJ61" i="2"/>
  <c r="AJ61" i="2"/>
  <c r="CC62" i="2"/>
  <c r="AY62" i="2"/>
  <c r="CD62" i="2"/>
  <c r="X61" i="2"/>
  <c r="I62" i="2"/>
  <c r="EC102" i="2"/>
  <c r="A96" i="2"/>
  <c r="AS81" i="2"/>
  <c r="O82" i="2"/>
  <c r="CE81" i="2"/>
  <c r="AS82" i="2"/>
  <c r="P81" i="2"/>
  <c r="A77" i="2"/>
  <c r="A78" i="2"/>
  <c r="A79" i="2"/>
  <c r="A80" i="2"/>
  <c r="A68" i="2"/>
  <c r="A67" i="2"/>
  <c r="A81" i="2"/>
  <c r="A75" i="2"/>
  <c r="A76" i="2"/>
  <c r="DV62" i="2"/>
  <c r="EE62" i="2"/>
  <c r="BS62" i="2"/>
  <c r="DF61" i="2"/>
  <c r="CS62" i="2"/>
  <c r="AK62" i="2"/>
  <c r="A103" i="2"/>
  <c r="A102" i="2"/>
  <c r="CK101" i="2"/>
  <c r="AG102" i="2"/>
  <c r="DV101" i="2"/>
  <c r="BL101" i="2"/>
  <c r="A97" i="2"/>
  <c r="AH102" i="2"/>
  <c r="S101" i="2"/>
  <c r="AK82" i="2"/>
  <c r="BB81" i="2"/>
  <c r="DX82" i="2"/>
  <c r="CT82" i="2"/>
  <c r="CD82" i="2"/>
  <c r="AJ82" i="2"/>
  <c r="CV81" i="2"/>
  <c r="CI82" i="2"/>
  <c r="AR82" i="2"/>
  <c r="AC82" i="2"/>
  <c r="CZ62" i="2"/>
  <c r="BV61" i="2"/>
  <c r="BR61" i="2"/>
  <c r="BB62" i="2"/>
  <c r="EC62" i="2"/>
  <c r="AO102" i="2"/>
  <c r="A98" i="2"/>
  <c r="DW82" i="2"/>
  <c r="DW81" i="2"/>
  <c r="DJ82" i="2"/>
  <c r="CH81" i="2"/>
  <c r="AR61" i="2"/>
  <c r="EE61" i="2"/>
  <c r="DA62" i="2"/>
  <c r="BU61" i="2"/>
  <c r="DD62" i="2"/>
  <c r="CN61" i="2"/>
  <c r="BJ62" i="2"/>
  <c r="EG62" i="2"/>
  <c r="DT61" i="2"/>
  <c r="AX61" i="2"/>
  <c r="AI62" i="2"/>
  <c r="T61" i="2"/>
  <c r="EB61" i="2"/>
  <c r="AB62" i="2"/>
  <c r="BJ41" i="2"/>
  <c r="BJ42" i="2"/>
  <c r="BL21" i="2"/>
  <c r="BK22" i="2"/>
  <c r="A7" i="2"/>
  <c r="A16" i="2"/>
  <c r="A19" i="2"/>
  <c r="A21" i="2"/>
  <c r="A15" i="2"/>
  <c r="A18" i="2"/>
  <c r="A14" i="2"/>
  <c r="A17" i="2"/>
  <c r="A13" i="2"/>
  <c r="A12" i="2"/>
  <c r="A11" i="2"/>
  <c r="A22" i="2"/>
  <c r="A23" i="2"/>
  <c r="A8" i="2"/>
  <c r="BT61" i="2"/>
  <c r="BT62" i="2"/>
  <c r="AQ61" i="2"/>
  <c r="AL41" i="2"/>
  <c r="CW42" i="2"/>
  <c r="CK41" i="2"/>
  <c r="EG22" i="2"/>
  <c r="BI21" i="2"/>
  <c r="BI22" i="2"/>
  <c r="J61" i="34"/>
  <c r="K61" i="34" s="1"/>
  <c r="DA81" i="2"/>
  <c r="AA81" i="2"/>
  <c r="EE81" i="2"/>
  <c r="BJ61" i="2"/>
  <c r="K61" i="2"/>
  <c r="BC62" i="2"/>
  <c r="P42" i="2"/>
  <c r="EB42" i="2"/>
  <c r="CV42" i="2"/>
  <c r="X42" i="2"/>
  <c r="DK41" i="2"/>
  <c r="CU41" i="2"/>
  <c r="W41" i="2"/>
  <c r="DL41" i="2"/>
  <c r="AZ41" i="2"/>
  <c r="CE41" i="2"/>
  <c r="BQ42" i="2"/>
  <c r="AK42" i="2"/>
  <c r="Z41" i="2"/>
  <c r="BZ42" i="2"/>
  <c r="A26" i="2"/>
  <c r="A41" i="2"/>
  <c r="A30" i="2"/>
  <c r="A34" i="2"/>
  <c r="A29" i="2"/>
  <c r="A28" i="2"/>
  <c r="A32" i="2"/>
  <c r="A27" i="2"/>
  <c r="A31" i="2"/>
  <c r="A33" i="2"/>
  <c r="A42" i="2"/>
  <c r="A37" i="2"/>
  <c r="A38" i="2"/>
  <c r="A39" i="2"/>
  <c r="A40" i="2"/>
  <c r="A43" i="2"/>
  <c r="DF102" i="2"/>
  <c r="CS102" i="2"/>
  <c r="CE102" i="2"/>
  <c r="AQ102" i="2"/>
  <c r="BT81" i="2"/>
  <c r="BD81" i="2"/>
  <c r="DT62" i="2"/>
  <c r="BP62" i="2"/>
  <c r="BG61" i="2"/>
  <c r="CH62" i="2"/>
  <c r="CA61" i="2"/>
  <c r="DJ62" i="2"/>
  <c r="CT62" i="2"/>
  <c r="AZ61" i="2"/>
  <c r="BQ41" i="2"/>
  <c r="BA42" i="2"/>
  <c r="AK41" i="2"/>
  <c r="G41" i="2"/>
  <c r="BP41" i="2"/>
  <c r="AJ41" i="2"/>
  <c r="Q41" i="2"/>
  <c r="BM41" i="2"/>
  <c r="DW42" i="2"/>
  <c r="AC42" i="2"/>
  <c r="CW22" i="2"/>
  <c r="ED62" i="2"/>
  <c r="BQ61" i="2"/>
  <c r="BQ62" i="2"/>
  <c r="BI42" i="2"/>
  <c r="CC41" i="2"/>
  <c r="DX42" i="2"/>
  <c r="DJ42" i="2"/>
  <c r="T41" i="2"/>
  <c r="AQ42" i="2"/>
  <c r="EF41" i="2"/>
  <c r="DK22" i="2"/>
  <c r="DV61" i="2"/>
  <c r="AK61" i="2"/>
  <c r="W62" i="2"/>
  <c r="AD45" i="2"/>
  <c r="W61" i="2"/>
  <c r="H61" i="2"/>
  <c r="F42" i="2"/>
  <c r="AY42" i="2"/>
  <c r="S42" i="2"/>
  <c r="CN41" i="2"/>
  <c r="CT42" i="2"/>
  <c r="BR42" i="2"/>
  <c r="EC22" i="2"/>
  <c r="ED101" i="2"/>
  <c r="DC101" i="2"/>
  <c r="BA102" i="2"/>
  <c r="CL101" i="2"/>
  <c r="BQ81" i="2"/>
  <c r="CU81" i="2"/>
  <c r="CH61" i="2"/>
  <c r="DE62" i="2"/>
  <c r="DE61" i="2"/>
  <c r="CR61" i="2"/>
  <c r="DI42" i="2"/>
  <c r="DE41" i="2"/>
  <c r="BK41" i="2"/>
  <c r="DB42" i="2"/>
  <c r="BM42" i="2"/>
  <c r="CS42" i="2"/>
  <c r="DN41" i="2"/>
  <c r="DG25" i="2"/>
  <c r="CZ41" i="2"/>
  <c r="AP41" i="2"/>
  <c r="Q62" i="2"/>
  <c r="CN62" i="2"/>
  <c r="AX62" i="2"/>
  <c r="BE45" i="2"/>
  <c r="DU41" i="2"/>
  <c r="DT41" i="2"/>
  <c r="DS22" i="2"/>
  <c r="BM22" i="2"/>
  <c r="CS22" i="2"/>
  <c r="CS21" i="2"/>
  <c r="CZ42" i="2"/>
  <c r="DS41" i="2"/>
  <c r="BY41" i="2"/>
  <c r="AS41" i="2"/>
  <c r="O41" i="2"/>
  <c r="EC41" i="2"/>
  <c r="AT41" i="2"/>
  <c r="DD41" i="2"/>
  <c r="DD42" i="2"/>
  <c r="X41" i="2"/>
  <c r="A20" i="2"/>
  <c r="DF81" i="2"/>
  <c r="EB62" i="2"/>
  <c r="F61" i="2"/>
  <c r="AR62" i="2"/>
  <c r="U46" i="2"/>
  <c r="N61" i="2"/>
  <c r="CM42" i="2"/>
  <c r="O42" i="2"/>
  <c r="CL41" i="2"/>
  <c r="N41" i="2"/>
  <c r="CW41" i="2"/>
  <c r="CJ41" i="2"/>
  <c r="AG81" i="2"/>
  <c r="BK81" i="2"/>
  <c r="AT61" i="2"/>
  <c r="AG61" i="2"/>
  <c r="B46" i="2"/>
  <c r="B47" i="2"/>
  <c r="B48" i="2"/>
  <c r="B59" i="2"/>
  <c r="B52" i="2"/>
  <c r="AL42" i="2"/>
  <c r="EF42" i="2"/>
  <c r="BH42" i="2"/>
  <c r="AB42" i="2"/>
  <c r="H41" i="2"/>
  <c r="BU42" i="2"/>
  <c r="AQ41" i="2"/>
  <c r="CB42" i="2"/>
  <c r="AH42" i="2"/>
  <c r="H42" i="2"/>
  <c r="CD41" i="2"/>
  <c r="DK102" i="2"/>
  <c r="CW102" i="2"/>
  <c r="CJ102" i="2"/>
  <c r="AU102" i="2"/>
  <c r="G102" i="2"/>
  <c r="CU101" i="2"/>
  <c r="BA101" i="2"/>
  <c r="DD81" i="2"/>
  <c r="CN81" i="2"/>
  <c r="BZ81" i="2"/>
  <c r="AF61" i="2"/>
  <c r="CL62" i="2"/>
  <c r="BH61" i="2"/>
  <c r="DN62" i="2"/>
  <c r="CZ61" i="2"/>
  <c r="DG45" i="2"/>
  <c r="CK62" i="2"/>
  <c r="A60" i="2"/>
  <c r="A52" i="2"/>
  <c r="A53" i="2"/>
  <c r="A54" i="2"/>
  <c r="A55" i="2"/>
  <c r="A62" i="2"/>
  <c r="A63" i="2"/>
  <c r="DR41" i="2"/>
  <c r="K42" i="2"/>
  <c r="EC42" i="2"/>
  <c r="AI42" i="2"/>
  <c r="BA62" i="2"/>
  <c r="DK61" i="2"/>
  <c r="BA61" i="2"/>
  <c r="AF41" i="2"/>
  <c r="Z21" i="2"/>
  <c r="CV21" i="2"/>
  <c r="EH22" i="2"/>
  <c r="DU22" i="2"/>
  <c r="Q22" i="2"/>
  <c r="DR61" i="2"/>
  <c r="BP61" i="2"/>
  <c r="AS62" i="2"/>
  <c r="CK42" i="2"/>
  <c r="BU41" i="2"/>
  <c r="K41" i="2"/>
  <c r="EE41" i="2"/>
  <c r="DO41" i="2"/>
  <c r="DA41" i="2"/>
  <c r="BG41" i="2"/>
  <c r="AA41" i="2"/>
  <c r="BT41" i="2"/>
  <c r="DP22" i="2"/>
  <c r="DV22" i="2"/>
  <c r="DD22" i="2"/>
  <c r="DC22" i="2"/>
  <c r="EE22" i="2"/>
  <c r="CK22" i="2"/>
  <c r="AA22" i="2"/>
  <c r="G34" i="1"/>
  <c r="DB62" i="2"/>
  <c r="AL61" i="2"/>
  <c r="EF62" i="2"/>
  <c r="CR62" i="2"/>
  <c r="DD61" i="2"/>
  <c r="CI42" i="2"/>
  <c r="BC42" i="2"/>
  <c r="DM41" i="2"/>
  <c r="AO41" i="2"/>
  <c r="I42" i="2"/>
  <c r="DC41" i="2"/>
  <c r="EG41" i="2"/>
  <c r="DF42" i="2"/>
  <c r="CS41" i="2"/>
  <c r="BR41" i="2"/>
  <c r="BD41" i="2"/>
  <c r="AC41" i="2"/>
  <c r="B36" i="2"/>
  <c r="CA41" i="2"/>
  <c r="AU41" i="2"/>
  <c r="AG42" i="2"/>
  <c r="DW41" i="2"/>
  <c r="DW22" i="2"/>
  <c r="F34" i="1"/>
  <c r="F22" i="1"/>
  <c r="G22" i="1" s="1"/>
  <c r="D34" i="1"/>
  <c r="F28" i="1"/>
  <c r="CF22" i="2"/>
  <c r="EF21" i="2"/>
  <c r="CL22" i="2"/>
  <c r="K22" i="2"/>
  <c r="AI21" i="2"/>
  <c r="CU22" i="2"/>
  <c r="BA22" i="2"/>
  <c r="G26" i="1"/>
  <c r="AT42" i="2"/>
  <c r="DV42" i="2"/>
  <c r="CR42" i="2"/>
  <c r="BL42" i="2"/>
  <c r="AX41" i="2"/>
  <c r="R41" i="2"/>
  <c r="D26" i="1"/>
  <c r="J73" i="34"/>
  <c r="K73" i="34" s="1"/>
  <c r="J85" i="34"/>
  <c r="K85" i="34" s="1"/>
  <c r="J67" i="34"/>
  <c r="K67" i="34" s="1"/>
  <c r="J49" i="34"/>
  <c r="K49" i="34" s="1"/>
  <c r="J43" i="34"/>
  <c r="K43" i="34" s="1"/>
  <c r="J37" i="34"/>
  <c r="K37" i="34" s="1"/>
  <c r="J25" i="34"/>
  <c r="K25" i="34" s="1"/>
  <c r="J19" i="34"/>
  <c r="K19" i="34" s="1"/>
  <c r="J13" i="34"/>
  <c r="K13" i="34" s="1"/>
  <c r="J7" i="34"/>
  <c r="K7" i="34" s="1"/>
  <c r="J79" i="34"/>
  <c r="K79" i="34" s="1"/>
  <c r="J55" i="34"/>
  <c r="K55" i="34" s="1"/>
  <c r="J31" i="34"/>
  <c r="K31" i="34" s="1"/>
  <c r="DL221" i="2"/>
  <c r="DO222" i="2"/>
  <c r="DK222" i="2"/>
  <c r="CE222" i="2"/>
  <c r="CA222" i="2"/>
  <c r="AU222" i="2"/>
  <c r="AQ222" i="2"/>
  <c r="K222" i="2"/>
  <c r="G222" i="2"/>
  <c r="EE221" i="2"/>
  <c r="EA221" i="2"/>
  <c r="CU221" i="2"/>
  <c r="CQ221" i="2"/>
  <c r="BK221" i="2"/>
  <c r="BG221" i="2"/>
  <c r="AA221" i="2"/>
  <c r="W221" i="2"/>
  <c r="EA222" i="2"/>
  <c r="CQ222" i="2"/>
  <c r="BG222" i="2"/>
  <c r="W222" i="2"/>
  <c r="DC221" i="2"/>
  <c r="BS221" i="2"/>
  <c r="AQ221" i="2"/>
  <c r="AI221" i="2"/>
  <c r="G221" i="2"/>
  <c r="ED221" i="2"/>
  <c r="DO221" i="2"/>
  <c r="CT221" i="2"/>
  <c r="BJ221" i="2"/>
  <c r="Z221" i="2"/>
  <c r="EG222" i="2"/>
  <c r="EC222" i="2"/>
  <c r="CW222" i="2"/>
  <c r="CS222" i="2"/>
  <c r="BM222" i="2"/>
  <c r="BI222" i="2"/>
  <c r="AC222" i="2"/>
  <c r="Y222" i="2"/>
  <c r="DM221" i="2"/>
  <c r="DI221" i="2"/>
  <c r="CC221" i="2"/>
  <c r="BY221" i="2"/>
  <c r="AS221" i="2"/>
  <c r="AO221" i="2"/>
  <c r="DF222" i="2"/>
  <c r="DB222" i="2"/>
  <c r="BV222" i="2"/>
  <c r="BR222" i="2"/>
  <c r="AL222" i="2"/>
  <c r="AH222" i="2"/>
  <c r="DV221" i="2"/>
  <c r="DR221" i="2"/>
  <c r="CL221" i="2"/>
  <c r="CH221" i="2"/>
  <c r="BB221" i="2"/>
  <c r="AX221" i="2"/>
  <c r="R221" i="2"/>
  <c r="N221" i="2"/>
  <c r="I221" i="2"/>
  <c r="E221" i="2"/>
  <c r="BM202" i="2"/>
  <c r="BI202" i="2"/>
  <c r="AC202" i="2"/>
  <c r="Y202" i="2"/>
  <c r="EA182" i="2"/>
  <c r="DR182" i="2"/>
  <c r="CL182" i="2"/>
  <c r="AX182" i="2"/>
  <c r="R182" i="2"/>
  <c r="DT181" i="2"/>
  <c r="CU181" i="2"/>
  <c r="BK181" i="2"/>
  <c r="ED162" i="2"/>
  <c r="DN162" i="2"/>
  <c r="EE161" i="2"/>
  <c r="DO161" i="2"/>
  <c r="DK161" i="2"/>
  <c r="CU161" i="2"/>
  <c r="CE161" i="2"/>
  <c r="CA161" i="2"/>
  <c r="BK161" i="2"/>
  <c r="AU161" i="2"/>
  <c r="AQ161" i="2"/>
  <c r="AA161" i="2"/>
  <c r="K161" i="2"/>
  <c r="G161" i="2"/>
  <c r="EB161" i="2"/>
  <c r="DW162" i="2"/>
  <c r="DJ161" i="2"/>
  <c r="DA162" i="2"/>
  <c r="CM162" i="2"/>
  <c r="BZ161" i="2"/>
  <c r="BQ162" i="2"/>
  <c r="BC162" i="2"/>
  <c r="AP161" i="2"/>
  <c r="AG162" i="2"/>
  <c r="S162" i="2"/>
  <c r="F161" i="2"/>
  <c r="DG142" i="2"/>
  <c r="BW142" i="2"/>
  <c r="AM142" i="2"/>
  <c r="DX201" i="2"/>
  <c r="DT201" i="2"/>
  <c r="CN201" i="2"/>
  <c r="CJ201" i="2"/>
  <c r="BD201" i="2"/>
  <c r="AZ201" i="2"/>
  <c r="T201" i="2"/>
  <c r="P201" i="2"/>
  <c r="DP197" i="2"/>
  <c r="CF197" i="2"/>
  <c r="AV197" i="2"/>
  <c r="L197" i="2"/>
  <c r="EG161" i="2"/>
  <c r="EC161" i="2"/>
  <c r="DM161" i="2"/>
  <c r="CW161" i="2"/>
  <c r="CS161" i="2"/>
  <c r="CC161" i="2"/>
  <c r="BM161" i="2"/>
  <c r="BI161" i="2"/>
  <c r="AS161" i="2"/>
  <c r="AC161" i="2"/>
  <c r="Y161" i="2"/>
  <c r="I161" i="2"/>
  <c r="DU161" i="2"/>
  <c r="DC161" i="2"/>
  <c r="CK161" i="2"/>
  <c r="CB162" i="2"/>
  <c r="BS161" i="2"/>
  <c r="BA161" i="2"/>
  <c r="AI161" i="2"/>
  <c r="Q161" i="2"/>
  <c r="EF161" i="2"/>
  <c r="DL162" i="2"/>
  <c r="CV161" i="2"/>
  <c r="BL161" i="2"/>
  <c r="DY142" i="2"/>
  <c r="CO142" i="2"/>
  <c r="BE142" i="2"/>
  <c r="U142" i="2"/>
  <c r="DX222" i="2"/>
  <c r="DT222" i="2"/>
  <c r="CN222" i="2"/>
  <c r="CJ222" i="2"/>
  <c r="BD222" i="2"/>
  <c r="AZ222" i="2"/>
  <c r="T222" i="2"/>
  <c r="P222" i="2"/>
  <c r="DD221" i="2"/>
  <c r="CZ221" i="2"/>
  <c r="BT221" i="2"/>
  <c r="BP221" i="2"/>
  <c r="AJ221" i="2"/>
  <c r="AF221" i="2"/>
  <c r="EH142" i="2"/>
  <c r="CX142" i="2"/>
  <c r="BN142" i="2"/>
  <c r="AD142" i="2"/>
  <c r="DW141" i="2"/>
  <c r="DE141" i="2"/>
  <c r="CM141" i="2"/>
  <c r="BU141" i="2"/>
  <c r="BQ141" i="2"/>
  <c r="BC141" i="2"/>
  <c r="AY141" i="2"/>
  <c r="AK141" i="2"/>
  <c r="AG141" i="2"/>
  <c r="S141" i="2"/>
  <c r="O141" i="2"/>
  <c r="EG121" i="2"/>
  <c r="EC121" i="2"/>
  <c r="DM121" i="2"/>
  <c r="CW121" i="2"/>
  <c r="CS121" i="2"/>
  <c r="CC121" i="2"/>
  <c r="BM121" i="2"/>
  <c r="BI121" i="2"/>
  <c r="AS121" i="2"/>
  <c r="AC121" i="2"/>
  <c r="Y121" i="2"/>
  <c r="I121" i="2"/>
  <c r="DX102" i="2"/>
  <c r="DT102" i="2"/>
  <c r="AP101" i="2"/>
  <c r="F101" i="2"/>
  <c r="EE162" i="2"/>
  <c r="DO162" i="2"/>
  <c r="DK162" i="2"/>
  <c r="CU162" i="2"/>
  <c r="CE162" i="2"/>
  <c r="CA162" i="2"/>
  <c r="BK162" i="2"/>
  <c r="AU162" i="2"/>
  <c r="AQ162" i="2"/>
  <c r="AA162" i="2"/>
  <c r="K162" i="2"/>
  <c r="G162" i="2"/>
  <c r="DX161" i="2"/>
  <c r="DT161" i="2"/>
  <c r="DD161" i="2"/>
  <c r="CN161" i="2"/>
  <c r="CJ161" i="2"/>
  <c r="BT161" i="2"/>
  <c r="BD161" i="2"/>
  <c r="AZ161" i="2"/>
  <c r="AJ161" i="2"/>
  <c r="T161" i="2"/>
  <c r="P161" i="2"/>
  <c r="A150" i="2"/>
  <c r="EF142" i="2"/>
  <c r="DW142" i="2"/>
  <c r="DS142" i="2"/>
  <c r="DN142" i="2"/>
  <c r="DE142" i="2"/>
  <c r="DA142" i="2"/>
  <c r="CV142" i="2"/>
  <c r="CM142" i="2"/>
  <c r="CI142" i="2"/>
  <c r="CD142" i="2"/>
  <c r="BP141" i="2"/>
  <c r="AQ141" i="2"/>
  <c r="AF141" i="2"/>
  <c r="G141" i="2"/>
  <c r="DI122" i="2"/>
  <c r="BY122" i="2"/>
  <c r="AY122" i="2"/>
  <c r="AO122" i="2"/>
  <c r="O122" i="2"/>
  <c r="E122" i="2"/>
  <c r="DV121" i="2"/>
  <c r="DF121" i="2"/>
  <c r="DB121" i="2"/>
  <c r="CL121" i="2"/>
  <c r="BV121" i="2"/>
  <c r="BR121" i="2"/>
  <c r="BB121" i="2"/>
  <c r="AL121" i="2"/>
  <c r="AH121" i="2"/>
  <c r="R121" i="2"/>
  <c r="CW101" i="2"/>
  <c r="AK101" i="2"/>
  <c r="DU141" i="2"/>
  <c r="DC141" i="2"/>
  <c r="CK141" i="2"/>
  <c r="BS141" i="2"/>
  <c r="BA141" i="2"/>
  <c r="AI141" i="2"/>
  <c r="Q141" i="2"/>
  <c r="EE121" i="2"/>
  <c r="DO121" i="2"/>
  <c r="DK121" i="2"/>
  <c r="CU121" i="2"/>
  <c r="CE121" i="2"/>
  <c r="CA121" i="2"/>
  <c r="BK121" i="2"/>
  <c r="AU121" i="2"/>
  <c r="AQ121" i="2"/>
  <c r="AA121" i="2"/>
  <c r="K121" i="2"/>
  <c r="G121" i="2"/>
  <c r="EG162" i="2"/>
  <c r="EC162" i="2"/>
  <c r="DM162" i="2"/>
  <c r="CW162" i="2"/>
  <c r="CS162" i="2"/>
  <c r="CC162" i="2"/>
  <c r="BM162" i="2"/>
  <c r="BI162" i="2"/>
  <c r="AS162" i="2"/>
  <c r="AC162" i="2"/>
  <c r="Y162" i="2"/>
  <c r="I162" i="2"/>
  <c r="DV161" i="2"/>
  <c r="DF161" i="2"/>
  <c r="DB161" i="2"/>
  <c r="CL161" i="2"/>
  <c r="BV161" i="2"/>
  <c r="BR161" i="2"/>
  <c r="BB161" i="2"/>
  <c r="AL161" i="2"/>
  <c r="AH161" i="2"/>
  <c r="R161" i="2"/>
  <c r="CA142" i="2"/>
  <c r="BI141" i="2"/>
  <c r="Y141" i="2"/>
  <c r="DX121" i="2"/>
  <c r="DT121" i="2"/>
  <c r="DD121" i="2"/>
  <c r="CN121" i="2"/>
  <c r="CJ121" i="2"/>
  <c r="BT121" i="2"/>
  <c r="BD121" i="2"/>
  <c r="AZ121" i="2"/>
  <c r="AJ121" i="2"/>
  <c r="T121" i="2"/>
  <c r="P121" i="2"/>
  <c r="AU101" i="2"/>
  <c r="AQ101" i="2"/>
  <c r="K101" i="2"/>
  <c r="G101" i="2"/>
  <c r="BD101" i="2"/>
  <c r="AZ101" i="2"/>
  <c r="T101" i="2"/>
  <c r="P101" i="2"/>
  <c r="Q102" i="2"/>
  <c r="EA101" i="2"/>
  <c r="DR101" i="2"/>
  <c r="CZ101" i="2"/>
  <c r="CQ101" i="2"/>
  <c r="CH101" i="2"/>
  <c r="BM101" i="2"/>
  <c r="BI101" i="2"/>
  <c r="AC101" i="2"/>
  <c r="Y101" i="2"/>
  <c r="ED81" i="2"/>
  <c r="DU81" i="2"/>
  <c r="DL81" i="2"/>
  <c r="DC81" i="2"/>
  <c r="CT81" i="2"/>
  <c r="CK81" i="2"/>
  <c r="CB81" i="2"/>
  <c r="BS81" i="2"/>
  <c r="BJ81" i="2"/>
  <c r="BA81" i="2"/>
  <c r="AR81" i="2"/>
  <c r="AI81" i="2"/>
  <c r="Z81" i="2"/>
  <c r="Q81" i="2"/>
  <c r="H81" i="2"/>
  <c r="B66" i="2"/>
  <c r="B67" i="2"/>
  <c r="B68" i="2"/>
  <c r="BV101" i="2"/>
  <c r="BR101" i="2"/>
  <c r="AL101" i="2"/>
  <c r="AH101" i="2"/>
  <c r="CZ81" i="2"/>
  <c r="BP81" i="2"/>
  <c r="DW61" i="2"/>
  <c r="DS61" i="2"/>
  <c r="CM61" i="2"/>
  <c r="CI61" i="2"/>
  <c r="BC61" i="2"/>
  <c r="AY61" i="2"/>
  <c r="AT62" i="2"/>
  <c r="AP62" i="2"/>
  <c r="S61" i="2"/>
  <c r="O61" i="2"/>
  <c r="J62" i="2"/>
  <c r="F62" i="2"/>
  <c r="BD62" i="2"/>
  <c r="AZ62" i="2"/>
  <c r="T62" i="2"/>
  <c r="P62" i="2"/>
  <c r="DM61" i="2"/>
  <c r="DP50" i="2"/>
  <c r="DI61" i="2"/>
  <c r="CC61" i="2"/>
  <c r="CF50" i="2"/>
  <c r="BY61" i="2"/>
  <c r="AS61" i="2"/>
  <c r="I61" i="2"/>
  <c r="DR62" i="2"/>
  <c r="CV62" i="2"/>
  <c r="CB62" i="2"/>
  <c r="BH62" i="2"/>
  <c r="AL62" i="2"/>
  <c r="AG62" i="2"/>
  <c r="R62" i="2"/>
  <c r="K62" i="2"/>
  <c r="E62" i="2"/>
  <c r="CQ61" i="2"/>
  <c r="EG61" i="2"/>
  <c r="EC61" i="2"/>
  <c r="CW61" i="2"/>
  <c r="CS61" i="2"/>
  <c r="BM61" i="2"/>
  <c r="BI61" i="2"/>
  <c r="AC61" i="2"/>
  <c r="Y61" i="2"/>
  <c r="AJ62" i="2"/>
  <c r="AF62" i="2"/>
  <c r="DC61" i="2"/>
  <c r="BS61" i="2"/>
  <c r="AI61" i="2"/>
  <c r="Z62" i="2"/>
  <c r="DM22" i="2"/>
  <c r="CC22" i="2"/>
  <c r="AS22" i="2"/>
  <c r="DV21" i="2"/>
  <c r="DF22" i="2"/>
  <c r="DB22" i="2"/>
  <c r="CL21" i="2"/>
  <c r="BV21" i="2"/>
  <c r="BR21" i="2"/>
  <c r="AL22" i="2"/>
  <c r="AH22" i="2"/>
  <c r="R22" i="2"/>
  <c r="DX22" i="2"/>
  <c r="DT21" i="2"/>
  <c r="CN22" i="2"/>
  <c r="CJ21" i="2"/>
  <c r="BT22" i="2"/>
  <c r="BD22" i="2"/>
  <c r="ED22" i="2"/>
  <c r="DL22" i="2"/>
  <c r="DG22" i="2"/>
  <c r="CT22" i="2"/>
  <c r="CO22" i="2"/>
  <c r="CB22" i="2"/>
  <c r="BJ22" i="2"/>
  <c r="Z22" i="2"/>
  <c r="H21" i="2"/>
  <c r="DO22" i="2"/>
  <c r="CE22" i="2"/>
  <c r="AU22" i="2"/>
  <c r="AO61" i="2"/>
  <c r="E61" i="2"/>
  <c r="DR42" i="2"/>
  <c r="DL42" i="2"/>
  <c r="DI41" i="2"/>
  <c r="I41" i="2"/>
  <c r="E41" i="2"/>
  <c r="CO38" i="2"/>
  <c r="CF38" i="2"/>
  <c r="BW38" i="2"/>
  <c r="BN38" i="2"/>
  <c r="BE38" i="2"/>
  <c r="AV38" i="2"/>
  <c r="AM38" i="2"/>
  <c r="AD38" i="2"/>
  <c r="U38" i="2"/>
  <c r="U42" i="2" s="1"/>
  <c r="L38" i="2"/>
  <c r="AX22" i="2"/>
  <c r="EE42" i="2"/>
  <c r="EA42" i="2"/>
  <c r="DU42" i="2"/>
  <c r="DO42" i="2"/>
  <c r="DK42" i="2"/>
  <c r="DE42" i="2"/>
  <c r="DA42" i="2"/>
  <c r="CU42" i="2"/>
  <c r="CQ42" i="2"/>
  <c r="CL42" i="2"/>
  <c r="CH42" i="2"/>
  <c r="CC42" i="2"/>
  <c r="BY42" i="2"/>
  <c r="BT42" i="2"/>
  <c r="BP42" i="2"/>
  <c r="BK42" i="2"/>
  <c r="BG42" i="2"/>
  <c r="BB42" i="2"/>
  <c r="AX42" i="2"/>
  <c r="AS42" i="2"/>
  <c r="AO42" i="2"/>
  <c r="AJ42" i="2"/>
  <c r="AF42" i="2"/>
  <c r="AA42" i="2"/>
  <c r="W42" i="2"/>
  <c r="R42" i="2"/>
  <c r="N42" i="2"/>
  <c r="AX21" i="2"/>
  <c r="EF22" i="2"/>
  <c r="EB22" i="2"/>
  <c r="EA41" i="2"/>
  <c r="CQ41" i="2"/>
  <c r="B29" i="2"/>
  <c r="B27" i="2"/>
  <c r="B28" i="2"/>
  <c r="B33" i="2"/>
  <c r="B26" i="2"/>
  <c r="B31" i="2"/>
  <c r="B32" i="2"/>
  <c r="BY22" i="2"/>
  <c r="AF22" i="2"/>
  <c r="CH21" i="2"/>
  <c r="AH21" i="2"/>
  <c r="E22" i="2"/>
  <c r="L10" i="2"/>
  <c r="DY9" i="2"/>
  <c r="DY22" i="2" s="1"/>
  <c r="DR21" i="2"/>
  <c r="BB21" i="2"/>
  <c r="CD21" i="2"/>
  <c r="BW7" i="2"/>
  <c r="BW22" i="2" s="1"/>
  <c r="BP21" i="2"/>
  <c r="AZ22" i="2"/>
  <c r="AJ22" i="2"/>
  <c r="T21" i="2"/>
  <c r="P22" i="2"/>
  <c r="AR22" i="2"/>
  <c r="U22" i="2"/>
  <c r="CX5" i="2"/>
  <c r="CX22" i="2" s="1"/>
  <c r="CQ21" i="2"/>
  <c r="B6" i="2"/>
  <c r="B11" i="2"/>
  <c r="B15" i="2"/>
  <c r="B16" i="2"/>
  <c r="B21" i="2"/>
  <c r="B9" i="2"/>
  <c r="B13" i="2"/>
  <c r="EA22" i="2"/>
  <c r="DI22" i="2"/>
  <c r="CQ22" i="2"/>
  <c r="BR22" i="2"/>
  <c r="H22" i="2"/>
  <c r="EA21" i="2"/>
  <c r="DI21" i="2"/>
  <c r="BY21" i="2"/>
  <c r="AR21" i="2"/>
  <c r="Q21" i="2"/>
  <c r="B20" i="2"/>
  <c r="EE21" i="2"/>
  <c r="DO21" i="2"/>
  <c r="DK21" i="2"/>
  <c r="CU21" i="2"/>
  <c r="CE21" i="2"/>
  <c r="CA21" i="2"/>
  <c r="BK21" i="2"/>
  <c r="BN22" i="2"/>
  <c r="AU21" i="2"/>
  <c r="AQ22" i="2"/>
  <c r="AA21" i="2"/>
  <c r="K21" i="2"/>
  <c r="G22" i="2"/>
  <c r="B19" i="2"/>
  <c r="B18" i="2"/>
  <c r="B17" i="2"/>
  <c r="B23" i="2"/>
  <c r="DT22" i="2"/>
  <c r="CJ22" i="2"/>
  <c r="BV22" i="2"/>
  <c r="BP22" i="2"/>
  <c r="BB22" i="2"/>
  <c r="AI22" i="2"/>
  <c r="B22" i="2"/>
  <c r="DF21" i="2"/>
  <c r="BG21" i="2"/>
  <c r="N21" i="2"/>
  <c r="EC21" i="2"/>
  <c r="AC22" i="2"/>
  <c r="DR22" i="2"/>
  <c r="CZ22" i="2"/>
  <c r="CH22" i="2"/>
  <c r="BG22" i="2"/>
  <c r="AO22" i="2"/>
  <c r="W22" i="2"/>
  <c r="N22" i="2"/>
  <c r="CZ21" i="2"/>
  <c r="AZ21" i="2"/>
  <c r="AF21" i="2"/>
  <c r="DB21" i="2"/>
  <c r="AL21" i="2"/>
  <c r="DN22" i="2"/>
  <c r="DJ22" i="2"/>
  <c r="DE22" i="2"/>
  <c r="DA22" i="2"/>
  <c r="CV22" i="2"/>
  <c r="CR22" i="2"/>
  <c r="CM22" i="2"/>
  <c r="CI22" i="2"/>
  <c r="CD22" i="2"/>
  <c r="BZ22" i="2"/>
  <c r="BU22" i="2"/>
  <c r="BQ22" i="2"/>
  <c r="BL22" i="2"/>
  <c r="BH22" i="2"/>
  <c r="BC22" i="2"/>
  <c r="AY22" i="2"/>
  <c r="AT22" i="2"/>
  <c r="AP22" i="2"/>
  <c r="AK22" i="2"/>
  <c r="AG22" i="2"/>
  <c r="AB22" i="2"/>
  <c r="X22" i="2"/>
  <c r="S22" i="2"/>
  <c r="O22" i="2"/>
  <c r="J22" i="2"/>
  <c r="F22" i="2"/>
  <c r="DX21" i="2"/>
  <c r="DD21" i="2"/>
  <c r="CN21" i="2"/>
  <c r="BT21" i="2"/>
  <c r="BD21" i="2"/>
  <c r="AJ21" i="2"/>
  <c r="AM21" i="2"/>
  <c r="P21" i="2"/>
  <c r="G32" i="1"/>
  <c r="G31" i="1"/>
  <c r="E29" i="1"/>
  <c r="D28" i="1"/>
  <c r="E21" i="1"/>
  <c r="G21" i="1" s="1"/>
  <c r="G33" i="1"/>
  <c r="F32" i="1"/>
  <c r="G25" i="1"/>
  <c r="F24" i="1"/>
  <c r="G24" i="1" s="1"/>
  <c r="EG21" i="2"/>
  <c r="DM21" i="2"/>
  <c r="CW21" i="2"/>
  <c r="CC21" i="2"/>
  <c r="BM21" i="2"/>
  <c r="AS21" i="2"/>
  <c r="AV22" i="2"/>
  <c r="AC21" i="2"/>
  <c r="Y22" i="2"/>
  <c r="I21" i="2"/>
  <c r="G35" i="1"/>
  <c r="E33" i="1"/>
  <c r="D32" i="1"/>
  <c r="G28" i="1"/>
  <c r="G27" i="1"/>
  <c r="E25" i="1"/>
  <c r="D24" i="1"/>
  <c r="EH201" i="2"/>
  <c r="EH202" i="2"/>
  <c r="CX201" i="2"/>
  <c r="CX202" i="2"/>
  <c r="BN201" i="2"/>
  <c r="BN202" i="2"/>
  <c r="AD201" i="2"/>
  <c r="AD202" i="2"/>
  <c r="C81" i="34"/>
  <c r="C82" i="34" s="1"/>
  <c r="C33" i="34"/>
  <c r="C34" i="34" s="1"/>
  <c r="C9" i="34"/>
  <c r="C10" i="34" s="1"/>
  <c r="DG201" i="2"/>
  <c r="DG202" i="2"/>
  <c r="BW201" i="2"/>
  <c r="BW202" i="2"/>
  <c r="AM201" i="2"/>
  <c r="AM202" i="2"/>
  <c r="DP201" i="2"/>
  <c r="DP202" i="2"/>
  <c r="CF201" i="2"/>
  <c r="CF202" i="2"/>
  <c r="AV201" i="2"/>
  <c r="AV202" i="2"/>
  <c r="L201" i="2"/>
  <c r="L202" i="2"/>
  <c r="DY201" i="2"/>
  <c r="DY202" i="2"/>
  <c r="CO201" i="2"/>
  <c r="CO202" i="2"/>
  <c r="BE201" i="2"/>
  <c r="BE202" i="2"/>
  <c r="U201" i="2"/>
  <c r="U202" i="2"/>
  <c r="EH217" i="2"/>
  <c r="EH222" i="2" s="1"/>
  <c r="DY217" i="2"/>
  <c r="DY222" i="2" s="1"/>
  <c r="DP217" i="2"/>
  <c r="DP221" i="2" s="1"/>
  <c r="DG217" i="2"/>
  <c r="DG222" i="2" s="1"/>
  <c r="CX217" i="2"/>
  <c r="CX221" i="2" s="1"/>
  <c r="CO217" i="2"/>
  <c r="CO221" i="2" s="1"/>
  <c r="CF217" i="2"/>
  <c r="CF222" i="2" s="1"/>
  <c r="BW217" i="2"/>
  <c r="BW221" i="2" s="1"/>
  <c r="BN217" i="2"/>
  <c r="BN222" i="2" s="1"/>
  <c r="BE217" i="2"/>
  <c r="BE222" i="2" s="1"/>
  <c r="AV217" i="2"/>
  <c r="AV221" i="2" s="1"/>
  <c r="AM217" i="2"/>
  <c r="AM222" i="2" s="1"/>
  <c r="AD217" i="2"/>
  <c r="AD221" i="2" s="1"/>
  <c r="U217" i="2"/>
  <c r="U221" i="2" s="1"/>
  <c r="L217" i="2"/>
  <c r="L222" i="2" s="1"/>
  <c r="BW181" i="2"/>
  <c r="BW182" i="2"/>
  <c r="AM181" i="2"/>
  <c r="AM182" i="2"/>
  <c r="DG162" i="2"/>
  <c r="DG161" i="2"/>
  <c r="BW162" i="2"/>
  <c r="BW161" i="2"/>
  <c r="AM162" i="2"/>
  <c r="AM161" i="2"/>
  <c r="EE182" i="2"/>
  <c r="DM182" i="2"/>
  <c r="CC182" i="2"/>
  <c r="AS182" i="2"/>
  <c r="EA181" i="2"/>
  <c r="DR181" i="2"/>
  <c r="DI181" i="2"/>
  <c r="CQ181" i="2"/>
  <c r="CH181" i="2"/>
  <c r="BY181" i="2"/>
  <c r="BG181" i="2"/>
  <c r="AX181" i="2"/>
  <c r="AO181" i="2"/>
  <c r="W181" i="2"/>
  <c r="N181" i="2"/>
  <c r="E181" i="2"/>
  <c r="ED181" i="2"/>
  <c r="ED182" i="2"/>
  <c r="DU181" i="2"/>
  <c r="DU182" i="2"/>
  <c r="DL181" i="2"/>
  <c r="DL182" i="2"/>
  <c r="DC181" i="2"/>
  <c r="DC182" i="2"/>
  <c r="CT181" i="2"/>
  <c r="CT182" i="2"/>
  <c r="CK181" i="2"/>
  <c r="CK182" i="2"/>
  <c r="CB181" i="2"/>
  <c r="CB182" i="2"/>
  <c r="BS181" i="2"/>
  <c r="BS182" i="2"/>
  <c r="BJ181" i="2"/>
  <c r="BJ182" i="2"/>
  <c r="BA181" i="2"/>
  <c r="AR181" i="2"/>
  <c r="AI181" i="2"/>
  <c r="Z181" i="2"/>
  <c r="Q181" i="2"/>
  <c r="H181" i="2"/>
  <c r="DP181" i="2"/>
  <c r="DP182" i="2"/>
  <c r="CF181" i="2"/>
  <c r="CF182" i="2"/>
  <c r="AV182" i="2"/>
  <c r="L181" i="2"/>
  <c r="L182" i="2"/>
  <c r="DP162" i="2"/>
  <c r="DP161" i="2"/>
  <c r="CF162" i="2"/>
  <c r="CF161" i="2"/>
  <c r="AV162" i="2"/>
  <c r="AV161" i="2"/>
  <c r="L162" i="2"/>
  <c r="L161" i="2"/>
  <c r="DY181" i="2"/>
  <c r="DY182" i="2"/>
  <c r="CO181" i="2"/>
  <c r="CO182" i="2"/>
  <c r="BE181" i="2"/>
  <c r="BE182" i="2"/>
  <c r="U181" i="2"/>
  <c r="U182" i="2"/>
  <c r="DY162" i="2"/>
  <c r="DY161" i="2"/>
  <c r="CO162" i="2"/>
  <c r="CO161" i="2"/>
  <c r="BE162" i="2"/>
  <c r="BE161" i="2"/>
  <c r="U162" i="2"/>
  <c r="U161" i="2"/>
  <c r="EF182" i="2"/>
  <c r="EB182" i="2"/>
  <c r="DW182" i="2"/>
  <c r="DS182" i="2"/>
  <c r="DN182" i="2"/>
  <c r="DJ182" i="2"/>
  <c r="DE182" i="2"/>
  <c r="DA182" i="2"/>
  <c r="CV182" i="2"/>
  <c r="CR182" i="2"/>
  <c r="CM182" i="2"/>
  <c r="CI182" i="2"/>
  <c r="CD182" i="2"/>
  <c r="BZ182" i="2"/>
  <c r="BU182" i="2"/>
  <c r="BQ182" i="2"/>
  <c r="BL182" i="2"/>
  <c r="BH182" i="2"/>
  <c r="BC182" i="2"/>
  <c r="AY182" i="2"/>
  <c r="AT182" i="2"/>
  <c r="AP182" i="2"/>
  <c r="AK182" i="2"/>
  <c r="AG182" i="2"/>
  <c r="AB182" i="2"/>
  <c r="X182" i="2"/>
  <c r="S182" i="2"/>
  <c r="O182" i="2"/>
  <c r="J182" i="2"/>
  <c r="F182" i="2"/>
  <c r="EH181" i="2"/>
  <c r="EH182" i="2"/>
  <c r="CX181" i="2"/>
  <c r="CX182" i="2"/>
  <c r="BN181" i="2"/>
  <c r="BN182" i="2"/>
  <c r="AD181" i="2"/>
  <c r="AD182" i="2"/>
  <c r="EH162" i="2"/>
  <c r="EH161" i="2"/>
  <c r="CX162" i="2"/>
  <c r="CX161" i="2"/>
  <c r="BN162" i="2"/>
  <c r="BN161" i="2"/>
  <c r="AD162" i="2"/>
  <c r="AD161" i="2"/>
  <c r="DP141" i="2"/>
  <c r="CF141" i="2"/>
  <c r="AV141" i="2"/>
  <c r="L141" i="2"/>
  <c r="DP121" i="2"/>
  <c r="DP122" i="2"/>
  <c r="CF121" i="2"/>
  <c r="CF122" i="2"/>
  <c r="AV121" i="2"/>
  <c r="AV122" i="2"/>
  <c r="L121" i="2"/>
  <c r="L122" i="2"/>
  <c r="BA182" i="2"/>
  <c r="AR182" i="2"/>
  <c r="AI182" i="2"/>
  <c r="Z182" i="2"/>
  <c r="Q182" i="2"/>
  <c r="H182" i="2"/>
  <c r="EF181" i="2"/>
  <c r="EB181" i="2"/>
  <c r="DW181" i="2"/>
  <c r="DS181" i="2"/>
  <c r="DN181" i="2"/>
  <c r="DJ181" i="2"/>
  <c r="DE181" i="2"/>
  <c r="DA181" i="2"/>
  <c r="CV181" i="2"/>
  <c r="CR181" i="2"/>
  <c r="CM181" i="2"/>
  <c r="CI181" i="2"/>
  <c r="CD181" i="2"/>
  <c r="BZ181" i="2"/>
  <c r="BU181" i="2"/>
  <c r="BQ181" i="2"/>
  <c r="BL181" i="2"/>
  <c r="BH181" i="2"/>
  <c r="BC181" i="2"/>
  <c r="AY181" i="2"/>
  <c r="AT181" i="2"/>
  <c r="AP181" i="2"/>
  <c r="AK181" i="2"/>
  <c r="AG181" i="2"/>
  <c r="AB181" i="2"/>
  <c r="X181" i="2"/>
  <c r="S181" i="2"/>
  <c r="O181" i="2"/>
  <c r="J181" i="2"/>
  <c r="F181" i="2"/>
  <c r="B168" i="2"/>
  <c r="EA162" i="2"/>
  <c r="DR162" i="2"/>
  <c r="DI162" i="2"/>
  <c r="CZ162" i="2"/>
  <c r="CQ162" i="2"/>
  <c r="CH162" i="2"/>
  <c r="BY162" i="2"/>
  <c r="BP162" i="2"/>
  <c r="BG162" i="2"/>
  <c r="AX162" i="2"/>
  <c r="AO162" i="2"/>
  <c r="AF162" i="2"/>
  <c r="W162" i="2"/>
  <c r="N162" i="2"/>
  <c r="E162" i="2"/>
  <c r="BK141" i="2"/>
  <c r="AS141" i="2"/>
  <c r="AA141" i="2"/>
  <c r="I141" i="2"/>
  <c r="DY141" i="2"/>
  <c r="CO141" i="2"/>
  <c r="BE141" i="2"/>
  <c r="U141" i="2"/>
  <c r="DY121" i="2"/>
  <c r="DY122" i="2"/>
  <c r="CO121" i="2"/>
  <c r="CO122" i="2"/>
  <c r="BE121" i="2"/>
  <c r="BE122" i="2"/>
  <c r="U121" i="2"/>
  <c r="U122" i="2"/>
  <c r="EH141" i="2"/>
  <c r="CX141" i="2"/>
  <c r="BN141" i="2"/>
  <c r="AD141" i="2"/>
  <c r="EH121" i="2"/>
  <c r="EH122" i="2"/>
  <c r="CX121" i="2"/>
  <c r="CX122" i="2"/>
  <c r="BN121" i="2"/>
  <c r="BN122" i="2"/>
  <c r="AD121" i="2"/>
  <c r="AD122" i="2"/>
  <c r="EA161" i="2"/>
  <c r="DR161" i="2"/>
  <c r="DI161" i="2"/>
  <c r="CZ161" i="2"/>
  <c r="CQ161" i="2"/>
  <c r="CH161" i="2"/>
  <c r="BY161" i="2"/>
  <c r="BP161" i="2"/>
  <c r="BG161" i="2"/>
  <c r="AX161" i="2"/>
  <c r="AO161" i="2"/>
  <c r="AF161" i="2"/>
  <c r="W161" i="2"/>
  <c r="N161" i="2"/>
  <c r="E161" i="2"/>
  <c r="BY142" i="2"/>
  <c r="BG142" i="2"/>
  <c r="AO142" i="2"/>
  <c r="W142" i="2"/>
  <c r="E142" i="2"/>
  <c r="EA141" i="2"/>
  <c r="DI141" i="2"/>
  <c r="CQ141" i="2"/>
  <c r="BY141" i="2"/>
  <c r="BG141" i="2"/>
  <c r="AO141" i="2"/>
  <c r="W141" i="2"/>
  <c r="E141" i="2"/>
  <c r="DG141" i="2"/>
  <c r="BW141" i="2"/>
  <c r="AM141" i="2"/>
  <c r="DG121" i="2"/>
  <c r="DG122" i="2"/>
  <c r="BW121" i="2"/>
  <c r="BW122" i="2"/>
  <c r="AM121" i="2"/>
  <c r="AM122" i="2"/>
  <c r="BT101" i="2"/>
  <c r="BP101" i="2"/>
  <c r="BW96" i="2"/>
  <c r="AJ101" i="2"/>
  <c r="AF101" i="2"/>
  <c r="AM96" i="2"/>
  <c r="DP82" i="2"/>
  <c r="DP81" i="2"/>
  <c r="CF82" i="2"/>
  <c r="CF81" i="2"/>
  <c r="AV82" i="2"/>
  <c r="AV81" i="2"/>
  <c r="L82" i="2"/>
  <c r="L81" i="2"/>
  <c r="EA121" i="2"/>
  <c r="DR121" i="2"/>
  <c r="DI121" i="2"/>
  <c r="CZ121" i="2"/>
  <c r="CQ121" i="2"/>
  <c r="CH121" i="2"/>
  <c r="BY121" i="2"/>
  <c r="BP121" i="2"/>
  <c r="BG121" i="2"/>
  <c r="AX121" i="2"/>
  <c r="AO121" i="2"/>
  <c r="AF121" i="2"/>
  <c r="W121" i="2"/>
  <c r="N121" i="2"/>
  <c r="E121" i="2"/>
  <c r="AS101" i="2"/>
  <c r="AO101" i="2"/>
  <c r="AV96" i="2"/>
  <c r="I101" i="2"/>
  <c r="E101" i="2"/>
  <c r="DY82" i="2"/>
  <c r="DY81" i="2"/>
  <c r="CO82" i="2"/>
  <c r="CO81" i="2"/>
  <c r="BE82" i="2"/>
  <c r="BE81" i="2"/>
  <c r="BB101" i="2"/>
  <c r="AX101" i="2"/>
  <c r="BE96" i="2"/>
  <c r="R101" i="2"/>
  <c r="N101" i="2"/>
  <c r="EH82" i="2"/>
  <c r="EH81" i="2"/>
  <c r="CX82" i="2"/>
  <c r="CX81" i="2"/>
  <c r="BN82" i="2"/>
  <c r="BN81" i="2"/>
  <c r="AD82" i="2"/>
  <c r="AD81" i="2"/>
  <c r="BK101" i="2"/>
  <c r="BG101" i="2"/>
  <c r="BN96" i="2"/>
  <c r="AA101" i="2"/>
  <c r="W101" i="2"/>
  <c r="AD96" i="2"/>
  <c r="DG82" i="2"/>
  <c r="DG81" i="2"/>
  <c r="BW82" i="2"/>
  <c r="BW81" i="2"/>
  <c r="AM82" i="2"/>
  <c r="AM81" i="2"/>
  <c r="DY62" i="2"/>
  <c r="DY61" i="2"/>
  <c r="CO62" i="2"/>
  <c r="CO61" i="2"/>
  <c r="BE62" i="2"/>
  <c r="BE61" i="2"/>
  <c r="U62" i="2"/>
  <c r="U61" i="2"/>
  <c r="DG41" i="2"/>
  <c r="DG42" i="2"/>
  <c r="U96" i="2"/>
  <c r="L96" i="2"/>
  <c r="EH62" i="2"/>
  <c r="EH61" i="2"/>
  <c r="CX62" i="2"/>
  <c r="CX61" i="2"/>
  <c r="AD62" i="2"/>
  <c r="AD61" i="2"/>
  <c r="DP41" i="2"/>
  <c r="DP42" i="2"/>
  <c r="DG62" i="2"/>
  <c r="DG61" i="2"/>
  <c r="BW62" i="2"/>
  <c r="BW61" i="2"/>
  <c r="AM62" i="2"/>
  <c r="AM61" i="2"/>
  <c r="DY41" i="2"/>
  <c r="DY42" i="2"/>
  <c r="DP62" i="2"/>
  <c r="DP61" i="2"/>
  <c r="CF62" i="2"/>
  <c r="CF61" i="2"/>
  <c r="AV62" i="2"/>
  <c r="AV61" i="2"/>
  <c r="L62" i="2"/>
  <c r="L61" i="2"/>
  <c r="EH41" i="2"/>
  <c r="EH42" i="2"/>
  <c r="CX41" i="2"/>
  <c r="CX42" i="2"/>
  <c r="U41" i="2"/>
  <c r="L41" i="2"/>
  <c r="CA22" i="2"/>
  <c r="EB21" i="2"/>
  <c r="DJ21" i="2"/>
  <c r="CR21" i="2"/>
  <c r="BZ21" i="2"/>
  <c r="BH21" i="2"/>
  <c r="W21" i="2"/>
  <c r="Y21" i="2"/>
  <c r="EH21" i="2"/>
  <c r="ED21" i="2"/>
  <c r="DY21" i="2"/>
  <c r="DU21" i="2"/>
  <c r="DP21" i="2"/>
  <c r="DL21" i="2"/>
  <c r="DG21" i="2"/>
  <c r="DC21" i="2"/>
  <c r="CX21" i="2"/>
  <c r="CT21" i="2"/>
  <c r="CO21" i="2"/>
  <c r="CK21" i="2"/>
  <c r="CF21" i="2"/>
  <c r="CB21" i="2"/>
  <c r="BW21" i="2"/>
  <c r="BS21" i="2"/>
  <c r="BN21" i="2"/>
  <c r="BJ21" i="2"/>
  <c r="BE21" i="2"/>
  <c r="BA21" i="2"/>
  <c r="AV21" i="2"/>
  <c r="AD21" i="2"/>
  <c r="L21" i="2"/>
  <c r="I22" i="2"/>
  <c r="DS21" i="2"/>
  <c r="DA21" i="2"/>
  <c r="CI21" i="2"/>
  <c r="BQ21" i="2"/>
  <c r="AY21" i="2"/>
  <c r="AO21" i="2"/>
  <c r="E21" i="2"/>
  <c r="DW21" i="2"/>
  <c r="DE21" i="2"/>
  <c r="CM21" i="2"/>
  <c r="BU21" i="2"/>
  <c r="BC21" i="2"/>
  <c r="R21" i="2"/>
  <c r="AQ21" i="2"/>
  <c r="G21" i="2"/>
  <c r="AT21" i="2"/>
  <c r="AP21" i="2"/>
  <c r="AK21" i="2"/>
  <c r="AG21" i="2"/>
  <c r="AB21" i="2"/>
  <c r="X21" i="2"/>
  <c r="S21" i="2"/>
  <c r="O21" i="2"/>
  <c r="J21" i="2"/>
  <c r="F21" i="2"/>
  <c r="B7" i="2"/>
  <c r="F35" i="1"/>
  <c r="D33" i="1"/>
  <c r="F31" i="1"/>
  <c r="D29" i="1"/>
  <c r="F27" i="1"/>
  <c r="D25" i="1"/>
  <c r="D21" i="1"/>
  <c r="B12" i="2"/>
  <c r="B8" i="2"/>
  <c r="E35" i="1"/>
  <c r="E31" i="1"/>
  <c r="E27" i="1"/>
  <c r="E23" i="1"/>
  <c r="F23" i="1" s="1"/>
  <c r="G23" i="1" s="1"/>
  <c r="B14" i="2"/>
  <c r="B10" i="2"/>
  <c r="L42" i="2" l="1"/>
  <c r="L43" i="2" s="1"/>
  <c r="E43" i="2"/>
  <c r="D6" i="39"/>
  <c r="AM22" i="2"/>
  <c r="L22" i="2"/>
  <c r="K5" i="39" s="1"/>
  <c r="CO103" i="2"/>
  <c r="CN9" i="39"/>
  <c r="DY103" i="2"/>
  <c r="DX9" i="39"/>
  <c r="BM23" i="2"/>
  <c r="BL5" i="39"/>
  <c r="O143" i="2"/>
  <c r="N11" i="39"/>
  <c r="EG183" i="2"/>
  <c r="EF13" i="39"/>
  <c r="U82" i="2"/>
  <c r="U83" i="2" s="1"/>
  <c r="CI43" i="2"/>
  <c r="CH6" i="39"/>
  <c r="DD23" i="2"/>
  <c r="DC5" i="39"/>
  <c r="AS63" i="2"/>
  <c r="AR7" i="39"/>
  <c r="AI43" i="2"/>
  <c r="AH6" i="39"/>
  <c r="AU103" i="2"/>
  <c r="AT9" i="39"/>
  <c r="BH43" i="2"/>
  <c r="BG6" i="39"/>
  <c r="CS23" i="2"/>
  <c r="CR5" i="39"/>
  <c r="AK43" i="2"/>
  <c r="AJ6" i="39"/>
  <c r="BC63" i="2"/>
  <c r="BB7" i="39"/>
  <c r="AR83" i="2"/>
  <c r="AQ8" i="39"/>
  <c r="O83" i="2"/>
  <c r="N8" i="39"/>
  <c r="CZ83" i="2"/>
  <c r="CY8" i="39"/>
  <c r="CF102" i="2"/>
  <c r="CF101" i="2"/>
  <c r="BQ143" i="2"/>
  <c r="BP11" i="39"/>
  <c r="N83" i="2"/>
  <c r="M8" i="39"/>
  <c r="DU63" i="2"/>
  <c r="DT7" i="39"/>
  <c r="K103" i="2"/>
  <c r="J9" i="39"/>
  <c r="BL83" i="2"/>
  <c r="BK8" i="39"/>
  <c r="CR123" i="2"/>
  <c r="CQ10" i="39"/>
  <c r="CK143" i="2"/>
  <c r="CJ11" i="39"/>
  <c r="BS143" i="2"/>
  <c r="BR11" i="39"/>
  <c r="DK123" i="2"/>
  <c r="DJ10" i="39"/>
  <c r="EH101" i="2"/>
  <c r="EH102" i="2"/>
  <c r="BK143" i="2"/>
  <c r="BJ11" i="39"/>
  <c r="P103" i="2"/>
  <c r="O9" i="39"/>
  <c r="AX143" i="2"/>
  <c r="AW11" i="39"/>
  <c r="AF123" i="2"/>
  <c r="AE10" i="39"/>
  <c r="J83" i="2"/>
  <c r="I8" i="39"/>
  <c r="BM183" i="2"/>
  <c r="BL13" i="39"/>
  <c r="BD183" i="2"/>
  <c r="BC13" i="39"/>
  <c r="CA123" i="2"/>
  <c r="BZ10" i="39"/>
  <c r="DK183" i="2"/>
  <c r="DJ13" i="39"/>
  <c r="F163" i="2"/>
  <c r="E12" i="39"/>
  <c r="BS163" i="2"/>
  <c r="BR12" i="39"/>
  <c r="AO183" i="2"/>
  <c r="AN13" i="39"/>
  <c r="BI183" i="2"/>
  <c r="BH13" i="39"/>
  <c r="CL203" i="2"/>
  <c r="CK14" i="39"/>
  <c r="H223" i="2"/>
  <c r="G15" i="39"/>
  <c r="E8" i="34"/>
  <c r="E9" i="34" s="1"/>
  <c r="E10" i="34" s="1"/>
  <c r="CZ183" i="2"/>
  <c r="CY13" i="39"/>
  <c r="N223" i="2"/>
  <c r="M15" i="39"/>
  <c r="B14" i="34"/>
  <c r="B15" i="34" s="1"/>
  <c r="B16" i="34" s="1"/>
  <c r="ED223" i="2"/>
  <c r="EC15" i="39"/>
  <c r="E92" i="34"/>
  <c r="E93" i="34" s="1"/>
  <c r="E94" i="34" s="1"/>
  <c r="DS203" i="2"/>
  <c r="DR14" i="39"/>
  <c r="CI223" i="2"/>
  <c r="CH15" i="39"/>
  <c r="C62" i="34"/>
  <c r="C63" i="34" s="1"/>
  <c r="C64" i="34" s="1"/>
  <c r="CC223" i="2"/>
  <c r="F56" i="34"/>
  <c r="F57" i="34" s="1"/>
  <c r="F58" i="34" s="1"/>
  <c r="CB15" i="39"/>
  <c r="AH203" i="2"/>
  <c r="AG14" i="39"/>
  <c r="BR63" i="2"/>
  <c r="BQ7" i="39"/>
  <c r="BQ103" i="2"/>
  <c r="BP9" i="39"/>
  <c r="P143" i="2"/>
  <c r="O11" i="39"/>
  <c r="CR43" i="2"/>
  <c r="CQ6" i="39"/>
  <c r="AM23" i="2"/>
  <c r="AL5" i="39"/>
  <c r="CR63" i="2"/>
  <c r="CQ7" i="39"/>
  <c r="DP23" i="2"/>
  <c r="DO5" i="39"/>
  <c r="K43" i="2"/>
  <c r="J6" i="39"/>
  <c r="DN63" i="2"/>
  <c r="DM7" i="39"/>
  <c r="CW103" i="2"/>
  <c r="CV9" i="39"/>
  <c r="AL43" i="2"/>
  <c r="AK6" i="39"/>
  <c r="DD43" i="2"/>
  <c r="DC6" i="39"/>
  <c r="DS23" i="2"/>
  <c r="DR5" i="39"/>
  <c r="BM43" i="2"/>
  <c r="BL6" i="39"/>
  <c r="BA103" i="2"/>
  <c r="AZ9" i="39"/>
  <c r="BQ63" i="2"/>
  <c r="BP7" i="39"/>
  <c r="BA43" i="2"/>
  <c r="AZ6" i="39"/>
  <c r="AQ103" i="2"/>
  <c r="AP9" i="39"/>
  <c r="BT63" i="2"/>
  <c r="BS7" i="39"/>
  <c r="AG103" i="2"/>
  <c r="AF9" i="39"/>
  <c r="DB103" i="2"/>
  <c r="DA9" i="39"/>
  <c r="CN103" i="2"/>
  <c r="CM9" i="39"/>
  <c r="AB83" i="2"/>
  <c r="AA8" i="39"/>
  <c r="DC63" i="2"/>
  <c r="DB7" i="39"/>
  <c r="DS83" i="2"/>
  <c r="DR8" i="39"/>
  <c r="DC83" i="2"/>
  <c r="DB8" i="39"/>
  <c r="DF83" i="2"/>
  <c r="DE8" i="39"/>
  <c r="CZ123" i="2"/>
  <c r="CY10" i="39"/>
  <c r="CT143" i="2"/>
  <c r="CS11" i="39"/>
  <c r="BR143" i="2"/>
  <c r="BQ11" i="39"/>
  <c r="AC143" i="2"/>
  <c r="AB11" i="39"/>
  <c r="BJ103" i="2"/>
  <c r="BI9" i="39"/>
  <c r="CX103" i="2"/>
  <c r="CW9" i="39"/>
  <c r="CW143" i="2"/>
  <c r="CV11" i="39"/>
  <c r="DU143" i="2"/>
  <c r="DT11" i="39"/>
  <c r="BM143" i="2"/>
  <c r="BL11" i="39"/>
  <c r="DP103" i="2"/>
  <c r="DO9" i="39"/>
  <c r="CN163" i="2"/>
  <c r="CM12" i="39"/>
  <c r="CV123" i="2"/>
  <c r="CU10" i="39"/>
  <c r="AL143" i="2"/>
  <c r="AK11" i="39"/>
  <c r="DN203" i="2"/>
  <c r="DM14" i="39"/>
  <c r="BK183" i="2"/>
  <c r="BJ13" i="39"/>
  <c r="AF143" i="2"/>
  <c r="AE11" i="39"/>
  <c r="CH183" i="2"/>
  <c r="CG13" i="39"/>
  <c r="CB203" i="2"/>
  <c r="CA14" i="39"/>
  <c r="CU183" i="2"/>
  <c r="CT13" i="39"/>
  <c r="AR223" i="2"/>
  <c r="E32" i="34"/>
  <c r="E33" i="34" s="1"/>
  <c r="E34" i="34" s="1"/>
  <c r="AQ15" i="39"/>
  <c r="DR203" i="2"/>
  <c r="DQ14" i="39"/>
  <c r="BZ223" i="2"/>
  <c r="BY15" i="39"/>
  <c r="C56" i="34"/>
  <c r="C57" i="34" s="1"/>
  <c r="C58" i="34" s="1"/>
  <c r="BJ223" i="2"/>
  <c r="E44" i="34"/>
  <c r="E45" i="34" s="1"/>
  <c r="E46" i="34" s="1"/>
  <c r="BI15" i="39"/>
  <c r="BP183" i="2"/>
  <c r="BO13" i="39"/>
  <c r="DB183" i="2"/>
  <c r="DA13" i="39"/>
  <c r="DI223" i="2"/>
  <c r="DH15" i="39"/>
  <c r="B80" i="34"/>
  <c r="B81" i="34" s="1"/>
  <c r="B82" i="34" s="1"/>
  <c r="BG63" i="2"/>
  <c r="BF7" i="39"/>
  <c r="EC43" i="2"/>
  <c r="EB6" i="39"/>
  <c r="AI63" i="2"/>
  <c r="AH7" i="39"/>
  <c r="CR83" i="2"/>
  <c r="CQ8" i="39"/>
  <c r="N143" i="2"/>
  <c r="M11" i="39"/>
  <c r="AK203" i="2"/>
  <c r="AJ14" i="39"/>
  <c r="DV43" i="2"/>
  <c r="DU6" i="39"/>
  <c r="EF63" i="2"/>
  <c r="EE7" i="39"/>
  <c r="Q23" i="2"/>
  <c r="P5" i="39"/>
  <c r="DK103" i="2"/>
  <c r="DJ9" i="39"/>
  <c r="DB43" i="2"/>
  <c r="DA6" i="39"/>
  <c r="W63" i="2"/>
  <c r="V7" i="39"/>
  <c r="CE103" i="2"/>
  <c r="CD9" i="39"/>
  <c r="DW83" i="2"/>
  <c r="DV8" i="39"/>
  <c r="AJ83" i="2"/>
  <c r="AI8" i="39"/>
  <c r="EC103" i="2"/>
  <c r="EB9" i="39"/>
  <c r="DO103" i="2"/>
  <c r="DN9" i="39"/>
  <c r="BH83" i="2"/>
  <c r="BG8" i="39"/>
  <c r="DD103" i="2"/>
  <c r="DC9" i="39"/>
  <c r="N63" i="2"/>
  <c r="M7" i="39"/>
  <c r="DR83" i="2"/>
  <c r="DQ8" i="39"/>
  <c r="DI103" i="2"/>
  <c r="DH9" i="39"/>
  <c r="BB103" i="2"/>
  <c r="BA9" i="39"/>
  <c r="EC83" i="2"/>
  <c r="EB8" i="39"/>
  <c r="T163" i="2"/>
  <c r="S12" i="39"/>
  <c r="CZ103" i="2"/>
  <c r="CY9" i="39"/>
  <c r="AS143" i="2"/>
  <c r="AR11" i="39"/>
  <c r="AZ183" i="2"/>
  <c r="AY13" i="39"/>
  <c r="CV103" i="2"/>
  <c r="CU9" i="39"/>
  <c r="DR103" i="2"/>
  <c r="DQ9" i="39"/>
  <c r="EE123" i="2"/>
  <c r="ED10" i="39"/>
  <c r="DD163" i="2"/>
  <c r="DC12" i="39"/>
  <c r="CF143" i="2"/>
  <c r="CE11" i="39"/>
  <c r="AR123" i="2"/>
  <c r="AQ10" i="39"/>
  <c r="EB163" i="2"/>
  <c r="EA12" i="39"/>
  <c r="DE123" i="2"/>
  <c r="DD10" i="39"/>
  <c r="DX183" i="2"/>
  <c r="DW13" i="39"/>
  <c r="BA123" i="2"/>
  <c r="AZ10" i="39"/>
  <c r="F203" i="2"/>
  <c r="E14" i="39"/>
  <c r="BS223" i="2"/>
  <c r="BR15" i="39"/>
  <c r="E50" i="34"/>
  <c r="E51" i="34" s="1"/>
  <c r="E52" i="34" s="1"/>
  <c r="DD223" i="2"/>
  <c r="F74" i="34"/>
  <c r="F75" i="34" s="1"/>
  <c r="F76" i="34" s="1"/>
  <c r="DC15" i="39"/>
  <c r="DV183" i="2"/>
  <c r="DU13" i="39"/>
  <c r="CD223" i="2"/>
  <c r="G56" i="34"/>
  <c r="G57" i="34" s="1"/>
  <c r="G58" i="34" s="1"/>
  <c r="CC15" i="39"/>
  <c r="DN223" i="2"/>
  <c r="G80" i="34"/>
  <c r="G81" i="34" s="1"/>
  <c r="G82" i="34" s="1"/>
  <c r="DM15" i="39"/>
  <c r="AT223" i="2"/>
  <c r="AS15" i="39"/>
  <c r="G32" i="34"/>
  <c r="G33" i="34" s="1"/>
  <c r="G34" i="34" s="1"/>
  <c r="BQ203" i="2"/>
  <c r="BP14" i="39"/>
  <c r="AU203" i="2"/>
  <c r="AT14" i="39"/>
  <c r="CW83" i="2"/>
  <c r="CV8" i="39"/>
  <c r="K183" i="2"/>
  <c r="J13" i="39"/>
  <c r="CI163" i="2"/>
  <c r="CH12" i="39"/>
  <c r="AH15" i="39"/>
  <c r="AI223" i="2"/>
  <c r="E26" i="34"/>
  <c r="E27" i="34" s="1"/>
  <c r="E28" i="34" s="1"/>
  <c r="AT43" i="2"/>
  <c r="AS6" i="39"/>
  <c r="DU23" i="2"/>
  <c r="DT5" i="39"/>
  <c r="CL63" i="2"/>
  <c r="CK7" i="39"/>
  <c r="O43" i="2"/>
  <c r="N6" i="39"/>
  <c r="ED63" i="2"/>
  <c r="EC7" i="39"/>
  <c r="CS103" i="2"/>
  <c r="CR9" i="39"/>
  <c r="EG63" i="2"/>
  <c r="EF7" i="39"/>
  <c r="CD83" i="2"/>
  <c r="CC8" i="39"/>
  <c r="I63" i="2"/>
  <c r="H7" i="39"/>
  <c r="BI83" i="2"/>
  <c r="BH8" i="39"/>
  <c r="BV83" i="2"/>
  <c r="BU8" i="39"/>
  <c r="CA63" i="2"/>
  <c r="BZ7" i="39"/>
  <c r="CU63" i="2"/>
  <c r="CT7" i="39"/>
  <c r="I83" i="2"/>
  <c r="H8" i="39"/>
  <c r="DI83" i="2"/>
  <c r="DH8" i="39"/>
  <c r="DV143" i="2"/>
  <c r="DU11" i="39"/>
  <c r="X83" i="2"/>
  <c r="W8" i="39"/>
  <c r="AJ163" i="2"/>
  <c r="AI12" i="39"/>
  <c r="AC123" i="2"/>
  <c r="AB10" i="39"/>
  <c r="DG102" i="2"/>
  <c r="DG101" i="2"/>
  <c r="AU83" i="2"/>
  <c r="AT8" i="39"/>
  <c r="AY83" i="2"/>
  <c r="AX8" i="39"/>
  <c r="DE103" i="2"/>
  <c r="DD9" i="39"/>
  <c r="BY103" i="2"/>
  <c r="BX9" i="39"/>
  <c r="AR143" i="2"/>
  <c r="AQ11" i="39"/>
  <c r="DT163" i="2"/>
  <c r="DS12" i="39"/>
  <c r="BS123" i="2"/>
  <c r="BR10" i="39"/>
  <c r="DI183" i="2"/>
  <c r="DH13" i="39"/>
  <c r="DU123" i="2"/>
  <c r="DT10" i="39"/>
  <c r="AT143" i="2"/>
  <c r="AS11" i="39"/>
  <c r="EC203" i="2"/>
  <c r="EB14" i="39"/>
  <c r="CD203" i="2"/>
  <c r="CC14" i="39"/>
  <c r="DU223" i="2"/>
  <c r="E86" i="34"/>
  <c r="E87" i="34" s="1"/>
  <c r="E88" i="34" s="1"/>
  <c r="DT15" i="39"/>
  <c r="BU203" i="2"/>
  <c r="BT14" i="39"/>
  <c r="CK223" i="2"/>
  <c r="E62" i="34"/>
  <c r="E63" i="34" s="1"/>
  <c r="E64" i="34" s="1"/>
  <c r="CJ15" i="39"/>
  <c r="AC183" i="2"/>
  <c r="AB13" i="39"/>
  <c r="CC203" i="2"/>
  <c r="CB14" i="39"/>
  <c r="BP203" i="2"/>
  <c r="BO14" i="39"/>
  <c r="AO203" i="2"/>
  <c r="AN14" i="39"/>
  <c r="DW223" i="2"/>
  <c r="G86" i="34"/>
  <c r="G87" i="34" s="1"/>
  <c r="G88" i="34" s="1"/>
  <c r="DV15" i="39"/>
  <c r="CE203" i="2"/>
  <c r="CD14" i="39"/>
  <c r="CW203" i="2"/>
  <c r="CV14" i="39"/>
  <c r="CZ223" i="2"/>
  <c r="CY15" i="39"/>
  <c r="B74" i="34"/>
  <c r="B75" i="34" s="1"/>
  <c r="B76" i="34" s="1"/>
  <c r="CJ103" i="2"/>
  <c r="CI9" i="39"/>
  <c r="EA63" i="2"/>
  <c r="DZ7" i="39"/>
  <c r="J103" i="2"/>
  <c r="I9" i="39"/>
  <c r="BY223" i="2"/>
  <c r="B56" i="34"/>
  <c r="B57" i="34" s="1"/>
  <c r="B58" i="34" s="1"/>
  <c r="BX15" i="39"/>
  <c r="DF43" i="2"/>
  <c r="DE6" i="39"/>
  <c r="DB63" i="2"/>
  <c r="DA7" i="39"/>
  <c r="EH23" i="2"/>
  <c r="EG5" i="39"/>
  <c r="H43" i="2"/>
  <c r="G6" i="39"/>
  <c r="CM43" i="2"/>
  <c r="CL6" i="39"/>
  <c r="EC23" i="2"/>
  <c r="EB5" i="39"/>
  <c r="CW23" i="2"/>
  <c r="CV5" i="39"/>
  <c r="CT63" i="2"/>
  <c r="CS7" i="39"/>
  <c r="DF103" i="2"/>
  <c r="DE9" i="39"/>
  <c r="BJ63" i="2"/>
  <c r="BI7" i="39"/>
  <c r="AO103" i="2"/>
  <c r="AN9" i="39"/>
  <c r="CT83" i="2"/>
  <c r="CS8" i="39"/>
  <c r="S83" i="2"/>
  <c r="R8" i="39"/>
  <c r="DB83" i="2"/>
  <c r="DA8" i="39"/>
  <c r="BS103" i="2"/>
  <c r="BR9" i="39"/>
  <c r="Y83" i="2"/>
  <c r="X8" i="39"/>
  <c r="DV83" i="2"/>
  <c r="DU8" i="39"/>
  <c r="H163" i="2"/>
  <c r="G12" i="39"/>
  <c r="CR143" i="2"/>
  <c r="CQ11" i="39"/>
  <c r="AZ163" i="2"/>
  <c r="AY12" i="39"/>
  <c r="AS123" i="2"/>
  <c r="AR10" i="39"/>
  <c r="AK163" i="2"/>
  <c r="AJ12" i="39"/>
  <c r="DN103" i="2"/>
  <c r="DM9" i="39"/>
  <c r="Z163" i="2"/>
  <c r="Y12" i="39"/>
  <c r="CN183" i="2"/>
  <c r="CM13" i="39"/>
  <c r="BV123" i="2"/>
  <c r="BU10" i="39"/>
  <c r="BU83" i="2"/>
  <c r="BT8" i="39"/>
  <c r="BV143" i="2"/>
  <c r="BU11" i="39"/>
  <c r="AA183" i="2"/>
  <c r="Z13" i="39"/>
  <c r="J123" i="2"/>
  <c r="I10" i="39"/>
  <c r="BJ143" i="2"/>
  <c r="BI11" i="39"/>
  <c r="CL123" i="2"/>
  <c r="CK10" i="39"/>
  <c r="CL143" i="2"/>
  <c r="CK11" i="39"/>
  <c r="DJ203" i="2"/>
  <c r="DI14" i="39"/>
  <c r="I183" i="2"/>
  <c r="H13" i="39"/>
  <c r="ED203" i="2"/>
  <c r="EC14" i="39"/>
  <c r="CK203" i="2"/>
  <c r="CJ14" i="39"/>
  <c r="DL223" i="2"/>
  <c r="DK15" i="39"/>
  <c r="E80" i="34"/>
  <c r="E81" i="34" s="1"/>
  <c r="E82" i="34" s="1"/>
  <c r="CS183" i="2"/>
  <c r="CR13" i="39"/>
  <c r="AU183" i="2"/>
  <c r="AT13" i="39"/>
  <c r="DE223" i="2"/>
  <c r="DD15" i="39"/>
  <c r="G74" i="34"/>
  <c r="G75" i="34" s="1"/>
  <c r="G76" i="34" s="1"/>
  <c r="CU203" i="2"/>
  <c r="CT14" i="39"/>
  <c r="DV23" i="2"/>
  <c r="DU5" i="39"/>
  <c r="DJ83" i="2"/>
  <c r="DI8" i="39"/>
  <c r="E83" i="2"/>
  <c r="D8" i="39"/>
  <c r="J203" i="2"/>
  <c r="I14" i="39"/>
  <c r="DR143" i="2"/>
  <c r="DQ11" i="39"/>
  <c r="BG183" i="2"/>
  <c r="BF13" i="39"/>
  <c r="BN62" i="2"/>
  <c r="AH43" i="2"/>
  <c r="AG6" i="39"/>
  <c r="AX63" i="2"/>
  <c r="AW7" i="39"/>
  <c r="DI43" i="2"/>
  <c r="DH6" i="39"/>
  <c r="BR43" i="2"/>
  <c r="BQ6" i="39"/>
  <c r="DK23" i="2"/>
  <c r="DJ5" i="39"/>
  <c r="AC43" i="2"/>
  <c r="AB6" i="39"/>
  <c r="DJ63" i="2"/>
  <c r="DI7" i="39"/>
  <c r="BK23" i="2"/>
  <c r="BJ5" i="39"/>
  <c r="EC63" i="2"/>
  <c r="EB7" i="39"/>
  <c r="DX83" i="2"/>
  <c r="DW8" i="39"/>
  <c r="AK63" i="2"/>
  <c r="AJ7" i="39"/>
  <c r="CD63" i="2"/>
  <c r="CC7" i="39"/>
  <c r="DL63" i="2"/>
  <c r="DK7" i="39"/>
  <c r="EG83" i="2"/>
  <c r="EF8" i="39"/>
  <c r="AZ83" i="2"/>
  <c r="AY8" i="39"/>
  <c r="BU103" i="2"/>
  <c r="BT9" i="39"/>
  <c r="AY163" i="2"/>
  <c r="AX12" i="39"/>
  <c r="CJ83" i="2"/>
  <c r="CI8" i="39"/>
  <c r="BI123" i="2"/>
  <c r="BH10" i="39"/>
  <c r="AL163" i="2"/>
  <c r="AK12" i="39"/>
  <c r="CS83" i="2"/>
  <c r="CR8" i="39"/>
  <c r="DU103" i="2"/>
  <c r="DT9" i="39"/>
  <c r="BD163" i="2"/>
  <c r="BC12" i="39"/>
  <c r="EC183" i="2"/>
  <c r="EB13" i="39"/>
  <c r="BD123" i="2"/>
  <c r="BC10" i="39"/>
  <c r="AR163" i="2"/>
  <c r="AQ12" i="39"/>
  <c r="CT123" i="2"/>
  <c r="CS10" i="39"/>
  <c r="Y143" i="2"/>
  <c r="X11" i="39"/>
  <c r="BH123" i="2"/>
  <c r="BG10" i="39"/>
  <c r="CJ183" i="2"/>
  <c r="CI13" i="39"/>
  <c r="AI203" i="2"/>
  <c r="AH14" i="39"/>
  <c r="BZ143" i="2"/>
  <c r="BY11" i="39"/>
  <c r="CB123" i="2"/>
  <c r="CA10" i="39"/>
  <c r="X143" i="2"/>
  <c r="W11" i="39"/>
  <c r="BY183" i="2"/>
  <c r="BX13" i="39"/>
  <c r="AX223" i="2"/>
  <c r="AW15" i="39"/>
  <c r="B38" i="34"/>
  <c r="B39" i="34" s="1"/>
  <c r="B40" i="34" s="1"/>
  <c r="AG223" i="2"/>
  <c r="AF15" i="39"/>
  <c r="C26" i="34"/>
  <c r="C27" i="34" s="1"/>
  <c r="C28" i="34" s="1"/>
  <c r="EE203" i="2"/>
  <c r="ED14" i="39"/>
  <c r="AJ203" i="2"/>
  <c r="AI14" i="39"/>
  <c r="S223" i="2"/>
  <c r="G14" i="34"/>
  <c r="G15" i="34" s="1"/>
  <c r="G16" i="34" s="1"/>
  <c r="R15" i="39"/>
  <c r="CI83" i="2"/>
  <c r="CH8" i="39"/>
  <c r="BZ63" i="2"/>
  <c r="BY7" i="39"/>
  <c r="CQ103" i="2"/>
  <c r="CP9" i="39"/>
  <c r="BA23" i="2"/>
  <c r="AZ5" i="39"/>
  <c r="DW23" i="2"/>
  <c r="DV5" i="39"/>
  <c r="CB43" i="2"/>
  <c r="CA6" i="39"/>
  <c r="CN63" i="2"/>
  <c r="CM7" i="39"/>
  <c r="CT43" i="2"/>
  <c r="CS6" i="39"/>
  <c r="DW43" i="2"/>
  <c r="DV6" i="39"/>
  <c r="BI23" i="2"/>
  <c r="BH5" i="39"/>
  <c r="DD63" i="2"/>
  <c r="DC7" i="39"/>
  <c r="BB63" i="2"/>
  <c r="BA7" i="39"/>
  <c r="CS63" i="2"/>
  <c r="CR7" i="39"/>
  <c r="AY63" i="2"/>
  <c r="AX7" i="39"/>
  <c r="CL83" i="2"/>
  <c r="CK8" i="39"/>
  <c r="AH83" i="2"/>
  <c r="AG8" i="39"/>
  <c r="EF83" i="2"/>
  <c r="EE8" i="39"/>
  <c r="EG103" i="2"/>
  <c r="EF9" i="39"/>
  <c r="BP83" i="2"/>
  <c r="BO8" i="39"/>
  <c r="R83" i="2"/>
  <c r="Q8" i="39"/>
  <c r="BU163" i="2"/>
  <c r="BT12" i="39"/>
  <c r="DX163" i="2"/>
  <c r="DW12" i="39"/>
  <c r="CM123" i="2"/>
  <c r="CL10" i="39"/>
  <c r="L143" i="2"/>
  <c r="K11" i="39"/>
  <c r="BB163" i="2"/>
  <c r="BA12" i="39"/>
  <c r="H103" i="2"/>
  <c r="G9" i="39"/>
  <c r="CA83" i="2"/>
  <c r="BZ8" i="39"/>
  <c r="DY101" i="2"/>
  <c r="BT163" i="2"/>
  <c r="BS12" i="39"/>
  <c r="AL183" i="2"/>
  <c r="AK13" i="39"/>
  <c r="S123" i="2"/>
  <c r="R10" i="39"/>
  <c r="AV143" i="2"/>
  <c r="AU11" i="39"/>
  <c r="AT103" i="2"/>
  <c r="AS9" i="39"/>
  <c r="O163" i="2"/>
  <c r="N12" i="39"/>
  <c r="CI63" i="2"/>
  <c r="CH7" i="39"/>
  <c r="DN123" i="2"/>
  <c r="DM10" i="39"/>
  <c r="BC143" i="2"/>
  <c r="BB11" i="39"/>
  <c r="DB123" i="2"/>
  <c r="DA10" i="39"/>
  <c r="AH183" i="2"/>
  <c r="AG13" i="39"/>
  <c r="DD183" i="2"/>
  <c r="DC13" i="39"/>
  <c r="BK123" i="2"/>
  <c r="BJ10" i="39"/>
  <c r="DC123" i="2"/>
  <c r="DB10" i="39"/>
  <c r="DF183" i="2"/>
  <c r="DE13" i="39"/>
  <c r="DO143" i="2"/>
  <c r="DN11" i="39"/>
  <c r="AB163" i="2"/>
  <c r="AA12" i="39"/>
  <c r="Z123" i="2"/>
  <c r="Y10" i="39"/>
  <c r="AX203" i="2"/>
  <c r="AW14" i="39"/>
  <c r="H203" i="2"/>
  <c r="G14" i="39"/>
  <c r="AS203" i="2"/>
  <c r="AR14" i="39"/>
  <c r="E223" i="2"/>
  <c r="D15" i="39"/>
  <c r="B8" i="34"/>
  <c r="B9" i="34" s="1"/>
  <c r="B10" i="34" s="1"/>
  <c r="AF223" i="2"/>
  <c r="B26" i="34"/>
  <c r="B27" i="34" s="1"/>
  <c r="B28" i="34" s="1"/>
  <c r="AE15" i="39"/>
  <c r="CR223" i="2"/>
  <c r="C68" i="34"/>
  <c r="C69" i="34" s="1"/>
  <c r="C70" i="34" s="1"/>
  <c r="CQ15" i="39"/>
  <c r="G203" i="2"/>
  <c r="F14" i="39"/>
  <c r="CF23" i="2"/>
  <c r="CE5" i="39"/>
  <c r="BI43" i="2"/>
  <c r="BH6" i="39"/>
  <c r="CL103" i="2"/>
  <c r="CK9" i="39"/>
  <c r="AB123" i="2"/>
  <c r="AA10" i="39"/>
  <c r="Q223" i="2"/>
  <c r="E14" i="34"/>
  <c r="E15" i="34" s="1"/>
  <c r="E16" i="34" s="1"/>
  <c r="P15" i="39"/>
  <c r="CU23" i="2"/>
  <c r="CT5" i="39"/>
  <c r="I43" i="2"/>
  <c r="H6" i="39"/>
  <c r="AA23" i="2"/>
  <c r="Z5" i="39"/>
  <c r="AR63" i="2"/>
  <c r="AQ7" i="39"/>
  <c r="Q63" i="2"/>
  <c r="P7" i="39"/>
  <c r="AQ43" i="2"/>
  <c r="AP6" i="39"/>
  <c r="CH63" i="2"/>
  <c r="CG7" i="39"/>
  <c r="X43" i="2"/>
  <c r="W6" i="39"/>
  <c r="BJ43" i="2"/>
  <c r="BI6" i="39"/>
  <c r="AK83" i="2"/>
  <c r="AJ8" i="39"/>
  <c r="CC63" i="2"/>
  <c r="CB7" i="39"/>
  <c r="BY83" i="2"/>
  <c r="BX8" i="39"/>
  <c r="CM83" i="2"/>
  <c r="CL8" i="39"/>
  <c r="AK103" i="2"/>
  <c r="AJ9" i="39"/>
  <c r="F83" i="2"/>
  <c r="E8" i="39"/>
  <c r="BM83" i="2"/>
  <c r="BL8" i="39"/>
  <c r="CC83" i="2"/>
  <c r="CB8" i="39"/>
  <c r="Z103" i="2"/>
  <c r="Y9" i="39"/>
  <c r="CK103" i="2"/>
  <c r="CJ9" i="39"/>
  <c r="K143" i="2"/>
  <c r="J11" i="39"/>
  <c r="H83" i="2"/>
  <c r="G8" i="39"/>
  <c r="DS123" i="2"/>
  <c r="DR10" i="39"/>
  <c r="DP143" i="2"/>
  <c r="DO11" i="39"/>
  <c r="BR163" i="2"/>
  <c r="BQ12" i="39"/>
  <c r="CQ83" i="2"/>
  <c r="CP8" i="39"/>
  <c r="DJ103" i="2"/>
  <c r="DI9" i="39"/>
  <c r="CJ163" i="2"/>
  <c r="CI12" i="39"/>
  <c r="CC123" i="2"/>
  <c r="CB10" i="39"/>
  <c r="AX103" i="2"/>
  <c r="AW9" i="39"/>
  <c r="DC163" i="2"/>
  <c r="DB12" i="39"/>
  <c r="DK63" i="2"/>
  <c r="DJ7" i="39"/>
  <c r="CE183" i="2"/>
  <c r="CD13" i="39"/>
  <c r="DR123" i="2"/>
  <c r="DQ10" i="39"/>
  <c r="BD143" i="2"/>
  <c r="BC11" i="39"/>
  <c r="AT203" i="2"/>
  <c r="AS14" i="39"/>
  <c r="EE143" i="2"/>
  <c r="ED11" i="39"/>
  <c r="AP163" i="2"/>
  <c r="AO12" i="39"/>
  <c r="EF163" i="2"/>
  <c r="EE12" i="39"/>
  <c r="N203" i="2"/>
  <c r="M14" i="39"/>
  <c r="DA203" i="2"/>
  <c r="CZ14" i="39"/>
  <c r="Y15" i="39"/>
  <c r="Z223" i="2"/>
  <c r="E20" i="34"/>
  <c r="E21" i="34" s="1"/>
  <c r="E22" i="34" s="1"/>
  <c r="BY203" i="2"/>
  <c r="BX14" i="39"/>
  <c r="AK223" i="2"/>
  <c r="G26" i="34"/>
  <c r="G27" i="34" s="1"/>
  <c r="G28" i="34" s="1"/>
  <c r="AJ15" i="39"/>
  <c r="DK203" i="2"/>
  <c r="DJ14" i="39"/>
  <c r="BQ43" i="2"/>
  <c r="BP6" i="39"/>
  <c r="AC103" i="2"/>
  <c r="AB9" i="39"/>
  <c r="CQ123" i="2"/>
  <c r="CP10" i="39"/>
  <c r="BQ223" i="2"/>
  <c r="BP15" i="39"/>
  <c r="C50" i="34"/>
  <c r="C51" i="34" s="1"/>
  <c r="C52" i="34" s="1"/>
  <c r="DG182" i="2"/>
  <c r="AG43" i="2"/>
  <c r="AF6" i="39"/>
  <c r="CK23" i="2"/>
  <c r="CJ5" i="39"/>
  <c r="BU43" i="2"/>
  <c r="BT6" i="39"/>
  <c r="DE63" i="2"/>
  <c r="DD7" i="39"/>
  <c r="S43" i="2"/>
  <c r="R6" i="39"/>
  <c r="CV43" i="2"/>
  <c r="CU6" i="39"/>
  <c r="EG23" i="2"/>
  <c r="EF5" i="39"/>
  <c r="DA63" i="2"/>
  <c r="CZ7" i="39"/>
  <c r="BS63" i="2"/>
  <c r="BR7" i="39"/>
  <c r="DM83" i="2"/>
  <c r="DL8" i="39"/>
  <c r="EB143" i="2"/>
  <c r="EA11" i="39"/>
  <c r="T83" i="2"/>
  <c r="S8" i="39"/>
  <c r="O63" i="2"/>
  <c r="N7" i="39"/>
  <c r="CB83" i="2"/>
  <c r="CA8" i="39"/>
  <c r="AX83" i="2"/>
  <c r="AW8" i="39"/>
  <c r="CH103" i="2"/>
  <c r="CG9" i="39"/>
  <c r="BC83" i="2"/>
  <c r="BB8" i="39"/>
  <c r="AA143" i="2"/>
  <c r="Z11" i="39"/>
  <c r="DL83" i="2"/>
  <c r="DK8" i="39"/>
  <c r="EG123" i="2"/>
  <c r="EF10" i="39"/>
  <c r="W183" i="2"/>
  <c r="V13" i="39"/>
  <c r="DW103" i="2"/>
  <c r="DV9" i="39"/>
  <c r="W103" i="2"/>
  <c r="V9" i="39"/>
  <c r="DJ143" i="2"/>
  <c r="DI11" i="39"/>
  <c r="BR183" i="2"/>
  <c r="BQ13" i="39"/>
  <c r="CS123" i="2"/>
  <c r="CR10" i="39"/>
  <c r="DS163" i="2"/>
  <c r="DR12" i="39"/>
  <c r="DX63" i="2"/>
  <c r="DW7" i="39"/>
  <c r="CN203" i="2"/>
  <c r="CM14" i="39"/>
  <c r="CD163" i="2"/>
  <c r="CC12" i="39"/>
  <c r="AG123" i="2"/>
  <c r="AF10" i="39"/>
  <c r="BZ203" i="2"/>
  <c r="BY14" i="39"/>
  <c r="DD143" i="2"/>
  <c r="DC11" i="39"/>
  <c r="E183" i="2"/>
  <c r="D13" i="39"/>
  <c r="AB143" i="2"/>
  <c r="AA11" i="39"/>
  <c r="AA203" i="2"/>
  <c r="Z14" i="39"/>
  <c r="K203" i="2"/>
  <c r="J14" i="39"/>
  <c r="O203" i="2"/>
  <c r="N14" i="39"/>
  <c r="BT183" i="2"/>
  <c r="BS13" i="39"/>
  <c r="DD203" i="2"/>
  <c r="DC14" i="39"/>
  <c r="CQ203" i="2"/>
  <c r="CP14" i="39"/>
  <c r="E38" i="34"/>
  <c r="E39" i="34" s="1"/>
  <c r="E40" i="34" s="1"/>
  <c r="BA223" i="2"/>
  <c r="AZ15" i="39"/>
  <c r="W203" i="2"/>
  <c r="V14" i="39"/>
  <c r="BL43" i="2"/>
  <c r="BK6" i="39"/>
  <c r="CS43" i="2"/>
  <c r="CR6" i="39"/>
  <c r="O223" i="2"/>
  <c r="C14" i="34"/>
  <c r="C15" i="34" s="1"/>
  <c r="C16" i="34" s="1"/>
  <c r="N15" i="39"/>
  <c r="K23" i="2"/>
  <c r="J5" i="39"/>
  <c r="EE23" i="2"/>
  <c r="ED5" i="39"/>
  <c r="EB63" i="2"/>
  <c r="EA7" i="39"/>
  <c r="CZ43" i="2"/>
  <c r="CY6" i="39"/>
  <c r="AY43" i="2"/>
  <c r="AX6" i="39"/>
  <c r="DJ43" i="2"/>
  <c r="DI6" i="39"/>
  <c r="BP63" i="2"/>
  <c r="BO7" i="39"/>
  <c r="BZ43" i="2"/>
  <c r="BY6" i="39"/>
  <c r="EB43" i="2"/>
  <c r="EA6" i="39"/>
  <c r="AB63" i="2"/>
  <c r="AA7" i="39"/>
  <c r="CZ63" i="2"/>
  <c r="CY7" i="39"/>
  <c r="AH103" i="2"/>
  <c r="AG9" i="39"/>
  <c r="EE63" i="2"/>
  <c r="ED7" i="39"/>
  <c r="AS83" i="2"/>
  <c r="AR8" i="39"/>
  <c r="AO83" i="2"/>
  <c r="AN8" i="39"/>
  <c r="G143" i="2"/>
  <c r="F11" i="39"/>
  <c r="BP103" i="2"/>
  <c r="BO9" i="39"/>
  <c r="CJ63" i="2"/>
  <c r="CI7" i="39"/>
  <c r="W83" i="2"/>
  <c r="V8" i="39"/>
  <c r="BS83" i="2"/>
  <c r="BR8" i="39"/>
  <c r="AR103" i="2"/>
  <c r="AQ9" i="39"/>
  <c r="AQ143" i="2"/>
  <c r="AP11" i="39"/>
  <c r="BJ83" i="2"/>
  <c r="BI8" i="39"/>
  <c r="CC103" i="2"/>
  <c r="CB9" i="39"/>
  <c r="DA103" i="2"/>
  <c r="CZ9" i="39"/>
  <c r="DE83" i="2"/>
  <c r="DD8" i="39"/>
  <c r="CD103" i="2"/>
  <c r="CC9" i="39"/>
  <c r="AG143" i="2"/>
  <c r="AF11" i="39"/>
  <c r="AF183" i="2"/>
  <c r="AE13" i="39"/>
  <c r="DW123" i="2"/>
  <c r="DV10" i="39"/>
  <c r="Q123" i="2"/>
  <c r="P10" i="39"/>
  <c r="DE163" i="2"/>
  <c r="DD12" i="39"/>
  <c r="DT183" i="2"/>
  <c r="DS13" i="39"/>
  <c r="DF163" i="2"/>
  <c r="DE12" i="39"/>
  <c r="EF123" i="2"/>
  <c r="EE10" i="39"/>
  <c r="DJ163" i="2"/>
  <c r="DI12" i="39"/>
  <c r="CH143" i="2"/>
  <c r="CG11" i="39"/>
  <c r="BH163" i="2"/>
  <c r="BG12" i="39"/>
  <c r="AQ183" i="2"/>
  <c r="AP13" i="39"/>
  <c r="CT203" i="2"/>
  <c r="CS14" i="39"/>
  <c r="AB203" i="2"/>
  <c r="AA14" i="39"/>
  <c r="AQ203" i="2"/>
  <c r="AP14" i="39"/>
  <c r="X203" i="2"/>
  <c r="W14" i="39"/>
  <c r="EF223" i="2"/>
  <c r="EE15" i="39"/>
  <c r="G92" i="34"/>
  <c r="G93" i="34" s="1"/>
  <c r="G94" i="34" s="1"/>
  <c r="CB223" i="2"/>
  <c r="CA15" i="39"/>
  <c r="E56" i="34"/>
  <c r="E57" i="34" s="1"/>
  <c r="E58" i="34" s="1"/>
  <c r="CM203" i="2"/>
  <c r="CL14" i="39"/>
  <c r="AY223" i="2"/>
  <c r="AX15" i="39"/>
  <c r="C38" i="34"/>
  <c r="C39" i="34" s="1"/>
  <c r="C40" i="34" s="1"/>
  <c r="CU223" i="2"/>
  <c r="F68" i="34"/>
  <c r="F69" i="34" s="1"/>
  <c r="F70" i="34" s="1"/>
  <c r="CT15" i="39"/>
  <c r="EA203" i="2"/>
  <c r="DZ14" i="39"/>
  <c r="EF43" i="2"/>
  <c r="EE6" i="39"/>
  <c r="CA103" i="2"/>
  <c r="BZ9" i="39"/>
  <c r="AT123" i="2"/>
  <c r="AS10" i="39"/>
  <c r="DL143" i="2"/>
  <c r="DK11" i="39"/>
  <c r="BG203" i="2"/>
  <c r="BF14" i="39"/>
  <c r="BA203" i="2"/>
  <c r="AZ14" i="39"/>
  <c r="CL23" i="2"/>
  <c r="CK5" i="39"/>
  <c r="BC43" i="2"/>
  <c r="BB6" i="39"/>
  <c r="DC23" i="2"/>
  <c r="DB5" i="39"/>
  <c r="CK43" i="2"/>
  <c r="CJ6" i="39"/>
  <c r="BA63" i="2"/>
  <c r="AZ7" i="39"/>
  <c r="CK63" i="2"/>
  <c r="CJ7" i="39"/>
  <c r="G103" i="2"/>
  <c r="F9" i="39"/>
  <c r="AB43" i="2"/>
  <c r="AA6" i="39"/>
  <c r="F43" i="2"/>
  <c r="E6" i="39"/>
  <c r="DX43" i="2"/>
  <c r="DW6" i="39"/>
  <c r="DT63" i="2"/>
  <c r="DS7" i="39"/>
  <c r="P43" i="2"/>
  <c r="O6" i="39"/>
  <c r="CW43" i="2"/>
  <c r="CV6" i="39"/>
  <c r="AC83" i="2"/>
  <c r="AB8" i="39"/>
  <c r="DV63" i="2"/>
  <c r="DU7" i="39"/>
  <c r="AK143" i="2"/>
  <c r="AJ11" i="39"/>
  <c r="DM63" i="2"/>
  <c r="DL7" i="39"/>
  <c r="DK83" i="2"/>
  <c r="DJ8" i="39"/>
  <c r="CH83" i="2"/>
  <c r="CG8" i="39"/>
  <c r="AJ123" i="2"/>
  <c r="AI10" i="39"/>
  <c r="BU143" i="2"/>
  <c r="BT11" i="39"/>
  <c r="CM103" i="2"/>
  <c r="CL9" i="39"/>
  <c r="AF103" i="2"/>
  <c r="AE9" i="39"/>
  <c r="BK103" i="2"/>
  <c r="BJ9" i="39"/>
  <c r="EA103" i="2"/>
  <c r="DZ9" i="39"/>
  <c r="AU143" i="2"/>
  <c r="AT11" i="39"/>
  <c r="F123" i="2"/>
  <c r="E10" i="39"/>
  <c r="AI143" i="2"/>
  <c r="AH11" i="39"/>
  <c r="P163" i="2"/>
  <c r="O12" i="39"/>
  <c r="N123" i="2"/>
  <c r="M10" i="39"/>
  <c r="Q163" i="2"/>
  <c r="P12" i="39"/>
  <c r="X163" i="2"/>
  <c r="W12" i="39"/>
  <c r="AU123" i="2"/>
  <c r="AT10" i="39"/>
  <c r="BB143" i="2"/>
  <c r="BA11" i="39"/>
  <c r="DT143" i="2"/>
  <c r="DS11" i="39"/>
  <c r="BD203" i="2"/>
  <c r="BC14" i="39"/>
  <c r="CS12" i="39"/>
  <c r="CT163" i="2"/>
  <c r="DB143" i="2"/>
  <c r="DA11" i="39"/>
  <c r="BV203" i="2"/>
  <c r="BU14" i="39"/>
  <c r="N183" i="2"/>
  <c r="M13" i="39"/>
  <c r="DC223" i="2"/>
  <c r="DB15" i="39"/>
  <c r="E74" i="34"/>
  <c r="E75" i="34" s="1"/>
  <c r="E76" i="34" s="1"/>
  <c r="DC203" i="2"/>
  <c r="DB14" i="39"/>
  <c r="BC223" i="2"/>
  <c r="BB15" i="39"/>
  <c r="G38" i="34"/>
  <c r="G39" i="34" s="1"/>
  <c r="G40" i="34" s="1"/>
  <c r="EB223" i="2"/>
  <c r="C92" i="34"/>
  <c r="C93" i="34" s="1"/>
  <c r="C94" i="34" s="1"/>
  <c r="EA15" i="39"/>
  <c r="DU203" i="2"/>
  <c r="DT14" i="39"/>
  <c r="CH223" i="2"/>
  <c r="CG15" i="39"/>
  <c r="B62" i="34"/>
  <c r="B63" i="34" s="1"/>
  <c r="B64" i="34" s="1"/>
  <c r="R223" i="2"/>
  <c r="Q15" i="39"/>
  <c r="F14" i="34"/>
  <c r="F15" i="34" s="1"/>
  <c r="F16" i="34" s="1"/>
  <c r="BW23" i="2"/>
  <c r="BV5" i="39"/>
  <c r="DY23" i="2"/>
  <c r="DX5" i="39"/>
  <c r="L23" i="2"/>
  <c r="AV23" i="2"/>
  <c r="AU5" i="39"/>
  <c r="O23" i="2"/>
  <c r="N5" i="39"/>
  <c r="AG23" i="2"/>
  <c r="AF5" i="39"/>
  <c r="AY23" i="2"/>
  <c r="AX5" i="39"/>
  <c r="BQ23" i="2"/>
  <c r="BP5" i="39"/>
  <c r="CI23" i="2"/>
  <c r="CH5" i="39"/>
  <c r="DA23" i="2"/>
  <c r="CZ5" i="39"/>
  <c r="BG23" i="2"/>
  <c r="BF5" i="39"/>
  <c r="AC23" i="2"/>
  <c r="AB5" i="39"/>
  <c r="BP23" i="2"/>
  <c r="BO5" i="39"/>
  <c r="G23" i="2"/>
  <c r="F5" i="39"/>
  <c r="AQ23" i="2"/>
  <c r="AP5" i="39"/>
  <c r="H23" i="2"/>
  <c r="G5" i="39"/>
  <c r="EA23" i="2"/>
  <c r="DZ5" i="39"/>
  <c r="P23" i="2"/>
  <c r="O5" i="39"/>
  <c r="AA43" i="2"/>
  <c r="Z6" i="39"/>
  <c r="AS43" i="2"/>
  <c r="AR6" i="39"/>
  <c r="BK43" i="2"/>
  <c r="BJ6" i="39"/>
  <c r="CC43" i="2"/>
  <c r="CB6" i="39"/>
  <c r="CU43" i="2"/>
  <c r="CT6" i="39"/>
  <c r="DO43" i="2"/>
  <c r="DN6" i="39"/>
  <c r="AX23" i="2"/>
  <c r="AW5" i="39"/>
  <c r="AM42" i="2"/>
  <c r="AM41" i="2"/>
  <c r="BW42" i="2"/>
  <c r="BW41" i="2"/>
  <c r="DO23" i="2"/>
  <c r="DN5" i="39"/>
  <c r="DG23" i="2"/>
  <c r="DF5" i="39"/>
  <c r="BD23" i="2"/>
  <c r="BC5" i="39"/>
  <c r="AL23" i="2"/>
  <c r="AK5" i="39"/>
  <c r="DB23" i="2"/>
  <c r="DA5" i="39"/>
  <c r="CC23" i="2"/>
  <c r="CB5" i="39"/>
  <c r="AG63" i="2"/>
  <c r="AF7" i="39"/>
  <c r="CV63" i="2"/>
  <c r="CU7" i="39"/>
  <c r="AZ63" i="2"/>
  <c r="AY7" i="39"/>
  <c r="I163" i="2"/>
  <c r="H12" i="39"/>
  <c r="BI163" i="2"/>
  <c r="BH12" i="39"/>
  <c r="CW163" i="2"/>
  <c r="CV12" i="39"/>
  <c r="O123" i="2"/>
  <c r="N10" i="39"/>
  <c r="DI123" i="2"/>
  <c r="DH10" i="39"/>
  <c r="CV143" i="2"/>
  <c r="CU11" i="39"/>
  <c r="DS143" i="2"/>
  <c r="DR11" i="39"/>
  <c r="K163" i="2"/>
  <c r="J12" i="39"/>
  <c r="BK163" i="2"/>
  <c r="BJ12" i="39"/>
  <c r="DK163" i="2"/>
  <c r="DJ12" i="39"/>
  <c r="CX143" i="2"/>
  <c r="CW11" i="39"/>
  <c r="P223" i="2"/>
  <c r="D14" i="34"/>
  <c r="O15" i="39"/>
  <c r="CJ223" i="2"/>
  <c r="D62" i="34"/>
  <c r="CI15" i="39"/>
  <c r="U143" i="2"/>
  <c r="T11" i="39"/>
  <c r="CB163" i="2"/>
  <c r="CA12" i="39"/>
  <c r="AM143" i="2"/>
  <c r="AL11" i="39"/>
  <c r="S163" i="2"/>
  <c r="R12" i="39"/>
  <c r="BQ163" i="2"/>
  <c r="BP12" i="39"/>
  <c r="ED163" i="2"/>
  <c r="EC12" i="39"/>
  <c r="R183" i="2"/>
  <c r="Q13" i="39"/>
  <c r="EA183" i="2"/>
  <c r="DZ13" i="39"/>
  <c r="BM203" i="2"/>
  <c r="BL14" i="39"/>
  <c r="AL223" i="2"/>
  <c r="AK15" i="39"/>
  <c r="H26" i="34"/>
  <c r="H27" i="34" s="1"/>
  <c r="H28" i="34" s="1"/>
  <c r="DF223" i="2"/>
  <c r="DE15" i="39"/>
  <c r="H74" i="34"/>
  <c r="H75" i="34" s="1"/>
  <c r="H76" i="34" s="1"/>
  <c r="Y223" i="2"/>
  <c r="X15" i="39"/>
  <c r="D20" i="34"/>
  <c r="D21" i="34" s="1"/>
  <c r="D22" i="34" s="1"/>
  <c r="CS223" i="2"/>
  <c r="CR15" i="39"/>
  <c r="D68" i="34"/>
  <c r="D69" i="34" s="1"/>
  <c r="D70" i="34" s="1"/>
  <c r="BG223" i="2"/>
  <c r="BF15" i="39"/>
  <c r="B44" i="34"/>
  <c r="G223" i="2"/>
  <c r="F15" i="39"/>
  <c r="D8" i="34"/>
  <c r="CA223" i="2"/>
  <c r="BZ15" i="39"/>
  <c r="D56" i="34"/>
  <c r="S23" i="2"/>
  <c r="R5" i="39"/>
  <c r="AK23" i="2"/>
  <c r="AJ5" i="39"/>
  <c r="BC23" i="2"/>
  <c r="BB5" i="39"/>
  <c r="BU23" i="2"/>
  <c r="BT5" i="39"/>
  <c r="CM23" i="2"/>
  <c r="CL5" i="39"/>
  <c r="DE23" i="2"/>
  <c r="DD5" i="39"/>
  <c r="N23" i="2"/>
  <c r="M5" i="39"/>
  <c r="CH23" i="2"/>
  <c r="CG5" i="39"/>
  <c r="BV23" i="2"/>
  <c r="BU5" i="39"/>
  <c r="BR23" i="2"/>
  <c r="BQ5" i="39"/>
  <c r="CX23" i="2"/>
  <c r="CW5" i="39"/>
  <c r="N43" i="2"/>
  <c r="M6" i="39"/>
  <c r="AF43" i="2"/>
  <c r="AE6" i="39"/>
  <c r="AX43" i="2"/>
  <c r="AW6" i="39"/>
  <c r="BP43" i="2"/>
  <c r="BO6" i="39"/>
  <c r="CH43" i="2"/>
  <c r="CG6" i="39"/>
  <c r="DA43" i="2"/>
  <c r="CZ6" i="39"/>
  <c r="DU43" i="2"/>
  <c r="DT6" i="39"/>
  <c r="K6" i="39"/>
  <c r="AV42" i="2"/>
  <c r="AV41" i="2"/>
  <c r="CF42" i="2"/>
  <c r="CF41" i="2"/>
  <c r="CB23" i="2"/>
  <c r="CA5" i="39"/>
  <c r="DL23" i="2"/>
  <c r="DK5" i="39"/>
  <c r="BT23" i="2"/>
  <c r="BS5" i="39"/>
  <c r="DX23" i="2"/>
  <c r="DW5" i="39"/>
  <c r="DF23" i="2"/>
  <c r="DE5" i="39"/>
  <c r="DM23" i="2"/>
  <c r="DL5" i="39"/>
  <c r="E63" i="2"/>
  <c r="D7" i="39"/>
  <c r="AL63" i="2"/>
  <c r="AK7" i="39"/>
  <c r="DR63" i="2"/>
  <c r="DQ7" i="39"/>
  <c r="BD63" i="2"/>
  <c r="BC7" i="39"/>
  <c r="CA143" i="2"/>
  <c r="BZ11" i="39"/>
  <c r="Y163" i="2"/>
  <c r="X12" i="39"/>
  <c r="BM163" i="2"/>
  <c r="BL12" i="39"/>
  <c r="DM163" i="2"/>
  <c r="DL12" i="39"/>
  <c r="AO123" i="2"/>
  <c r="AN10" i="39"/>
  <c r="CD143" i="2"/>
  <c r="CC11" i="39"/>
  <c r="DA143" i="2"/>
  <c r="CZ11" i="39"/>
  <c r="DW143" i="2"/>
  <c r="DV11" i="39"/>
  <c r="AA163" i="2"/>
  <c r="Z12" i="39"/>
  <c r="CA163" i="2"/>
  <c r="BZ12" i="39"/>
  <c r="DO163" i="2"/>
  <c r="DN12" i="39"/>
  <c r="DT103" i="2"/>
  <c r="DS9" i="39"/>
  <c r="EH143" i="2"/>
  <c r="EG11" i="39"/>
  <c r="T223" i="2"/>
  <c r="H14" i="34"/>
  <c r="H15" i="34" s="1"/>
  <c r="H16" i="34" s="1"/>
  <c r="S15" i="39"/>
  <c r="CN223" i="2"/>
  <c r="H62" i="34"/>
  <c r="H63" i="34" s="1"/>
  <c r="H64" i="34" s="1"/>
  <c r="CM15" i="39"/>
  <c r="BE143" i="2"/>
  <c r="BD11" i="39"/>
  <c r="BW143" i="2"/>
  <c r="BV11" i="39"/>
  <c r="AG163" i="2"/>
  <c r="AF12" i="39"/>
  <c r="DW163" i="2"/>
  <c r="DV12" i="39"/>
  <c r="AX183" i="2"/>
  <c r="AW13" i="39"/>
  <c r="Y203" i="2"/>
  <c r="X14" i="39"/>
  <c r="BR223" i="2"/>
  <c r="D50" i="34"/>
  <c r="BQ15" i="39"/>
  <c r="AC223" i="2"/>
  <c r="AB15" i="39"/>
  <c r="H20" i="34"/>
  <c r="H21" i="34" s="1"/>
  <c r="H22" i="34" s="1"/>
  <c r="CW223" i="2"/>
  <c r="H68" i="34"/>
  <c r="H69" i="34" s="1"/>
  <c r="H70" i="34" s="1"/>
  <c r="CV15" i="39"/>
  <c r="CQ223" i="2"/>
  <c r="CP15" i="39"/>
  <c r="B68" i="34"/>
  <c r="K223" i="2"/>
  <c r="J15" i="39"/>
  <c r="H8" i="34"/>
  <c r="H9" i="34" s="1"/>
  <c r="H10" i="34" s="1"/>
  <c r="CE223" i="2"/>
  <c r="CD15" i="39"/>
  <c r="H56" i="34"/>
  <c r="H57" i="34" s="1"/>
  <c r="H58" i="34" s="1"/>
  <c r="Y23" i="2"/>
  <c r="X5" i="39"/>
  <c r="F23" i="2"/>
  <c r="E5" i="39"/>
  <c r="X23" i="2"/>
  <c r="W5" i="39"/>
  <c r="AP23" i="2"/>
  <c r="AO5" i="39"/>
  <c r="BH23" i="2"/>
  <c r="BG5" i="39"/>
  <c r="BZ23" i="2"/>
  <c r="BY5" i="39"/>
  <c r="CR23" i="2"/>
  <c r="CQ5" i="39"/>
  <c r="DJ23" i="2"/>
  <c r="DI5" i="39"/>
  <c r="W23" i="2"/>
  <c r="V5" i="39"/>
  <c r="CZ23" i="2"/>
  <c r="CY5" i="39"/>
  <c r="AI23" i="2"/>
  <c r="AH5" i="39"/>
  <c r="CJ23" i="2"/>
  <c r="CI5" i="39"/>
  <c r="AD23" i="2"/>
  <c r="AC5" i="39"/>
  <c r="BN23" i="2"/>
  <c r="BM5" i="39"/>
  <c r="CQ23" i="2"/>
  <c r="CP5" i="39"/>
  <c r="U23" i="2"/>
  <c r="T5" i="39"/>
  <c r="AJ23" i="2"/>
  <c r="AI5" i="39"/>
  <c r="AF23" i="2"/>
  <c r="AE5" i="39"/>
  <c r="EB23" i="2"/>
  <c r="EA5" i="39"/>
  <c r="R43" i="2"/>
  <c r="Q6" i="39"/>
  <c r="AJ43" i="2"/>
  <c r="AI6" i="39"/>
  <c r="BB43" i="2"/>
  <c r="BA6" i="39"/>
  <c r="BT43" i="2"/>
  <c r="BS6" i="39"/>
  <c r="CL43" i="2"/>
  <c r="CK6" i="39"/>
  <c r="DE43" i="2"/>
  <c r="DD6" i="39"/>
  <c r="EA43" i="2"/>
  <c r="DZ6" i="39"/>
  <c r="U43" i="2"/>
  <c r="T6" i="39"/>
  <c r="BE42" i="2"/>
  <c r="BE41" i="2"/>
  <c r="CO42" i="2"/>
  <c r="CO41" i="2"/>
  <c r="DL43" i="2"/>
  <c r="DK6" i="39"/>
  <c r="AU23" i="2"/>
  <c r="AT5" i="39"/>
  <c r="Z23" i="2"/>
  <c r="Y5" i="39"/>
  <c r="CO23" i="2"/>
  <c r="CN5" i="39"/>
  <c r="R23" i="2"/>
  <c r="Q5" i="39"/>
  <c r="Z63" i="2"/>
  <c r="Y7" i="39"/>
  <c r="AF63" i="2"/>
  <c r="AE7" i="39"/>
  <c r="K63" i="2"/>
  <c r="J7" i="39"/>
  <c r="BH63" i="2"/>
  <c r="BG7" i="39"/>
  <c r="P63" i="2"/>
  <c r="O7" i="39"/>
  <c r="F63" i="2"/>
  <c r="E7" i="39"/>
  <c r="AP63" i="2"/>
  <c r="AO7" i="39"/>
  <c r="AC163" i="2"/>
  <c r="AB12" i="39"/>
  <c r="CC163" i="2"/>
  <c r="CB12" i="39"/>
  <c r="EC163" i="2"/>
  <c r="EB12" i="39"/>
  <c r="AY123" i="2"/>
  <c r="AX10" i="39"/>
  <c r="CI143" i="2"/>
  <c r="CH11" i="39"/>
  <c r="DE143" i="2"/>
  <c r="DD11" i="39"/>
  <c r="EF143" i="2"/>
  <c r="EE11" i="39"/>
  <c r="AQ163" i="2"/>
  <c r="AP12" i="39"/>
  <c r="CE163" i="2"/>
  <c r="CD12" i="39"/>
  <c r="EE163" i="2"/>
  <c r="ED12" i="39"/>
  <c r="DX103" i="2"/>
  <c r="DW9" i="39"/>
  <c r="AD143" i="2"/>
  <c r="AC11" i="39"/>
  <c r="AZ223" i="2"/>
  <c r="D38" i="34"/>
  <c r="AY15" i="39"/>
  <c r="DT223" i="2"/>
  <c r="DS15" i="39"/>
  <c r="D86" i="34"/>
  <c r="CO143" i="2"/>
  <c r="CN11" i="39"/>
  <c r="DL163" i="2"/>
  <c r="DK12" i="39"/>
  <c r="DG143" i="2"/>
  <c r="DF11" i="39"/>
  <c r="CM163" i="2"/>
  <c r="CL12" i="39"/>
  <c r="CL183" i="2"/>
  <c r="CK13" i="39"/>
  <c r="AC203" i="2"/>
  <c r="AB14" i="39"/>
  <c r="BV223" i="2"/>
  <c r="BU15" i="39"/>
  <c r="H50" i="34"/>
  <c r="H51" i="34" s="1"/>
  <c r="H52" i="34" s="1"/>
  <c r="BI223" i="2"/>
  <c r="BH15" i="39"/>
  <c r="D44" i="34"/>
  <c r="D45" i="34" s="1"/>
  <c r="D46" i="34" s="1"/>
  <c r="EC223" i="2"/>
  <c r="D92" i="34"/>
  <c r="D93" i="34" s="1"/>
  <c r="D94" i="34" s="1"/>
  <c r="EB15" i="39"/>
  <c r="EA223" i="2"/>
  <c r="DZ15" i="39"/>
  <c r="B92" i="34"/>
  <c r="AQ223" i="2"/>
  <c r="AP15" i="39"/>
  <c r="D32" i="34"/>
  <c r="DK223" i="2"/>
  <c r="DJ15" i="39"/>
  <c r="D80" i="34"/>
  <c r="J23" i="2"/>
  <c r="I5" i="39"/>
  <c r="AB23" i="2"/>
  <c r="AA5" i="39"/>
  <c r="AT23" i="2"/>
  <c r="AS5" i="39"/>
  <c r="BL23" i="2"/>
  <c r="BK5" i="39"/>
  <c r="CD23" i="2"/>
  <c r="CC5" i="39"/>
  <c r="CV23" i="2"/>
  <c r="CU5" i="39"/>
  <c r="DN23" i="2"/>
  <c r="DM5" i="39"/>
  <c r="AO23" i="2"/>
  <c r="AN5" i="39"/>
  <c r="DR23" i="2"/>
  <c r="DQ5" i="39"/>
  <c r="BB23" i="2"/>
  <c r="BA5" i="39"/>
  <c r="DT23" i="2"/>
  <c r="DS5" i="39"/>
  <c r="DI23" i="2"/>
  <c r="DH5" i="39"/>
  <c r="AR23" i="2"/>
  <c r="AQ5" i="39"/>
  <c r="AZ23" i="2"/>
  <c r="AY5" i="39"/>
  <c r="E23" i="2"/>
  <c r="D5" i="39"/>
  <c r="BY23" i="2"/>
  <c r="BX5" i="39"/>
  <c r="EF23" i="2"/>
  <c r="EE5" i="39"/>
  <c r="W43" i="2"/>
  <c r="V6" i="39"/>
  <c r="AO43" i="2"/>
  <c r="AN6" i="39"/>
  <c r="BG43" i="2"/>
  <c r="BF6" i="39"/>
  <c r="BY43" i="2"/>
  <c r="BX6" i="39"/>
  <c r="CQ43" i="2"/>
  <c r="CP6" i="39"/>
  <c r="DK43" i="2"/>
  <c r="DJ6" i="39"/>
  <c r="EE43" i="2"/>
  <c r="ED6" i="39"/>
  <c r="AD42" i="2"/>
  <c r="AD41" i="2"/>
  <c r="BN42" i="2"/>
  <c r="BN41" i="2"/>
  <c r="DR43" i="2"/>
  <c r="DQ6" i="39"/>
  <c r="CE23" i="2"/>
  <c r="CD5" i="39"/>
  <c r="BJ23" i="2"/>
  <c r="BI5" i="39"/>
  <c r="CT23" i="2"/>
  <c r="CS5" i="39"/>
  <c r="ED23" i="2"/>
  <c r="EC5" i="39"/>
  <c r="CN23" i="2"/>
  <c r="CM5" i="39"/>
  <c r="AH23" i="2"/>
  <c r="AG5" i="39"/>
  <c r="AS23" i="2"/>
  <c r="AR5" i="39"/>
  <c r="AJ63" i="2"/>
  <c r="AI7" i="39"/>
  <c r="R63" i="2"/>
  <c r="Q7" i="39"/>
  <c r="CB63" i="2"/>
  <c r="CA7" i="39"/>
  <c r="T63" i="2"/>
  <c r="S7" i="39"/>
  <c r="J63" i="2"/>
  <c r="I7" i="39"/>
  <c r="AT63" i="2"/>
  <c r="AS7" i="39"/>
  <c r="Q103" i="2"/>
  <c r="P9" i="39"/>
  <c r="AS163" i="2"/>
  <c r="AR12" i="39"/>
  <c r="CS163" i="2"/>
  <c r="CR12" i="39"/>
  <c r="EG163" i="2"/>
  <c r="EF12" i="39"/>
  <c r="E123" i="2"/>
  <c r="D10" i="39"/>
  <c r="BY123" i="2"/>
  <c r="BX10" i="39"/>
  <c r="CM143" i="2"/>
  <c r="CL11" i="39"/>
  <c r="DN143" i="2"/>
  <c r="DM11" i="39"/>
  <c r="G163" i="2"/>
  <c r="F12" i="39"/>
  <c r="AU163" i="2"/>
  <c r="AT12" i="39"/>
  <c r="CU163" i="2"/>
  <c r="CT12" i="39"/>
  <c r="BN143" i="2"/>
  <c r="BM11" i="39"/>
  <c r="BD223" i="2"/>
  <c r="H38" i="34"/>
  <c r="H39" i="34" s="1"/>
  <c r="H40" i="34" s="1"/>
  <c r="BC15" i="39"/>
  <c r="DX223" i="2"/>
  <c r="H86" i="34"/>
  <c r="H87" i="34" s="1"/>
  <c r="H88" i="34" s="1"/>
  <c r="DW15" i="39"/>
  <c r="DY143" i="2"/>
  <c r="DX11" i="39"/>
  <c r="BC163" i="2"/>
  <c r="BB12" i="39"/>
  <c r="DA163" i="2"/>
  <c r="CZ12" i="39"/>
  <c r="DN163" i="2"/>
  <c r="DM12" i="39"/>
  <c r="DR183" i="2"/>
  <c r="DQ13" i="39"/>
  <c r="BI203" i="2"/>
  <c r="BH14" i="39"/>
  <c r="AH223" i="2"/>
  <c r="AG15" i="39"/>
  <c r="D26" i="34"/>
  <c r="DB223" i="2"/>
  <c r="DA15" i="39"/>
  <c r="D74" i="34"/>
  <c r="BM223" i="2"/>
  <c r="BL15" i="39"/>
  <c r="H44" i="34"/>
  <c r="H45" i="34" s="1"/>
  <c r="H46" i="34" s="1"/>
  <c r="EG223" i="2"/>
  <c r="H92" i="34"/>
  <c r="H93" i="34" s="1"/>
  <c r="H94" i="34" s="1"/>
  <c r="EF15" i="39"/>
  <c r="W223" i="2"/>
  <c r="V15" i="39"/>
  <c r="B20" i="34"/>
  <c r="AU223" i="2"/>
  <c r="AT15" i="39"/>
  <c r="H32" i="34"/>
  <c r="H33" i="34" s="1"/>
  <c r="H34" i="34" s="1"/>
  <c r="DO223" i="2"/>
  <c r="DN15" i="39"/>
  <c r="H80" i="34"/>
  <c r="H81" i="34" s="1"/>
  <c r="H82" i="34" s="1"/>
  <c r="BN223" i="2"/>
  <c r="BM15" i="39"/>
  <c r="EH223" i="2"/>
  <c r="EG15" i="39"/>
  <c r="AM223" i="2"/>
  <c r="AL15" i="39"/>
  <c r="DG223" i="2"/>
  <c r="DF15" i="39"/>
  <c r="L223" i="2"/>
  <c r="K15" i="39"/>
  <c r="CF223" i="2"/>
  <c r="CE15" i="39"/>
  <c r="BE223" i="2"/>
  <c r="BD15" i="39"/>
  <c r="DY223" i="2"/>
  <c r="DX15" i="39"/>
  <c r="I23" i="2"/>
  <c r="H5" i="39"/>
  <c r="EH43" i="2"/>
  <c r="EG6" i="39"/>
  <c r="L101" i="2"/>
  <c r="L102" i="2"/>
  <c r="BE83" i="2"/>
  <c r="BD8" i="39"/>
  <c r="DY83" i="2"/>
  <c r="DX8" i="39"/>
  <c r="AV83" i="2"/>
  <c r="AU8" i="39"/>
  <c r="DP83" i="2"/>
  <c r="DO8" i="39"/>
  <c r="BW101" i="2"/>
  <c r="BW102" i="2"/>
  <c r="E143" i="2"/>
  <c r="D11" i="39"/>
  <c r="BY143" i="2"/>
  <c r="BX11" i="39"/>
  <c r="AD123" i="2"/>
  <c r="AC10" i="39"/>
  <c r="CX123" i="2"/>
  <c r="CW10" i="39"/>
  <c r="U123" i="2"/>
  <c r="T10" i="39"/>
  <c r="CO123" i="2"/>
  <c r="CN10" i="39"/>
  <c r="E163" i="2"/>
  <c r="D12" i="39"/>
  <c r="AO163" i="2"/>
  <c r="AN12" i="39"/>
  <c r="BY163" i="2"/>
  <c r="BX12" i="39"/>
  <c r="DI163" i="2"/>
  <c r="DH12" i="39"/>
  <c r="Z183" i="2"/>
  <c r="Y13" i="39"/>
  <c r="L123" i="2"/>
  <c r="K10" i="39"/>
  <c r="CF123" i="2"/>
  <c r="CE10" i="39"/>
  <c r="AD183" i="2"/>
  <c r="AC13" i="39"/>
  <c r="CX183" i="2"/>
  <c r="CW13" i="39"/>
  <c r="F183" i="2"/>
  <c r="E13" i="39"/>
  <c r="X183" i="2"/>
  <c r="W13" i="39"/>
  <c r="AP183" i="2"/>
  <c r="AO13" i="39"/>
  <c r="BH183" i="2"/>
  <c r="BG13" i="39"/>
  <c r="BZ183" i="2"/>
  <c r="BY13" i="39"/>
  <c r="CR183" i="2"/>
  <c r="CQ13" i="39"/>
  <c r="DJ183" i="2"/>
  <c r="DI13" i="39"/>
  <c r="EB183" i="2"/>
  <c r="EA13" i="39"/>
  <c r="BE183" i="2"/>
  <c r="BD13" i="39"/>
  <c r="DY183" i="2"/>
  <c r="DX13" i="39"/>
  <c r="AV183" i="2"/>
  <c r="AU13" i="39"/>
  <c r="DP183" i="2"/>
  <c r="DO13" i="39"/>
  <c r="BJ183" i="2"/>
  <c r="BI13" i="39"/>
  <c r="CB183" i="2"/>
  <c r="CA13" i="39"/>
  <c r="CT183" i="2"/>
  <c r="CS13" i="39"/>
  <c r="DL183" i="2"/>
  <c r="DK13" i="39"/>
  <c r="ED183" i="2"/>
  <c r="EC13" i="39"/>
  <c r="DM183" i="2"/>
  <c r="DL13" i="39"/>
  <c r="AM183" i="2"/>
  <c r="AL13" i="39"/>
  <c r="DG183" i="2"/>
  <c r="DF13" i="39"/>
  <c r="BN221" i="2"/>
  <c r="EH221" i="2"/>
  <c r="BE221" i="2"/>
  <c r="DY221" i="2"/>
  <c r="L221" i="2"/>
  <c r="CF221" i="2"/>
  <c r="AM221" i="2"/>
  <c r="DG221" i="2"/>
  <c r="AV63" i="2"/>
  <c r="AU7" i="39"/>
  <c r="DP63" i="2"/>
  <c r="DO7" i="39"/>
  <c r="AM63" i="2"/>
  <c r="AL7" i="39"/>
  <c r="DG63" i="2"/>
  <c r="DF7" i="39"/>
  <c r="AD63" i="2"/>
  <c r="AC7" i="39"/>
  <c r="CX63" i="2"/>
  <c r="CW7" i="39"/>
  <c r="U101" i="2"/>
  <c r="U102" i="2"/>
  <c r="U63" i="2"/>
  <c r="T7" i="39"/>
  <c r="CO63" i="2"/>
  <c r="CN7" i="39"/>
  <c r="AM83" i="2"/>
  <c r="AL8" i="39"/>
  <c r="DG83" i="2"/>
  <c r="DF8" i="39"/>
  <c r="BN101" i="2"/>
  <c r="BN102" i="2"/>
  <c r="AD83" i="2"/>
  <c r="AC8" i="39"/>
  <c r="CX83" i="2"/>
  <c r="CW8" i="39"/>
  <c r="AM101" i="2"/>
  <c r="AM102" i="2"/>
  <c r="BW123" i="2"/>
  <c r="BV10" i="39"/>
  <c r="W143" i="2"/>
  <c r="V11" i="39"/>
  <c r="N163" i="2"/>
  <c r="M12" i="39"/>
  <c r="AX163" i="2"/>
  <c r="AW12" i="39"/>
  <c r="CH163" i="2"/>
  <c r="CG12" i="39"/>
  <c r="DR163" i="2"/>
  <c r="DQ12" i="39"/>
  <c r="AI183" i="2"/>
  <c r="AH13" i="39"/>
  <c r="AD163" i="2"/>
  <c r="AC12" i="39"/>
  <c r="CX163" i="2"/>
  <c r="CW12" i="39"/>
  <c r="J183" i="2"/>
  <c r="I13" i="39"/>
  <c r="AB183" i="2"/>
  <c r="AA13" i="39"/>
  <c r="AT183" i="2"/>
  <c r="AS13" i="39"/>
  <c r="BL183" i="2"/>
  <c r="BK13" i="39"/>
  <c r="CD183" i="2"/>
  <c r="CC13" i="39"/>
  <c r="CV183" i="2"/>
  <c r="CU13" i="39"/>
  <c r="DN183" i="2"/>
  <c r="DM13" i="39"/>
  <c r="EF183" i="2"/>
  <c r="EE13" i="39"/>
  <c r="BE163" i="2"/>
  <c r="BD12" i="39"/>
  <c r="DY163" i="2"/>
  <c r="DX12" i="39"/>
  <c r="AV163" i="2"/>
  <c r="AU12" i="39"/>
  <c r="DP163" i="2"/>
  <c r="DO12" i="39"/>
  <c r="EE183" i="2"/>
  <c r="ED13" i="39"/>
  <c r="BW163" i="2"/>
  <c r="BV12" i="39"/>
  <c r="U203" i="2"/>
  <c r="T14" i="39"/>
  <c r="CO203" i="2"/>
  <c r="CN14" i="39"/>
  <c r="AD222" i="2"/>
  <c r="CX222" i="2"/>
  <c r="L203" i="2"/>
  <c r="K14" i="39"/>
  <c r="CF203" i="2"/>
  <c r="CE14" i="39"/>
  <c r="U222" i="2"/>
  <c r="CO222" i="2"/>
  <c r="AM203" i="2"/>
  <c r="AL14" i="39"/>
  <c r="DG203" i="2"/>
  <c r="DF14" i="39"/>
  <c r="AV222" i="2"/>
  <c r="DP222" i="2"/>
  <c r="BN203" i="2"/>
  <c r="BM14" i="39"/>
  <c r="EH203" i="2"/>
  <c r="EG14" i="39"/>
  <c r="BW222" i="2"/>
  <c r="CX43" i="2"/>
  <c r="CW6" i="39"/>
  <c r="DY43" i="2"/>
  <c r="DX6" i="39"/>
  <c r="DP43" i="2"/>
  <c r="DO6" i="39"/>
  <c r="DG43" i="2"/>
  <c r="DF6" i="39"/>
  <c r="AD101" i="2"/>
  <c r="AD102" i="2"/>
  <c r="BE101" i="2"/>
  <c r="BE102" i="2"/>
  <c r="CO83" i="2"/>
  <c r="CN8" i="39"/>
  <c r="L83" i="2"/>
  <c r="K8" i="39"/>
  <c r="CF83" i="2"/>
  <c r="CE8" i="39"/>
  <c r="AO143" i="2"/>
  <c r="AN11" i="39"/>
  <c r="BN123" i="2"/>
  <c r="BM10" i="39"/>
  <c r="EH123" i="2"/>
  <c r="EG10" i="39"/>
  <c r="BE123" i="2"/>
  <c r="BD10" i="39"/>
  <c r="DY123" i="2"/>
  <c r="DX10" i="39"/>
  <c r="W163" i="2"/>
  <c r="V12" i="39"/>
  <c r="BG163" i="2"/>
  <c r="BF12" i="39"/>
  <c r="CQ163" i="2"/>
  <c r="CP12" i="39"/>
  <c r="EA163" i="2"/>
  <c r="DZ12" i="39"/>
  <c r="H183" i="2"/>
  <c r="G13" i="39"/>
  <c r="AR183" i="2"/>
  <c r="AQ13" i="39"/>
  <c r="AV123" i="2"/>
  <c r="AU10" i="39"/>
  <c r="DP123" i="2"/>
  <c r="DO10" i="39"/>
  <c r="BN183" i="2"/>
  <c r="BM13" i="39"/>
  <c r="EH183" i="2"/>
  <c r="EG13" i="39"/>
  <c r="O183" i="2"/>
  <c r="N13" i="39"/>
  <c r="AG183" i="2"/>
  <c r="AF13" i="39"/>
  <c r="AY183" i="2"/>
  <c r="AX13" i="39"/>
  <c r="BQ183" i="2"/>
  <c r="BP13" i="39"/>
  <c r="CI183" i="2"/>
  <c r="CH13" i="39"/>
  <c r="DA183" i="2"/>
  <c r="CZ13" i="39"/>
  <c r="DS183" i="2"/>
  <c r="DR13" i="39"/>
  <c r="U183" i="2"/>
  <c r="T13" i="39"/>
  <c r="CO183" i="2"/>
  <c r="CN13" i="39"/>
  <c r="L183" i="2"/>
  <c r="K13" i="39"/>
  <c r="CF183" i="2"/>
  <c r="CE13" i="39"/>
  <c r="BS183" i="2"/>
  <c r="BR13" i="39"/>
  <c r="CK183" i="2"/>
  <c r="CJ13" i="39"/>
  <c r="DC183" i="2"/>
  <c r="DB13" i="39"/>
  <c r="DU183" i="2"/>
  <c r="DT13" i="39"/>
  <c r="AS183" i="2"/>
  <c r="AR13" i="39"/>
  <c r="BW183" i="2"/>
  <c r="BV13" i="39"/>
  <c r="CA23" i="2"/>
  <c r="BZ5" i="39"/>
  <c r="L63" i="2"/>
  <c r="K7" i="39"/>
  <c r="CF63" i="2"/>
  <c r="CE7" i="39"/>
  <c r="BW63" i="2"/>
  <c r="BV7" i="39"/>
  <c r="BN63" i="2"/>
  <c r="BM7" i="39"/>
  <c r="EH63" i="2"/>
  <c r="EG7" i="39"/>
  <c r="BE63" i="2"/>
  <c r="BD7" i="39"/>
  <c r="DY63" i="2"/>
  <c r="DX7" i="39"/>
  <c r="BW83" i="2"/>
  <c r="BV8" i="39"/>
  <c r="BN83" i="2"/>
  <c r="BM8" i="39"/>
  <c r="EH83" i="2"/>
  <c r="EG8" i="39"/>
  <c r="AV101" i="2"/>
  <c r="AV102" i="2"/>
  <c r="AM123" i="2"/>
  <c r="AL10" i="39"/>
  <c r="DG123" i="2"/>
  <c r="DF10" i="39"/>
  <c r="BG143" i="2"/>
  <c r="BF11" i="39"/>
  <c r="AF163" i="2"/>
  <c r="AE12" i="39"/>
  <c r="BP163" i="2"/>
  <c r="BO12" i="39"/>
  <c r="CZ163" i="2"/>
  <c r="CY12" i="39"/>
  <c r="Q183" i="2"/>
  <c r="P13" i="39"/>
  <c r="BA183" i="2"/>
  <c r="AZ13" i="39"/>
  <c r="BN163" i="2"/>
  <c r="BM12" i="39"/>
  <c r="EH163" i="2"/>
  <c r="EG12" i="39"/>
  <c r="S183" i="2"/>
  <c r="R13" i="39"/>
  <c r="AK183" i="2"/>
  <c r="AJ13" i="39"/>
  <c r="BC183" i="2"/>
  <c r="BB13" i="39"/>
  <c r="BU183" i="2"/>
  <c r="BT13" i="39"/>
  <c r="CM183" i="2"/>
  <c r="CL13" i="39"/>
  <c r="DE183" i="2"/>
  <c r="DD13" i="39"/>
  <c r="DW183" i="2"/>
  <c r="DV13" i="39"/>
  <c r="U163" i="2"/>
  <c r="T12" i="39"/>
  <c r="CO163" i="2"/>
  <c r="CN12" i="39"/>
  <c r="L163" i="2"/>
  <c r="K12" i="39"/>
  <c r="CF163" i="2"/>
  <c r="CE12" i="39"/>
  <c r="CC183" i="2"/>
  <c r="CB13" i="39"/>
  <c r="AM163" i="2"/>
  <c r="AL12" i="39"/>
  <c r="DG163" i="2"/>
  <c r="DF12" i="39"/>
  <c r="BE203" i="2"/>
  <c r="BD14" i="39"/>
  <c r="DY203" i="2"/>
  <c r="DX14" i="39"/>
  <c r="AV203" i="2"/>
  <c r="AU14" i="39"/>
  <c r="DP203" i="2"/>
  <c r="DO14" i="39"/>
  <c r="BW203" i="2"/>
  <c r="BV14" i="39"/>
  <c r="AD203" i="2"/>
  <c r="AC14" i="39"/>
  <c r="CX203" i="2"/>
  <c r="CW14" i="39"/>
  <c r="CF103" i="2" l="1"/>
  <c r="CE9" i="39"/>
  <c r="EH103" i="2"/>
  <c r="EG9" i="39"/>
  <c r="T8" i="39"/>
  <c r="DG103" i="2"/>
  <c r="DF9" i="39"/>
  <c r="B21" i="34"/>
  <c r="B22" i="34" s="1"/>
  <c r="I22" i="34" s="1"/>
  <c r="J22" i="34" s="1"/>
  <c r="K22" i="34" s="1"/>
  <c r="I20" i="34"/>
  <c r="J20" i="34" s="1"/>
  <c r="K20" i="34" s="1"/>
  <c r="D27" i="34"/>
  <c r="D28" i="34" s="1"/>
  <c r="I28" i="34" s="1"/>
  <c r="J28" i="34" s="1"/>
  <c r="K28" i="34" s="1"/>
  <c r="I26" i="34"/>
  <c r="J26" i="34" s="1"/>
  <c r="K26" i="34" s="1"/>
  <c r="AD43" i="2"/>
  <c r="AC6" i="39"/>
  <c r="I92" i="34"/>
  <c r="J92" i="34" s="1"/>
  <c r="K92" i="34" s="1"/>
  <c r="B93" i="34"/>
  <c r="B94" i="34" s="1"/>
  <c r="I94" i="34" s="1"/>
  <c r="J94" i="34" s="1"/>
  <c r="K94" i="34" s="1"/>
  <c r="D87" i="34"/>
  <c r="D88" i="34" s="1"/>
  <c r="I88" i="34" s="1"/>
  <c r="J88" i="34" s="1"/>
  <c r="K88" i="34" s="1"/>
  <c r="I86" i="34"/>
  <c r="J86" i="34" s="1"/>
  <c r="K86" i="34" s="1"/>
  <c r="D39" i="34"/>
  <c r="D40" i="34" s="1"/>
  <c r="I40" i="34" s="1"/>
  <c r="J40" i="34" s="1"/>
  <c r="K40" i="34" s="1"/>
  <c r="I38" i="34"/>
  <c r="J38" i="34" s="1"/>
  <c r="K38" i="34" s="1"/>
  <c r="CF43" i="2"/>
  <c r="CE6" i="39"/>
  <c r="D75" i="34"/>
  <c r="D76" i="34" s="1"/>
  <c r="I76" i="34" s="1"/>
  <c r="J76" i="34" s="1"/>
  <c r="K76" i="34" s="1"/>
  <c r="I74" i="34"/>
  <c r="J74" i="34" s="1"/>
  <c r="K74" i="34" s="1"/>
  <c r="D33" i="34"/>
  <c r="D34" i="34" s="1"/>
  <c r="I34" i="34" s="1"/>
  <c r="J34" i="34" s="1"/>
  <c r="K34" i="34" s="1"/>
  <c r="I32" i="34"/>
  <c r="J32" i="34" s="1"/>
  <c r="K32" i="34" s="1"/>
  <c r="BE43" i="2"/>
  <c r="BD6" i="39"/>
  <c r="D51" i="34"/>
  <c r="D52" i="34" s="1"/>
  <c r="I52" i="34" s="1"/>
  <c r="J52" i="34" s="1"/>
  <c r="K52" i="34" s="1"/>
  <c r="I50" i="34"/>
  <c r="J50" i="34" s="1"/>
  <c r="K50" i="34" s="1"/>
  <c r="I44" i="34"/>
  <c r="J44" i="34" s="1"/>
  <c r="K44" i="34" s="1"/>
  <c r="B45" i="34"/>
  <c r="B46" i="34" s="1"/>
  <c r="I46" i="34" s="1"/>
  <c r="J46" i="34" s="1"/>
  <c r="K46" i="34" s="1"/>
  <c r="BW43" i="2"/>
  <c r="BV6" i="39"/>
  <c r="BN43" i="2"/>
  <c r="BM6" i="39"/>
  <c r="D81" i="34"/>
  <c r="D82" i="34" s="1"/>
  <c r="I82" i="34" s="1"/>
  <c r="J82" i="34" s="1"/>
  <c r="K82" i="34" s="1"/>
  <c r="I80" i="34"/>
  <c r="J80" i="34" s="1"/>
  <c r="K80" i="34" s="1"/>
  <c r="AV43" i="2"/>
  <c r="AU6" i="39"/>
  <c r="D9" i="34"/>
  <c r="D10" i="34" s="1"/>
  <c r="I10" i="34" s="1"/>
  <c r="J10" i="34" s="1"/>
  <c r="K10" i="34" s="1"/>
  <c r="I8" i="34"/>
  <c r="J8" i="34" s="1"/>
  <c r="K8" i="34" s="1"/>
  <c r="D15" i="34"/>
  <c r="D16" i="34" s="1"/>
  <c r="I16" i="34" s="1"/>
  <c r="J16" i="34" s="1"/>
  <c r="K16" i="34" s="1"/>
  <c r="I14" i="34"/>
  <c r="J14" i="34" s="1"/>
  <c r="K14" i="34" s="1"/>
  <c r="CO43" i="2"/>
  <c r="CN6" i="39"/>
  <c r="I68" i="34"/>
  <c r="J68" i="34" s="1"/>
  <c r="K68" i="34" s="1"/>
  <c r="B69" i="34"/>
  <c r="B70" i="34" s="1"/>
  <c r="I70" i="34" s="1"/>
  <c r="J70" i="34" s="1"/>
  <c r="K70" i="34" s="1"/>
  <c r="D57" i="34"/>
  <c r="D58" i="34" s="1"/>
  <c r="I58" i="34" s="1"/>
  <c r="J58" i="34" s="1"/>
  <c r="K58" i="34" s="1"/>
  <c r="I56" i="34"/>
  <c r="J56" i="34" s="1"/>
  <c r="K56" i="34" s="1"/>
  <c r="D63" i="34"/>
  <c r="D64" i="34" s="1"/>
  <c r="I64" i="34" s="1"/>
  <c r="J64" i="34" s="1"/>
  <c r="K64" i="34" s="1"/>
  <c r="I62" i="34"/>
  <c r="J62" i="34" s="1"/>
  <c r="K62" i="34" s="1"/>
  <c r="AM43" i="2"/>
  <c r="AL6" i="39"/>
  <c r="DP223" i="2"/>
  <c r="DO15" i="39"/>
  <c r="CX223" i="2"/>
  <c r="CW15" i="39"/>
  <c r="AM103" i="2"/>
  <c r="AL9" i="39"/>
  <c r="U103" i="2"/>
  <c r="T9" i="39"/>
  <c r="BW103" i="2"/>
  <c r="BV9" i="39"/>
  <c r="AD103" i="2"/>
  <c r="AC9" i="39"/>
  <c r="AV223" i="2"/>
  <c r="AU15" i="39"/>
  <c r="AD223" i="2"/>
  <c r="AC15" i="39"/>
  <c r="CO223" i="2"/>
  <c r="CN15" i="39"/>
  <c r="BN103" i="2"/>
  <c r="BM9" i="39"/>
  <c r="L103" i="2"/>
  <c r="K9" i="39"/>
  <c r="AV103" i="2"/>
  <c r="AU9" i="39"/>
  <c r="BE103" i="2"/>
  <c r="BD9" i="39"/>
  <c r="BW223" i="2"/>
  <c r="BV15" i="39"/>
  <c r="U223" i="2"/>
  <c r="T15" i="39"/>
</calcChain>
</file>

<file path=xl/sharedStrings.xml><?xml version="1.0" encoding="utf-8"?>
<sst xmlns="http://schemas.openxmlformats.org/spreadsheetml/2006/main" count="224" uniqueCount="76">
  <si>
    <t>Overzicht peerassessmentscores groep</t>
  </si>
  <si>
    <t>Groepscijfer</t>
  </si>
  <si>
    <t>Beoordelingscriteria</t>
  </si>
  <si>
    <t>Totaal aantal criteria</t>
  </si>
  <si>
    <t>Waardering</t>
  </si>
  <si>
    <t>Studenten</t>
  </si>
  <si>
    <t>PA-
totaalscore</t>
  </si>
  <si>
    <t>PA-
factorscore</t>
  </si>
  <si>
    <t>PA-
factor</t>
  </si>
  <si>
    <t>Individueel
cijfer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</si>
  <si>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(som - hoogste - laagste)</t>
    </r>
  </si>
  <si>
    <r>
      <t>PA-factorscore</t>
    </r>
    <r>
      <rPr>
        <i/>
        <sz val="8"/>
        <rFont val="Arial"/>
        <family val="2"/>
      </rPr>
      <t xml:space="preserve"> (PA-tot/m-2)</t>
    </r>
  </si>
  <si>
    <r>
      <t>PA-factor</t>
    </r>
    <r>
      <rPr>
        <i/>
        <sz val="10"/>
        <rFont val="Arial"/>
        <family val="2"/>
      </rPr>
      <t xml:space="preserve"> </t>
    </r>
    <r>
      <rPr>
        <i/>
        <sz val="8"/>
        <rFont val="Arial"/>
        <family val="2"/>
      </rPr>
      <t>(PA-factorscore / (aantal criteria * gemiddelde))</t>
    </r>
  </si>
  <si>
    <t>Scores</t>
  </si>
  <si>
    <t>Criteria</t>
  </si>
  <si>
    <t>Totaal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</si>
  <si>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(som - hoogste - laagste)</t>
    </r>
  </si>
  <si>
    <t>Peerassessment scoreformulier groep</t>
  </si>
  <si>
    <t>Ingevuld door:</t>
  </si>
  <si>
    <t>Gemiddelde peer-score per student vergeleken met tutorscore per student</t>
  </si>
  <si>
    <t>peer-gemiddelde</t>
  </si>
  <si>
    <t>tutorscore</t>
  </si>
  <si>
    <t>afwijking</t>
  </si>
  <si>
    <t>score na correctie</t>
  </si>
  <si>
    <t>Criterium</t>
  </si>
  <si>
    <t>factor-
score</t>
  </si>
  <si>
    <t>assessment-
score</t>
  </si>
  <si>
    <t>individueel
cijfer</t>
  </si>
  <si>
    <t xml:space="preserve">Instructies voor het gebruik van dit instrument treft u aan in de  </t>
  </si>
  <si>
    <t>gebruiksaanwijzing</t>
  </si>
  <si>
    <t>Peer- en Co-Assessment instrument</t>
  </si>
  <si>
    <t>datum:</t>
  </si>
  <si>
    <t xml:space="preserve">Dit instrument voor de verwerking van assessmentscores bestaat uit een spreadsheetmodel </t>
  </si>
  <si>
    <t>met een aantal werkbladen die zijn beveiligd om beschadiging te voorkomen.</t>
  </si>
  <si>
    <t>Steekwoorden</t>
  </si>
  <si>
    <t>Initialisatie</t>
  </si>
  <si>
    <t>Groep</t>
  </si>
  <si>
    <r>
      <t xml:space="preserve">Let op: alleen de </t>
    </r>
    <r>
      <rPr>
        <b/>
        <sz val="14"/>
        <color indexed="17"/>
        <rFont val="Arial"/>
        <family val="2"/>
      </rPr>
      <t>groen</t>
    </r>
    <r>
      <rPr>
        <sz val="10"/>
        <rFont val="Arial"/>
        <family val="2"/>
      </rPr>
      <t xml:space="preserve"> gekleurde vlakken wijzigen !!!</t>
    </r>
  </si>
  <si>
    <t>Invuldatum</t>
  </si>
  <si>
    <t>Nr.</t>
  </si>
  <si>
    <t>Eind</t>
  </si>
  <si>
    <r>
      <t>PA-totaalscore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(som)</t>
    </r>
  </si>
  <si>
    <t>PA-totaalscore</t>
  </si>
  <si>
    <r>
      <t>PA-maxscore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(som)</t>
    </r>
  </si>
  <si>
    <r>
      <t>Individueel cijfer</t>
    </r>
    <r>
      <rPr>
        <sz val="8"/>
        <rFont val="Arial"/>
        <family val="2"/>
      </rPr>
      <t xml:space="preserve"> </t>
    </r>
    <r>
      <rPr>
        <i/>
        <sz val="8"/>
        <rFont val="Arial"/>
        <family val="2"/>
      </rPr>
      <t>(groepscijfer * PA-factor)</t>
    </r>
  </si>
  <si>
    <t>Trends voor</t>
  </si>
  <si>
    <t>(som - hoogste - laagste)</t>
  </si>
  <si>
    <t>Einde</t>
  </si>
  <si>
    <t>Gegeven door =&gt;</t>
  </si>
  <si>
    <t>Scores gegeven aan =&gt;</t>
  </si>
  <si>
    <t>Better than rest of the group</t>
  </si>
  <si>
    <t>Average of group</t>
  </si>
  <si>
    <t>Just not average of group</t>
  </si>
  <si>
    <t>No help for the group</t>
  </si>
  <si>
    <t>Obstacle for the group</t>
  </si>
  <si>
    <t>Information</t>
  </si>
  <si>
    <t>Knowledge sharing</t>
  </si>
  <si>
    <t>Participate in discussion</t>
  </si>
  <si>
    <t>Acquire tasks</t>
  </si>
  <si>
    <t>Cooperate</t>
  </si>
  <si>
    <t>Deliver results</t>
  </si>
  <si>
    <t>Deliver the relevant content (good quality and usable).</t>
  </si>
  <si>
    <t xml:space="preserve">Process the content that has been gathered and explain it well. </t>
  </si>
  <si>
    <t>Actual contribution and think along in the discussionFeitelijke inbreng en meedenken in de discussie.</t>
  </si>
  <si>
    <t>Contribute in thinking</t>
  </si>
  <si>
    <t xml:space="preserve">Contribute in the discussion to get to a solution </t>
  </si>
  <si>
    <t>Willingness to take on a task and to carry it out</t>
  </si>
  <si>
    <t>Contribute to a positive cooperation</t>
  </si>
  <si>
    <t xml:space="preserve">Transform tasks into valuable results </t>
  </si>
  <si>
    <t>Scoring</t>
  </si>
  <si>
    <t>Students</t>
  </si>
  <si>
    <t>Marco Hoogesteger</t>
  </si>
  <si>
    <t>Jiacong Li</t>
  </si>
  <si>
    <t>Fangzhou Chen</t>
  </si>
  <si>
    <t>Martijn Crombeen</t>
  </si>
  <si>
    <t>Beoordeel ook jezelf,  vul dus scores in achter je eigen naam!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</si>
</sst>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"/>
    <numFmt numFmtId="166" formatCode="0;\-0;;@"/>
  </numFmts>
  <fonts count="18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b/>
      <u/>
      <sz val="20"/>
      <name val="Arial"/>
      <family val="2"/>
    </font>
    <font>
      <b/>
      <sz val="14"/>
      <color indexed="17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3" fillId="2" borderId="1" xfId="0" applyFont="1" applyFill="1" applyBorder="1" applyProtection="1"/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Protection="1"/>
    <xf numFmtId="0" fontId="1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wrapText="1"/>
    </xf>
    <xf numFmtId="0" fontId="3" fillId="2" borderId="5" xfId="0" applyFont="1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2" fontId="0" fillId="2" borderId="0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Continuous"/>
    </xf>
    <xf numFmtId="0" fontId="0" fillId="2" borderId="0" xfId="0" applyFill="1" applyBorder="1" applyAlignment="1" applyProtection="1">
      <alignment horizontal="left"/>
    </xf>
    <xf numFmtId="0" fontId="6" fillId="2" borderId="0" xfId="0" applyFont="1" applyFill="1" applyBorder="1" applyProtection="1"/>
    <xf numFmtId="0" fontId="0" fillId="0" borderId="0" xfId="0" applyBorder="1" applyProtection="1"/>
    <xf numFmtId="0" fontId="3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2" fontId="0" fillId="2" borderId="0" xfId="0" applyNumberFormat="1" applyFill="1" applyBorder="1" applyProtection="1"/>
    <xf numFmtId="0" fontId="7" fillId="2" borderId="0" xfId="0" applyFont="1" applyFill="1" applyBorder="1" applyProtection="1"/>
    <xf numFmtId="0" fontId="10" fillId="2" borderId="0" xfId="0" applyFont="1" applyFill="1" applyBorder="1" applyProtection="1"/>
    <xf numFmtId="0" fontId="11" fillId="0" borderId="0" xfId="0" applyFont="1"/>
    <xf numFmtId="0" fontId="6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1" fillId="0" borderId="9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Border="1" applyAlignment="1" applyProtection="1">
      <alignment horizontal="center" vertical="center"/>
    </xf>
    <xf numFmtId="2" fontId="0" fillId="2" borderId="0" xfId="0" applyNumberFormat="1" applyFill="1" applyBorder="1" applyAlignment="1" applyProtection="1">
      <alignment horizontal="center" vertical="center"/>
    </xf>
    <xf numFmtId="164" fontId="0" fillId="2" borderId="0" xfId="0" applyNumberForma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textRotation="65"/>
    </xf>
    <xf numFmtId="0" fontId="4" fillId="2" borderId="0" xfId="0" applyFont="1" applyFill="1" applyBorder="1" applyAlignment="1" applyProtection="1">
      <alignment textRotation="65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Protection="1"/>
    <xf numFmtId="0" fontId="7" fillId="3" borderId="0" xfId="0" applyFont="1" applyFill="1" applyBorder="1" applyAlignment="1" applyProtection="1">
      <alignment vertical="center"/>
      <protection locked="0"/>
    </xf>
    <xf numFmtId="0" fontId="0" fillId="2" borderId="0" xfId="0" applyFill="1" applyProtection="1"/>
    <xf numFmtId="0" fontId="15" fillId="2" borderId="0" xfId="0" applyFont="1" applyFill="1" applyBorder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vertical="top"/>
    </xf>
    <xf numFmtId="0" fontId="15" fillId="2" borderId="0" xfId="0" applyFont="1" applyFill="1" applyProtection="1"/>
    <xf numFmtId="0" fontId="11" fillId="2" borderId="0" xfId="0" applyFont="1" applyFill="1" applyProtection="1"/>
    <xf numFmtId="0" fontId="4" fillId="3" borderId="0" xfId="0" applyFont="1" applyFill="1" applyBorder="1" applyAlignment="1" applyProtection="1">
      <alignment horizontal="left" vertical="center"/>
    </xf>
    <xf numFmtId="0" fontId="0" fillId="3" borderId="0" xfId="0" applyFill="1" applyProtection="1"/>
    <xf numFmtId="0" fontId="4" fillId="2" borderId="0" xfId="0" applyFont="1" applyFill="1" applyBorder="1" applyAlignment="1" applyProtection="1">
      <alignment horizontal="left" vertical="center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14" fillId="3" borderId="0" xfId="0" applyFont="1" applyFill="1" applyAlignment="1" applyProtection="1">
      <alignment vertical="top"/>
      <protection locked="0"/>
    </xf>
    <xf numFmtId="0" fontId="0" fillId="0" borderId="0" xfId="0" applyProtection="1"/>
    <xf numFmtId="0" fontId="0" fillId="4" borderId="0" xfId="0" applyFill="1" applyAlignment="1" applyProtection="1">
      <alignment vertical="top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6" fillId="2" borderId="0" xfId="0" applyFont="1" applyFill="1" applyBorder="1" applyAlignment="1" applyProtection="1">
      <alignment horizontal="left"/>
    </xf>
    <xf numFmtId="0" fontId="0" fillId="4" borderId="0" xfId="0" applyFill="1" applyAlignment="1" applyProtection="1">
      <alignment vertical="center"/>
    </xf>
    <xf numFmtId="0" fontId="14" fillId="2" borderId="0" xfId="0" applyFont="1" applyFill="1" applyAlignment="1" applyProtection="1">
      <alignment horizontal="right" vertical="top"/>
    </xf>
    <xf numFmtId="165" fontId="0" fillId="2" borderId="0" xfId="0" applyNumberForma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Continuous"/>
    </xf>
    <xf numFmtId="0" fontId="6" fillId="0" borderId="0" xfId="0" applyFont="1" applyProtection="1"/>
    <xf numFmtId="0" fontId="6" fillId="2" borderId="0" xfId="0" applyFont="1" applyFill="1" applyBorder="1" applyAlignment="1" applyProtection="1">
      <alignment horizontal="right" vertical="center"/>
    </xf>
    <xf numFmtId="166" fontId="6" fillId="2" borderId="0" xfId="0" applyNumberFormat="1" applyFont="1" applyFill="1" applyBorder="1" applyAlignment="1" applyProtection="1">
      <alignment horizontal="left" vertical="center"/>
    </xf>
    <xf numFmtId="0" fontId="6" fillId="2" borderId="9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166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166" fontId="7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righ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 vertical="center"/>
    </xf>
    <xf numFmtId="15" fontId="0" fillId="2" borderId="0" xfId="0" applyNumberFormat="1" applyFill="1" applyBorder="1" applyProtection="1"/>
    <xf numFmtId="15" fontId="0" fillId="2" borderId="0" xfId="0" applyNumberFormat="1" applyFill="1" applyProtection="1"/>
    <xf numFmtId="15" fontId="0" fillId="3" borderId="0" xfId="0" applyNumberFormat="1" applyFill="1" applyBorder="1" applyAlignment="1" applyProtection="1">
      <alignment horizontal="center" vertical="center"/>
      <protection locked="0"/>
    </xf>
    <xf numFmtId="15" fontId="0" fillId="2" borderId="0" xfId="0" applyNumberFormat="1" applyFill="1" applyBorder="1" applyAlignment="1" applyProtection="1">
      <alignment horizontal="center"/>
    </xf>
    <xf numFmtId="15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1" fillId="5" borderId="0" xfId="0" applyFont="1" applyFill="1" applyAlignment="1" applyProtection="1">
      <alignment horizontal="center" vertical="center"/>
    </xf>
    <xf numFmtId="0" fontId="11" fillId="5" borderId="0" xfId="0" applyFont="1" applyFill="1" applyAlignment="1" applyProtection="1">
      <alignment horizontal="center"/>
    </xf>
    <xf numFmtId="0" fontId="0" fillId="6" borderId="0" xfId="0" applyFill="1" applyAlignment="1" applyProtection="1">
      <alignment horizontal="center"/>
    </xf>
    <xf numFmtId="15" fontId="0" fillId="6" borderId="0" xfId="0" applyNumberFormat="1" applyFill="1" applyAlignment="1" applyProtection="1">
      <alignment horizontal="center"/>
    </xf>
    <xf numFmtId="0" fontId="0" fillId="6" borderId="0" xfId="0" applyFill="1" applyProtection="1"/>
    <xf numFmtId="0" fontId="11" fillId="2" borderId="0" xfId="0" applyFont="1" applyFill="1" applyAlignment="1" applyProtection="1">
      <alignment horizontal="center"/>
    </xf>
    <xf numFmtId="164" fontId="1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15" fontId="0" fillId="2" borderId="0" xfId="0" applyNumberForma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 textRotation="65"/>
    </xf>
    <xf numFmtId="0" fontId="1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vertical="top"/>
    </xf>
    <xf numFmtId="166" fontId="14" fillId="2" borderId="0" xfId="0" applyNumberFormat="1" applyFont="1" applyFill="1" applyBorder="1" applyAlignment="1" applyProtection="1">
      <alignment horizontal="left"/>
    </xf>
    <xf numFmtId="0" fontId="13" fillId="2" borderId="0" xfId="1" applyFont="1" applyFill="1" applyAlignment="1" applyProtection="1">
      <alignment vertical="top"/>
    </xf>
    <xf numFmtId="0" fontId="6" fillId="3" borderId="9" xfId="0" applyFont="1" applyFill="1" applyBorder="1" applyProtection="1"/>
    <xf numFmtId="0" fontId="0" fillId="3" borderId="9" xfId="0" applyFill="1" applyBorder="1" applyAlignment="1" applyProtection="1">
      <alignment horizontal="center"/>
      <protection locked="0"/>
    </xf>
    <xf numFmtId="164" fontId="0" fillId="3" borderId="9" xfId="0" applyNumberFormat="1" applyFill="1" applyBorder="1" applyAlignment="1">
      <alignment horizontal="center"/>
    </xf>
    <xf numFmtId="0" fontId="0" fillId="0" borderId="0" xfId="0" applyFill="1" applyBorder="1" applyProtection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/>
    <xf numFmtId="0" fontId="1" fillId="0" borderId="0" xfId="0" applyFont="1" applyFill="1" applyBorder="1" applyAlignment="1" applyProtection="1">
      <alignment horizontal="center" wrapText="1"/>
    </xf>
    <xf numFmtId="0" fontId="7" fillId="3" borderId="1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/>
    <xf numFmtId="0" fontId="17" fillId="2" borderId="0" xfId="0" applyFont="1" applyFill="1" applyAlignment="1" applyProtection="1">
      <alignment textRotation="180"/>
    </xf>
    <xf numFmtId="0" fontId="17" fillId="2" borderId="0" xfId="0" applyFont="1" applyFill="1" applyProtection="1"/>
    <xf numFmtId="0" fontId="17" fillId="2" borderId="0" xfId="0" applyFont="1" applyFill="1" applyAlignment="1" applyProtection="1"/>
    <xf numFmtId="0" fontId="6" fillId="3" borderId="9" xfId="0" applyFont="1" applyFill="1" applyBorder="1" applyAlignment="1" applyProtection="1">
      <alignment horizontal="center"/>
    </xf>
    <xf numFmtId="164" fontId="0" fillId="2" borderId="0" xfId="0" applyNumberFormat="1" applyFill="1" applyProtection="1"/>
    <xf numFmtId="164" fontId="0" fillId="2" borderId="0" xfId="0" applyNumberFormat="1" applyFill="1" applyAlignment="1" applyProtection="1">
      <alignment horizontal="left"/>
    </xf>
    <xf numFmtId="164" fontId="0" fillId="2" borderId="5" xfId="0" applyNumberFormat="1" applyFill="1" applyBorder="1" applyProtection="1"/>
    <xf numFmtId="0" fontId="0" fillId="2" borderId="11" xfId="0" applyFill="1" applyBorder="1" applyProtection="1"/>
    <xf numFmtId="164" fontId="0" fillId="2" borderId="11" xfId="0" applyNumberFormat="1" applyFill="1" applyBorder="1" applyProtection="1"/>
    <xf numFmtId="0" fontId="6" fillId="3" borderId="9" xfId="0" applyFont="1" applyFill="1" applyBorder="1"/>
    <xf numFmtId="0" fontId="0" fillId="3" borderId="10" xfId="0" applyFill="1" applyBorder="1" applyAlignment="1" applyProtection="1">
      <alignment horizontal="left"/>
    </xf>
    <xf numFmtId="14" fontId="0" fillId="3" borderId="0" xfId="0" applyNumberFormat="1" applyFill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982698961937718E-2"/>
          <c:w val="0.82563025210084029"/>
          <c:h val="0.74221453287197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Trends!$D$5:$D$15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E-471B-A20A-A33B5FE7D96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Trends!$E$5:$E$15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E-471B-A20A-A33B5FE7D96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Trends!$F$5:$F$15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E-471B-A20A-A33B5FE7D96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Trends!$G$5:$G$15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E-471B-A20A-A33B5FE7D96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Trends!$H$5:$H$15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E-471B-A20A-A33B5FE7D96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Trends!$I$5:$I$15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E-471B-A20A-A33B5FE7D96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Trends!$J$5:$J$15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E-471B-A20A-A33B5FE7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8784"/>
        <c:axId val="1"/>
      </c:scatterChart>
      <c:valAx>
        <c:axId val="2067987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958477508650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2067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00346020761245"/>
          <c:w val="0.76680672268907568"/>
          <c:h val="0.10380622837370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15878202999796E-2"/>
          <c:y val="4.4905084374130329E-2"/>
          <c:w val="0.825264006233559"/>
          <c:h val="0.7288440617647307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Trends!$M$5:$M$15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3-4F1D-99EE-1E38AF37AF98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Trends!$N$5:$N$15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3-4F1D-99EE-1E38AF37AF98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Trends!$O$5:$O$15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3-4F1D-99EE-1E38AF37AF98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Trends!$P$5:$P$15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3-4F1D-99EE-1E38AF37AF98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Trends!$Q$5:$Q$15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3-4F1D-99EE-1E38AF37AF98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Trends!$R$5:$R$15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3-4F1D-99EE-1E38AF37AF98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Trends!$S$5:$S$15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3-4F1D-99EE-1E38AF3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6992"/>
        <c:axId val="1"/>
      </c:scatterChart>
      <c:valAx>
        <c:axId val="665226992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42143135426741"/>
              <c:y val="0.7823847392877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579020948829106E-2"/>
          <c:y val="0.89119321296350951"/>
          <c:w val="0.76842184253890067"/>
          <c:h val="0.10362711778645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34453781512604E-2"/>
          <c:y val="4.4827623945669408E-2"/>
          <c:w val="0.82563025210084029"/>
          <c:h val="0.7293109588083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Trends!$V$5:$V$15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8-4CB2-B8B0-C9B65BD3CF2C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Trends!$W$5:$W$15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8-4CB2-B8B0-C9B65BD3CF2C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Trends!$X$5:$X$15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8-4CB2-B8B0-C9B65BD3CF2C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Trends!$Y$5:$Y$15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8-4CB2-B8B0-C9B65BD3CF2C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Trends!$Z$5:$Z$15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68-4CB2-B8B0-C9B65BD3CF2C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Trends!$AA$5:$AA$15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68-4CB2-B8B0-C9B65BD3CF2C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Trends!$AB$5:$AB$15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68-4CB2-B8B0-C9B65BD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904"/>
        <c:axId val="1"/>
      </c:scatterChart>
      <c:valAx>
        <c:axId val="66522990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764705882352944"/>
              <c:y val="0.782759279666688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652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1428571428571425E-2"/>
          <c:y val="0.89138006076581089"/>
          <c:w val="0.76680672268907568"/>
          <c:h val="0.103448362951544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54054380516204E-2"/>
          <c:y val="4.4750430292598967E-2"/>
          <c:w val="0.8259974981932533"/>
          <c:h val="0.7228915662650602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Trends!$AE$5:$AE$15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8-4FB5-909A-DCD2879D59BA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Trends!$AF$5:$AF$15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4FB5-909A-DCD2879D59BA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Trends!$AG$5:$AG$15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8-4FB5-909A-DCD2879D59BA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Trends!$AH$5:$AH$15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8-4FB5-909A-DCD2879D59BA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Trends!$AI$5:$AI$15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8-4FB5-909A-DCD2879D59BA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Trends!$AJ$5:$AJ$15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8-4FB5-909A-DCD2879D59BA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Trends!$AK$5:$AK$15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8-4FB5-909A-DCD2879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66384"/>
        <c:axId val="1"/>
      </c:scatterChart>
      <c:valAx>
        <c:axId val="692466384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97350173099641"/>
              <c:y val="0.77624784853700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6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37541227605042E-2"/>
          <c:y val="0.89156626506024095"/>
          <c:w val="0.76520072802166872"/>
          <c:h val="0.103270223752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74146196458831E-2"/>
          <c:y val="4.467361447865402E-2"/>
          <c:w val="0.82636067677076197"/>
          <c:h val="0.72336891136589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Trends!$AN$5:$AN$15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DC8-8BB5-B5E1DFB10EDE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Trends!$AO$5:$AO$15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4DC8-8BB5-B5E1DFB10EDE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Trends!$AP$5:$AP$15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C1-4DC8-8BB5-B5E1DFB10EDE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Trends!$AQ$5:$AQ$15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C1-4DC8-8BB5-B5E1DFB10EDE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Trends!$AR$5:$AR$15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C1-4DC8-8BB5-B5E1DFB10EDE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Trends!$AS$5:$AS$15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C1-4DC8-8BB5-B5E1DFB10EDE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Trends!$AT$5:$AT$15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C1-4DC8-8BB5-B5E1DFB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3040"/>
        <c:axId val="1"/>
      </c:scatterChart>
      <c:valAx>
        <c:axId val="692473040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820121294089647"/>
              <c:y val="0.77663360555198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221832118928271E-2"/>
          <c:y val="0.89175407363159365"/>
          <c:w val="0.76359910638310913"/>
          <c:h val="0.103092956489201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94989561586635E-2"/>
          <c:y val="4.4596949872820632E-2"/>
          <c:w val="0.82672233820459295"/>
          <c:h val="0.72384280178193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Trends!$D$3</c:f>
              <c:strCache>
                <c:ptCount val="1"/>
                <c:pt idx="0">
                  <c:v>Information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Trends!$AW$5:$AW$15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151-A307-3B348346C98D}"/>
            </c:ext>
          </c:extLst>
        </c:ser>
        <c:ser>
          <c:idx val="1"/>
          <c:order val="1"/>
          <c:tx>
            <c:strRef>
              <c:f>Trends!$E$3</c:f>
              <c:strCache>
                <c:ptCount val="1"/>
                <c:pt idx="0">
                  <c:v>Knowledge sharing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Trends!$AX$5:$AX$15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151-A307-3B348346C98D}"/>
            </c:ext>
          </c:extLst>
        </c:ser>
        <c:ser>
          <c:idx val="2"/>
          <c:order val="2"/>
          <c:tx>
            <c:strRef>
              <c:f>Trends!$F$3</c:f>
              <c:strCache>
                <c:ptCount val="1"/>
                <c:pt idx="0">
                  <c:v>Contribute in thinking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Trends!$AY$5:$AY$15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151-A307-3B348346C98D}"/>
            </c:ext>
          </c:extLst>
        </c:ser>
        <c:ser>
          <c:idx val="3"/>
          <c:order val="3"/>
          <c:tx>
            <c:strRef>
              <c:f>Trends!$G$3</c:f>
              <c:strCache>
                <c:ptCount val="1"/>
                <c:pt idx="0">
                  <c:v>Participate in discussion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Trends!$AZ$5:$AZ$15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2-4151-A307-3B348346C98D}"/>
            </c:ext>
          </c:extLst>
        </c:ser>
        <c:ser>
          <c:idx val="4"/>
          <c:order val="4"/>
          <c:tx>
            <c:strRef>
              <c:f>Trends!$H$3</c:f>
              <c:strCache>
                <c:ptCount val="1"/>
                <c:pt idx="0">
                  <c:v>Acquire tasks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Trends!$BA$5:$BA$15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2-4151-A307-3B348346C98D}"/>
            </c:ext>
          </c:extLst>
        </c:ser>
        <c:ser>
          <c:idx val="5"/>
          <c:order val="5"/>
          <c:tx>
            <c:strRef>
              <c:f>Trends!$I$3</c:f>
              <c:strCache>
                <c:ptCount val="1"/>
                <c:pt idx="0">
                  <c:v>Cooperate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Trends!$BB$5:$BB$15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2-4151-A307-3B348346C98D}"/>
            </c:ext>
          </c:extLst>
        </c:ser>
        <c:ser>
          <c:idx val="6"/>
          <c:order val="6"/>
          <c:tx>
            <c:strRef>
              <c:f>Trends!$J$3</c:f>
              <c:strCache>
                <c:ptCount val="1"/>
                <c:pt idx="0">
                  <c:v>Deliver results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Trends!$A$5:$A$15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Trends!$BC$5:$BC$15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2-4151-A307-3B348346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70128"/>
        <c:axId val="1"/>
      </c:scatterChart>
      <c:valAx>
        <c:axId val="692470128"/>
        <c:scaling>
          <c:orientation val="minMax"/>
          <c:max val="1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</a:t>
                </a:r>
              </a:p>
            </c:rich>
          </c:tx>
          <c:layout>
            <c:manualLayout>
              <c:xMode val="edge"/>
              <c:yMode val="edge"/>
              <c:x val="0.36951983298538621"/>
              <c:y val="0.7770160881687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35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692470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5156576200417533E-2"/>
          <c:y val="0.8919389974564127"/>
          <c:w val="0.76200417536534448"/>
          <c:h val="0.102916038168047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11</xdr:col>
      <xdr:colOff>1943100</xdr:colOff>
      <xdr:row>49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20</xdr:col>
      <xdr:colOff>1943100</xdr:colOff>
      <xdr:row>49</xdr:row>
      <xdr:rowOff>85725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15</xdr:row>
      <xdr:rowOff>66675</xdr:rowOff>
    </xdr:from>
    <xdr:to>
      <xdr:col>29</xdr:col>
      <xdr:colOff>1933575</xdr:colOff>
      <xdr:row>49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57150</xdr:rowOff>
    </xdr:from>
    <xdr:to>
      <xdr:col>38</xdr:col>
      <xdr:colOff>1943100</xdr:colOff>
      <xdr:row>49</xdr:row>
      <xdr:rowOff>85725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15</xdr:row>
      <xdr:rowOff>47625</xdr:rowOff>
    </xdr:from>
    <xdr:to>
      <xdr:col>47</xdr:col>
      <xdr:colOff>1952625</xdr:colOff>
      <xdr:row>49</xdr:row>
      <xdr:rowOff>85725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9525</xdr:colOff>
      <xdr:row>15</xdr:row>
      <xdr:rowOff>57150</xdr:rowOff>
    </xdr:from>
    <xdr:to>
      <xdr:col>56</xdr:col>
      <xdr:colOff>1971675</xdr:colOff>
      <xdr:row>49</xdr:row>
      <xdr:rowOff>104775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ackup%20512stick%20041129\Tentamens\gebruiksaanwijzing.do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10" workbookViewId="0">
      <selection activeCell="J10" sqref="J10"/>
    </sheetView>
  </sheetViews>
  <sheetFormatPr defaultColWidth="9.140625" defaultRowHeight="12.75" x14ac:dyDescent="0.2"/>
  <cols>
    <col min="1" max="1" width="4.140625" style="41" customWidth="1"/>
    <col min="2" max="2" width="31" style="41" customWidth="1"/>
    <col min="3" max="3" width="4.28515625" style="41" customWidth="1"/>
    <col min="4" max="4" width="27.5703125" style="41" customWidth="1"/>
    <col min="5" max="5" width="9.140625" style="41"/>
    <col min="6" max="6" width="15.28515625" style="41" bestFit="1" customWidth="1"/>
    <col min="7" max="16384" width="9.140625" style="41"/>
  </cols>
  <sheetData>
    <row r="1" spans="1:7" x14ac:dyDescent="0.2">
      <c r="A1" s="51"/>
      <c r="B1" s="51"/>
      <c r="C1" s="51"/>
      <c r="D1" s="51"/>
      <c r="E1" s="51"/>
      <c r="F1" s="51"/>
      <c r="G1" s="51"/>
    </row>
    <row r="2" spans="1:7" ht="26.25" x14ac:dyDescent="0.4">
      <c r="A2" s="52" t="s">
        <v>30</v>
      </c>
      <c r="B2" s="51"/>
      <c r="C2" s="51"/>
      <c r="D2" s="51"/>
      <c r="E2" s="51"/>
      <c r="F2" s="51"/>
      <c r="G2" s="51"/>
    </row>
    <row r="3" spans="1:7" x14ac:dyDescent="0.2">
      <c r="A3" s="51"/>
      <c r="B3" s="53" t="s">
        <v>32</v>
      </c>
      <c r="C3" s="53"/>
      <c r="D3" s="53"/>
      <c r="E3" s="53"/>
      <c r="F3" s="53"/>
      <c r="G3" s="51"/>
    </row>
    <row r="4" spans="1:7" x14ac:dyDescent="0.2">
      <c r="A4" s="51"/>
      <c r="B4" s="53" t="s">
        <v>33</v>
      </c>
      <c r="C4" s="53"/>
      <c r="D4" s="53"/>
      <c r="E4" s="53"/>
      <c r="F4" s="53"/>
      <c r="G4" s="51"/>
    </row>
    <row r="5" spans="1:7" x14ac:dyDescent="0.2">
      <c r="A5" s="51"/>
      <c r="B5" s="53"/>
      <c r="C5" s="53"/>
      <c r="D5" s="53"/>
      <c r="E5" s="53"/>
      <c r="F5" s="53"/>
      <c r="G5" s="51"/>
    </row>
    <row r="6" spans="1:7" x14ac:dyDescent="0.2">
      <c r="A6" s="51"/>
      <c r="B6" s="54" t="s">
        <v>28</v>
      </c>
      <c r="D6" s="54"/>
      <c r="E6" s="104" t="s">
        <v>29</v>
      </c>
      <c r="G6" s="51"/>
    </row>
    <row r="7" spans="1:7" x14ac:dyDescent="0.2">
      <c r="A7" s="51"/>
      <c r="B7" s="54"/>
      <c r="C7" s="54"/>
      <c r="D7" s="54"/>
      <c r="E7" s="51"/>
      <c r="F7" s="51"/>
      <c r="G7" s="51"/>
    </row>
    <row r="8" spans="1:7" ht="26.25" x14ac:dyDescent="0.4">
      <c r="A8" s="55" t="s">
        <v>35</v>
      </c>
      <c r="B8" s="54"/>
      <c r="D8" s="69" t="s">
        <v>36</v>
      </c>
      <c r="E8" s="62">
        <v>1</v>
      </c>
      <c r="F8" s="58"/>
      <c r="G8" s="51"/>
    </row>
    <row r="9" spans="1:7" ht="18" x14ac:dyDescent="0.2">
      <c r="B9" s="68" t="s">
        <v>37</v>
      </c>
      <c r="C9" s="64"/>
      <c r="D9" s="64"/>
      <c r="E9" s="51"/>
      <c r="F9" s="51"/>
      <c r="G9" s="51"/>
    </row>
    <row r="10" spans="1:7" x14ac:dyDescent="0.2">
      <c r="A10" s="51"/>
      <c r="B10" s="54"/>
      <c r="C10" s="54"/>
      <c r="D10" s="54"/>
      <c r="E10" s="51"/>
      <c r="F10" s="51"/>
      <c r="G10" s="51"/>
    </row>
    <row r="11" spans="1:7" x14ac:dyDescent="0.2">
      <c r="A11" s="8" t="s">
        <v>2</v>
      </c>
      <c r="B11" s="6"/>
      <c r="D11" s="9" t="s">
        <v>3</v>
      </c>
      <c r="E11" s="76">
        <f>7-COUNTBLANK(B12:B18)</f>
        <v>7</v>
      </c>
      <c r="F11" s="56" t="s">
        <v>34</v>
      </c>
      <c r="G11" s="51"/>
    </row>
    <row r="12" spans="1:7" x14ac:dyDescent="0.2">
      <c r="A12" s="42">
        <v>1</v>
      </c>
      <c r="B12" s="48" t="s">
        <v>61</v>
      </c>
      <c r="C12" s="57"/>
      <c r="D12" s="57"/>
      <c r="E12" s="51"/>
      <c r="F12" s="60" t="s">
        <v>55</v>
      </c>
      <c r="G12" s="59"/>
    </row>
    <row r="13" spans="1:7" x14ac:dyDescent="0.2">
      <c r="A13" s="42">
        <v>2</v>
      </c>
      <c r="B13" s="48" t="s">
        <v>62</v>
      </c>
      <c r="C13" s="57"/>
      <c r="D13" s="57"/>
      <c r="E13" s="51"/>
      <c r="F13" s="60" t="s">
        <v>56</v>
      </c>
      <c r="G13" s="59"/>
    </row>
    <row r="14" spans="1:7" x14ac:dyDescent="0.2">
      <c r="A14" s="42">
        <v>3</v>
      </c>
      <c r="B14" s="48" t="s">
        <v>63</v>
      </c>
      <c r="C14" s="57"/>
      <c r="D14" s="57"/>
      <c r="E14" s="51"/>
      <c r="F14" s="60" t="s">
        <v>64</v>
      </c>
      <c r="G14" s="59"/>
    </row>
    <row r="15" spans="1:7" x14ac:dyDescent="0.2">
      <c r="A15" s="42">
        <v>4</v>
      </c>
      <c r="B15" s="48" t="s">
        <v>65</v>
      </c>
      <c r="C15" s="57"/>
      <c r="D15" s="57"/>
      <c r="E15" s="51"/>
      <c r="F15" s="60" t="s">
        <v>57</v>
      </c>
      <c r="G15" s="59"/>
    </row>
    <row r="16" spans="1:7" x14ac:dyDescent="0.2">
      <c r="A16" s="42">
        <v>5</v>
      </c>
      <c r="B16" s="48" t="s">
        <v>66</v>
      </c>
      <c r="C16" s="57"/>
      <c r="D16" s="57"/>
      <c r="E16" s="51"/>
      <c r="F16" s="60" t="s">
        <v>58</v>
      </c>
      <c r="G16" s="59"/>
    </row>
    <row r="17" spans="1:7" x14ac:dyDescent="0.2">
      <c r="A17" s="42">
        <v>6</v>
      </c>
      <c r="B17" s="48" t="s">
        <v>67</v>
      </c>
      <c r="C17" s="57"/>
      <c r="D17" s="57"/>
      <c r="E17" s="51"/>
      <c r="F17" s="60" t="s">
        <v>59</v>
      </c>
      <c r="G17" s="59"/>
    </row>
    <row r="18" spans="1:7" x14ac:dyDescent="0.2">
      <c r="A18" s="42">
        <v>7</v>
      </c>
      <c r="B18" s="48" t="s">
        <v>68</v>
      </c>
      <c r="C18" s="57"/>
      <c r="D18" s="57"/>
      <c r="E18" s="51"/>
      <c r="F18" s="60" t="s">
        <v>60</v>
      </c>
      <c r="G18" s="59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8" t="s">
        <v>69</v>
      </c>
      <c r="B20" s="6"/>
      <c r="C20" s="6"/>
      <c r="D20" s="6"/>
      <c r="E20" s="6"/>
      <c r="F20" s="6"/>
      <c r="G20" s="6"/>
    </row>
    <row r="21" spans="1:7" x14ac:dyDescent="0.2">
      <c r="A21" s="6">
        <v>3</v>
      </c>
      <c r="B21" s="61" t="s">
        <v>50</v>
      </c>
      <c r="C21" s="49"/>
      <c r="D21" s="6"/>
      <c r="E21" s="6"/>
      <c r="F21" s="6"/>
      <c r="G21" s="6"/>
    </row>
    <row r="22" spans="1:7" x14ac:dyDescent="0.2">
      <c r="A22" s="6">
        <v>2</v>
      </c>
      <c r="B22" s="61" t="s">
        <v>51</v>
      </c>
      <c r="C22" s="49"/>
      <c r="D22" s="6"/>
      <c r="E22" s="6"/>
      <c r="F22" s="6"/>
      <c r="G22" s="6"/>
    </row>
    <row r="23" spans="1:7" x14ac:dyDescent="0.2">
      <c r="A23" s="6">
        <v>1</v>
      </c>
      <c r="B23" s="61" t="s">
        <v>52</v>
      </c>
      <c r="C23" s="49"/>
      <c r="D23" s="6"/>
      <c r="E23" s="6"/>
      <c r="F23" s="6"/>
      <c r="G23" s="6"/>
    </row>
    <row r="24" spans="1:7" x14ac:dyDescent="0.2">
      <c r="A24" s="6">
        <v>0</v>
      </c>
      <c r="B24" s="61" t="s">
        <v>53</v>
      </c>
      <c r="C24" s="49"/>
      <c r="D24" s="6"/>
      <c r="E24" s="6"/>
      <c r="F24" s="6"/>
      <c r="G24" s="6"/>
    </row>
    <row r="25" spans="1:7" x14ac:dyDescent="0.2">
      <c r="A25" s="6">
        <v>-1</v>
      </c>
      <c r="B25" s="61" t="s">
        <v>54</v>
      </c>
      <c r="C25" s="49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8" t="s">
        <v>70</v>
      </c>
      <c r="B27" s="6"/>
      <c r="C27" s="112"/>
      <c r="D27" s="11"/>
      <c r="E27" s="11"/>
      <c r="F27" s="11"/>
      <c r="G27" s="6"/>
    </row>
    <row r="28" spans="1:7" x14ac:dyDescent="0.2">
      <c r="A28" s="42">
        <v>1</v>
      </c>
      <c r="B28" s="113" t="s">
        <v>72</v>
      </c>
      <c r="C28" s="114"/>
      <c r="D28" s="44"/>
      <c r="E28" s="44"/>
      <c r="F28" s="45"/>
      <c r="G28" s="6"/>
    </row>
    <row r="29" spans="1:7" x14ac:dyDescent="0.2">
      <c r="A29" s="42">
        <v>2</v>
      </c>
      <c r="B29" s="113" t="s">
        <v>73</v>
      </c>
      <c r="C29" s="114"/>
      <c r="D29" s="44"/>
      <c r="E29" s="44"/>
      <c r="F29" s="45"/>
      <c r="G29" s="6"/>
    </row>
    <row r="30" spans="1:7" x14ac:dyDescent="0.2">
      <c r="A30" s="42">
        <v>3</v>
      </c>
      <c r="B30" s="113" t="s">
        <v>71</v>
      </c>
      <c r="C30" s="114"/>
      <c r="D30" s="44"/>
      <c r="E30" s="44"/>
      <c r="F30" s="45"/>
      <c r="G30" s="6"/>
    </row>
    <row r="31" spans="1:7" x14ac:dyDescent="0.2">
      <c r="A31" s="42">
        <v>4</v>
      </c>
      <c r="B31" s="113" t="s">
        <v>74</v>
      </c>
      <c r="C31" s="114"/>
      <c r="D31" s="44"/>
      <c r="E31" s="44"/>
      <c r="F31" s="45"/>
      <c r="G31" s="6"/>
    </row>
    <row r="32" spans="1:7" x14ac:dyDescent="0.2">
      <c r="A32" s="42">
        <v>5</v>
      </c>
      <c r="B32" s="113"/>
      <c r="C32" s="114"/>
      <c r="D32" s="44"/>
      <c r="E32" s="44"/>
      <c r="F32" s="45"/>
      <c r="G32" s="6"/>
    </row>
    <row r="33" spans="1:7" x14ac:dyDescent="0.2">
      <c r="A33" s="42">
        <v>6</v>
      </c>
      <c r="B33" s="113"/>
      <c r="C33" s="114"/>
      <c r="D33" s="44"/>
      <c r="E33" s="44"/>
      <c r="F33" s="45"/>
      <c r="G33" s="6"/>
    </row>
    <row r="34" spans="1:7" x14ac:dyDescent="0.2">
      <c r="A34" s="42">
        <v>7</v>
      </c>
      <c r="B34" s="113"/>
      <c r="C34" s="114"/>
      <c r="D34" s="44"/>
      <c r="E34" s="44"/>
      <c r="F34" s="45"/>
      <c r="G34" s="6"/>
    </row>
    <row r="35" spans="1:7" x14ac:dyDescent="0.2">
      <c r="A35" s="42">
        <v>8</v>
      </c>
      <c r="B35" s="113"/>
      <c r="C35" s="114"/>
      <c r="D35" s="44"/>
      <c r="E35" s="44"/>
      <c r="F35" s="45"/>
      <c r="G35" s="6"/>
    </row>
    <row r="36" spans="1:7" x14ac:dyDescent="0.2">
      <c r="A36" s="42">
        <v>9</v>
      </c>
      <c r="B36" s="113"/>
      <c r="C36" s="114"/>
      <c r="D36" s="44"/>
      <c r="E36" s="44"/>
      <c r="F36" s="45"/>
      <c r="G36" s="6"/>
    </row>
    <row r="37" spans="1:7" x14ac:dyDescent="0.2">
      <c r="A37" s="42">
        <v>10</v>
      </c>
      <c r="B37" s="113"/>
      <c r="C37" s="114"/>
      <c r="D37" s="44"/>
      <c r="E37" s="44"/>
      <c r="F37" s="45"/>
      <c r="G37" s="6"/>
    </row>
    <row r="38" spans="1:7" x14ac:dyDescent="0.2">
      <c r="A38" s="42">
        <v>11</v>
      </c>
      <c r="B38" s="113"/>
      <c r="C38" s="114"/>
      <c r="D38" s="44"/>
      <c r="E38" s="44"/>
      <c r="F38" s="45"/>
      <c r="G38" s="6"/>
    </row>
    <row r="39" spans="1:7" x14ac:dyDescent="0.2">
      <c r="A39" s="42">
        <v>12</v>
      </c>
      <c r="B39" s="111"/>
      <c r="C39" s="115"/>
      <c r="D39" s="44"/>
      <c r="E39" s="44"/>
      <c r="F39" s="45"/>
      <c r="G39" s="6"/>
    </row>
    <row r="40" spans="1:7" x14ac:dyDescent="0.2">
      <c r="A40" s="42">
        <v>13</v>
      </c>
      <c r="B40" s="111"/>
      <c r="C40" s="115"/>
      <c r="D40" s="44"/>
      <c r="E40" s="44"/>
      <c r="F40" s="45"/>
      <c r="G40" s="6"/>
    </row>
    <row r="41" spans="1:7" x14ac:dyDescent="0.2">
      <c r="A41" s="42">
        <v>14</v>
      </c>
      <c r="B41" s="50"/>
      <c r="C41" s="43"/>
      <c r="D41" s="44"/>
      <c r="E41" s="44"/>
      <c r="F41" s="45"/>
      <c r="G41" s="6"/>
    </row>
    <row r="42" spans="1:7" x14ac:dyDescent="0.2">
      <c r="A42" s="42">
        <v>15</v>
      </c>
      <c r="B42" s="50"/>
      <c r="C42" s="43"/>
      <c r="D42" s="44"/>
      <c r="E42" s="44"/>
      <c r="F42" s="45"/>
      <c r="G42" s="6"/>
    </row>
    <row r="43" spans="1:7" x14ac:dyDescent="0.2">
      <c r="A43" s="51"/>
      <c r="B43" s="51"/>
      <c r="C43" s="51"/>
      <c r="D43" s="51"/>
      <c r="E43" s="51"/>
      <c r="F43" s="51"/>
      <c r="G43" s="51"/>
    </row>
    <row r="44" spans="1:7" x14ac:dyDescent="0.2">
      <c r="A44" s="51"/>
      <c r="B44" s="51"/>
      <c r="C44" s="51"/>
      <c r="D44" s="51"/>
      <c r="E44" s="51"/>
      <c r="F44" s="51"/>
      <c r="G44" s="51"/>
    </row>
    <row r="45" spans="1:7" x14ac:dyDescent="0.2">
      <c r="A45" s="51"/>
      <c r="B45" s="51"/>
      <c r="C45" s="51"/>
      <c r="D45" s="51"/>
      <c r="E45" s="51"/>
      <c r="F45" s="51"/>
      <c r="G45" s="51"/>
    </row>
    <row r="46" spans="1:7" x14ac:dyDescent="0.2">
      <c r="A46" s="51"/>
      <c r="B46" s="51"/>
      <c r="C46" s="51"/>
      <c r="D46" s="51"/>
      <c r="E46" s="51"/>
      <c r="F46" s="51"/>
      <c r="G46" s="51"/>
    </row>
    <row r="47" spans="1:7" x14ac:dyDescent="0.2">
      <c r="A47" s="51"/>
      <c r="B47" s="51"/>
      <c r="C47" s="51"/>
      <c r="D47" s="51"/>
      <c r="E47" s="51"/>
      <c r="F47" s="51"/>
      <c r="G47" s="51"/>
    </row>
  </sheetData>
  <phoneticPr fontId="9" type="noConversion"/>
  <hyperlinks>
    <hyperlink ref="E6" r:id="rId1" xr:uid="{00000000-0004-0000-0000-000000000000}"/>
  </hyperlinks>
  <pageMargins left="0.41" right="0.24" top="1" bottom="1" header="0.5" footer="0.5"/>
  <pageSetup paperSize="9" orientation="portrait" horizontalDpi="4294967292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N41"/>
  <sheetViews>
    <sheetView showGridLines="0" topLeftCell="A13" workbookViewId="0">
      <selection activeCell="R29" sqref="R29"/>
    </sheetView>
  </sheetViews>
  <sheetFormatPr defaultColWidth="9.140625" defaultRowHeight="12.75" x14ac:dyDescent="0.2"/>
  <cols>
    <col min="1" max="1" width="1.5703125" style="63" customWidth="1"/>
    <col min="2" max="2" width="2.7109375" style="63" customWidth="1"/>
    <col min="3" max="3" width="2.42578125" style="63" customWidth="1"/>
    <col min="4" max="4" width="31" style="63" customWidth="1"/>
    <col min="5" max="5" width="6" style="63" customWidth="1"/>
    <col min="6" max="12" width="5.7109375" style="63" customWidth="1"/>
    <col min="13" max="13" width="6.5703125" style="63" customWidth="1"/>
    <col min="14" max="14" width="4.140625" style="63" customWidth="1"/>
    <col min="15" max="15" width="0.140625" style="63" customWidth="1"/>
    <col min="16" max="16384" width="9.140625" style="63"/>
  </cols>
  <sheetData>
    <row r="1" spans="1:14" ht="15.75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</row>
    <row r="2" spans="1:14" ht="15.75" x14ac:dyDescent="0.25">
      <c r="A2" s="6"/>
      <c r="B2" s="5" t="s">
        <v>17</v>
      </c>
      <c r="C2" s="5"/>
      <c r="D2" s="6"/>
      <c r="E2" s="6"/>
      <c r="F2" s="18">
        <f>Initialisatie!E8</f>
        <v>1</v>
      </c>
      <c r="J2" s="63" t="s">
        <v>31</v>
      </c>
      <c r="K2" s="127">
        <v>44131</v>
      </c>
      <c r="L2" s="127"/>
      <c r="M2" s="58"/>
      <c r="N2" s="6"/>
    </row>
    <row r="3" spans="1:14" ht="15.75" x14ac:dyDescent="0.25">
      <c r="A3" s="5"/>
      <c r="B3" s="6"/>
      <c r="C3" s="6"/>
      <c r="D3" s="6"/>
      <c r="E3" s="6"/>
      <c r="F3" s="6"/>
      <c r="G3" s="6"/>
      <c r="H3" s="5" t="s">
        <v>18</v>
      </c>
      <c r="J3" s="5"/>
      <c r="K3" s="126"/>
      <c r="L3" s="126"/>
      <c r="M3" s="126"/>
      <c r="N3" s="6"/>
    </row>
    <row r="4" spans="1:14" ht="15.75" x14ac:dyDescent="0.25">
      <c r="A4" s="5"/>
      <c r="B4" s="8" t="s">
        <v>2</v>
      </c>
      <c r="C4" s="6"/>
      <c r="D4" s="6"/>
      <c r="E4" s="9"/>
      <c r="F4" s="9"/>
      <c r="G4" s="9"/>
      <c r="H4" s="10"/>
      <c r="I4" s="6"/>
      <c r="J4" s="5"/>
      <c r="K4" s="6"/>
      <c r="L4" s="6"/>
      <c r="M4" s="6"/>
      <c r="N4" s="6"/>
    </row>
    <row r="5" spans="1:14" ht="15.75" x14ac:dyDescent="0.25">
      <c r="A5" s="5"/>
      <c r="B5" s="22">
        <f>Initialisatie!A12</f>
        <v>1</v>
      </c>
      <c r="C5" s="22" t="str">
        <f>IF(ISBLANK(Initialisatie!B12),"",Initialisatie!B12)</f>
        <v>Deliver the relevant content (good quality and usable).</v>
      </c>
      <c r="D5" s="6"/>
      <c r="E5" s="6"/>
      <c r="F5" s="6"/>
      <c r="G5" s="6"/>
      <c r="H5" s="6"/>
      <c r="I5" s="6"/>
      <c r="J5" s="5"/>
      <c r="K5" s="6"/>
      <c r="L5" s="6"/>
      <c r="M5" s="6"/>
      <c r="N5" s="6"/>
    </row>
    <row r="6" spans="1:14" ht="15.75" x14ac:dyDescent="0.25">
      <c r="A6" s="5"/>
      <c r="B6" s="22">
        <f>Initialisatie!A13</f>
        <v>2</v>
      </c>
      <c r="C6" s="22" t="str">
        <f>IF(ISBLANK(Initialisatie!B13),"",Initialisatie!B13)</f>
        <v xml:space="preserve">Process the content that has been gathered and explain it well. </v>
      </c>
      <c r="D6" s="6"/>
      <c r="E6" s="6"/>
      <c r="F6" s="6"/>
      <c r="G6" s="6"/>
      <c r="H6" s="6"/>
      <c r="I6" s="6"/>
      <c r="J6" s="5"/>
      <c r="K6" s="6"/>
      <c r="L6" s="6"/>
      <c r="M6" s="6"/>
      <c r="N6" s="6"/>
    </row>
    <row r="7" spans="1:14" ht="15.75" x14ac:dyDescent="0.25">
      <c r="A7" s="5"/>
      <c r="B7" s="22">
        <f>Initialisatie!A14</f>
        <v>3</v>
      </c>
      <c r="C7" s="22" t="str">
        <f>IF(ISBLANK(Initialisatie!B14),"",Initialisatie!B14)</f>
        <v>Actual contribution and think along in the discussionFeitelijke inbreng en meedenken in de discussie.</v>
      </c>
      <c r="D7" s="6"/>
      <c r="E7" s="6"/>
      <c r="F7" s="6"/>
      <c r="G7" s="6"/>
      <c r="H7" s="6"/>
      <c r="I7" s="6"/>
      <c r="J7" s="5"/>
      <c r="K7" s="6"/>
      <c r="L7" s="6"/>
      <c r="M7" s="6"/>
      <c r="N7" s="6"/>
    </row>
    <row r="8" spans="1:14" ht="15.75" x14ac:dyDescent="0.25">
      <c r="A8" s="5"/>
      <c r="B8" s="22">
        <f>Initialisatie!A15</f>
        <v>4</v>
      </c>
      <c r="C8" s="22" t="str">
        <f>IF(ISBLANK(Initialisatie!B15),"",Initialisatie!B15)</f>
        <v xml:space="preserve">Contribute in the discussion to get to a solution </v>
      </c>
      <c r="D8" s="6"/>
      <c r="E8" s="6"/>
      <c r="F8" s="6"/>
      <c r="G8" s="6"/>
      <c r="H8" s="6"/>
      <c r="I8" s="6"/>
      <c r="J8" s="5"/>
      <c r="K8" s="6"/>
      <c r="L8" s="6"/>
      <c r="M8" s="6"/>
      <c r="N8" s="6"/>
    </row>
    <row r="9" spans="1:14" ht="15.75" x14ac:dyDescent="0.25">
      <c r="A9" s="5"/>
      <c r="B9" s="22">
        <f>Initialisatie!A16</f>
        <v>5</v>
      </c>
      <c r="C9" s="22" t="str">
        <f>IF(ISBLANK(Initialisatie!B16),"",Initialisatie!B16)</f>
        <v>Willingness to take on a task and to carry it out</v>
      </c>
      <c r="D9" s="6"/>
      <c r="E9" s="6"/>
      <c r="F9" s="6"/>
      <c r="G9" s="6"/>
      <c r="H9" s="6"/>
      <c r="I9" s="6"/>
      <c r="J9" s="5"/>
      <c r="K9" s="6"/>
      <c r="L9" s="6"/>
      <c r="M9" s="6"/>
      <c r="N9" s="6"/>
    </row>
    <row r="10" spans="1:14" ht="15.75" x14ac:dyDescent="0.25">
      <c r="A10" s="5"/>
      <c r="B10" s="22">
        <f>Initialisatie!A17</f>
        <v>6</v>
      </c>
      <c r="C10" s="22" t="str">
        <f>IF(ISBLANK(Initialisatie!B17),"",Initialisatie!B17)</f>
        <v>Contribute to a positive cooperation</v>
      </c>
      <c r="D10" s="6"/>
      <c r="E10" s="6"/>
      <c r="F10" s="6"/>
      <c r="G10" s="6"/>
      <c r="H10" s="6"/>
      <c r="I10" s="6"/>
      <c r="J10" s="5"/>
      <c r="K10" s="6"/>
      <c r="L10" s="6"/>
      <c r="M10" s="6"/>
      <c r="N10" s="6"/>
    </row>
    <row r="11" spans="1:14" ht="15.75" x14ac:dyDescent="0.25">
      <c r="A11" s="5"/>
      <c r="B11" s="22">
        <f>Initialisatie!A18</f>
        <v>7</v>
      </c>
      <c r="C11" s="22" t="str">
        <f>IF(ISBLANK(Initialisatie!B18),"",Initialisatie!B18)</f>
        <v xml:space="preserve">Transform tasks into valuable results </v>
      </c>
      <c r="D11" s="6"/>
      <c r="E11" s="6"/>
      <c r="F11" s="6"/>
      <c r="G11" s="6"/>
      <c r="H11" s="6"/>
      <c r="I11" s="6"/>
      <c r="J11" s="5"/>
      <c r="K11" s="6"/>
      <c r="L11" s="6"/>
      <c r="M11" s="6"/>
      <c r="N11" s="6"/>
    </row>
    <row r="12" spans="1:14" ht="15.75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  <c r="L12" s="6"/>
      <c r="M12" s="6"/>
      <c r="N12" s="6"/>
    </row>
    <row r="13" spans="1:14" ht="15.75" x14ac:dyDescent="0.25">
      <c r="A13" s="5"/>
      <c r="B13" s="8" t="s">
        <v>4</v>
      </c>
      <c r="C13" s="6"/>
      <c r="D13" s="6"/>
      <c r="E13" s="6"/>
      <c r="F13" s="6"/>
      <c r="G13" s="6"/>
      <c r="H13" s="6"/>
      <c r="I13" s="6"/>
      <c r="J13" s="5"/>
      <c r="K13" s="6"/>
      <c r="L13" s="6"/>
      <c r="M13" s="6"/>
      <c r="N13" s="6"/>
    </row>
    <row r="14" spans="1:14" ht="15.75" x14ac:dyDescent="0.25">
      <c r="A14" s="5"/>
      <c r="B14" s="22">
        <f>Initialisatie!A21</f>
        <v>3</v>
      </c>
      <c r="C14" s="22" t="str">
        <f>Initialisatie!B21</f>
        <v>Better than rest of the group</v>
      </c>
      <c r="D14" s="27"/>
      <c r="E14" s="6"/>
      <c r="F14" s="6"/>
      <c r="G14" s="6"/>
      <c r="H14" s="6"/>
      <c r="I14" s="6"/>
      <c r="J14" s="5"/>
      <c r="K14" s="6"/>
      <c r="L14" s="6"/>
      <c r="M14" s="6"/>
      <c r="N14" s="6"/>
    </row>
    <row r="15" spans="1:14" ht="15.75" x14ac:dyDescent="0.25">
      <c r="A15" s="5"/>
      <c r="B15" s="22">
        <f>Initialisatie!A22</f>
        <v>2</v>
      </c>
      <c r="C15" s="22" t="str">
        <f>Initialisatie!B22</f>
        <v>Average of group</v>
      </c>
      <c r="D15" s="27"/>
      <c r="E15" s="6"/>
      <c r="F15" s="6"/>
      <c r="G15" s="6"/>
      <c r="H15" s="6"/>
      <c r="I15" s="6"/>
      <c r="J15" s="5"/>
      <c r="K15" s="6"/>
      <c r="L15" s="6"/>
      <c r="M15" s="6"/>
      <c r="N15" s="6"/>
    </row>
    <row r="16" spans="1:14" ht="15.75" x14ac:dyDescent="0.25">
      <c r="A16" s="5"/>
      <c r="B16" s="22">
        <f>Initialisatie!A23</f>
        <v>1</v>
      </c>
      <c r="C16" s="22" t="str">
        <f>Initialisatie!B23</f>
        <v>Just not average of group</v>
      </c>
      <c r="D16" s="27"/>
      <c r="E16" s="6"/>
      <c r="F16" s="6"/>
      <c r="G16" s="6"/>
      <c r="H16" s="6"/>
      <c r="I16" s="6"/>
      <c r="J16" s="5"/>
      <c r="K16" s="6"/>
      <c r="L16" s="6"/>
      <c r="M16" s="6"/>
      <c r="N16" s="6"/>
    </row>
    <row r="17" spans="1:14" ht="15.75" x14ac:dyDescent="0.25">
      <c r="A17" s="5"/>
      <c r="B17" s="22">
        <f>Initialisatie!A24</f>
        <v>0</v>
      </c>
      <c r="C17" s="22" t="str">
        <f>Initialisatie!B24</f>
        <v>No help for the group</v>
      </c>
      <c r="D17" s="27"/>
      <c r="E17" s="6"/>
      <c r="F17" s="6"/>
      <c r="G17" s="6"/>
      <c r="H17" s="6"/>
      <c r="I17" s="6"/>
      <c r="J17" s="5"/>
      <c r="K17" s="6"/>
      <c r="L17" s="6"/>
      <c r="M17" s="6"/>
      <c r="N17" s="6"/>
    </row>
    <row r="18" spans="1:14" ht="15.75" x14ac:dyDescent="0.25">
      <c r="A18" s="5"/>
      <c r="B18" s="22">
        <f>Initialisatie!A25</f>
        <v>-1</v>
      </c>
      <c r="C18" s="22" t="str">
        <f>Initialisatie!B25</f>
        <v>Obstacle for the group</v>
      </c>
      <c r="D18" s="27"/>
      <c r="E18" s="6"/>
      <c r="F18" s="6"/>
      <c r="G18" s="6"/>
      <c r="H18" s="6"/>
      <c r="I18" s="6"/>
      <c r="J18" s="5"/>
      <c r="K18" s="6"/>
      <c r="L18" s="6"/>
      <c r="M18" s="6"/>
      <c r="N18" s="6"/>
    </row>
    <row r="19" spans="1:14" ht="15.75" x14ac:dyDescent="0.25">
      <c r="A19" s="5"/>
      <c r="B19" s="6"/>
      <c r="C19" s="6"/>
      <c r="D19" s="6"/>
      <c r="E19" s="6"/>
      <c r="F19" s="6"/>
      <c r="G19" s="6"/>
      <c r="H19" s="6"/>
      <c r="I19" s="6"/>
      <c r="J19" s="5"/>
      <c r="K19" s="6"/>
      <c r="L19" s="6"/>
      <c r="M19" s="6"/>
      <c r="N19" s="6"/>
    </row>
    <row r="20" spans="1:14" ht="15.75" x14ac:dyDescent="0.25">
      <c r="A20" s="5"/>
      <c r="B20" s="6"/>
      <c r="C20" s="6"/>
      <c r="D20" s="6"/>
      <c r="E20" s="23"/>
      <c r="F20" s="6"/>
      <c r="G20" s="6"/>
      <c r="H20" s="6"/>
      <c r="I20" s="6"/>
      <c r="J20" s="5"/>
      <c r="K20" s="6"/>
      <c r="L20" s="6"/>
      <c r="M20" s="6"/>
      <c r="N20" s="6"/>
    </row>
    <row r="21" spans="1:14" x14ac:dyDescent="0.2">
      <c r="A21" s="6"/>
      <c r="B21" s="8" t="s">
        <v>13</v>
      </c>
      <c r="C21" s="6"/>
      <c r="D21" s="6"/>
      <c r="E21" s="23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/>
      <c r="B22" s="28" t="s">
        <v>75</v>
      </c>
      <c r="C22" s="6"/>
      <c r="D22" s="6"/>
      <c r="E22" s="23"/>
      <c r="F22" s="6"/>
      <c r="G22" s="6"/>
      <c r="H22" s="6"/>
      <c r="I22" s="6"/>
      <c r="J22" s="6"/>
      <c r="K22" s="6"/>
      <c r="L22" s="6"/>
      <c r="M22" s="6"/>
      <c r="N22" s="6"/>
    </row>
    <row r="23" spans="1:14" ht="87" x14ac:dyDescent="0.2">
      <c r="A23" s="6"/>
      <c r="B23" s="28"/>
      <c r="C23" s="6"/>
      <c r="D23" s="6"/>
      <c r="E23" s="46" t="str">
        <f>IF(ISBLANK(Initialisatie!F12),"",Initialisatie!$F$12)</f>
        <v>Information</v>
      </c>
      <c r="F23" s="46" t="str">
        <f>IF(ISBLANK(Initialisatie!F13),"",Initialisatie!$F$13)</f>
        <v>Knowledge sharing</v>
      </c>
      <c r="G23" s="46" t="str">
        <f>IF(ISBLANK(Initialisatie!F14),"",Initialisatie!$F$14)</f>
        <v>Contribute in thinking</v>
      </c>
      <c r="H23" s="46" t="str">
        <f>IF(ISBLANK(Initialisatie!F15),"",Initialisatie!$F$15)</f>
        <v>Participate in discussion</v>
      </c>
      <c r="I23" s="46" t="str">
        <f>IF(ISBLANK(Initialisatie!F16),"",Initialisatie!$F$16)</f>
        <v>Acquire tasks</v>
      </c>
      <c r="J23" s="46" t="str">
        <f>IF(ISBLANK(Initialisatie!F17),"",Initialisatie!$F$17)</f>
        <v>Cooperate</v>
      </c>
      <c r="K23" s="46" t="str">
        <f>IF(ISBLANK(Initialisatie!F18),"",Initialisatie!$F$18)</f>
        <v>Deliver results</v>
      </c>
      <c r="L23" s="6"/>
      <c r="M23" s="6"/>
      <c r="N23" s="6"/>
    </row>
    <row r="24" spans="1:14" s="72" customFormat="1" ht="12" customHeight="1" x14ac:dyDescent="0.2">
      <c r="A24" s="22"/>
      <c r="B24" s="67"/>
      <c r="C24" s="22"/>
      <c r="D24" s="25" t="s">
        <v>14</v>
      </c>
      <c r="E24" s="71">
        <v>1</v>
      </c>
      <c r="F24" s="71">
        <v>2</v>
      </c>
      <c r="G24" s="71">
        <v>3</v>
      </c>
      <c r="H24" s="71">
        <v>4</v>
      </c>
      <c r="I24" s="71">
        <v>5</v>
      </c>
      <c r="J24" s="71">
        <v>6</v>
      </c>
      <c r="K24" s="71">
        <v>7</v>
      </c>
      <c r="L24" s="22" t="s">
        <v>15</v>
      </c>
      <c r="M24" s="22"/>
      <c r="N24" s="22"/>
    </row>
    <row r="25" spans="1:14" s="72" customFormat="1" x14ac:dyDescent="0.2">
      <c r="A25" s="22"/>
      <c r="B25" s="22"/>
      <c r="C25" s="22"/>
      <c r="D25" s="67" t="s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s="72" customFormat="1" ht="20.100000000000001" customHeight="1" x14ac:dyDescent="0.2">
      <c r="A26" s="22"/>
      <c r="B26" s="73">
        <v>1</v>
      </c>
      <c r="C26" s="73"/>
      <c r="D26" s="74" t="str">
        <f>Initialisatie!B28</f>
        <v>Jiacong Li</v>
      </c>
      <c r="E26" s="105"/>
      <c r="F26" s="105"/>
      <c r="G26" s="105"/>
      <c r="H26" s="105"/>
      <c r="I26" s="105"/>
      <c r="J26" s="105"/>
      <c r="K26" s="105"/>
      <c r="L26" s="75"/>
      <c r="M26" s="22"/>
      <c r="N26" s="22"/>
    </row>
    <row r="27" spans="1:14" s="72" customFormat="1" ht="20.100000000000001" customHeight="1" x14ac:dyDescent="0.2">
      <c r="A27" s="22"/>
      <c r="B27" s="73">
        <v>2</v>
      </c>
      <c r="C27" s="73"/>
      <c r="D27" s="74" t="str">
        <f>Initialisatie!B29</f>
        <v>Fangzhou Chen</v>
      </c>
      <c r="E27" s="105"/>
      <c r="F27" s="105"/>
      <c r="G27" s="105"/>
      <c r="H27" s="105"/>
      <c r="I27" s="105"/>
      <c r="J27" s="105"/>
      <c r="K27" s="105"/>
      <c r="L27" s="75"/>
      <c r="M27" s="22"/>
      <c r="N27" s="22"/>
    </row>
    <row r="28" spans="1:14" s="72" customFormat="1" ht="20.100000000000001" customHeight="1" x14ac:dyDescent="0.2">
      <c r="A28" s="22"/>
      <c r="B28" s="73">
        <v>3</v>
      </c>
      <c r="C28" s="73"/>
      <c r="D28" s="74" t="str">
        <f>Initialisatie!B30</f>
        <v>Marco Hoogesteger</v>
      </c>
      <c r="E28" s="105"/>
      <c r="F28" s="105"/>
      <c r="G28" s="105"/>
      <c r="H28" s="105"/>
      <c r="I28" s="105"/>
      <c r="J28" s="105"/>
      <c r="K28" s="105"/>
      <c r="L28" s="75"/>
      <c r="M28" s="22"/>
      <c r="N28" s="22"/>
    </row>
    <row r="29" spans="1:14" s="72" customFormat="1" ht="20.100000000000001" customHeight="1" x14ac:dyDescent="0.2">
      <c r="A29" s="22"/>
      <c r="B29" s="73">
        <v>4</v>
      </c>
      <c r="C29" s="73"/>
      <c r="D29" s="74" t="str">
        <f>Initialisatie!B31</f>
        <v>Martijn Crombeen</v>
      </c>
      <c r="E29" s="105"/>
      <c r="F29" s="105"/>
      <c r="G29" s="105"/>
      <c r="H29" s="105"/>
      <c r="I29" s="105"/>
      <c r="J29" s="105"/>
      <c r="K29" s="105"/>
      <c r="L29" s="75"/>
      <c r="M29" s="22"/>
      <c r="N29" s="22"/>
    </row>
    <row r="30" spans="1:14" s="72" customFormat="1" ht="20.100000000000001" customHeight="1" x14ac:dyDescent="0.2">
      <c r="A30" s="22"/>
      <c r="B30" s="73">
        <v>5</v>
      </c>
      <c r="C30" s="73"/>
      <c r="D30" s="74">
        <f>Initialisatie!B32</f>
        <v>0</v>
      </c>
      <c r="E30" s="105"/>
      <c r="F30" s="105"/>
      <c r="G30" s="105"/>
      <c r="H30" s="105"/>
      <c r="I30" s="105"/>
      <c r="J30" s="105"/>
      <c r="K30" s="105"/>
      <c r="L30" s="75"/>
      <c r="M30" s="22"/>
      <c r="N30" s="22"/>
    </row>
    <row r="31" spans="1:14" s="72" customFormat="1" ht="20.100000000000001" customHeight="1" x14ac:dyDescent="0.2">
      <c r="A31" s="22"/>
      <c r="B31" s="73">
        <v>6</v>
      </c>
      <c r="C31" s="73"/>
      <c r="D31" s="74">
        <f>Initialisatie!B33</f>
        <v>0</v>
      </c>
      <c r="E31" s="105"/>
      <c r="F31" s="105"/>
      <c r="G31" s="105"/>
      <c r="H31" s="105"/>
      <c r="I31" s="105"/>
      <c r="J31" s="105"/>
      <c r="K31" s="105"/>
      <c r="L31" s="75"/>
      <c r="M31" s="22"/>
      <c r="N31" s="22"/>
    </row>
    <row r="32" spans="1:14" s="72" customFormat="1" ht="20.100000000000001" customHeight="1" x14ac:dyDescent="0.2">
      <c r="A32" s="22"/>
      <c r="B32" s="73">
        <v>7</v>
      </c>
      <c r="C32" s="73"/>
      <c r="D32" s="74">
        <f>Initialisatie!B34</f>
        <v>0</v>
      </c>
      <c r="E32" s="105"/>
      <c r="F32" s="105"/>
      <c r="G32" s="105"/>
      <c r="H32" s="105"/>
      <c r="I32" s="105"/>
      <c r="J32" s="105"/>
      <c r="K32" s="105"/>
      <c r="L32" s="75"/>
      <c r="M32" s="22"/>
      <c r="N32" s="22"/>
    </row>
    <row r="33" spans="1:14" s="72" customFormat="1" ht="20.100000000000001" customHeight="1" x14ac:dyDescent="0.2">
      <c r="A33" s="22"/>
      <c r="B33" s="73">
        <v>8</v>
      </c>
      <c r="C33" s="73"/>
      <c r="D33" s="74">
        <f>Initialisatie!B35</f>
        <v>0</v>
      </c>
      <c r="E33" s="105"/>
      <c r="F33" s="105"/>
      <c r="G33" s="105"/>
      <c r="H33" s="105"/>
      <c r="I33" s="105"/>
      <c r="J33" s="105"/>
      <c r="K33" s="105"/>
      <c r="L33" s="75"/>
      <c r="M33" s="22"/>
      <c r="N33" s="22"/>
    </row>
    <row r="34" spans="1:14" s="72" customFormat="1" ht="20.100000000000001" customHeight="1" x14ac:dyDescent="0.2">
      <c r="A34" s="22"/>
      <c r="B34" s="73">
        <v>9</v>
      </c>
      <c r="C34" s="73"/>
      <c r="D34" s="74">
        <f>Initialisatie!B36</f>
        <v>0</v>
      </c>
      <c r="E34" s="105"/>
      <c r="F34" s="105"/>
      <c r="G34" s="105"/>
      <c r="H34" s="105"/>
      <c r="I34" s="105"/>
      <c r="J34" s="105"/>
      <c r="K34" s="105"/>
      <c r="L34" s="75"/>
      <c r="M34" s="22"/>
      <c r="N34" s="22"/>
    </row>
    <row r="35" spans="1:14" s="72" customFormat="1" ht="20.100000000000001" customHeight="1" x14ac:dyDescent="0.2">
      <c r="A35" s="22"/>
      <c r="B35" s="73">
        <v>10</v>
      </c>
      <c r="C35" s="73"/>
      <c r="D35" s="74">
        <f>Initialisatie!B37</f>
        <v>0</v>
      </c>
      <c r="E35" s="105"/>
      <c r="F35" s="105"/>
      <c r="G35" s="105"/>
      <c r="H35" s="105"/>
      <c r="I35" s="105"/>
      <c r="J35" s="105"/>
      <c r="K35" s="105"/>
      <c r="L35" s="75"/>
      <c r="M35" s="22"/>
      <c r="N35" s="22"/>
    </row>
    <row r="36" spans="1:14" s="72" customFormat="1" ht="20.100000000000001" customHeight="1" x14ac:dyDescent="0.2">
      <c r="A36" s="22"/>
      <c r="B36" s="73">
        <v>11</v>
      </c>
      <c r="C36" s="73"/>
      <c r="D36" s="74">
        <f>Initialisatie!B38</f>
        <v>0</v>
      </c>
      <c r="E36" s="105"/>
      <c r="F36" s="105"/>
      <c r="G36" s="105"/>
      <c r="H36" s="105"/>
      <c r="I36" s="105"/>
      <c r="J36" s="105"/>
      <c r="K36" s="105"/>
      <c r="L36" s="75"/>
      <c r="M36" s="22"/>
      <c r="N36" s="22"/>
    </row>
    <row r="37" spans="1:14" s="72" customFormat="1" ht="20.100000000000001" customHeight="1" x14ac:dyDescent="0.2">
      <c r="A37" s="22"/>
      <c r="B37" s="73">
        <v>12</v>
      </c>
      <c r="C37" s="73"/>
      <c r="D37" s="74">
        <f>Initialisatie!B39</f>
        <v>0</v>
      </c>
      <c r="E37" s="105"/>
      <c r="F37" s="105"/>
      <c r="G37" s="105"/>
      <c r="H37" s="105"/>
      <c r="I37" s="105"/>
      <c r="J37" s="105"/>
      <c r="K37" s="105"/>
      <c r="L37" s="75"/>
      <c r="M37" s="22"/>
      <c r="N37" s="22"/>
    </row>
    <row r="38" spans="1:14" s="72" customFormat="1" ht="20.100000000000001" customHeight="1" x14ac:dyDescent="0.2">
      <c r="A38" s="22"/>
      <c r="B38" s="73">
        <v>13</v>
      </c>
      <c r="C38" s="73"/>
      <c r="D38" s="74">
        <f>Initialisatie!B40</f>
        <v>0</v>
      </c>
      <c r="E38" s="105"/>
      <c r="F38" s="105"/>
      <c r="G38" s="105"/>
      <c r="H38" s="105"/>
      <c r="I38" s="105"/>
      <c r="J38" s="105"/>
      <c r="K38" s="105"/>
      <c r="L38" s="75"/>
      <c r="M38" s="22"/>
      <c r="N38" s="22"/>
    </row>
    <row r="39" spans="1:14" s="72" customFormat="1" ht="20.100000000000001" customHeight="1" x14ac:dyDescent="0.2">
      <c r="A39" s="22"/>
      <c r="B39" s="73">
        <v>14</v>
      </c>
      <c r="C39" s="73"/>
      <c r="D39" s="74">
        <f>Initialisatie!B41</f>
        <v>0</v>
      </c>
      <c r="E39" s="105"/>
      <c r="F39" s="105"/>
      <c r="G39" s="105"/>
      <c r="H39" s="105"/>
      <c r="I39" s="105"/>
      <c r="J39" s="105"/>
      <c r="K39" s="105"/>
      <c r="L39" s="75"/>
      <c r="M39" s="22"/>
      <c r="N39" s="22"/>
    </row>
    <row r="40" spans="1:14" s="72" customFormat="1" ht="20.100000000000001" customHeight="1" x14ac:dyDescent="0.2">
      <c r="A40" s="22"/>
      <c r="B40" s="73">
        <v>15</v>
      </c>
      <c r="C40" s="73"/>
      <c r="D40" s="74">
        <f>Initialisatie!B42</f>
        <v>0</v>
      </c>
      <c r="E40" s="105"/>
      <c r="F40" s="105"/>
      <c r="G40" s="105"/>
      <c r="H40" s="105"/>
      <c r="I40" s="105"/>
      <c r="J40" s="105"/>
      <c r="K40" s="105"/>
      <c r="L40" s="75"/>
      <c r="M40" s="22"/>
      <c r="N40" s="22"/>
    </row>
    <row r="41" spans="1:14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</sheetData>
  <mergeCells count="2">
    <mergeCell ref="K3:M3"/>
    <mergeCell ref="K2:L2"/>
  </mergeCells>
  <phoneticPr fontId="9" type="noConversion"/>
  <pageMargins left="0.48" right="0.52" top="0.46" bottom="0.56999999999999995" header="0.44" footer="0.36"/>
  <pageSetup paperSize="9"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H219"/>
  <sheetViews>
    <sheetView workbookViewId="0">
      <pane xSplit="4" topLeftCell="E1" activePane="topRight" state="frozen"/>
      <selection pane="topRight" activeCell="W27" sqref="W27"/>
    </sheetView>
  </sheetViews>
  <sheetFormatPr defaultColWidth="9.140625" defaultRowHeight="12.75" x14ac:dyDescent="0.2"/>
  <cols>
    <col min="1" max="1" width="5" style="51" bestFit="1" customWidth="1"/>
    <col min="2" max="2" width="9.7109375" style="86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5"/>
      <c r="C2" s="118" t="s">
        <v>48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118.5" x14ac:dyDescent="0.2">
      <c r="B3" s="85"/>
      <c r="C3" s="116" t="s">
        <v>49</v>
      </c>
      <c r="D3" s="19" t="s">
        <v>14</v>
      </c>
      <c r="E3" s="46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6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6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6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6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6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6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6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6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6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6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6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6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6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6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51" t="s">
        <v>39</v>
      </c>
      <c r="B4" s="85" t="s">
        <v>38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v>1</v>
      </c>
      <c r="B5" s="87">
        <v>44131</v>
      </c>
      <c r="C5" s="82">
        <v>1</v>
      </c>
      <c r="D5" s="81" t="str">
        <f>Initialisatie!$B$28</f>
        <v>Jiacong Li</v>
      </c>
      <c r="E5" s="125">
        <v>2</v>
      </c>
      <c r="F5" s="125">
        <v>2</v>
      </c>
      <c r="G5" s="125">
        <v>2</v>
      </c>
      <c r="H5" s="125">
        <v>2</v>
      </c>
      <c r="I5" s="125">
        <v>3</v>
      </c>
      <c r="J5" s="125">
        <v>3</v>
      </c>
      <c r="K5" s="125">
        <v>2</v>
      </c>
      <c r="L5" s="78">
        <f>IF(ISBLANK(E5),"*",SUM(E5:K5))</f>
        <v>16</v>
      </c>
      <c r="M5" s="78"/>
      <c r="N5" s="125">
        <v>2</v>
      </c>
      <c r="O5" s="125">
        <v>2</v>
      </c>
      <c r="P5" s="125">
        <v>2</v>
      </c>
      <c r="Q5" s="125">
        <v>2</v>
      </c>
      <c r="R5" s="125">
        <v>3</v>
      </c>
      <c r="S5" s="125">
        <v>3</v>
      </c>
      <c r="T5" s="125">
        <v>2</v>
      </c>
      <c r="U5" s="78">
        <f t="shared" ref="U5:U10" si="0">IF(ISBLANK(N5),"*",SUM(N5:T5))</f>
        <v>16</v>
      </c>
      <c r="W5" s="125">
        <v>2</v>
      </c>
      <c r="X5" s="125">
        <v>2</v>
      </c>
      <c r="Y5" s="125">
        <v>1</v>
      </c>
      <c r="Z5" s="125">
        <v>1</v>
      </c>
      <c r="AA5" s="125">
        <v>2</v>
      </c>
      <c r="AB5" s="125">
        <v>3</v>
      </c>
      <c r="AC5" s="125">
        <v>2</v>
      </c>
      <c r="AD5" s="78">
        <f t="shared" ref="AD5:AD10" si="1">IF(ISBLANK(W5),"*",SUM(W5:AC5))</f>
        <v>13</v>
      </c>
      <c r="AF5" s="105">
        <v>2</v>
      </c>
      <c r="AG5" s="105">
        <v>3</v>
      </c>
      <c r="AH5" s="105">
        <v>2</v>
      </c>
      <c r="AI5" s="105">
        <v>2</v>
      </c>
      <c r="AJ5" s="105">
        <v>3</v>
      </c>
      <c r="AK5" s="105">
        <v>3</v>
      </c>
      <c r="AL5" s="105">
        <v>2</v>
      </c>
      <c r="AM5" s="78">
        <f t="shared" ref="AM5:AM10" si="2">IF(ISBLANK(AF5),"*",SUM(AF5:AL5))</f>
        <v>17</v>
      </c>
      <c r="AO5" s="79"/>
      <c r="AP5" s="79"/>
      <c r="AQ5" s="79"/>
      <c r="AR5" s="79"/>
      <c r="AS5" s="79"/>
      <c r="AT5" s="79"/>
      <c r="AU5" s="79"/>
      <c r="AV5" s="78" t="str">
        <f t="shared" ref="AV5:AV10" si="3">IF(ISBLANK(AO5),"*",SUM(AO5:AU5))</f>
        <v>*</v>
      </c>
      <c r="AX5" s="79"/>
      <c r="AY5" s="79"/>
      <c r="AZ5" s="79"/>
      <c r="BA5" s="79"/>
      <c r="BB5" s="79"/>
      <c r="BC5" s="79"/>
      <c r="BD5" s="79"/>
      <c r="BE5" s="78" t="str">
        <f t="shared" ref="BE5:BE10" si="4">IF(ISBLANK(AX5),"*",SUM(AX5:BD5))</f>
        <v>*</v>
      </c>
      <c r="BG5" s="105"/>
      <c r="BH5" s="105"/>
      <c r="BI5" s="105"/>
      <c r="BJ5" s="105"/>
      <c r="BK5" s="105"/>
      <c r="BL5" s="105"/>
      <c r="BM5" s="105"/>
      <c r="BN5" s="78" t="str">
        <f t="shared" ref="BN5:BN10" si="5">IF(ISBLANK(BG5),"*",SUM(BG5:BM5))</f>
        <v>*</v>
      </c>
      <c r="BP5" s="105"/>
      <c r="BQ5" s="105"/>
      <c r="BR5" s="105"/>
      <c r="BS5" s="105"/>
      <c r="BT5" s="105"/>
      <c r="BU5" s="105"/>
      <c r="BV5" s="105"/>
      <c r="BW5" s="78" t="str">
        <f t="shared" ref="BW5:BW10" si="6">IF(ISBLANK(BP5),"*",SUM(BP5:BV5))</f>
        <v>*</v>
      </c>
      <c r="BY5" s="119"/>
      <c r="BZ5" s="119"/>
      <c r="CA5" s="119"/>
      <c r="CB5" s="119"/>
      <c r="CC5" s="119"/>
      <c r="CD5" s="119"/>
      <c r="CE5" s="119"/>
      <c r="CF5" s="78" t="str">
        <f t="shared" ref="CF5:CF10" si="7">IF(ISBLANK(BY5),"*",SUM(BY5:CE5))</f>
        <v>*</v>
      </c>
      <c r="CH5" s="105"/>
      <c r="CI5" s="105"/>
      <c r="CJ5" s="105"/>
      <c r="CK5" s="105"/>
      <c r="CL5" s="105"/>
      <c r="CM5" s="105"/>
      <c r="CN5" s="105"/>
      <c r="CO5" s="78" t="str">
        <f t="shared" ref="CO5:CO10" si="8">IF(ISBLANK(CH5),"*",SUM(CH5:CN5))</f>
        <v>*</v>
      </c>
      <c r="CQ5" s="105"/>
      <c r="CR5" s="105"/>
      <c r="CS5" s="105"/>
      <c r="CT5" s="105"/>
      <c r="CU5" s="105"/>
      <c r="CV5" s="105"/>
      <c r="CW5" s="105"/>
      <c r="CX5" s="78" t="str">
        <f t="shared" ref="CX5:CX10" si="9">IF(ISBLANK(CQ5),"*",SUM(CQ5:CW5))</f>
        <v>*</v>
      </c>
      <c r="CZ5" s="119"/>
      <c r="DA5" s="119"/>
      <c r="DB5" s="119"/>
      <c r="DC5" s="119"/>
      <c r="DD5" s="119"/>
      <c r="DE5" s="119"/>
      <c r="DF5" s="119"/>
      <c r="DG5" s="78" t="str">
        <f t="shared" ref="DG5:DG10" si="10">IF(ISBLANK(CZ5),"*",SUM(CZ5:DF5))</f>
        <v>*</v>
      </c>
      <c r="DI5" s="79"/>
      <c r="DJ5" s="79"/>
      <c r="DK5" s="79"/>
      <c r="DL5" s="79"/>
      <c r="DM5" s="79"/>
      <c r="DN5" s="79"/>
      <c r="DO5" s="79"/>
      <c r="DP5" s="78" t="str">
        <f t="shared" ref="DP5:DP10" si="11">IF(ISBLANK(DI5),"*",SUM(DI5:DO5))</f>
        <v>*</v>
      </c>
      <c r="DR5" s="79"/>
      <c r="DS5" s="79"/>
      <c r="DT5" s="79"/>
      <c r="DU5" s="79"/>
      <c r="DV5" s="79"/>
      <c r="DW5" s="79"/>
      <c r="DX5" s="79"/>
      <c r="DY5" s="78" t="str">
        <f t="shared" ref="DY5:DY10" si="12">IF(ISBLANK(DR5),"*",SUM(DR5:DX5))</f>
        <v>*</v>
      </c>
      <c r="EA5" s="79"/>
      <c r="EB5" s="79"/>
      <c r="EC5" s="79"/>
      <c r="ED5" s="79"/>
      <c r="EE5" s="79"/>
      <c r="EF5" s="79"/>
      <c r="EG5" s="79"/>
      <c r="EH5" s="78" t="str">
        <f t="shared" ref="EH5:EH10" si="13">IF(ISBLANK(EA5),"*",SUM(EA5:EG5))</f>
        <v>*</v>
      </c>
    </row>
    <row r="6" spans="1:138" s="80" customFormat="1" x14ac:dyDescent="0.2">
      <c r="B6" s="84"/>
      <c r="C6" s="82">
        <v>2</v>
      </c>
      <c r="D6" s="81" t="str">
        <f>Initialisatie!$B$29</f>
        <v>Fangzhou Chen</v>
      </c>
      <c r="E6" s="125">
        <v>3</v>
      </c>
      <c r="F6" s="125">
        <v>3</v>
      </c>
      <c r="G6" s="125">
        <v>2</v>
      </c>
      <c r="H6" s="125">
        <v>1</v>
      </c>
      <c r="I6" s="125">
        <v>3</v>
      </c>
      <c r="J6" s="125">
        <v>3</v>
      </c>
      <c r="K6" s="125">
        <v>2</v>
      </c>
      <c r="L6" s="78">
        <f t="shared" ref="L6:L19" si="14">IF(ISBLANK(E6),"*",SUM(E6:K6))</f>
        <v>17</v>
      </c>
      <c r="M6" s="78"/>
      <c r="N6" s="125">
        <v>3</v>
      </c>
      <c r="O6" s="125">
        <v>3</v>
      </c>
      <c r="P6" s="125">
        <v>2</v>
      </c>
      <c r="Q6" s="125">
        <v>1</v>
      </c>
      <c r="R6" s="125">
        <v>3</v>
      </c>
      <c r="S6" s="125">
        <v>3</v>
      </c>
      <c r="T6" s="125">
        <v>2</v>
      </c>
      <c r="U6" s="78">
        <f t="shared" si="0"/>
        <v>17</v>
      </c>
      <c r="W6" s="125">
        <v>3</v>
      </c>
      <c r="X6" s="125">
        <v>2</v>
      </c>
      <c r="Y6" s="125">
        <v>2</v>
      </c>
      <c r="Z6" s="125">
        <v>2</v>
      </c>
      <c r="AA6" s="125">
        <v>2</v>
      </c>
      <c r="AB6" s="125">
        <v>2</v>
      </c>
      <c r="AC6" s="125">
        <v>2</v>
      </c>
      <c r="AD6" s="78">
        <f t="shared" si="1"/>
        <v>15</v>
      </c>
      <c r="AF6" s="105">
        <v>3</v>
      </c>
      <c r="AG6" s="105">
        <v>2</v>
      </c>
      <c r="AH6" s="105">
        <v>2</v>
      </c>
      <c r="AI6" s="105">
        <v>1</v>
      </c>
      <c r="AJ6" s="105">
        <v>3</v>
      </c>
      <c r="AK6" s="105">
        <v>3</v>
      </c>
      <c r="AL6" s="105">
        <v>2</v>
      </c>
      <c r="AM6" s="78">
        <f t="shared" si="2"/>
        <v>16</v>
      </c>
      <c r="AO6" s="79"/>
      <c r="AP6" s="79"/>
      <c r="AQ6" s="79"/>
      <c r="AR6" s="79"/>
      <c r="AS6" s="79"/>
      <c r="AT6" s="79"/>
      <c r="AU6" s="79"/>
      <c r="AV6" s="78" t="str">
        <f t="shared" si="3"/>
        <v>*</v>
      </c>
      <c r="AX6" s="79"/>
      <c r="AY6" s="79"/>
      <c r="AZ6" s="79"/>
      <c r="BA6" s="79"/>
      <c r="BB6" s="79"/>
      <c r="BC6" s="79"/>
      <c r="BD6" s="79"/>
      <c r="BE6" s="78" t="str">
        <f t="shared" si="4"/>
        <v>*</v>
      </c>
      <c r="BG6" s="105"/>
      <c r="BH6" s="105"/>
      <c r="BI6" s="105"/>
      <c r="BJ6" s="105"/>
      <c r="BK6" s="105"/>
      <c r="BL6" s="105"/>
      <c r="BM6" s="105"/>
      <c r="BN6" s="78" t="str">
        <f t="shared" si="5"/>
        <v>*</v>
      </c>
      <c r="BP6" s="105"/>
      <c r="BQ6" s="105"/>
      <c r="BR6" s="105"/>
      <c r="BS6" s="105"/>
      <c r="BT6" s="105"/>
      <c r="BU6" s="105"/>
      <c r="BV6" s="105"/>
      <c r="BW6" s="78" t="str">
        <f t="shared" si="6"/>
        <v>*</v>
      </c>
      <c r="BY6" s="119"/>
      <c r="BZ6" s="119"/>
      <c r="CA6" s="119"/>
      <c r="CB6" s="119"/>
      <c r="CC6" s="119"/>
      <c r="CD6" s="119"/>
      <c r="CE6" s="119"/>
      <c r="CF6" s="78" t="str">
        <f t="shared" si="7"/>
        <v>*</v>
      </c>
      <c r="CH6" s="105"/>
      <c r="CI6" s="105"/>
      <c r="CJ6" s="105"/>
      <c r="CK6" s="105"/>
      <c r="CL6" s="105"/>
      <c r="CM6" s="105"/>
      <c r="CN6" s="105"/>
      <c r="CO6" s="78" t="str">
        <f t="shared" si="8"/>
        <v>*</v>
      </c>
      <c r="CQ6" s="105"/>
      <c r="CR6" s="105"/>
      <c r="CS6" s="105"/>
      <c r="CT6" s="105"/>
      <c r="CU6" s="105"/>
      <c r="CV6" s="105"/>
      <c r="CW6" s="105"/>
      <c r="CX6" s="78" t="str">
        <f t="shared" si="9"/>
        <v>*</v>
      </c>
      <c r="CZ6" s="119"/>
      <c r="DA6" s="119"/>
      <c r="DB6" s="119"/>
      <c r="DC6" s="119"/>
      <c r="DD6" s="119"/>
      <c r="DE6" s="119"/>
      <c r="DF6" s="119"/>
      <c r="DG6" s="78" t="str">
        <f t="shared" si="10"/>
        <v>*</v>
      </c>
      <c r="DI6" s="79"/>
      <c r="DJ6" s="79"/>
      <c r="DK6" s="79"/>
      <c r="DL6" s="79"/>
      <c r="DM6" s="79"/>
      <c r="DN6" s="79"/>
      <c r="DO6" s="79"/>
      <c r="DP6" s="78" t="str">
        <f t="shared" si="11"/>
        <v>*</v>
      </c>
      <c r="DR6" s="79"/>
      <c r="DS6" s="79"/>
      <c r="DT6" s="79"/>
      <c r="DU6" s="79"/>
      <c r="DV6" s="79"/>
      <c r="DW6" s="79"/>
      <c r="DX6" s="79"/>
      <c r="DY6" s="78" t="str">
        <f t="shared" si="12"/>
        <v>*</v>
      </c>
      <c r="EA6" s="79"/>
      <c r="EB6" s="79"/>
      <c r="EC6" s="79"/>
      <c r="ED6" s="79"/>
      <c r="EE6" s="79"/>
      <c r="EF6" s="79"/>
      <c r="EG6" s="79"/>
      <c r="EH6" s="78" t="str">
        <f t="shared" si="13"/>
        <v>*</v>
      </c>
    </row>
    <row r="7" spans="1:138" s="80" customFormat="1" x14ac:dyDescent="0.2">
      <c r="B7" s="84"/>
      <c r="C7" s="82">
        <v>3</v>
      </c>
      <c r="D7" s="81" t="str">
        <f>Initialisatie!$B$30</f>
        <v>Marco Hoogesteger</v>
      </c>
      <c r="E7" s="125">
        <v>2</v>
      </c>
      <c r="F7" s="125">
        <v>2</v>
      </c>
      <c r="G7" s="125">
        <v>3</v>
      </c>
      <c r="H7" s="125">
        <v>3</v>
      </c>
      <c r="I7" s="125">
        <v>2</v>
      </c>
      <c r="J7" s="125">
        <v>3</v>
      </c>
      <c r="K7" s="125">
        <v>2</v>
      </c>
      <c r="L7" s="78">
        <f t="shared" si="14"/>
        <v>17</v>
      </c>
      <c r="M7" s="78"/>
      <c r="N7" s="125">
        <v>2</v>
      </c>
      <c r="O7" s="125">
        <v>2</v>
      </c>
      <c r="P7" s="125">
        <v>3</v>
      </c>
      <c r="Q7" s="125">
        <v>3</v>
      </c>
      <c r="R7" s="125">
        <v>2</v>
      </c>
      <c r="S7" s="125">
        <v>3</v>
      </c>
      <c r="T7" s="125">
        <v>2</v>
      </c>
      <c r="U7" s="78">
        <f t="shared" si="0"/>
        <v>17</v>
      </c>
      <c r="W7" s="125">
        <v>1</v>
      </c>
      <c r="X7" s="125">
        <v>2</v>
      </c>
      <c r="Y7" s="125">
        <v>2</v>
      </c>
      <c r="Z7" s="125">
        <v>2</v>
      </c>
      <c r="AA7" s="125">
        <v>1</v>
      </c>
      <c r="AB7" s="125">
        <v>2</v>
      </c>
      <c r="AC7" s="125">
        <v>2</v>
      </c>
      <c r="AD7" s="78">
        <f t="shared" si="1"/>
        <v>12</v>
      </c>
      <c r="AF7" s="105">
        <v>2</v>
      </c>
      <c r="AG7" s="105">
        <v>3</v>
      </c>
      <c r="AH7" s="105">
        <v>3</v>
      </c>
      <c r="AI7" s="105">
        <v>3</v>
      </c>
      <c r="AJ7" s="105">
        <v>2</v>
      </c>
      <c r="AK7" s="105">
        <v>3</v>
      </c>
      <c r="AL7" s="105">
        <v>2</v>
      </c>
      <c r="AM7" s="78">
        <f t="shared" si="2"/>
        <v>18</v>
      </c>
      <c r="AO7" s="79"/>
      <c r="AP7" s="79"/>
      <c r="AQ7" s="79"/>
      <c r="AR7" s="79"/>
      <c r="AS7" s="79"/>
      <c r="AT7" s="79"/>
      <c r="AU7" s="79"/>
      <c r="AV7" s="78" t="str">
        <f t="shared" si="3"/>
        <v>*</v>
      </c>
      <c r="AX7" s="79"/>
      <c r="AY7" s="79"/>
      <c r="AZ7" s="79"/>
      <c r="BA7" s="79"/>
      <c r="BB7" s="79"/>
      <c r="BC7" s="79"/>
      <c r="BD7" s="79"/>
      <c r="BE7" s="78" t="str">
        <f t="shared" si="4"/>
        <v>*</v>
      </c>
      <c r="BG7" s="105"/>
      <c r="BH7" s="105"/>
      <c r="BI7" s="105"/>
      <c r="BJ7" s="105"/>
      <c r="BK7" s="105"/>
      <c r="BL7" s="105"/>
      <c r="BM7" s="105"/>
      <c r="BN7" s="78" t="str">
        <f t="shared" si="5"/>
        <v>*</v>
      </c>
      <c r="BP7" s="105"/>
      <c r="BQ7" s="105"/>
      <c r="BR7" s="105"/>
      <c r="BS7" s="105"/>
      <c r="BT7" s="105"/>
      <c r="BU7" s="105"/>
      <c r="BV7" s="105"/>
      <c r="BW7" s="78" t="str">
        <f t="shared" si="6"/>
        <v>*</v>
      </c>
      <c r="BY7" s="119"/>
      <c r="BZ7" s="119"/>
      <c r="CA7" s="119"/>
      <c r="CB7" s="119"/>
      <c r="CC7" s="119"/>
      <c r="CD7" s="119"/>
      <c r="CE7" s="119"/>
      <c r="CF7" s="78" t="str">
        <f t="shared" si="7"/>
        <v>*</v>
      </c>
      <c r="CH7" s="105"/>
      <c r="CI7" s="105"/>
      <c r="CJ7" s="105"/>
      <c r="CK7" s="105"/>
      <c r="CL7" s="105"/>
      <c r="CM7" s="105"/>
      <c r="CN7" s="105"/>
      <c r="CO7" s="78" t="str">
        <f t="shared" si="8"/>
        <v>*</v>
      </c>
      <c r="CQ7" s="105"/>
      <c r="CR7" s="105"/>
      <c r="CS7" s="105"/>
      <c r="CT7" s="105"/>
      <c r="CU7" s="105"/>
      <c r="CV7" s="105"/>
      <c r="CW7" s="105"/>
      <c r="CX7" s="78" t="str">
        <f t="shared" si="9"/>
        <v>*</v>
      </c>
      <c r="CZ7" s="119"/>
      <c r="DA7" s="119"/>
      <c r="DB7" s="119"/>
      <c r="DC7" s="119"/>
      <c r="DD7" s="119"/>
      <c r="DE7" s="119"/>
      <c r="DF7" s="119"/>
      <c r="DG7" s="78" t="str">
        <f t="shared" si="10"/>
        <v>*</v>
      </c>
      <c r="DI7" s="79"/>
      <c r="DJ7" s="79"/>
      <c r="DK7" s="79"/>
      <c r="DL7" s="79"/>
      <c r="DM7" s="79"/>
      <c r="DN7" s="79"/>
      <c r="DO7" s="79"/>
      <c r="DP7" s="78" t="str">
        <f t="shared" si="11"/>
        <v>*</v>
      </c>
      <c r="DR7" s="79"/>
      <c r="DS7" s="79"/>
      <c r="DT7" s="79"/>
      <c r="DU7" s="79"/>
      <c r="DV7" s="79"/>
      <c r="DW7" s="79"/>
      <c r="DX7" s="79"/>
      <c r="DY7" s="78" t="str">
        <f t="shared" si="12"/>
        <v>*</v>
      </c>
      <c r="EA7" s="79"/>
      <c r="EB7" s="79"/>
      <c r="EC7" s="79"/>
      <c r="ED7" s="79"/>
      <c r="EE7" s="79"/>
      <c r="EF7" s="79"/>
      <c r="EG7" s="79"/>
      <c r="EH7" s="78" t="str">
        <f t="shared" si="13"/>
        <v>*</v>
      </c>
    </row>
    <row r="8" spans="1:138" s="80" customFormat="1" x14ac:dyDescent="0.2">
      <c r="B8" s="84"/>
      <c r="C8" s="82">
        <v>4</v>
      </c>
      <c r="D8" s="81" t="str">
        <f>Initialisatie!$B$31</f>
        <v>Martijn Crombeen</v>
      </c>
      <c r="E8" s="125">
        <v>2</v>
      </c>
      <c r="F8" s="125">
        <v>2</v>
      </c>
      <c r="G8" s="125">
        <v>3</v>
      </c>
      <c r="H8" s="125">
        <v>3</v>
      </c>
      <c r="I8" s="125">
        <v>3</v>
      </c>
      <c r="J8" s="125">
        <v>3</v>
      </c>
      <c r="K8" s="125">
        <v>2</v>
      </c>
      <c r="L8" s="78">
        <f t="shared" si="14"/>
        <v>18</v>
      </c>
      <c r="M8" s="78"/>
      <c r="N8" s="125">
        <v>1</v>
      </c>
      <c r="O8" s="125">
        <v>2</v>
      </c>
      <c r="P8" s="125">
        <v>3</v>
      </c>
      <c r="Q8" s="125">
        <v>2</v>
      </c>
      <c r="R8" s="125">
        <v>2</v>
      </c>
      <c r="S8" s="125">
        <v>3</v>
      </c>
      <c r="T8" s="125">
        <v>2</v>
      </c>
      <c r="U8" s="78">
        <f t="shared" si="0"/>
        <v>15</v>
      </c>
      <c r="W8" s="125">
        <v>2</v>
      </c>
      <c r="X8" s="125">
        <v>2</v>
      </c>
      <c r="Y8" s="125">
        <v>2</v>
      </c>
      <c r="Z8" s="125">
        <v>2</v>
      </c>
      <c r="AA8" s="125">
        <v>2</v>
      </c>
      <c r="AB8" s="125">
        <v>3</v>
      </c>
      <c r="AC8" s="125">
        <v>2</v>
      </c>
      <c r="AD8" s="78">
        <f t="shared" si="1"/>
        <v>15</v>
      </c>
      <c r="AF8" s="105">
        <v>1</v>
      </c>
      <c r="AG8" s="105">
        <v>2</v>
      </c>
      <c r="AH8" s="105">
        <v>2</v>
      </c>
      <c r="AI8" s="105">
        <v>2</v>
      </c>
      <c r="AJ8" s="105">
        <v>2</v>
      </c>
      <c r="AK8" s="105">
        <v>3</v>
      </c>
      <c r="AL8" s="105">
        <v>2</v>
      </c>
      <c r="AM8" s="78">
        <f t="shared" si="2"/>
        <v>14</v>
      </c>
      <c r="AO8" s="79"/>
      <c r="AP8" s="79"/>
      <c r="AQ8" s="79"/>
      <c r="AR8" s="79"/>
      <c r="AS8" s="79"/>
      <c r="AT8" s="79"/>
      <c r="AU8" s="79"/>
      <c r="AV8" s="78" t="str">
        <f t="shared" si="3"/>
        <v>*</v>
      </c>
      <c r="AX8" s="79"/>
      <c r="AY8" s="79"/>
      <c r="AZ8" s="79"/>
      <c r="BA8" s="79"/>
      <c r="BB8" s="79"/>
      <c r="BC8" s="79"/>
      <c r="BD8" s="79"/>
      <c r="BE8" s="78" t="str">
        <f t="shared" si="4"/>
        <v>*</v>
      </c>
      <c r="BG8" s="105"/>
      <c r="BH8" s="105"/>
      <c r="BI8" s="105"/>
      <c r="BJ8" s="105"/>
      <c r="BK8" s="105"/>
      <c r="BL8" s="105"/>
      <c r="BM8" s="105"/>
      <c r="BN8" s="78" t="str">
        <f t="shared" si="5"/>
        <v>*</v>
      </c>
      <c r="BP8" s="105"/>
      <c r="BQ8" s="105"/>
      <c r="BR8" s="105"/>
      <c r="BS8" s="105"/>
      <c r="BT8" s="105"/>
      <c r="BU8" s="105"/>
      <c r="BV8" s="105"/>
      <c r="BW8" s="78" t="str">
        <f t="shared" si="6"/>
        <v>*</v>
      </c>
      <c r="BY8" s="119"/>
      <c r="BZ8" s="119"/>
      <c r="CA8" s="119"/>
      <c r="CB8" s="119"/>
      <c r="CC8" s="119"/>
      <c r="CD8" s="119"/>
      <c r="CE8" s="119"/>
      <c r="CF8" s="78" t="str">
        <f t="shared" si="7"/>
        <v>*</v>
      </c>
      <c r="CH8" s="105"/>
      <c r="CI8" s="105"/>
      <c r="CJ8" s="105"/>
      <c r="CK8" s="105"/>
      <c r="CL8" s="105"/>
      <c r="CM8" s="105"/>
      <c r="CN8" s="105"/>
      <c r="CO8" s="78" t="str">
        <f t="shared" si="8"/>
        <v>*</v>
      </c>
      <c r="CQ8" s="105"/>
      <c r="CR8" s="105"/>
      <c r="CS8" s="105"/>
      <c r="CT8" s="105"/>
      <c r="CU8" s="105"/>
      <c r="CV8" s="105"/>
      <c r="CW8" s="105"/>
      <c r="CX8" s="78" t="str">
        <f t="shared" si="9"/>
        <v>*</v>
      </c>
      <c r="CZ8" s="119"/>
      <c r="DA8" s="119"/>
      <c r="DB8" s="119"/>
      <c r="DC8" s="119"/>
      <c r="DD8" s="119"/>
      <c r="DE8" s="119"/>
      <c r="DF8" s="119"/>
      <c r="DG8" s="78" t="str">
        <f t="shared" si="10"/>
        <v>*</v>
      </c>
      <c r="DI8" s="79"/>
      <c r="DJ8" s="79"/>
      <c r="DK8" s="79"/>
      <c r="DL8" s="79"/>
      <c r="DM8" s="79"/>
      <c r="DN8" s="79"/>
      <c r="DO8" s="79"/>
      <c r="DP8" s="78" t="str">
        <f t="shared" si="11"/>
        <v>*</v>
      </c>
      <c r="DR8" s="79"/>
      <c r="DS8" s="79"/>
      <c r="DT8" s="79"/>
      <c r="DU8" s="79"/>
      <c r="DV8" s="79"/>
      <c r="DW8" s="79"/>
      <c r="DX8" s="79"/>
      <c r="DY8" s="78" t="str">
        <f t="shared" si="12"/>
        <v>*</v>
      </c>
      <c r="EA8" s="79"/>
      <c r="EB8" s="79"/>
      <c r="EC8" s="79"/>
      <c r="ED8" s="79"/>
      <c r="EE8" s="79"/>
      <c r="EF8" s="79"/>
      <c r="EG8" s="79"/>
      <c r="EH8" s="78" t="str">
        <f t="shared" si="13"/>
        <v>*</v>
      </c>
    </row>
    <row r="9" spans="1:138" s="80" customFormat="1" x14ac:dyDescent="0.2">
      <c r="B9" s="84"/>
      <c r="C9" s="82">
        <v>5</v>
      </c>
      <c r="D9" s="81">
        <f>Initialisatie!$B$32</f>
        <v>0</v>
      </c>
      <c r="E9" s="105"/>
      <c r="F9" s="105"/>
      <c r="G9" s="105"/>
      <c r="H9" s="105"/>
      <c r="I9" s="105"/>
      <c r="J9" s="105"/>
      <c r="K9" s="105"/>
      <c r="L9" s="78" t="str">
        <f>IF(ISBLANK(E9),"*",SUM(E9:K9))</f>
        <v>*</v>
      </c>
      <c r="M9" s="78"/>
      <c r="N9" s="105"/>
      <c r="O9" s="105"/>
      <c r="P9" s="105"/>
      <c r="Q9" s="105"/>
      <c r="R9" s="105"/>
      <c r="S9" s="105"/>
      <c r="T9" s="105"/>
      <c r="U9" s="78" t="str">
        <f t="shared" si="0"/>
        <v>*</v>
      </c>
      <c r="W9" s="105"/>
      <c r="X9" s="105"/>
      <c r="Y9" s="105"/>
      <c r="Z9" s="105"/>
      <c r="AA9" s="105"/>
      <c r="AB9" s="105"/>
      <c r="AC9" s="105"/>
      <c r="AD9" s="78" t="str">
        <f t="shared" si="1"/>
        <v>*</v>
      </c>
      <c r="AF9" s="105"/>
      <c r="AG9" s="105"/>
      <c r="AH9" s="105"/>
      <c r="AI9" s="105"/>
      <c r="AJ9" s="105"/>
      <c r="AK9" s="105"/>
      <c r="AL9" s="105"/>
      <c r="AM9" s="78" t="str">
        <f t="shared" si="2"/>
        <v>*</v>
      </c>
      <c r="AO9" s="79"/>
      <c r="AP9" s="79"/>
      <c r="AQ9" s="79"/>
      <c r="AR9" s="79"/>
      <c r="AS9" s="79"/>
      <c r="AT9" s="79"/>
      <c r="AU9" s="79"/>
      <c r="AV9" s="78" t="str">
        <f t="shared" si="3"/>
        <v>*</v>
      </c>
      <c r="AX9" s="79"/>
      <c r="AY9" s="79"/>
      <c r="AZ9" s="79"/>
      <c r="BA9" s="79"/>
      <c r="BB9" s="79"/>
      <c r="BC9" s="79"/>
      <c r="BD9" s="79"/>
      <c r="BE9" s="78" t="str">
        <f t="shared" si="4"/>
        <v>*</v>
      </c>
      <c r="BG9" s="105"/>
      <c r="BH9" s="105"/>
      <c r="BI9" s="105"/>
      <c r="BJ9" s="105"/>
      <c r="BK9" s="105"/>
      <c r="BL9" s="105"/>
      <c r="BM9" s="105"/>
      <c r="BN9" s="78" t="str">
        <f t="shared" si="5"/>
        <v>*</v>
      </c>
      <c r="BP9" s="105"/>
      <c r="BQ9" s="105"/>
      <c r="BR9" s="105"/>
      <c r="BS9" s="105"/>
      <c r="BT9" s="105"/>
      <c r="BU9" s="105"/>
      <c r="BV9" s="105"/>
      <c r="BW9" s="78" t="str">
        <f t="shared" si="6"/>
        <v>*</v>
      </c>
      <c r="BY9" s="119"/>
      <c r="BZ9" s="119"/>
      <c r="CA9" s="119"/>
      <c r="CB9" s="119"/>
      <c r="CC9" s="119"/>
      <c r="CD9" s="119"/>
      <c r="CE9" s="119"/>
      <c r="CF9" s="78" t="str">
        <f t="shared" si="7"/>
        <v>*</v>
      </c>
      <c r="CH9" s="105"/>
      <c r="CI9" s="105"/>
      <c r="CJ9" s="105"/>
      <c r="CK9" s="105"/>
      <c r="CL9" s="105"/>
      <c r="CM9" s="105"/>
      <c r="CN9" s="105"/>
      <c r="CO9" s="78" t="str">
        <f t="shared" si="8"/>
        <v>*</v>
      </c>
      <c r="CQ9" s="105"/>
      <c r="CR9" s="105"/>
      <c r="CS9" s="105"/>
      <c r="CT9" s="105"/>
      <c r="CU9" s="105"/>
      <c r="CV9" s="105"/>
      <c r="CW9" s="105"/>
      <c r="CX9" s="78" t="str">
        <f t="shared" si="9"/>
        <v>*</v>
      </c>
      <c r="CZ9" s="119"/>
      <c r="DA9" s="119"/>
      <c r="DB9" s="119"/>
      <c r="DC9" s="119"/>
      <c r="DD9" s="119"/>
      <c r="DE9" s="119"/>
      <c r="DF9" s="119"/>
      <c r="DG9" s="78" t="str">
        <f t="shared" si="10"/>
        <v>*</v>
      </c>
      <c r="DI9" s="79"/>
      <c r="DJ9" s="79"/>
      <c r="DK9" s="79"/>
      <c r="DL9" s="79"/>
      <c r="DM9" s="79"/>
      <c r="DN9" s="79"/>
      <c r="DO9" s="79"/>
      <c r="DP9" s="78" t="str">
        <f t="shared" si="11"/>
        <v>*</v>
      </c>
      <c r="DR9" s="79"/>
      <c r="DS9" s="79"/>
      <c r="DT9" s="79"/>
      <c r="DU9" s="79"/>
      <c r="DV9" s="79"/>
      <c r="DW9" s="79"/>
      <c r="DX9" s="79"/>
      <c r="DY9" s="78" t="str">
        <f t="shared" si="12"/>
        <v>*</v>
      </c>
      <c r="EA9" s="79"/>
      <c r="EB9" s="79"/>
      <c r="EC9" s="79"/>
      <c r="ED9" s="79"/>
      <c r="EE9" s="79"/>
      <c r="EF9" s="79"/>
      <c r="EG9" s="79"/>
      <c r="EH9" s="78" t="str">
        <f t="shared" si="13"/>
        <v>*</v>
      </c>
    </row>
    <row r="10" spans="1:138" s="80" customFormat="1" x14ac:dyDescent="0.2">
      <c r="B10" s="84"/>
      <c r="C10" s="82">
        <v>6</v>
      </c>
      <c r="D10" s="81">
        <f>Initialisatie!$B$33</f>
        <v>0</v>
      </c>
      <c r="E10" s="105"/>
      <c r="F10" s="105"/>
      <c r="G10" s="105"/>
      <c r="H10" s="105"/>
      <c r="I10" s="105"/>
      <c r="J10" s="105"/>
      <c r="K10" s="105"/>
      <c r="L10" s="78" t="str">
        <f>IF(ISBLANK(E10),"*",SUM(E10:K10))</f>
        <v>*</v>
      </c>
      <c r="M10" s="78"/>
      <c r="N10" s="105"/>
      <c r="O10" s="105"/>
      <c r="P10" s="105"/>
      <c r="Q10" s="105"/>
      <c r="R10" s="105"/>
      <c r="S10" s="105"/>
      <c r="T10" s="105"/>
      <c r="U10" s="78" t="str">
        <f t="shared" si="0"/>
        <v>*</v>
      </c>
      <c r="W10" s="105"/>
      <c r="X10" s="105"/>
      <c r="Y10" s="105"/>
      <c r="Z10" s="105"/>
      <c r="AA10" s="105"/>
      <c r="AB10" s="105"/>
      <c r="AC10" s="105"/>
      <c r="AD10" s="78" t="str">
        <f t="shared" si="1"/>
        <v>*</v>
      </c>
      <c r="AF10" s="105"/>
      <c r="AG10" s="105"/>
      <c r="AH10" s="105"/>
      <c r="AI10" s="105"/>
      <c r="AJ10" s="105"/>
      <c r="AK10" s="105"/>
      <c r="AL10" s="105"/>
      <c r="AM10" s="78" t="str">
        <f t="shared" si="2"/>
        <v>*</v>
      </c>
      <c r="AO10" s="79"/>
      <c r="AP10" s="79"/>
      <c r="AQ10" s="79"/>
      <c r="AR10" s="79"/>
      <c r="AS10" s="79"/>
      <c r="AT10" s="79"/>
      <c r="AU10" s="79"/>
      <c r="AV10" s="78" t="str">
        <f t="shared" si="3"/>
        <v>*</v>
      </c>
      <c r="AX10" s="79"/>
      <c r="AY10" s="79"/>
      <c r="AZ10" s="79"/>
      <c r="BA10" s="79"/>
      <c r="BB10" s="79"/>
      <c r="BC10" s="79"/>
      <c r="BD10" s="79"/>
      <c r="BE10" s="78" t="str">
        <f t="shared" si="4"/>
        <v>*</v>
      </c>
      <c r="BG10" s="105"/>
      <c r="BH10" s="105"/>
      <c r="BI10" s="105"/>
      <c r="BJ10" s="105"/>
      <c r="BK10" s="105"/>
      <c r="BL10" s="105"/>
      <c r="BM10" s="105"/>
      <c r="BN10" s="78" t="str">
        <f t="shared" si="5"/>
        <v>*</v>
      </c>
      <c r="BP10" s="105"/>
      <c r="BQ10" s="105"/>
      <c r="BR10" s="105"/>
      <c r="BS10" s="105"/>
      <c r="BT10" s="105"/>
      <c r="BU10" s="105"/>
      <c r="BV10" s="105"/>
      <c r="BW10" s="78" t="str">
        <f t="shared" si="6"/>
        <v>*</v>
      </c>
      <c r="BY10" s="119"/>
      <c r="BZ10" s="119"/>
      <c r="CA10" s="119"/>
      <c r="CB10" s="119"/>
      <c r="CC10" s="119"/>
      <c r="CD10" s="119"/>
      <c r="CE10" s="119"/>
      <c r="CF10" s="78" t="str">
        <f t="shared" si="7"/>
        <v>*</v>
      </c>
      <c r="CH10" s="105"/>
      <c r="CI10" s="105"/>
      <c r="CJ10" s="105"/>
      <c r="CK10" s="105"/>
      <c r="CL10" s="105"/>
      <c r="CM10" s="105"/>
      <c r="CN10" s="105"/>
      <c r="CO10" s="78" t="str">
        <f t="shared" si="8"/>
        <v>*</v>
      </c>
      <c r="CQ10" s="105"/>
      <c r="CR10" s="105"/>
      <c r="CS10" s="105"/>
      <c r="CT10" s="105"/>
      <c r="CU10" s="105"/>
      <c r="CV10" s="105"/>
      <c r="CW10" s="105"/>
      <c r="CX10" s="78" t="str">
        <f t="shared" si="9"/>
        <v>*</v>
      </c>
      <c r="CZ10" s="119"/>
      <c r="DA10" s="119"/>
      <c r="DB10" s="119"/>
      <c r="DC10" s="119"/>
      <c r="DD10" s="119"/>
      <c r="DE10" s="119"/>
      <c r="DF10" s="119"/>
      <c r="DG10" s="78" t="str">
        <f t="shared" si="10"/>
        <v>*</v>
      </c>
      <c r="DI10" s="79"/>
      <c r="DJ10" s="79"/>
      <c r="DK10" s="79"/>
      <c r="DL10" s="79"/>
      <c r="DM10" s="79"/>
      <c r="DN10" s="79"/>
      <c r="DO10" s="79"/>
      <c r="DP10" s="78" t="str">
        <f t="shared" si="11"/>
        <v>*</v>
      </c>
      <c r="DR10" s="79"/>
      <c r="DS10" s="79"/>
      <c r="DT10" s="79"/>
      <c r="DU10" s="79"/>
      <c r="DV10" s="79"/>
      <c r="DW10" s="79"/>
      <c r="DX10" s="79"/>
      <c r="DY10" s="78" t="str">
        <f t="shared" si="12"/>
        <v>*</v>
      </c>
      <c r="EA10" s="79"/>
      <c r="EB10" s="79"/>
      <c r="EC10" s="79"/>
      <c r="ED10" s="79"/>
      <c r="EE10" s="79"/>
      <c r="EF10" s="79"/>
      <c r="EG10" s="79"/>
      <c r="EH10" s="78" t="str">
        <f t="shared" si="13"/>
        <v>*</v>
      </c>
    </row>
    <row r="11" spans="1:138" s="80" customFormat="1" x14ac:dyDescent="0.2">
      <c r="B11" s="84"/>
      <c r="C11" s="82">
        <v>7</v>
      </c>
      <c r="D11" s="81">
        <f>Initialisatie!$B$34</f>
        <v>0</v>
      </c>
      <c r="E11" s="105"/>
      <c r="F11" s="105"/>
      <c r="G11" s="105"/>
      <c r="H11" s="105"/>
      <c r="I11" s="105"/>
      <c r="J11" s="105"/>
      <c r="K11" s="105"/>
      <c r="L11" s="78" t="str">
        <f t="shared" si="14"/>
        <v>*</v>
      </c>
      <c r="M11" s="78"/>
      <c r="N11" s="105"/>
      <c r="O11" s="105"/>
      <c r="P11" s="105"/>
      <c r="Q11" s="105"/>
      <c r="R11" s="105"/>
      <c r="S11" s="105"/>
      <c r="T11" s="105"/>
      <c r="U11" s="78" t="str">
        <f t="shared" ref="U11:U19" si="15">IF(ISBLANK(N11),"*",SUM(N11:T11))</f>
        <v>*</v>
      </c>
      <c r="W11" s="105"/>
      <c r="X11" s="105"/>
      <c r="Y11" s="105"/>
      <c r="Z11" s="105"/>
      <c r="AA11" s="105"/>
      <c r="AB11" s="105"/>
      <c r="AC11" s="105"/>
      <c r="AD11" s="78" t="str">
        <f t="shared" ref="AD11:AD19" si="16">IF(ISBLANK(W11),"*",SUM(W11:AC11))</f>
        <v>*</v>
      </c>
      <c r="AF11" s="105"/>
      <c r="AG11" s="105"/>
      <c r="AH11" s="105"/>
      <c r="AI11" s="105"/>
      <c r="AJ11" s="105"/>
      <c r="AK11" s="105"/>
      <c r="AL11" s="105"/>
      <c r="AM11" s="78" t="str">
        <f t="shared" ref="AM11:AM19" si="17">IF(ISBLANK(AF11),"*",SUM(AF11:AL11))</f>
        <v>*</v>
      </c>
      <c r="AO11" s="79"/>
      <c r="AP11" s="79"/>
      <c r="AQ11" s="79"/>
      <c r="AR11" s="79"/>
      <c r="AS11" s="79"/>
      <c r="AT11" s="79"/>
      <c r="AU11" s="79"/>
      <c r="AV11" s="78" t="str">
        <f t="shared" ref="AV11:AV19" si="18">IF(ISBLANK(AO11),"*",SUM(AO11:AU11))</f>
        <v>*</v>
      </c>
      <c r="AX11" s="79"/>
      <c r="AY11" s="79"/>
      <c r="AZ11" s="79"/>
      <c r="BA11" s="79"/>
      <c r="BB11" s="79"/>
      <c r="BC11" s="79"/>
      <c r="BD11" s="79"/>
      <c r="BE11" s="78" t="str">
        <f t="shared" ref="BE11:BE19" si="19">IF(ISBLANK(AX11),"*",SUM(AX11:BD11))</f>
        <v>*</v>
      </c>
      <c r="BG11" s="105"/>
      <c r="BH11" s="105"/>
      <c r="BI11" s="105"/>
      <c r="BJ11" s="105"/>
      <c r="BK11" s="105"/>
      <c r="BL11" s="105"/>
      <c r="BM11" s="105"/>
      <c r="BN11" s="78" t="str">
        <f t="shared" ref="BN11:BN19" si="20">IF(ISBLANK(BG11),"*",SUM(BG11:BM11))</f>
        <v>*</v>
      </c>
      <c r="BP11" s="105"/>
      <c r="BQ11" s="105"/>
      <c r="BR11" s="105"/>
      <c r="BS11" s="105"/>
      <c r="BT11" s="105"/>
      <c r="BU11" s="105"/>
      <c r="BV11" s="105"/>
      <c r="BW11" s="78" t="str">
        <f t="shared" ref="BW11:BW19" si="21">IF(ISBLANK(BP11),"*",SUM(BP11:BV11))</f>
        <v>*</v>
      </c>
      <c r="BY11" s="119"/>
      <c r="BZ11" s="119"/>
      <c r="CA11" s="119"/>
      <c r="CB11" s="119"/>
      <c r="CC11" s="119"/>
      <c r="CD11" s="119"/>
      <c r="CE11" s="119"/>
      <c r="CF11" s="78" t="str">
        <f t="shared" ref="CF11:CF19" si="22">IF(ISBLANK(BY11),"*",SUM(BY11:CE11))</f>
        <v>*</v>
      </c>
      <c r="CH11" s="105"/>
      <c r="CI11" s="105"/>
      <c r="CJ11" s="105"/>
      <c r="CK11" s="105"/>
      <c r="CL11" s="105"/>
      <c r="CM11" s="105"/>
      <c r="CN11" s="105"/>
      <c r="CO11" s="78" t="str">
        <f t="shared" ref="CO11:CO19" si="23">IF(ISBLANK(CH11),"*",SUM(CH11:CN11))</f>
        <v>*</v>
      </c>
      <c r="CQ11" s="105"/>
      <c r="CR11" s="105"/>
      <c r="CS11" s="105"/>
      <c r="CT11" s="105"/>
      <c r="CU11" s="105"/>
      <c r="CV11" s="105"/>
      <c r="CW11" s="105"/>
      <c r="CX11" s="78" t="str">
        <f t="shared" ref="CX11:CX19" si="24">IF(ISBLANK(CQ11),"*",SUM(CQ11:CW11))</f>
        <v>*</v>
      </c>
      <c r="CZ11" s="119"/>
      <c r="DA11" s="119"/>
      <c r="DB11" s="119"/>
      <c r="DC11" s="119"/>
      <c r="DD11" s="119"/>
      <c r="DE11" s="119"/>
      <c r="DF11" s="119"/>
      <c r="DG11" s="78" t="str">
        <f t="shared" ref="DG11:DG19" si="25">IF(ISBLANK(CZ11),"*",SUM(CZ11:DF11))</f>
        <v>*</v>
      </c>
      <c r="DI11" s="79"/>
      <c r="DJ11" s="79"/>
      <c r="DK11" s="79"/>
      <c r="DL11" s="79"/>
      <c r="DM11" s="79"/>
      <c r="DN11" s="79"/>
      <c r="DO11" s="79"/>
      <c r="DP11" s="78" t="str">
        <f t="shared" ref="DP11:DP19" si="26">IF(ISBLANK(DI11),"*",SUM(DI11:DO11))</f>
        <v>*</v>
      </c>
      <c r="DR11" s="79"/>
      <c r="DS11" s="79"/>
      <c r="DT11" s="79"/>
      <c r="DU11" s="79"/>
      <c r="DV11" s="79"/>
      <c r="DW11" s="79"/>
      <c r="DX11" s="79"/>
      <c r="DY11" s="78" t="str">
        <f t="shared" ref="DY11:DY19" si="27">IF(ISBLANK(DR11),"*",SUM(DR11:DX11))</f>
        <v>*</v>
      </c>
      <c r="EA11" s="79"/>
      <c r="EB11" s="79"/>
      <c r="EC11" s="79"/>
      <c r="ED11" s="79"/>
      <c r="EE11" s="79"/>
      <c r="EF11" s="79"/>
      <c r="EG11" s="79"/>
      <c r="EH11" s="78" t="str">
        <f t="shared" ref="EH11:EH19" si="28">IF(ISBLANK(EA11),"*",SUM(EA11:EG11))</f>
        <v>*</v>
      </c>
    </row>
    <row r="12" spans="1:138" s="80" customFormat="1" x14ac:dyDescent="0.2">
      <c r="B12" s="84"/>
      <c r="C12" s="82">
        <v>8</v>
      </c>
      <c r="D12" s="81">
        <f>Initialisatie!$B35</f>
        <v>0</v>
      </c>
      <c r="E12" s="105"/>
      <c r="F12" s="105"/>
      <c r="G12" s="105"/>
      <c r="H12" s="105"/>
      <c r="I12" s="105"/>
      <c r="J12" s="105"/>
      <c r="K12" s="105"/>
      <c r="L12" s="78" t="str">
        <f t="shared" si="14"/>
        <v>*</v>
      </c>
      <c r="M12" s="78"/>
      <c r="N12" s="105"/>
      <c r="O12" s="105"/>
      <c r="P12" s="105"/>
      <c r="Q12" s="105"/>
      <c r="R12" s="105"/>
      <c r="S12" s="105"/>
      <c r="T12" s="105"/>
      <c r="U12" s="78" t="str">
        <f t="shared" si="15"/>
        <v>*</v>
      </c>
      <c r="W12" s="105"/>
      <c r="X12" s="105"/>
      <c r="Y12" s="105"/>
      <c r="Z12" s="105"/>
      <c r="AA12" s="105"/>
      <c r="AB12" s="105"/>
      <c r="AC12" s="105"/>
      <c r="AD12" s="78" t="str">
        <f t="shared" si="16"/>
        <v>*</v>
      </c>
      <c r="AF12" s="105"/>
      <c r="AG12" s="105"/>
      <c r="AH12" s="105"/>
      <c r="AI12" s="105"/>
      <c r="AJ12" s="105"/>
      <c r="AK12" s="105"/>
      <c r="AL12" s="105"/>
      <c r="AM12" s="78" t="str">
        <f t="shared" si="17"/>
        <v>*</v>
      </c>
      <c r="AO12" s="79"/>
      <c r="AP12" s="79"/>
      <c r="AQ12" s="79"/>
      <c r="AR12" s="79"/>
      <c r="AS12" s="79"/>
      <c r="AT12" s="79"/>
      <c r="AU12" s="79"/>
      <c r="AV12" s="78" t="str">
        <f t="shared" si="18"/>
        <v>*</v>
      </c>
      <c r="AX12" s="79"/>
      <c r="AY12" s="79"/>
      <c r="AZ12" s="79"/>
      <c r="BA12" s="79"/>
      <c r="BB12" s="79"/>
      <c r="BC12" s="79"/>
      <c r="BD12" s="79"/>
      <c r="BE12" s="78" t="str">
        <f t="shared" si="19"/>
        <v>*</v>
      </c>
      <c r="BG12" s="105"/>
      <c r="BH12" s="105"/>
      <c r="BI12" s="105"/>
      <c r="BJ12" s="105"/>
      <c r="BK12" s="105"/>
      <c r="BL12" s="105"/>
      <c r="BM12" s="105"/>
      <c r="BN12" s="78" t="str">
        <f t="shared" si="20"/>
        <v>*</v>
      </c>
      <c r="BP12" s="105"/>
      <c r="BQ12" s="105"/>
      <c r="BR12" s="105"/>
      <c r="BS12" s="105"/>
      <c r="BT12" s="105"/>
      <c r="BU12" s="105"/>
      <c r="BV12" s="105"/>
      <c r="BW12" s="78" t="str">
        <f t="shared" si="21"/>
        <v>*</v>
      </c>
      <c r="BY12" s="119"/>
      <c r="BZ12" s="119"/>
      <c r="CA12" s="119"/>
      <c r="CB12" s="119"/>
      <c r="CC12" s="119"/>
      <c r="CD12" s="119"/>
      <c r="CE12" s="119"/>
      <c r="CF12" s="78" t="str">
        <f t="shared" si="22"/>
        <v>*</v>
      </c>
      <c r="CH12" s="105"/>
      <c r="CI12" s="105"/>
      <c r="CJ12" s="105"/>
      <c r="CK12" s="105"/>
      <c r="CL12" s="105"/>
      <c r="CM12" s="105"/>
      <c r="CN12" s="105"/>
      <c r="CO12" s="78" t="str">
        <f t="shared" si="23"/>
        <v>*</v>
      </c>
      <c r="CQ12" s="105"/>
      <c r="CR12" s="105"/>
      <c r="CS12" s="105"/>
      <c r="CT12" s="105"/>
      <c r="CU12" s="105"/>
      <c r="CV12" s="105"/>
      <c r="CW12" s="105"/>
      <c r="CX12" s="78" t="str">
        <f t="shared" si="24"/>
        <v>*</v>
      </c>
      <c r="CZ12" s="119"/>
      <c r="DA12" s="119"/>
      <c r="DB12" s="119"/>
      <c r="DC12" s="119"/>
      <c r="DD12" s="119"/>
      <c r="DE12" s="119"/>
      <c r="DF12" s="119"/>
      <c r="DG12" s="78" t="str">
        <f t="shared" si="25"/>
        <v>*</v>
      </c>
      <c r="DI12" s="79"/>
      <c r="DJ12" s="79"/>
      <c r="DK12" s="79"/>
      <c r="DL12" s="79"/>
      <c r="DM12" s="79"/>
      <c r="DN12" s="79"/>
      <c r="DO12" s="79"/>
      <c r="DP12" s="78" t="str">
        <f t="shared" si="26"/>
        <v>*</v>
      </c>
      <c r="DR12" s="79"/>
      <c r="DS12" s="79"/>
      <c r="DT12" s="79"/>
      <c r="DU12" s="79"/>
      <c r="DV12" s="79"/>
      <c r="DW12" s="79"/>
      <c r="DX12" s="79"/>
      <c r="DY12" s="78" t="str">
        <f t="shared" si="27"/>
        <v>*</v>
      </c>
      <c r="EA12" s="79"/>
      <c r="EB12" s="79"/>
      <c r="EC12" s="79"/>
      <c r="ED12" s="79"/>
      <c r="EE12" s="79"/>
      <c r="EF12" s="79"/>
      <c r="EG12" s="79"/>
      <c r="EH12" s="78" t="str">
        <f t="shared" si="28"/>
        <v>*</v>
      </c>
    </row>
    <row r="13" spans="1:138" s="80" customFormat="1" x14ac:dyDescent="0.2">
      <c r="B13" s="84"/>
      <c r="C13" s="82">
        <v>9</v>
      </c>
      <c r="D13" s="81">
        <f>Initialisatie!$B36</f>
        <v>0</v>
      </c>
      <c r="E13" s="105"/>
      <c r="F13" s="105"/>
      <c r="G13" s="105"/>
      <c r="H13" s="105"/>
      <c r="I13" s="105"/>
      <c r="J13" s="105"/>
      <c r="K13" s="105"/>
      <c r="L13" s="78" t="str">
        <f t="shared" si="14"/>
        <v>*</v>
      </c>
      <c r="M13" s="78"/>
      <c r="N13" s="105"/>
      <c r="O13" s="105"/>
      <c r="P13" s="105"/>
      <c r="Q13" s="105"/>
      <c r="R13" s="105"/>
      <c r="S13" s="105"/>
      <c r="T13" s="105"/>
      <c r="U13" s="78" t="str">
        <f t="shared" si="15"/>
        <v>*</v>
      </c>
      <c r="W13" s="105"/>
      <c r="X13" s="105"/>
      <c r="Y13" s="105"/>
      <c r="Z13" s="105"/>
      <c r="AA13" s="105"/>
      <c r="AB13" s="105"/>
      <c r="AC13" s="105"/>
      <c r="AD13" s="78" t="str">
        <f t="shared" si="16"/>
        <v>*</v>
      </c>
      <c r="AF13" s="105"/>
      <c r="AG13" s="105"/>
      <c r="AH13" s="105"/>
      <c r="AI13" s="105"/>
      <c r="AJ13" s="105"/>
      <c r="AK13" s="105"/>
      <c r="AL13" s="105"/>
      <c r="AM13" s="78" t="str">
        <f t="shared" si="17"/>
        <v>*</v>
      </c>
      <c r="AO13" s="79"/>
      <c r="AP13" s="79"/>
      <c r="AQ13" s="79"/>
      <c r="AR13" s="79"/>
      <c r="AS13" s="79"/>
      <c r="AT13" s="79"/>
      <c r="AU13" s="79"/>
      <c r="AV13" s="78" t="str">
        <f t="shared" si="18"/>
        <v>*</v>
      </c>
      <c r="AX13" s="79"/>
      <c r="AY13" s="79"/>
      <c r="AZ13" s="79"/>
      <c r="BA13" s="79"/>
      <c r="BB13" s="79"/>
      <c r="BC13" s="79"/>
      <c r="BD13" s="79"/>
      <c r="BE13" s="78" t="str">
        <f t="shared" si="19"/>
        <v>*</v>
      </c>
      <c r="BG13" s="105"/>
      <c r="BH13" s="105"/>
      <c r="BI13" s="105"/>
      <c r="BJ13" s="105"/>
      <c r="BK13" s="105"/>
      <c r="BL13" s="105"/>
      <c r="BM13" s="105"/>
      <c r="BN13" s="78" t="str">
        <f t="shared" si="20"/>
        <v>*</v>
      </c>
      <c r="BP13" s="105"/>
      <c r="BQ13" s="105"/>
      <c r="BR13" s="105"/>
      <c r="BS13" s="105"/>
      <c r="BT13" s="105"/>
      <c r="BU13" s="105"/>
      <c r="BV13" s="105"/>
      <c r="BW13" s="78" t="str">
        <f t="shared" si="21"/>
        <v>*</v>
      </c>
      <c r="BY13" s="119"/>
      <c r="BZ13" s="119"/>
      <c r="CA13" s="119"/>
      <c r="CB13" s="119"/>
      <c r="CC13" s="119"/>
      <c r="CD13" s="119"/>
      <c r="CE13" s="119"/>
      <c r="CF13" s="78" t="str">
        <f t="shared" si="22"/>
        <v>*</v>
      </c>
      <c r="CH13" s="105"/>
      <c r="CI13" s="105"/>
      <c r="CJ13" s="105"/>
      <c r="CK13" s="105"/>
      <c r="CL13" s="105"/>
      <c r="CM13" s="105"/>
      <c r="CN13" s="105"/>
      <c r="CO13" s="78" t="str">
        <f t="shared" si="23"/>
        <v>*</v>
      </c>
      <c r="CQ13" s="105"/>
      <c r="CR13" s="105"/>
      <c r="CS13" s="105"/>
      <c r="CT13" s="105"/>
      <c r="CU13" s="105"/>
      <c r="CV13" s="105"/>
      <c r="CW13" s="105"/>
      <c r="CX13" s="78" t="str">
        <f t="shared" si="24"/>
        <v>*</v>
      </c>
      <c r="CZ13" s="119"/>
      <c r="DA13" s="119"/>
      <c r="DB13" s="119"/>
      <c r="DC13" s="119"/>
      <c r="DD13" s="119"/>
      <c r="DE13" s="119"/>
      <c r="DF13" s="119"/>
      <c r="DG13" s="78" t="str">
        <f t="shared" si="25"/>
        <v>*</v>
      </c>
      <c r="DI13" s="79"/>
      <c r="DJ13" s="79"/>
      <c r="DK13" s="79"/>
      <c r="DL13" s="79"/>
      <c r="DM13" s="79"/>
      <c r="DN13" s="79"/>
      <c r="DO13" s="79"/>
      <c r="DP13" s="78" t="str">
        <f t="shared" si="26"/>
        <v>*</v>
      </c>
      <c r="DR13" s="79"/>
      <c r="DS13" s="79"/>
      <c r="DT13" s="79"/>
      <c r="DU13" s="79"/>
      <c r="DV13" s="79"/>
      <c r="DW13" s="79"/>
      <c r="DX13" s="79"/>
      <c r="DY13" s="78" t="str">
        <f t="shared" si="27"/>
        <v>*</v>
      </c>
      <c r="EA13" s="79"/>
      <c r="EB13" s="79"/>
      <c r="EC13" s="79"/>
      <c r="ED13" s="79"/>
      <c r="EE13" s="79"/>
      <c r="EF13" s="79"/>
      <c r="EG13" s="79"/>
      <c r="EH13" s="78" t="str">
        <f t="shared" si="28"/>
        <v>*</v>
      </c>
    </row>
    <row r="14" spans="1:138" s="80" customFormat="1" x14ac:dyDescent="0.2">
      <c r="B14" s="84"/>
      <c r="C14" s="82">
        <v>10</v>
      </c>
      <c r="D14" s="81">
        <f>Initialisatie!$B37</f>
        <v>0</v>
      </c>
      <c r="E14" s="105"/>
      <c r="F14" s="105"/>
      <c r="G14" s="105"/>
      <c r="H14" s="105"/>
      <c r="I14" s="105"/>
      <c r="J14" s="105"/>
      <c r="K14" s="105"/>
      <c r="L14" s="78" t="str">
        <f t="shared" si="14"/>
        <v>*</v>
      </c>
      <c r="M14" s="78"/>
      <c r="N14" s="105"/>
      <c r="O14" s="105"/>
      <c r="P14" s="105"/>
      <c r="Q14" s="105"/>
      <c r="R14" s="105"/>
      <c r="S14" s="105"/>
      <c r="T14" s="105"/>
      <c r="U14" s="78" t="str">
        <f t="shared" si="15"/>
        <v>*</v>
      </c>
      <c r="W14" s="105"/>
      <c r="X14" s="105"/>
      <c r="Y14" s="105"/>
      <c r="Z14" s="105"/>
      <c r="AA14" s="105"/>
      <c r="AB14" s="105"/>
      <c r="AC14" s="105"/>
      <c r="AD14" s="78" t="str">
        <f t="shared" si="16"/>
        <v>*</v>
      </c>
      <c r="AF14" s="105"/>
      <c r="AG14" s="105"/>
      <c r="AH14" s="105"/>
      <c r="AI14" s="105"/>
      <c r="AJ14" s="105"/>
      <c r="AK14" s="105"/>
      <c r="AL14" s="105"/>
      <c r="AM14" s="78" t="str">
        <f t="shared" si="17"/>
        <v>*</v>
      </c>
      <c r="AO14" s="79"/>
      <c r="AP14" s="79"/>
      <c r="AQ14" s="79"/>
      <c r="AR14" s="79"/>
      <c r="AS14" s="79"/>
      <c r="AT14" s="79"/>
      <c r="AU14" s="79"/>
      <c r="AV14" s="78" t="str">
        <f t="shared" si="18"/>
        <v>*</v>
      </c>
      <c r="AX14" s="79"/>
      <c r="AY14" s="79"/>
      <c r="AZ14" s="79"/>
      <c r="BA14" s="79"/>
      <c r="BB14" s="79"/>
      <c r="BC14" s="79"/>
      <c r="BD14" s="79"/>
      <c r="BE14" s="78" t="str">
        <f t="shared" si="19"/>
        <v>*</v>
      </c>
      <c r="BG14" s="105"/>
      <c r="BH14" s="105"/>
      <c r="BI14" s="105"/>
      <c r="BJ14" s="105"/>
      <c r="BK14" s="105"/>
      <c r="BL14" s="105"/>
      <c r="BM14" s="105"/>
      <c r="BN14" s="78" t="str">
        <f t="shared" si="20"/>
        <v>*</v>
      </c>
      <c r="BP14" s="105"/>
      <c r="BQ14" s="105"/>
      <c r="BR14" s="105"/>
      <c r="BS14" s="105"/>
      <c r="BT14" s="105"/>
      <c r="BU14" s="105"/>
      <c r="BV14" s="105"/>
      <c r="BW14" s="78" t="str">
        <f t="shared" si="21"/>
        <v>*</v>
      </c>
      <c r="BY14" s="119"/>
      <c r="BZ14" s="119"/>
      <c r="CA14" s="119"/>
      <c r="CB14" s="119"/>
      <c r="CC14" s="119"/>
      <c r="CD14" s="119"/>
      <c r="CE14" s="119"/>
      <c r="CF14" s="78" t="str">
        <f t="shared" si="22"/>
        <v>*</v>
      </c>
      <c r="CH14" s="105"/>
      <c r="CI14" s="105"/>
      <c r="CJ14" s="105"/>
      <c r="CK14" s="105"/>
      <c r="CL14" s="105"/>
      <c r="CM14" s="105"/>
      <c r="CN14" s="105"/>
      <c r="CO14" s="78" t="str">
        <f t="shared" si="23"/>
        <v>*</v>
      </c>
      <c r="CQ14" s="105"/>
      <c r="CR14" s="105"/>
      <c r="CS14" s="105"/>
      <c r="CT14" s="105"/>
      <c r="CU14" s="105"/>
      <c r="CV14" s="105"/>
      <c r="CW14" s="105"/>
      <c r="CX14" s="78" t="str">
        <f t="shared" si="24"/>
        <v>*</v>
      </c>
      <c r="CZ14" s="119"/>
      <c r="DA14" s="119"/>
      <c r="DB14" s="119"/>
      <c r="DC14" s="119"/>
      <c r="DD14" s="119"/>
      <c r="DE14" s="119"/>
      <c r="DF14" s="119"/>
      <c r="DG14" s="78" t="str">
        <f t="shared" si="25"/>
        <v>*</v>
      </c>
      <c r="DI14" s="79"/>
      <c r="DJ14" s="79"/>
      <c r="DK14" s="79"/>
      <c r="DL14" s="79"/>
      <c r="DM14" s="79"/>
      <c r="DN14" s="79"/>
      <c r="DO14" s="79"/>
      <c r="DP14" s="78" t="str">
        <f t="shared" si="26"/>
        <v>*</v>
      </c>
      <c r="DR14" s="79"/>
      <c r="DS14" s="79"/>
      <c r="DT14" s="79"/>
      <c r="DU14" s="79"/>
      <c r="DV14" s="79"/>
      <c r="DW14" s="79"/>
      <c r="DX14" s="79"/>
      <c r="DY14" s="78" t="str">
        <f t="shared" si="27"/>
        <v>*</v>
      </c>
      <c r="EA14" s="79"/>
      <c r="EB14" s="79"/>
      <c r="EC14" s="79"/>
      <c r="ED14" s="79"/>
      <c r="EE14" s="79"/>
      <c r="EF14" s="79"/>
      <c r="EG14" s="79"/>
      <c r="EH14" s="78" t="str">
        <f t="shared" si="28"/>
        <v>*</v>
      </c>
    </row>
    <row r="15" spans="1:138" s="80" customFormat="1" x14ac:dyDescent="0.2">
      <c r="B15" s="84"/>
      <c r="C15" s="82">
        <v>11</v>
      </c>
      <c r="D15" s="81">
        <f>Initialisatie!$B38</f>
        <v>0</v>
      </c>
      <c r="E15" s="105"/>
      <c r="F15" s="105"/>
      <c r="G15" s="105"/>
      <c r="H15" s="105"/>
      <c r="I15" s="105"/>
      <c r="J15" s="105"/>
      <c r="K15" s="105"/>
      <c r="L15" s="78" t="str">
        <f t="shared" si="14"/>
        <v>*</v>
      </c>
      <c r="M15" s="78"/>
      <c r="N15" s="105"/>
      <c r="O15" s="105"/>
      <c r="P15" s="105"/>
      <c r="Q15" s="105"/>
      <c r="R15" s="105"/>
      <c r="S15" s="105"/>
      <c r="T15" s="105"/>
      <c r="U15" s="78" t="str">
        <f t="shared" si="15"/>
        <v>*</v>
      </c>
      <c r="W15" s="105"/>
      <c r="X15" s="105"/>
      <c r="Y15" s="105"/>
      <c r="Z15" s="105"/>
      <c r="AA15" s="105"/>
      <c r="AB15" s="105"/>
      <c r="AC15" s="105"/>
      <c r="AD15" s="78" t="str">
        <f t="shared" si="16"/>
        <v>*</v>
      </c>
      <c r="AF15" s="105"/>
      <c r="AG15" s="105"/>
      <c r="AH15" s="105"/>
      <c r="AI15" s="105"/>
      <c r="AJ15" s="105"/>
      <c r="AK15" s="105"/>
      <c r="AL15" s="105"/>
      <c r="AM15" s="78" t="str">
        <f t="shared" si="17"/>
        <v>*</v>
      </c>
      <c r="AO15" s="79"/>
      <c r="AP15" s="79"/>
      <c r="AQ15" s="79"/>
      <c r="AR15" s="79"/>
      <c r="AS15" s="79"/>
      <c r="AT15" s="79"/>
      <c r="AU15" s="79"/>
      <c r="AV15" s="78" t="str">
        <f t="shared" si="18"/>
        <v>*</v>
      </c>
      <c r="AX15" s="79"/>
      <c r="AY15" s="79"/>
      <c r="AZ15" s="79"/>
      <c r="BA15" s="79"/>
      <c r="BB15" s="79"/>
      <c r="BC15" s="79"/>
      <c r="BD15" s="79"/>
      <c r="BE15" s="78" t="str">
        <f t="shared" si="19"/>
        <v>*</v>
      </c>
      <c r="BG15" s="105"/>
      <c r="BH15" s="105"/>
      <c r="BI15" s="105"/>
      <c r="BJ15" s="105"/>
      <c r="BK15" s="105"/>
      <c r="BL15" s="105"/>
      <c r="BM15" s="105"/>
      <c r="BN15" s="78" t="str">
        <f t="shared" si="20"/>
        <v>*</v>
      </c>
      <c r="BP15" s="105"/>
      <c r="BQ15" s="105"/>
      <c r="BR15" s="105"/>
      <c r="BS15" s="105"/>
      <c r="BT15" s="105"/>
      <c r="BU15" s="105"/>
      <c r="BV15" s="105"/>
      <c r="BW15" s="78" t="str">
        <f t="shared" si="21"/>
        <v>*</v>
      </c>
      <c r="BY15" s="119"/>
      <c r="BZ15" s="119"/>
      <c r="CA15" s="119"/>
      <c r="CB15" s="119"/>
      <c r="CC15" s="119"/>
      <c r="CD15" s="119"/>
      <c r="CE15" s="119"/>
      <c r="CF15" s="78" t="str">
        <f t="shared" si="22"/>
        <v>*</v>
      </c>
      <c r="CH15" s="105"/>
      <c r="CI15" s="105"/>
      <c r="CJ15" s="105"/>
      <c r="CK15" s="105"/>
      <c r="CL15" s="105"/>
      <c r="CM15" s="105"/>
      <c r="CN15" s="105"/>
      <c r="CO15" s="78" t="str">
        <f t="shared" si="23"/>
        <v>*</v>
      </c>
      <c r="CQ15" s="105"/>
      <c r="CR15" s="105"/>
      <c r="CS15" s="105"/>
      <c r="CT15" s="105"/>
      <c r="CU15" s="105"/>
      <c r="CV15" s="105"/>
      <c r="CW15" s="105"/>
      <c r="CX15" s="78" t="str">
        <f t="shared" si="24"/>
        <v>*</v>
      </c>
      <c r="CZ15" s="119"/>
      <c r="DA15" s="119"/>
      <c r="DB15" s="119"/>
      <c r="DC15" s="119"/>
      <c r="DD15" s="119"/>
      <c r="DE15" s="119"/>
      <c r="DF15" s="119"/>
      <c r="DG15" s="78" t="str">
        <f t="shared" si="25"/>
        <v>*</v>
      </c>
      <c r="DI15" s="79"/>
      <c r="DJ15" s="79"/>
      <c r="DK15" s="79"/>
      <c r="DL15" s="79"/>
      <c r="DM15" s="79"/>
      <c r="DN15" s="79"/>
      <c r="DO15" s="79"/>
      <c r="DP15" s="78" t="str">
        <f t="shared" si="26"/>
        <v>*</v>
      </c>
      <c r="DR15" s="79"/>
      <c r="DS15" s="79"/>
      <c r="DT15" s="79"/>
      <c r="DU15" s="79"/>
      <c r="DV15" s="79"/>
      <c r="DW15" s="79"/>
      <c r="DX15" s="79"/>
      <c r="DY15" s="78" t="str">
        <f t="shared" si="27"/>
        <v>*</v>
      </c>
      <c r="EA15" s="79"/>
      <c r="EB15" s="79"/>
      <c r="EC15" s="79"/>
      <c r="ED15" s="79"/>
      <c r="EE15" s="79"/>
      <c r="EF15" s="79"/>
      <c r="EG15" s="79"/>
      <c r="EH15" s="78" t="str">
        <f t="shared" si="28"/>
        <v>*</v>
      </c>
    </row>
    <row r="16" spans="1:138" s="80" customFormat="1" x14ac:dyDescent="0.2">
      <c r="B16" s="84"/>
      <c r="C16" s="82">
        <v>12</v>
      </c>
      <c r="D16" s="81">
        <f>Initialisatie!$B39</f>
        <v>0</v>
      </c>
      <c r="E16" s="105"/>
      <c r="F16" s="105"/>
      <c r="G16" s="105"/>
      <c r="H16" s="105"/>
      <c r="I16" s="105"/>
      <c r="J16" s="105"/>
      <c r="K16" s="105"/>
      <c r="L16" s="78" t="str">
        <f t="shared" si="14"/>
        <v>*</v>
      </c>
      <c r="M16" s="78"/>
      <c r="N16" s="105"/>
      <c r="O16" s="105"/>
      <c r="P16" s="105"/>
      <c r="Q16" s="105"/>
      <c r="R16" s="105"/>
      <c r="S16" s="105"/>
      <c r="T16" s="105"/>
      <c r="U16" s="78" t="str">
        <f t="shared" si="15"/>
        <v>*</v>
      </c>
      <c r="W16" s="105"/>
      <c r="X16" s="105"/>
      <c r="Y16" s="105"/>
      <c r="Z16" s="105"/>
      <c r="AA16" s="105"/>
      <c r="AB16" s="105"/>
      <c r="AC16" s="105"/>
      <c r="AD16" s="78" t="str">
        <f t="shared" si="16"/>
        <v>*</v>
      </c>
      <c r="AF16" s="105"/>
      <c r="AG16" s="105"/>
      <c r="AH16" s="105"/>
      <c r="AI16" s="105"/>
      <c r="AJ16" s="105"/>
      <c r="AK16" s="105"/>
      <c r="AL16" s="105"/>
      <c r="AM16" s="78" t="str">
        <f t="shared" si="17"/>
        <v>*</v>
      </c>
      <c r="AO16" s="79"/>
      <c r="AP16" s="79"/>
      <c r="AQ16" s="79"/>
      <c r="AR16" s="79"/>
      <c r="AS16" s="79"/>
      <c r="AT16" s="79"/>
      <c r="AU16" s="79"/>
      <c r="AV16" s="78" t="str">
        <f t="shared" si="18"/>
        <v>*</v>
      </c>
      <c r="AX16" s="79"/>
      <c r="AY16" s="79"/>
      <c r="AZ16" s="79"/>
      <c r="BA16" s="79"/>
      <c r="BB16" s="79"/>
      <c r="BC16" s="79"/>
      <c r="BD16" s="79"/>
      <c r="BE16" s="78" t="str">
        <f t="shared" si="19"/>
        <v>*</v>
      </c>
      <c r="BG16" s="105"/>
      <c r="BH16" s="105"/>
      <c r="BI16" s="105"/>
      <c r="BJ16" s="105"/>
      <c r="BK16" s="105"/>
      <c r="BL16" s="105"/>
      <c r="BM16" s="105"/>
      <c r="BN16" s="78" t="str">
        <f t="shared" si="20"/>
        <v>*</v>
      </c>
      <c r="BP16" s="105"/>
      <c r="BQ16" s="105"/>
      <c r="BR16" s="105"/>
      <c r="BS16" s="105"/>
      <c r="BT16" s="105"/>
      <c r="BU16" s="105"/>
      <c r="BV16" s="105"/>
      <c r="BW16" s="78" t="str">
        <f t="shared" si="21"/>
        <v>*</v>
      </c>
      <c r="BY16" s="119"/>
      <c r="BZ16" s="119"/>
      <c r="CA16" s="119"/>
      <c r="CB16" s="119"/>
      <c r="CC16" s="119"/>
      <c r="CD16" s="119"/>
      <c r="CE16" s="119"/>
      <c r="CF16" s="78" t="str">
        <f t="shared" si="22"/>
        <v>*</v>
      </c>
      <c r="CH16" s="105"/>
      <c r="CI16" s="105"/>
      <c r="CJ16" s="105"/>
      <c r="CK16" s="105"/>
      <c r="CL16" s="105"/>
      <c r="CM16" s="105"/>
      <c r="CN16" s="105"/>
      <c r="CO16" s="78" t="str">
        <f t="shared" si="23"/>
        <v>*</v>
      </c>
      <c r="CQ16" s="105"/>
      <c r="CR16" s="105"/>
      <c r="CS16" s="105"/>
      <c r="CT16" s="105"/>
      <c r="CU16" s="105"/>
      <c r="CV16" s="105"/>
      <c r="CW16" s="105"/>
      <c r="CX16" s="78" t="str">
        <f t="shared" si="24"/>
        <v>*</v>
      </c>
      <c r="CZ16" s="119"/>
      <c r="DA16" s="119"/>
      <c r="DB16" s="119"/>
      <c r="DC16" s="119"/>
      <c r="DD16" s="119"/>
      <c r="DE16" s="119"/>
      <c r="DF16" s="119"/>
      <c r="DG16" s="78" t="str">
        <f t="shared" si="25"/>
        <v>*</v>
      </c>
      <c r="DI16" s="79"/>
      <c r="DJ16" s="79"/>
      <c r="DK16" s="79"/>
      <c r="DL16" s="79"/>
      <c r="DM16" s="79"/>
      <c r="DN16" s="79"/>
      <c r="DO16" s="79"/>
      <c r="DP16" s="78" t="str">
        <f t="shared" si="26"/>
        <v>*</v>
      </c>
      <c r="DR16" s="79"/>
      <c r="DS16" s="79"/>
      <c r="DT16" s="79"/>
      <c r="DU16" s="79"/>
      <c r="DV16" s="79"/>
      <c r="DW16" s="79"/>
      <c r="DX16" s="79"/>
      <c r="DY16" s="78" t="str">
        <f t="shared" si="27"/>
        <v>*</v>
      </c>
      <c r="EA16" s="79"/>
      <c r="EB16" s="79"/>
      <c r="EC16" s="79"/>
      <c r="ED16" s="79"/>
      <c r="EE16" s="79"/>
      <c r="EF16" s="79"/>
      <c r="EG16" s="79"/>
      <c r="EH16" s="78" t="str">
        <f t="shared" si="28"/>
        <v>*</v>
      </c>
    </row>
    <row r="17" spans="1:138" s="80" customFormat="1" x14ac:dyDescent="0.2">
      <c r="B17" s="84"/>
      <c r="C17" s="82">
        <v>13</v>
      </c>
      <c r="D17" s="81">
        <f>Initialisatie!$B40</f>
        <v>0</v>
      </c>
      <c r="E17" s="79"/>
      <c r="F17" s="79"/>
      <c r="G17" s="79"/>
      <c r="H17" s="79"/>
      <c r="I17" s="79"/>
      <c r="J17" s="79"/>
      <c r="K17" s="79"/>
      <c r="L17" s="78" t="str">
        <f t="shared" si="14"/>
        <v>*</v>
      </c>
      <c r="M17" s="78"/>
      <c r="N17" s="79"/>
      <c r="O17" s="79"/>
      <c r="P17" s="79"/>
      <c r="Q17" s="79"/>
      <c r="R17" s="79"/>
      <c r="S17" s="79"/>
      <c r="T17" s="79"/>
      <c r="U17" s="78" t="str">
        <f t="shared" si="15"/>
        <v>*</v>
      </c>
      <c r="W17" s="79"/>
      <c r="X17" s="79"/>
      <c r="Y17" s="79"/>
      <c r="Z17" s="79"/>
      <c r="AA17" s="79"/>
      <c r="AB17" s="79"/>
      <c r="AC17" s="79"/>
      <c r="AD17" s="78" t="str">
        <f t="shared" si="16"/>
        <v>*</v>
      </c>
      <c r="AF17" s="79"/>
      <c r="AG17" s="79"/>
      <c r="AH17" s="79"/>
      <c r="AI17" s="79"/>
      <c r="AJ17" s="79"/>
      <c r="AK17" s="79"/>
      <c r="AL17" s="79"/>
      <c r="AM17" s="78" t="str">
        <f t="shared" si="17"/>
        <v>*</v>
      </c>
      <c r="AO17" s="79"/>
      <c r="AP17" s="79"/>
      <c r="AQ17" s="79"/>
      <c r="AR17" s="79"/>
      <c r="AS17" s="79"/>
      <c r="AT17" s="79"/>
      <c r="AU17" s="79"/>
      <c r="AV17" s="78" t="str">
        <f t="shared" si="18"/>
        <v>*</v>
      </c>
      <c r="AX17" s="79"/>
      <c r="AY17" s="79"/>
      <c r="AZ17" s="79"/>
      <c r="BA17" s="79"/>
      <c r="BB17" s="79"/>
      <c r="BC17" s="79"/>
      <c r="BD17" s="79"/>
      <c r="BE17" s="78" t="str">
        <f t="shared" si="19"/>
        <v>*</v>
      </c>
      <c r="BG17" s="79"/>
      <c r="BH17" s="79"/>
      <c r="BI17" s="79"/>
      <c r="BJ17" s="79"/>
      <c r="BK17" s="79"/>
      <c r="BL17" s="79"/>
      <c r="BM17" s="79"/>
      <c r="BN17" s="78" t="str">
        <f t="shared" si="20"/>
        <v>*</v>
      </c>
      <c r="BP17" s="79"/>
      <c r="BQ17" s="79"/>
      <c r="BR17" s="79"/>
      <c r="BS17" s="79"/>
      <c r="BT17" s="79"/>
      <c r="BU17" s="79"/>
      <c r="BV17" s="79"/>
      <c r="BW17" s="78" t="str">
        <f t="shared" si="21"/>
        <v>*</v>
      </c>
      <c r="BY17" s="79"/>
      <c r="BZ17" s="79"/>
      <c r="CA17" s="79"/>
      <c r="CB17" s="79"/>
      <c r="CC17" s="79"/>
      <c r="CD17" s="79"/>
      <c r="CE17" s="79"/>
      <c r="CF17" s="78" t="str">
        <f t="shared" si="22"/>
        <v>*</v>
      </c>
      <c r="CH17" s="79"/>
      <c r="CI17" s="79"/>
      <c r="CJ17" s="79"/>
      <c r="CK17" s="79"/>
      <c r="CL17" s="79"/>
      <c r="CM17" s="79"/>
      <c r="CN17" s="79"/>
      <c r="CO17" s="78" t="str">
        <f t="shared" si="23"/>
        <v>*</v>
      </c>
      <c r="CQ17" s="79"/>
      <c r="CR17" s="79"/>
      <c r="CS17" s="79"/>
      <c r="CT17" s="79"/>
      <c r="CU17" s="79"/>
      <c r="CV17" s="79"/>
      <c r="CW17" s="79"/>
      <c r="CX17" s="78" t="str">
        <f t="shared" si="24"/>
        <v>*</v>
      </c>
      <c r="CZ17" s="79"/>
      <c r="DA17" s="79"/>
      <c r="DB17" s="79"/>
      <c r="DC17" s="79"/>
      <c r="DD17" s="79"/>
      <c r="DE17" s="79"/>
      <c r="DF17" s="79"/>
      <c r="DG17" s="78" t="str">
        <f t="shared" si="25"/>
        <v>*</v>
      </c>
      <c r="DI17" s="79"/>
      <c r="DJ17" s="79"/>
      <c r="DK17" s="79"/>
      <c r="DL17" s="79"/>
      <c r="DM17" s="79"/>
      <c r="DN17" s="79"/>
      <c r="DO17" s="79"/>
      <c r="DP17" s="78" t="str">
        <f t="shared" si="26"/>
        <v>*</v>
      </c>
      <c r="DR17" s="79"/>
      <c r="DS17" s="79"/>
      <c r="DT17" s="79"/>
      <c r="DU17" s="79"/>
      <c r="DV17" s="79"/>
      <c r="DW17" s="79"/>
      <c r="DX17" s="79"/>
      <c r="DY17" s="78" t="str">
        <f t="shared" si="27"/>
        <v>*</v>
      </c>
      <c r="EA17" s="79"/>
      <c r="EB17" s="79"/>
      <c r="EC17" s="79"/>
      <c r="ED17" s="79"/>
      <c r="EE17" s="79"/>
      <c r="EF17" s="79"/>
      <c r="EG17" s="79"/>
      <c r="EH17" s="78" t="str">
        <f t="shared" si="28"/>
        <v>*</v>
      </c>
    </row>
    <row r="18" spans="1:138" s="80" customFormat="1" x14ac:dyDescent="0.2">
      <c r="B18" s="84"/>
      <c r="C18" s="82">
        <v>14</v>
      </c>
      <c r="D18" s="81">
        <f>Initialisatie!$B41</f>
        <v>0</v>
      </c>
      <c r="E18" s="79"/>
      <c r="F18" s="79"/>
      <c r="G18" s="79"/>
      <c r="H18" s="79"/>
      <c r="I18" s="79"/>
      <c r="J18" s="79"/>
      <c r="K18" s="79"/>
      <c r="L18" s="78" t="str">
        <f t="shared" si="14"/>
        <v>*</v>
      </c>
      <c r="M18" s="78"/>
      <c r="N18" s="79"/>
      <c r="O18" s="79"/>
      <c r="P18" s="79"/>
      <c r="Q18" s="79"/>
      <c r="R18" s="79"/>
      <c r="S18" s="79"/>
      <c r="T18" s="79"/>
      <c r="U18" s="78" t="str">
        <f t="shared" si="15"/>
        <v>*</v>
      </c>
      <c r="W18" s="79"/>
      <c r="X18" s="79"/>
      <c r="Y18" s="79"/>
      <c r="Z18" s="79"/>
      <c r="AA18" s="79"/>
      <c r="AB18" s="79"/>
      <c r="AC18" s="79"/>
      <c r="AD18" s="78" t="str">
        <f t="shared" si="16"/>
        <v>*</v>
      </c>
      <c r="AF18" s="79"/>
      <c r="AG18" s="79"/>
      <c r="AH18" s="79"/>
      <c r="AI18" s="79"/>
      <c r="AJ18" s="79"/>
      <c r="AK18" s="79"/>
      <c r="AL18" s="79"/>
      <c r="AM18" s="78" t="str">
        <f t="shared" si="17"/>
        <v>*</v>
      </c>
      <c r="AO18" s="79"/>
      <c r="AP18" s="79"/>
      <c r="AQ18" s="79"/>
      <c r="AR18" s="79"/>
      <c r="AS18" s="79"/>
      <c r="AT18" s="79"/>
      <c r="AU18" s="79"/>
      <c r="AV18" s="78" t="str">
        <f t="shared" si="18"/>
        <v>*</v>
      </c>
      <c r="AX18" s="79"/>
      <c r="AY18" s="79"/>
      <c r="AZ18" s="79"/>
      <c r="BA18" s="79"/>
      <c r="BB18" s="79"/>
      <c r="BC18" s="79"/>
      <c r="BD18" s="79"/>
      <c r="BE18" s="78" t="str">
        <f t="shared" si="19"/>
        <v>*</v>
      </c>
      <c r="BG18" s="79"/>
      <c r="BH18" s="79"/>
      <c r="BI18" s="79"/>
      <c r="BJ18" s="79"/>
      <c r="BK18" s="79"/>
      <c r="BL18" s="79"/>
      <c r="BM18" s="79"/>
      <c r="BN18" s="78" t="str">
        <f t="shared" si="20"/>
        <v>*</v>
      </c>
      <c r="BP18" s="79"/>
      <c r="BQ18" s="79"/>
      <c r="BR18" s="79"/>
      <c r="BS18" s="79"/>
      <c r="BT18" s="79"/>
      <c r="BU18" s="79"/>
      <c r="BV18" s="79"/>
      <c r="BW18" s="78" t="str">
        <f t="shared" si="21"/>
        <v>*</v>
      </c>
      <c r="BY18" s="79"/>
      <c r="BZ18" s="79"/>
      <c r="CA18" s="79"/>
      <c r="CB18" s="79"/>
      <c r="CC18" s="79"/>
      <c r="CD18" s="79"/>
      <c r="CE18" s="79"/>
      <c r="CF18" s="78" t="str">
        <f t="shared" si="22"/>
        <v>*</v>
      </c>
      <c r="CH18" s="79"/>
      <c r="CI18" s="79"/>
      <c r="CJ18" s="79"/>
      <c r="CK18" s="79"/>
      <c r="CL18" s="79"/>
      <c r="CM18" s="79"/>
      <c r="CN18" s="79"/>
      <c r="CO18" s="78" t="str">
        <f t="shared" si="23"/>
        <v>*</v>
      </c>
      <c r="CQ18" s="79"/>
      <c r="CR18" s="79"/>
      <c r="CS18" s="79"/>
      <c r="CT18" s="79"/>
      <c r="CU18" s="79"/>
      <c r="CV18" s="79"/>
      <c r="CW18" s="79"/>
      <c r="CX18" s="78" t="str">
        <f t="shared" si="24"/>
        <v>*</v>
      </c>
      <c r="CZ18" s="79"/>
      <c r="DA18" s="79"/>
      <c r="DB18" s="79"/>
      <c r="DC18" s="79"/>
      <c r="DD18" s="79"/>
      <c r="DE18" s="79"/>
      <c r="DF18" s="79"/>
      <c r="DG18" s="78" t="str">
        <f t="shared" si="25"/>
        <v>*</v>
      </c>
      <c r="DI18" s="79"/>
      <c r="DJ18" s="79"/>
      <c r="DK18" s="79"/>
      <c r="DL18" s="79"/>
      <c r="DM18" s="79"/>
      <c r="DN18" s="79"/>
      <c r="DO18" s="79"/>
      <c r="DP18" s="78" t="str">
        <f t="shared" si="26"/>
        <v>*</v>
      </c>
      <c r="DR18" s="79"/>
      <c r="DS18" s="79"/>
      <c r="DT18" s="79"/>
      <c r="DU18" s="79"/>
      <c r="DV18" s="79"/>
      <c r="DW18" s="79"/>
      <c r="DX18" s="79"/>
      <c r="DY18" s="78" t="str">
        <f t="shared" si="27"/>
        <v>*</v>
      </c>
      <c r="EA18" s="79"/>
      <c r="EB18" s="79"/>
      <c r="EC18" s="79"/>
      <c r="ED18" s="79"/>
      <c r="EE18" s="79"/>
      <c r="EF18" s="79"/>
      <c r="EG18" s="79"/>
      <c r="EH18" s="78" t="str">
        <f t="shared" si="28"/>
        <v>*</v>
      </c>
    </row>
    <row r="19" spans="1:138" s="80" customFormat="1" x14ac:dyDescent="0.2">
      <c r="B19" s="84"/>
      <c r="C19" s="82">
        <v>15</v>
      </c>
      <c r="D19" s="81">
        <f>Initialisatie!$B$42</f>
        <v>0</v>
      </c>
      <c r="E19" s="79"/>
      <c r="F19" s="79"/>
      <c r="G19" s="79"/>
      <c r="H19" s="79"/>
      <c r="I19" s="79"/>
      <c r="J19" s="79"/>
      <c r="K19" s="79"/>
      <c r="L19" s="78" t="str">
        <f t="shared" si="14"/>
        <v>*</v>
      </c>
      <c r="M19" s="78"/>
      <c r="N19" s="79"/>
      <c r="O19" s="79"/>
      <c r="P19" s="79"/>
      <c r="Q19" s="79"/>
      <c r="R19" s="79"/>
      <c r="S19" s="79"/>
      <c r="T19" s="79"/>
      <c r="U19" s="78" t="str">
        <f t="shared" si="15"/>
        <v>*</v>
      </c>
      <c r="W19" s="79"/>
      <c r="X19" s="79"/>
      <c r="Y19" s="79"/>
      <c r="Z19" s="79"/>
      <c r="AA19" s="79"/>
      <c r="AB19" s="79"/>
      <c r="AC19" s="79"/>
      <c r="AD19" s="78" t="str">
        <f t="shared" si="16"/>
        <v>*</v>
      </c>
      <c r="AF19" s="79"/>
      <c r="AG19" s="79"/>
      <c r="AH19" s="79"/>
      <c r="AI19" s="79"/>
      <c r="AJ19" s="79"/>
      <c r="AK19" s="79"/>
      <c r="AL19" s="79"/>
      <c r="AM19" s="78" t="str">
        <f t="shared" si="17"/>
        <v>*</v>
      </c>
      <c r="AO19" s="79"/>
      <c r="AP19" s="79"/>
      <c r="AQ19" s="79"/>
      <c r="AR19" s="79"/>
      <c r="AS19" s="79"/>
      <c r="AT19" s="79"/>
      <c r="AU19" s="79"/>
      <c r="AV19" s="78" t="str">
        <f t="shared" si="18"/>
        <v>*</v>
      </c>
      <c r="AX19" s="79"/>
      <c r="AY19" s="79"/>
      <c r="AZ19" s="79"/>
      <c r="BA19" s="79"/>
      <c r="BB19" s="79"/>
      <c r="BC19" s="79"/>
      <c r="BD19" s="79"/>
      <c r="BE19" s="78" t="str">
        <f t="shared" si="19"/>
        <v>*</v>
      </c>
      <c r="BG19" s="79"/>
      <c r="BH19" s="79"/>
      <c r="BI19" s="79"/>
      <c r="BJ19" s="79"/>
      <c r="BK19" s="79"/>
      <c r="BL19" s="79"/>
      <c r="BM19" s="79"/>
      <c r="BN19" s="78" t="str">
        <f t="shared" si="20"/>
        <v>*</v>
      </c>
      <c r="BP19" s="79"/>
      <c r="BQ19" s="79"/>
      <c r="BR19" s="79"/>
      <c r="BS19" s="79"/>
      <c r="BT19" s="79"/>
      <c r="BU19" s="79"/>
      <c r="BV19" s="79"/>
      <c r="BW19" s="78" t="str">
        <f t="shared" si="21"/>
        <v>*</v>
      </c>
      <c r="BY19" s="79"/>
      <c r="BZ19" s="79"/>
      <c r="CA19" s="79"/>
      <c r="CB19" s="79"/>
      <c r="CC19" s="79"/>
      <c r="CD19" s="79"/>
      <c r="CE19" s="79"/>
      <c r="CF19" s="78" t="str">
        <f t="shared" si="22"/>
        <v>*</v>
      </c>
      <c r="CH19" s="79"/>
      <c r="CI19" s="79"/>
      <c r="CJ19" s="79"/>
      <c r="CK19" s="79"/>
      <c r="CL19" s="79"/>
      <c r="CM19" s="79"/>
      <c r="CN19" s="79"/>
      <c r="CO19" s="78" t="str">
        <f t="shared" si="23"/>
        <v>*</v>
      </c>
      <c r="CQ19" s="79"/>
      <c r="CR19" s="79"/>
      <c r="CS19" s="79"/>
      <c r="CT19" s="79"/>
      <c r="CU19" s="79"/>
      <c r="CV19" s="79"/>
      <c r="CW19" s="79"/>
      <c r="CX19" s="78" t="str">
        <f t="shared" si="24"/>
        <v>*</v>
      </c>
      <c r="CZ19" s="79"/>
      <c r="DA19" s="79"/>
      <c r="DB19" s="79"/>
      <c r="DC19" s="79"/>
      <c r="DD19" s="79"/>
      <c r="DE19" s="79"/>
      <c r="DF19" s="79"/>
      <c r="DG19" s="78" t="str">
        <f t="shared" si="25"/>
        <v>*</v>
      </c>
      <c r="DI19" s="79"/>
      <c r="DJ19" s="79"/>
      <c r="DK19" s="79"/>
      <c r="DL19" s="79"/>
      <c r="DM19" s="79"/>
      <c r="DN19" s="79"/>
      <c r="DO19" s="79"/>
      <c r="DP19" s="78" t="str">
        <f t="shared" si="26"/>
        <v>*</v>
      </c>
      <c r="DR19" s="79"/>
      <c r="DS19" s="79"/>
      <c r="DT19" s="79"/>
      <c r="DU19" s="79"/>
      <c r="DV19" s="79"/>
      <c r="DW19" s="79"/>
      <c r="DX19" s="79"/>
      <c r="DY19" s="78" t="str">
        <f t="shared" si="27"/>
        <v>*</v>
      </c>
      <c r="EA19" s="79"/>
      <c r="EB19" s="79"/>
      <c r="EC19" s="79"/>
      <c r="ED19" s="79"/>
      <c r="EE19" s="79"/>
      <c r="EF19" s="79"/>
      <c r="EG19" s="79"/>
      <c r="EH19" s="78" t="str">
        <f t="shared" si="28"/>
        <v>*</v>
      </c>
    </row>
    <row r="20" spans="1:138" x14ac:dyDescent="0.2">
      <c r="B20" s="8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5" spans="1:138" s="80" customFormat="1" x14ac:dyDescent="0.2">
      <c r="A25" s="80">
        <v>2</v>
      </c>
      <c r="B25" s="87">
        <v>44223</v>
      </c>
      <c r="C25" s="82">
        <v>1</v>
      </c>
      <c r="D25" s="81" t="str">
        <f>Initialisatie!$B$28</f>
        <v>Jiacong Li</v>
      </c>
      <c r="E25" s="79">
        <v>2</v>
      </c>
      <c r="F25" s="79">
        <v>2</v>
      </c>
      <c r="G25" s="79">
        <v>2</v>
      </c>
      <c r="H25" s="79">
        <v>3</v>
      </c>
      <c r="I25" s="79">
        <v>3</v>
      </c>
      <c r="J25" s="79">
        <v>3</v>
      </c>
      <c r="K25" s="79">
        <v>3</v>
      </c>
      <c r="L25" s="78">
        <f t="shared" ref="L25:L30" si="29">IF(ISBLANK(E25),"*",SUM(E25:K25))</f>
        <v>18</v>
      </c>
      <c r="M25" s="78"/>
      <c r="N25" s="125">
        <v>2</v>
      </c>
      <c r="O25" s="125">
        <v>2</v>
      </c>
      <c r="P25" s="125">
        <v>2</v>
      </c>
      <c r="Q25" s="125">
        <v>2</v>
      </c>
      <c r="R25" s="125">
        <v>3</v>
      </c>
      <c r="S25" s="125">
        <v>3</v>
      </c>
      <c r="T25" s="125">
        <v>3</v>
      </c>
      <c r="U25" s="78">
        <f t="shared" ref="U25:U39" si="30">IF(ISBLANK(N25),"*",SUM(N25:T25))</f>
        <v>17</v>
      </c>
      <c r="W25" s="125">
        <v>2</v>
      </c>
      <c r="X25" s="125">
        <v>2</v>
      </c>
      <c r="Y25" s="125">
        <v>2</v>
      </c>
      <c r="Z25" s="125">
        <v>2</v>
      </c>
      <c r="AA25" s="125">
        <v>3</v>
      </c>
      <c r="AB25" s="125">
        <v>3</v>
      </c>
      <c r="AC25" s="125">
        <v>2</v>
      </c>
      <c r="AD25" s="78">
        <f t="shared" ref="AD25:AD39" si="31">IF(ISBLANK(W25),"*",SUM(W25:AC25))</f>
        <v>16</v>
      </c>
      <c r="AF25" s="125">
        <v>2</v>
      </c>
      <c r="AG25" s="125">
        <v>2</v>
      </c>
      <c r="AH25" s="125">
        <v>3</v>
      </c>
      <c r="AI25" s="125">
        <v>2</v>
      </c>
      <c r="AJ25" s="125">
        <v>3</v>
      </c>
      <c r="AK25" s="125">
        <v>3</v>
      </c>
      <c r="AL25" s="125">
        <v>3</v>
      </c>
      <c r="AM25" s="78">
        <f t="shared" ref="AM25:AM39" si="32">IF(ISBLANK(AF25),"*",SUM(AF25:AL25))</f>
        <v>18</v>
      </c>
      <c r="AO25" s="79"/>
      <c r="AP25" s="79"/>
      <c r="AQ25" s="79"/>
      <c r="AR25" s="79"/>
      <c r="AS25" s="79"/>
      <c r="AT25" s="79"/>
      <c r="AU25" s="79"/>
      <c r="AV25" s="78" t="str">
        <f t="shared" ref="AV25:AV39" si="33">IF(ISBLANK(AO25),"*",SUM(AO25:AU25))</f>
        <v>*</v>
      </c>
      <c r="AX25" s="79"/>
      <c r="AY25" s="79"/>
      <c r="AZ25" s="79"/>
      <c r="BA25" s="79"/>
      <c r="BB25" s="79"/>
      <c r="BC25" s="79"/>
      <c r="BD25" s="79"/>
      <c r="BE25" s="78" t="str">
        <f t="shared" ref="BE25:BE39" si="34">IF(ISBLANK(AX25),"*",SUM(AX25:BD25))</f>
        <v>*</v>
      </c>
      <c r="BG25" s="79"/>
      <c r="BH25" s="79"/>
      <c r="BI25" s="79"/>
      <c r="BJ25" s="79"/>
      <c r="BK25" s="79"/>
      <c r="BL25" s="79"/>
      <c r="BM25" s="79"/>
      <c r="BN25" s="78" t="str">
        <f t="shared" ref="BN25:BN39" si="35">IF(ISBLANK(BG25),"*",SUM(BG25:BM25))</f>
        <v>*</v>
      </c>
      <c r="BP25" s="79"/>
      <c r="BQ25" s="79"/>
      <c r="BR25" s="79"/>
      <c r="BS25" s="79"/>
      <c r="BT25" s="79"/>
      <c r="BU25" s="79"/>
      <c r="BV25" s="79"/>
      <c r="BW25" s="78" t="str">
        <f t="shared" ref="BW25:BW39" si="36">IF(ISBLANK(BP25),"*",SUM(BP25:BV25))</f>
        <v>*</v>
      </c>
      <c r="BY25" s="79"/>
      <c r="BZ25" s="79"/>
      <c r="CA25" s="79"/>
      <c r="CB25" s="79"/>
      <c r="CC25" s="79"/>
      <c r="CD25" s="79"/>
      <c r="CE25" s="79"/>
      <c r="CF25" s="78" t="str">
        <f t="shared" ref="CF25:CF39" si="37">IF(ISBLANK(BY25),"*",SUM(BY25:CE25))</f>
        <v>*</v>
      </c>
      <c r="CH25" s="79"/>
      <c r="CI25" s="79"/>
      <c r="CJ25" s="79"/>
      <c r="CK25" s="79"/>
      <c r="CL25" s="79"/>
      <c r="CM25" s="79"/>
      <c r="CN25" s="79"/>
      <c r="CO25" s="78" t="str">
        <f t="shared" ref="CO25:CO39" si="38">IF(ISBLANK(CH25),"*",SUM(CH25:CN25))</f>
        <v>*</v>
      </c>
      <c r="CQ25" s="79"/>
      <c r="CR25" s="79"/>
      <c r="CS25" s="79"/>
      <c r="CT25" s="79"/>
      <c r="CU25" s="79"/>
      <c r="CV25" s="79"/>
      <c r="CW25" s="79"/>
      <c r="CX25" s="78" t="str">
        <f t="shared" ref="CX25:CX39" si="39">IF(ISBLANK(CQ25),"*",SUM(CQ25:CW25))</f>
        <v>*</v>
      </c>
      <c r="CZ25" s="79"/>
      <c r="DA25" s="79"/>
      <c r="DB25" s="79"/>
      <c r="DC25" s="79"/>
      <c r="DD25" s="79"/>
      <c r="DE25" s="79"/>
      <c r="DF25" s="79"/>
      <c r="DG25" s="78" t="str">
        <f t="shared" ref="DG25:DG39" si="40">IF(ISBLANK(CZ25),"*",SUM(CZ25:DF25))</f>
        <v>*</v>
      </c>
      <c r="DI25" s="79"/>
      <c r="DJ25" s="79"/>
      <c r="DK25" s="79"/>
      <c r="DL25" s="79"/>
      <c r="DM25" s="79"/>
      <c r="DN25" s="79"/>
      <c r="DO25" s="79"/>
      <c r="DP25" s="78" t="str">
        <f t="shared" ref="DP25:DP39" si="41">IF(ISBLANK(DI25),"*",SUM(DI25:DO25))</f>
        <v>*</v>
      </c>
      <c r="DR25" s="79"/>
      <c r="DS25" s="79"/>
      <c r="DT25" s="79"/>
      <c r="DU25" s="79"/>
      <c r="DV25" s="79"/>
      <c r="DW25" s="79"/>
      <c r="DX25" s="79"/>
      <c r="DY25" s="78" t="str">
        <f t="shared" ref="DY25:DY39" si="42">IF(ISBLANK(DR25),"*",SUM(DR25:DX25))</f>
        <v>*</v>
      </c>
      <c r="EA25" s="79"/>
      <c r="EB25" s="79"/>
      <c r="EC25" s="79"/>
      <c r="ED25" s="79"/>
      <c r="EE25" s="79"/>
      <c r="EF25" s="79"/>
      <c r="EG25" s="79"/>
      <c r="EH25" s="78" t="str">
        <f t="shared" ref="EH25:EH30" si="43">IF(ISBLANK(EA25),"*",SUM(EA25:EG25))</f>
        <v>*</v>
      </c>
    </row>
    <row r="26" spans="1:138" s="80" customFormat="1" x14ac:dyDescent="0.2">
      <c r="B26" s="84"/>
      <c r="C26" s="82">
        <v>2</v>
      </c>
      <c r="D26" s="81" t="str">
        <f>Initialisatie!$B$29</f>
        <v>Fangzhou Chen</v>
      </c>
      <c r="E26" s="79">
        <v>2</v>
      </c>
      <c r="F26" s="79">
        <v>3</v>
      </c>
      <c r="G26" s="79">
        <v>3</v>
      </c>
      <c r="H26" s="79">
        <v>2</v>
      </c>
      <c r="I26" s="79">
        <v>2</v>
      </c>
      <c r="J26" s="79">
        <v>3</v>
      </c>
      <c r="K26" s="79">
        <v>3</v>
      </c>
      <c r="L26" s="78">
        <f t="shared" si="29"/>
        <v>18</v>
      </c>
      <c r="M26" s="78"/>
      <c r="N26" s="125">
        <v>2</v>
      </c>
      <c r="O26" s="125">
        <v>2</v>
      </c>
      <c r="P26" s="125">
        <v>2</v>
      </c>
      <c r="Q26" s="125">
        <v>2</v>
      </c>
      <c r="R26" s="125">
        <v>3</v>
      </c>
      <c r="S26" s="125">
        <v>3</v>
      </c>
      <c r="T26" s="125">
        <v>3</v>
      </c>
      <c r="U26" s="78">
        <f t="shared" si="30"/>
        <v>17</v>
      </c>
      <c r="W26" s="125">
        <v>2</v>
      </c>
      <c r="X26" s="125">
        <v>2</v>
      </c>
      <c r="Y26" s="125">
        <v>3</v>
      </c>
      <c r="Z26" s="125">
        <v>2</v>
      </c>
      <c r="AA26" s="125">
        <v>3</v>
      </c>
      <c r="AB26" s="125">
        <v>2</v>
      </c>
      <c r="AC26" s="125">
        <v>2</v>
      </c>
      <c r="AD26" s="78">
        <f t="shared" si="31"/>
        <v>16</v>
      </c>
      <c r="AF26" s="125">
        <v>2</v>
      </c>
      <c r="AG26" s="125">
        <v>2</v>
      </c>
      <c r="AH26" s="125">
        <v>3</v>
      </c>
      <c r="AI26" s="125">
        <v>2</v>
      </c>
      <c r="AJ26" s="125">
        <v>3</v>
      </c>
      <c r="AK26" s="125">
        <v>3</v>
      </c>
      <c r="AL26" s="125">
        <v>3</v>
      </c>
      <c r="AM26" s="78">
        <f t="shared" si="32"/>
        <v>18</v>
      </c>
      <c r="AO26" s="79"/>
      <c r="AP26" s="79"/>
      <c r="AQ26" s="79"/>
      <c r="AR26" s="79"/>
      <c r="AS26" s="79"/>
      <c r="AT26" s="79"/>
      <c r="AU26" s="79"/>
      <c r="AV26" s="78" t="str">
        <f t="shared" si="33"/>
        <v>*</v>
      </c>
      <c r="AX26" s="79"/>
      <c r="AY26" s="79"/>
      <c r="AZ26" s="79"/>
      <c r="BA26" s="79"/>
      <c r="BB26" s="79"/>
      <c r="BC26" s="79"/>
      <c r="BD26" s="79"/>
      <c r="BE26" s="78" t="str">
        <f t="shared" si="34"/>
        <v>*</v>
      </c>
      <c r="BG26" s="79"/>
      <c r="BH26" s="79"/>
      <c r="BI26" s="79"/>
      <c r="BJ26" s="79"/>
      <c r="BK26" s="79"/>
      <c r="BL26" s="79"/>
      <c r="BM26" s="79"/>
      <c r="BN26" s="78" t="str">
        <f t="shared" si="35"/>
        <v>*</v>
      </c>
      <c r="BP26" s="79"/>
      <c r="BQ26" s="79"/>
      <c r="BR26" s="79"/>
      <c r="BS26" s="79"/>
      <c r="BT26" s="79"/>
      <c r="BU26" s="79"/>
      <c r="BV26" s="79"/>
      <c r="BW26" s="78" t="str">
        <f t="shared" si="36"/>
        <v>*</v>
      </c>
      <c r="BY26" s="79"/>
      <c r="BZ26" s="79"/>
      <c r="CA26" s="79"/>
      <c r="CB26" s="79"/>
      <c r="CC26" s="79"/>
      <c r="CD26" s="79"/>
      <c r="CE26" s="79"/>
      <c r="CF26" s="78" t="str">
        <f t="shared" si="37"/>
        <v>*</v>
      </c>
      <c r="CH26" s="79"/>
      <c r="CI26" s="79"/>
      <c r="CJ26" s="79"/>
      <c r="CK26" s="79"/>
      <c r="CL26" s="79"/>
      <c r="CM26" s="79"/>
      <c r="CN26" s="79"/>
      <c r="CO26" s="78" t="str">
        <f t="shared" si="38"/>
        <v>*</v>
      </c>
      <c r="CQ26" s="79"/>
      <c r="CR26" s="79"/>
      <c r="CS26" s="79"/>
      <c r="CT26" s="79"/>
      <c r="CU26" s="79"/>
      <c r="CV26" s="79"/>
      <c r="CW26" s="79"/>
      <c r="CX26" s="78" t="str">
        <f t="shared" si="39"/>
        <v>*</v>
      </c>
      <c r="CZ26" s="79"/>
      <c r="DA26" s="79"/>
      <c r="DB26" s="79"/>
      <c r="DC26" s="79"/>
      <c r="DD26" s="79"/>
      <c r="DE26" s="79"/>
      <c r="DF26" s="79"/>
      <c r="DG26" s="78" t="str">
        <f t="shared" si="40"/>
        <v>*</v>
      </c>
      <c r="DI26" s="79"/>
      <c r="DJ26" s="79"/>
      <c r="DK26" s="79"/>
      <c r="DL26" s="79"/>
      <c r="DM26" s="79"/>
      <c r="DN26" s="79"/>
      <c r="DO26" s="79"/>
      <c r="DP26" s="78" t="str">
        <f t="shared" si="41"/>
        <v>*</v>
      </c>
      <c r="DR26" s="79"/>
      <c r="DS26" s="79"/>
      <c r="DT26" s="79"/>
      <c r="DU26" s="79"/>
      <c r="DV26" s="79"/>
      <c r="DW26" s="79"/>
      <c r="DX26" s="79"/>
      <c r="DY26" s="78" t="str">
        <f t="shared" si="42"/>
        <v>*</v>
      </c>
      <c r="EA26" s="79"/>
      <c r="EB26" s="79"/>
      <c r="EC26" s="79"/>
      <c r="ED26" s="79"/>
      <c r="EE26" s="79"/>
      <c r="EF26" s="79"/>
      <c r="EG26" s="79"/>
      <c r="EH26" s="78" t="str">
        <f t="shared" si="43"/>
        <v>*</v>
      </c>
    </row>
    <row r="27" spans="1:138" s="80" customFormat="1" x14ac:dyDescent="0.2">
      <c r="B27" s="84"/>
      <c r="C27" s="82">
        <v>3</v>
      </c>
      <c r="D27" s="81" t="str">
        <f>Initialisatie!$B$30</f>
        <v>Marco Hoogesteger</v>
      </c>
      <c r="E27" s="79">
        <v>2</v>
      </c>
      <c r="F27" s="79">
        <v>3</v>
      </c>
      <c r="G27" s="79">
        <v>3</v>
      </c>
      <c r="H27" s="79">
        <v>3</v>
      </c>
      <c r="I27" s="79">
        <v>3</v>
      </c>
      <c r="J27" s="79">
        <v>3</v>
      </c>
      <c r="K27" s="79">
        <v>3</v>
      </c>
      <c r="L27" s="78">
        <f t="shared" si="29"/>
        <v>20</v>
      </c>
      <c r="M27" s="78"/>
      <c r="N27" s="125">
        <v>2</v>
      </c>
      <c r="O27" s="125">
        <v>2</v>
      </c>
      <c r="P27" s="125">
        <v>3</v>
      </c>
      <c r="Q27" s="125">
        <v>3</v>
      </c>
      <c r="R27" s="125">
        <v>3</v>
      </c>
      <c r="S27" s="125">
        <v>3</v>
      </c>
      <c r="T27" s="125">
        <v>3</v>
      </c>
      <c r="U27" s="78">
        <f t="shared" si="30"/>
        <v>19</v>
      </c>
      <c r="W27" s="125">
        <v>2</v>
      </c>
      <c r="X27" s="125">
        <v>2</v>
      </c>
      <c r="Y27" s="125">
        <v>2</v>
      </c>
      <c r="Z27" s="125">
        <v>2</v>
      </c>
      <c r="AA27" s="125">
        <v>1</v>
      </c>
      <c r="AB27" s="125">
        <v>2</v>
      </c>
      <c r="AC27" s="125">
        <v>2</v>
      </c>
      <c r="AD27" s="78">
        <f t="shared" si="31"/>
        <v>13</v>
      </c>
      <c r="AF27" s="125">
        <v>2</v>
      </c>
      <c r="AG27" s="125">
        <v>2</v>
      </c>
      <c r="AH27" s="125">
        <v>3</v>
      </c>
      <c r="AI27" s="125">
        <v>3</v>
      </c>
      <c r="AJ27" s="125">
        <v>3</v>
      </c>
      <c r="AK27" s="125">
        <v>3</v>
      </c>
      <c r="AL27" s="125">
        <v>3</v>
      </c>
      <c r="AM27" s="78">
        <f t="shared" si="32"/>
        <v>19</v>
      </c>
      <c r="AO27" s="79"/>
      <c r="AP27" s="79"/>
      <c r="AQ27" s="79"/>
      <c r="AR27" s="79"/>
      <c r="AS27" s="79"/>
      <c r="AT27" s="79"/>
      <c r="AU27" s="79"/>
      <c r="AV27" s="78" t="str">
        <f t="shared" si="33"/>
        <v>*</v>
      </c>
      <c r="AX27" s="79"/>
      <c r="AY27" s="79"/>
      <c r="AZ27" s="79"/>
      <c r="BA27" s="79"/>
      <c r="BB27" s="79"/>
      <c r="BC27" s="79"/>
      <c r="BD27" s="79"/>
      <c r="BE27" s="78" t="str">
        <f t="shared" si="34"/>
        <v>*</v>
      </c>
      <c r="BG27" s="79"/>
      <c r="BH27" s="79"/>
      <c r="BI27" s="79"/>
      <c r="BJ27" s="79"/>
      <c r="BK27" s="79"/>
      <c r="BL27" s="79"/>
      <c r="BM27" s="79"/>
      <c r="BN27" s="78" t="str">
        <f t="shared" si="35"/>
        <v>*</v>
      </c>
      <c r="BP27" s="79"/>
      <c r="BQ27" s="79"/>
      <c r="BR27" s="79"/>
      <c r="BS27" s="79"/>
      <c r="BT27" s="79"/>
      <c r="BU27" s="79"/>
      <c r="BV27" s="79"/>
      <c r="BW27" s="78" t="str">
        <f t="shared" si="36"/>
        <v>*</v>
      </c>
      <c r="BY27" s="79"/>
      <c r="BZ27" s="79"/>
      <c r="CA27" s="79"/>
      <c r="CB27" s="79"/>
      <c r="CC27" s="79"/>
      <c r="CD27" s="79"/>
      <c r="CE27" s="79"/>
      <c r="CF27" s="78" t="str">
        <f t="shared" si="37"/>
        <v>*</v>
      </c>
      <c r="CH27" s="79"/>
      <c r="CI27" s="79"/>
      <c r="CJ27" s="79"/>
      <c r="CK27" s="79"/>
      <c r="CL27" s="79"/>
      <c r="CM27" s="79"/>
      <c r="CN27" s="79"/>
      <c r="CO27" s="78" t="str">
        <f t="shared" si="38"/>
        <v>*</v>
      </c>
      <c r="CQ27" s="79"/>
      <c r="CR27" s="79"/>
      <c r="CS27" s="79"/>
      <c r="CT27" s="79"/>
      <c r="CU27" s="79"/>
      <c r="CV27" s="79"/>
      <c r="CW27" s="79"/>
      <c r="CX27" s="78" t="str">
        <f t="shared" si="39"/>
        <v>*</v>
      </c>
      <c r="CZ27" s="79"/>
      <c r="DA27" s="79"/>
      <c r="DB27" s="79"/>
      <c r="DC27" s="79"/>
      <c r="DD27" s="79"/>
      <c r="DE27" s="79"/>
      <c r="DF27" s="79"/>
      <c r="DG27" s="78" t="str">
        <f t="shared" si="40"/>
        <v>*</v>
      </c>
      <c r="DI27" s="79"/>
      <c r="DJ27" s="79"/>
      <c r="DK27" s="79"/>
      <c r="DL27" s="79"/>
      <c r="DM27" s="79"/>
      <c r="DN27" s="79"/>
      <c r="DO27" s="79"/>
      <c r="DP27" s="78" t="str">
        <f t="shared" si="41"/>
        <v>*</v>
      </c>
      <c r="DR27" s="79"/>
      <c r="DS27" s="79"/>
      <c r="DT27" s="79"/>
      <c r="DU27" s="79"/>
      <c r="DV27" s="79"/>
      <c r="DW27" s="79"/>
      <c r="DX27" s="79"/>
      <c r="DY27" s="78" t="str">
        <f t="shared" si="42"/>
        <v>*</v>
      </c>
      <c r="EA27" s="79"/>
      <c r="EB27" s="79"/>
      <c r="EC27" s="79"/>
      <c r="ED27" s="79"/>
      <c r="EE27" s="79"/>
      <c r="EF27" s="79"/>
      <c r="EG27" s="79"/>
      <c r="EH27" s="78" t="str">
        <f t="shared" si="43"/>
        <v>*</v>
      </c>
    </row>
    <row r="28" spans="1:138" s="80" customFormat="1" x14ac:dyDescent="0.2">
      <c r="B28" s="84"/>
      <c r="C28" s="82">
        <v>4</v>
      </c>
      <c r="D28" s="81" t="str">
        <f>Initialisatie!$B$31</f>
        <v>Martijn Crombeen</v>
      </c>
      <c r="E28" s="79">
        <v>2</v>
      </c>
      <c r="F28" s="79">
        <v>2</v>
      </c>
      <c r="G28" s="79">
        <v>3</v>
      </c>
      <c r="H28" s="79">
        <v>3</v>
      </c>
      <c r="I28" s="79">
        <v>3</v>
      </c>
      <c r="J28" s="79">
        <v>3</v>
      </c>
      <c r="K28" s="79">
        <v>3</v>
      </c>
      <c r="L28" s="78">
        <f t="shared" si="29"/>
        <v>19</v>
      </c>
      <c r="M28" s="78"/>
      <c r="N28" s="125">
        <v>2</v>
      </c>
      <c r="O28" s="125">
        <v>2</v>
      </c>
      <c r="P28" s="125">
        <v>2</v>
      </c>
      <c r="Q28" s="125">
        <v>3</v>
      </c>
      <c r="R28" s="125">
        <v>3</v>
      </c>
      <c r="S28" s="125">
        <v>3</v>
      </c>
      <c r="T28" s="125">
        <v>3</v>
      </c>
      <c r="U28" s="78">
        <f t="shared" si="30"/>
        <v>18</v>
      </c>
      <c r="W28" s="125">
        <v>2</v>
      </c>
      <c r="X28" s="125">
        <v>2</v>
      </c>
      <c r="Y28" s="125">
        <v>2</v>
      </c>
      <c r="Z28" s="125">
        <v>3</v>
      </c>
      <c r="AA28" s="125">
        <v>3</v>
      </c>
      <c r="AB28" s="125">
        <v>3</v>
      </c>
      <c r="AC28" s="125">
        <v>2</v>
      </c>
      <c r="AD28" s="78">
        <f t="shared" si="31"/>
        <v>17</v>
      </c>
      <c r="AF28" s="125">
        <v>2</v>
      </c>
      <c r="AG28" s="125">
        <v>2</v>
      </c>
      <c r="AH28" s="125">
        <v>3</v>
      </c>
      <c r="AI28" s="125">
        <v>3</v>
      </c>
      <c r="AJ28" s="125">
        <v>3</v>
      </c>
      <c r="AK28" s="125">
        <v>3</v>
      </c>
      <c r="AL28" s="125">
        <v>2</v>
      </c>
      <c r="AM28" s="78">
        <f t="shared" si="32"/>
        <v>18</v>
      </c>
      <c r="AO28" s="79"/>
      <c r="AP28" s="79"/>
      <c r="AQ28" s="79"/>
      <c r="AR28" s="79"/>
      <c r="AS28" s="79"/>
      <c r="AT28" s="79"/>
      <c r="AU28" s="79"/>
      <c r="AV28" s="78" t="str">
        <f t="shared" si="33"/>
        <v>*</v>
      </c>
      <c r="AX28" s="79"/>
      <c r="AY28" s="79"/>
      <c r="AZ28" s="79"/>
      <c r="BA28" s="79"/>
      <c r="BB28" s="79"/>
      <c r="BC28" s="79"/>
      <c r="BD28" s="79"/>
      <c r="BE28" s="78" t="str">
        <f t="shared" si="34"/>
        <v>*</v>
      </c>
      <c r="BG28" s="79"/>
      <c r="BH28" s="79"/>
      <c r="BI28" s="79"/>
      <c r="BJ28" s="79"/>
      <c r="BK28" s="79"/>
      <c r="BL28" s="79"/>
      <c r="BM28" s="79"/>
      <c r="BN28" s="78" t="str">
        <f t="shared" si="35"/>
        <v>*</v>
      </c>
      <c r="BP28" s="79"/>
      <c r="BQ28" s="79"/>
      <c r="BR28" s="79"/>
      <c r="BS28" s="79"/>
      <c r="BT28" s="79"/>
      <c r="BU28" s="79"/>
      <c r="BV28" s="79"/>
      <c r="BW28" s="78" t="str">
        <f t="shared" si="36"/>
        <v>*</v>
      </c>
      <c r="BY28" s="79"/>
      <c r="BZ28" s="79"/>
      <c r="CA28" s="79"/>
      <c r="CB28" s="79"/>
      <c r="CC28" s="79"/>
      <c r="CD28" s="79"/>
      <c r="CE28" s="79"/>
      <c r="CF28" s="78" t="str">
        <f t="shared" si="37"/>
        <v>*</v>
      </c>
      <c r="CH28" s="79"/>
      <c r="CI28" s="79"/>
      <c r="CJ28" s="79"/>
      <c r="CK28" s="79"/>
      <c r="CL28" s="79"/>
      <c r="CM28" s="79"/>
      <c r="CN28" s="79"/>
      <c r="CO28" s="78" t="str">
        <f t="shared" si="38"/>
        <v>*</v>
      </c>
      <c r="CQ28" s="79"/>
      <c r="CR28" s="79"/>
      <c r="CS28" s="79"/>
      <c r="CT28" s="79"/>
      <c r="CU28" s="79"/>
      <c r="CV28" s="79"/>
      <c r="CW28" s="79"/>
      <c r="CX28" s="78" t="str">
        <f t="shared" si="39"/>
        <v>*</v>
      </c>
      <c r="CZ28" s="79"/>
      <c r="DA28" s="79"/>
      <c r="DB28" s="79"/>
      <c r="DC28" s="79"/>
      <c r="DD28" s="79"/>
      <c r="DE28" s="79"/>
      <c r="DF28" s="79"/>
      <c r="DG28" s="78" t="str">
        <f t="shared" si="40"/>
        <v>*</v>
      </c>
      <c r="DI28" s="79"/>
      <c r="DJ28" s="79"/>
      <c r="DK28" s="79"/>
      <c r="DL28" s="79"/>
      <c r="DM28" s="79"/>
      <c r="DN28" s="79"/>
      <c r="DO28" s="79"/>
      <c r="DP28" s="78" t="str">
        <f t="shared" si="41"/>
        <v>*</v>
      </c>
      <c r="DR28" s="79"/>
      <c r="DS28" s="79"/>
      <c r="DT28" s="79"/>
      <c r="DU28" s="79"/>
      <c r="DV28" s="79"/>
      <c r="DW28" s="79"/>
      <c r="DX28" s="79"/>
      <c r="DY28" s="78" t="str">
        <f t="shared" si="42"/>
        <v>*</v>
      </c>
      <c r="EA28" s="79"/>
      <c r="EB28" s="79"/>
      <c r="EC28" s="79"/>
      <c r="ED28" s="79"/>
      <c r="EE28" s="79"/>
      <c r="EF28" s="79"/>
      <c r="EG28" s="79"/>
      <c r="EH28" s="78" t="str">
        <f t="shared" si="43"/>
        <v>*</v>
      </c>
    </row>
    <row r="29" spans="1:138" s="80" customFormat="1" x14ac:dyDescent="0.2">
      <c r="B29" s="84"/>
      <c r="C29" s="82">
        <v>5</v>
      </c>
      <c r="D29" s="81">
        <f>Initialisatie!$B$32</f>
        <v>0</v>
      </c>
      <c r="E29" s="79"/>
      <c r="F29" s="79"/>
      <c r="G29" s="79"/>
      <c r="H29" s="79"/>
      <c r="I29" s="79"/>
      <c r="J29" s="79"/>
      <c r="K29" s="79"/>
      <c r="L29" s="78" t="str">
        <f t="shared" si="29"/>
        <v>*</v>
      </c>
      <c r="M29" s="78"/>
      <c r="N29" s="79"/>
      <c r="O29" s="79"/>
      <c r="P29" s="79"/>
      <c r="Q29" s="79"/>
      <c r="R29" s="79"/>
      <c r="S29" s="79"/>
      <c r="T29" s="79"/>
      <c r="U29" s="78" t="str">
        <f t="shared" si="30"/>
        <v>*</v>
      </c>
      <c r="W29" s="79"/>
      <c r="X29" s="79"/>
      <c r="Y29" s="79"/>
      <c r="Z29" s="79"/>
      <c r="AA29" s="79"/>
      <c r="AB29" s="79"/>
      <c r="AC29" s="79"/>
      <c r="AD29" s="78" t="str">
        <f t="shared" si="31"/>
        <v>*</v>
      </c>
      <c r="AF29" s="79"/>
      <c r="AG29" s="79"/>
      <c r="AH29" s="79"/>
      <c r="AI29" s="79"/>
      <c r="AJ29" s="79"/>
      <c r="AK29" s="79"/>
      <c r="AL29" s="79"/>
      <c r="AM29" s="78" t="str">
        <f t="shared" si="32"/>
        <v>*</v>
      </c>
      <c r="AO29" s="79"/>
      <c r="AP29" s="79"/>
      <c r="AQ29" s="79"/>
      <c r="AR29" s="79"/>
      <c r="AS29" s="79"/>
      <c r="AT29" s="79"/>
      <c r="AU29" s="79"/>
      <c r="AV29" s="78" t="str">
        <f t="shared" si="33"/>
        <v>*</v>
      </c>
      <c r="AX29" s="79"/>
      <c r="AY29" s="79"/>
      <c r="AZ29" s="79"/>
      <c r="BA29" s="79"/>
      <c r="BB29" s="79"/>
      <c r="BC29" s="79"/>
      <c r="BD29" s="79"/>
      <c r="BE29" s="78" t="str">
        <f t="shared" si="34"/>
        <v>*</v>
      </c>
      <c r="BG29" s="79"/>
      <c r="BH29" s="79"/>
      <c r="BI29" s="79"/>
      <c r="BJ29" s="79"/>
      <c r="BK29" s="79"/>
      <c r="BL29" s="79"/>
      <c r="BM29" s="79"/>
      <c r="BN29" s="78" t="str">
        <f t="shared" si="35"/>
        <v>*</v>
      </c>
      <c r="BP29" s="79"/>
      <c r="BQ29" s="79"/>
      <c r="BR29" s="79"/>
      <c r="BS29" s="79"/>
      <c r="BT29" s="79"/>
      <c r="BU29" s="79"/>
      <c r="BV29" s="79"/>
      <c r="BW29" s="78" t="str">
        <f t="shared" si="36"/>
        <v>*</v>
      </c>
      <c r="BY29" s="79"/>
      <c r="BZ29" s="79"/>
      <c r="CA29" s="79"/>
      <c r="CB29" s="79"/>
      <c r="CC29" s="79"/>
      <c r="CD29" s="79"/>
      <c r="CE29" s="79"/>
      <c r="CF29" s="78" t="str">
        <f t="shared" si="37"/>
        <v>*</v>
      </c>
      <c r="CH29" s="79"/>
      <c r="CI29" s="79"/>
      <c r="CJ29" s="79"/>
      <c r="CK29" s="79"/>
      <c r="CL29" s="79"/>
      <c r="CM29" s="79"/>
      <c r="CN29" s="79"/>
      <c r="CO29" s="78" t="str">
        <f t="shared" si="38"/>
        <v>*</v>
      </c>
      <c r="CQ29" s="79"/>
      <c r="CR29" s="79"/>
      <c r="CS29" s="79"/>
      <c r="CT29" s="79"/>
      <c r="CU29" s="79"/>
      <c r="CV29" s="79"/>
      <c r="CW29" s="79"/>
      <c r="CX29" s="78" t="str">
        <f t="shared" si="39"/>
        <v>*</v>
      </c>
      <c r="CZ29" s="79"/>
      <c r="DA29" s="79"/>
      <c r="DB29" s="79"/>
      <c r="DC29" s="79"/>
      <c r="DD29" s="79"/>
      <c r="DE29" s="79"/>
      <c r="DF29" s="79"/>
      <c r="DG29" s="78" t="str">
        <f t="shared" si="40"/>
        <v>*</v>
      </c>
      <c r="DI29" s="79"/>
      <c r="DJ29" s="79"/>
      <c r="DK29" s="79"/>
      <c r="DL29" s="79"/>
      <c r="DM29" s="79"/>
      <c r="DN29" s="79"/>
      <c r="DO29" s="79"/>
      <c r="DP29" s="78" t="str">
        <f t="shared" si="41"/>
        <v>*</v>
      </c>
      <c r="DR29" s="79"/>
      <c r="DS29" s="79"/>
      <c r="DT29" s="79"/>
      <c r="DU29" s="79"/>
      <c r="DV29" s="79"/>
      <c r="DW29" s="79"/>
      <c r="DX29" s="79"/>
      <c r="DY29" s="78" t="str">
        <f t="shared" si="42"/>
        <v>*</v>
      </c>
      <c r="EA29" s="79"/>
      <c r="EB29" s="79"/>
      <c r="EC29" s="79"/>
      <c r="ED29" s="79"/>
      <c r="EE29" s="79"/>
      <c r="EF29" s="79"/>
      <c r="EG29" s="79"/>
      <c r="EH29" s="78" t="str">
        <f t="shared" si="43"/>
        <v>*</v>
      </c>
    </row>
    <row r="30" spans="1:138" s="80" customFormat="1" x14ac:dyDescent="0.2">
      <c r="B30" s="84"/>
      <c r="C30" s="82">
        <v>6</v>
      </c>
      <c r="D30" s="81">
        <f>Initialisatie!$B$33</f>
        <v>0</v>
      </c>
      <c r="E30" s="79"/>
      <c r="F30" s="79"/>
      <c r="G30" s="79"/>
      <c r="H30" s="79"/>
      <c r="I30" s="79"/>
      <c r="J30" s="79"/>
      <c r="K30" s="79"/>
      <c r="L30" s="78" t="str">
        <f t="shared" si="29"/>
        <v>*</v>
      </c>
      <c r="M30" s="78"/>
      <c r="N30" s="79"/>
      <c r="O30" s="79"/>
      <c r="P30" s="79"/>
      <c r="Q30" s="79"/>
      <c r="R30" s="79"/>
      <c r="S30" s="79"/>
      <c r="T30" s="79"/>
      <c r="U30" s="78" t="str">
        <f t="shared" si="30"/>
        <v>*</v>
      </c>
      <c r="W30" s="79"/>
      <c r="X30" s="79"/>
      <c r="Y30" s="79"/>
      <c r="Z30" s="79"/>
      <c r="AA30" s="79"/>
      <c r="AB30" s="79"/>
      <c r="AC30" s="79"/>
      <c r="AD30" s="78" t="str">
        <f t="shared" si="31"/>
        <v>*</v>
      </c>
      <c r="AF30" s="79"/>
      <c r="AG30" s="79"/>
      <c r="AH30" s="79"/>
      <c r="AI30" s="79"/>
      <c r="AJ30" s="79"/>
      <c r="AK30" s="79"/>
      <c r="AL30" s="79"/>
      <c r="AM30" s="78" t="str">
        <f t="shared" si="32"/>
        <v>*</v>
      </c>
      <c r="AO30" s="79"/>
      <c r="AP30" s="79"/>
      <c r="AQ30" s="79"/>
      <c r="AR30" s="79"/>
      <c r="AS30" s="79"/>
      <c r="AT30" s="79"/>
      <c r="AU30" s="79"/>
      <c r="AV30" s="78" t="str">
        <f t="shared" si="33"/>
        <v>*</v>
      </c>
      <c r="AX30" s="79"/>
      <c r="AY30" s="79"/>
      <c r="AZ30" s="79"/>
      <c r="BA30" s="79"/>
      <c r="BB30" s="79"/>
      <c r="BC30" s="79"/>
      <c r="BD30" s="79"/>
      <c r="BE30" s="78" t="str">
        <f t="shared" si="34"/>
        <v>*</v>
      </c>
      <c r="BG30" s="79"/>
      <c r="BH30" s="79"/>
      <c r="BI30" s="79"/>
      <c r="BJ30" s="79"/>
      <c r="BK30" s="79"/>
      <c r="BL30" s="79"/>
      <c r="BM30" s="79"/>
      <c r="BN30" s="78" t="str">
        <f t="shared" si="35"/>
        <v>*</v>
      </c>
      <c r="BP30" s="79"/>
      <c r="BQ30" s="79"/>
      <c r="BR30" s="79"/>
      <c r="BS30" s="79"/>
      <c r="BT30" s="79"/>
      <c r="BU30" s="79"/>
      <c r="BV30" s="79"/>
      <c r="BW30" s="78" t="str">
        <f t="shared" si="36"/>
        <v>*</v>
      </c>
      <c r="BY30" s="79"/>
      <c r="BZ30" s="79"/>
      <c r="CA30" s="79"/>
      <c r="CB30" s="79"/>
      <c r="CC30" s="79"/>
      <c r="CD30" s="79"/>
      <c r="CE30" s="79"/>
      <c r="CF30" s="78" t="str">
        <f t="shared" si="37"/>
        <v>*</v>
      </c>
      <c r="CH30" s="79"/>
      <c r="CI30" s="79"/>
      <c r="CJ30" s="79"/>
      <c r="CK30" s="79"/>
      <c r="CL30" s="79"/>
      <c r="CM30" s="79"/>
      <c r="CN30" s="79"/>
      <c r="CO30" s="78" t="str">
        <f t="shared" si="38"/>
        <v>*</v>
      </c>
      <c r="CQ30" s="79"/>
      <c r="CR30" s="79"/>
      <c r="CS30" s="79"/>
      <c r="CT30" s="79"/>
      <c r="CU30" s="79"/>
      <c r="CV30" s="79"/>
      <c r="CW30" s="79"/>
      <c r="CX30" s="78" t="str">
        <f t="shared" si="39"/>
        <v>*</v>
      </c>
      <c r="CZ30" s="79"/>
      <c r="DA30" s="79"/>
      <c r="DB30" s="79"/>
      <c r="DC30" s="79"/>
      <c r="DD30" s="79"/>
      <c r="DE30" s="79"/>
      <c r="DF30" s="79"/>
      <c r="DG30" s="78" t="str">
        <f t="shared" si="40"/>
        <v>*</v>
      </c>
      <c r="DI30" s="79"/>
      <c r="DJ30" s="79"/>
      <c r="DK30" s="79"/>
      <c r="DL30" s="79"/>
      <c r="DM30" s="79"/>
      <c r="DN30" s="79"/>
      <c r="DO30" s="79"/>
      <c r="DP30" s="78" t="str">
        <f t="shared" si="41"/>
        <v>*</v>
      </c>
      <c r="DR30" s="79"/>
      <c r="DS30" s="79"/>
      <c r="DT30" s="79"/>
      <c r="DU30" s="79"/>
      <c r="DV30" s="79"/>
      <c r="DW30" s="79"/>
      <c r="DX30" s="79"/>
      <c r="DY30" s="78" t="str">
        <f t="shared" si="42"/>
        <v>*</v>
      </c>
      <c r="EA30" s="79"/>
      <c r="EB30" s="79"/>
      <c r="EC30" s="79"/>
      <c r="ED30" s="79"/>
      <c r="EE30" s="79"/>
      <c r="EF30" s="79"/>
      <c r="EG30" s="79"/>
      <c r="EH30" s="78" t="str">
        <f t="shared" si="43"/>
        <v>*</v>
      </c>
    </row>
    <row r="31" spans="1:138" s="80" customFormat="1" x14ac:dyDescent="0.2">
      <c r="B31" s="84"/>
      <c r="C31" s="82">
        <v>7</v>
      </c>
      <c r="D31" s="81">
        <f>Initialisatie!$B$34</f>
        <v>0</v>
      </c>
      <c r="E31" s="79"/>
      <c r="F31" s="79"/>
      <c r="G31" s="79"/>
      <c r="H31" s="79"/>
      <c r="I31" s="79"/>
      <c r="J31" s="79"/>
      <c r="K31" s="79"/>
      <c r="L31" s="78" t="str">
        <f t="shared" ref="L31:L39" si="44">IF(ISBLANK(E31),"*",SUM(E31:K31))</f>
        <v>*</v>
      </c>
      <c r="M31" s="78"/>
      <c r="N31" s="79"/>
      <c r="O31" s="79"/>
      <c r="P31" s="79"/>
      <c r="Q31" s="79"/>
      <c r="R31" s="79"/>
      <c r="S31" s="79"/>
      <c r="T31" s="79"/>
      <c r="U31" s="78" t="str">
        <f t="shared" si="30"/>
        <v>*</v>
      </c>
      <c r="W31" s="79"/>
      <c r="X31" s="79"/>
      <c r="Y31" s="79"/>
      <c r="Z31" s="79"/>
      <c r="AA31" s="79"/>
      <c r="AB31" s="79"/>
      <c r="AC31" s="79"/>
      <c r="AD31" s="78" t="str">
        <f t="shared" si="31"/>
        <v>*</v>
      </c>
      <c r="AF31" s="79"/>
      <c r="AG31" s="79"/>
      <c r="AH31" s="79"/>
      <c r="AI31" s="79"/>
      <c r="AJ31" s="79"/>
      <c r="AK31" s="79"/>
      <c r="AL31" s="79"/>
      <c r="AM31" s="78" t="str">
        <f t="shared" si="32"/>
        <v>*</v>
      </c>
      <c r="AO31" s="79"/>
      <c r="AP31" s="79"/>
      <c r="AQ31" s="79"/>
      <c r="AR31" s="79"/>
      <c r="AS31" s="79"/>
      <c r="AT31" s="79"/>
      <c r="AU31" s="79"/>
      <c r="AV31" s="78" t="str">
        <f t="shared" si="33"/>
        <v>*</v>
      </c>
      <c r="AX31" s="79"/>
      <c r="AY31" s="79"/>
      <c r="AZ31" s="79"/>
      <c r="BA31" s="79"/>
      <c r="BB31" s="79"/>
      <c r="BC31" s="79"/>
      <c r="BD31" s="79"/>
      <c r="BE31" s="78" t="str">
        <f t="shared" si="34"/>
        <v>*</v>
      </c>
      <c r="BG31" s="79"/>
      <c r="BH31" s="79"/>
      <c r="BI31" s="79"/>
      <c r="BJ31" s="79"/>
      <c r="BK31" s="79"/>
      <c r="BL31" s="79"/>
      <c r="BM31" s="79"/>
      <c r="BN31" s="78" t="str">
        <f t="shared" si="35"/>
        <v>*</v>
      </c>
      <c r="BP31" s="79"/>
      <c r="BQ31" s="79"/>
      <c r="BR31" s="79"/>
      <c r="BS31" s="79"/>
      <c r="BT31" s="79"/>
      <c r="BU31" s="79"/>
      <c r="BV31" s="79"/>
      <c r="BW31" s="78" t="str">
        <f t="shared" si="36"/>
        <v>*</v>
      </c>
      <c r="BY31" s="79"/>
      <c r="BZ31" s="79"/>
      <c r="CA31" s="79"/>
      <c r="CB31" s="79"/>
      <c r="CC31" s="79"/>
      <c r="CD31" s="79"/>
      <c r="CE31" s="79"/>
      <c r="CF31" s="78" t="str">
        <f t="shared" si="37"/>
        <v>*</v>
      </c>
      <c r="CH31" s="79"/>
      <c r="CI31" s="79"/>
      <c r="CJ31" s="79"/>
      <c r="CK31" s="79"/>
      <c r="CL31" s="79"/>
      <c r="CM31" s="79"/>
      <c r="CN31" s="79"/>
      <c r="CO31" s="78" t="str">
        <f t="shared" si="38"/>
        <v>*</v>
      </c>
      <c r="CQ31" s="79"/>
      <c r="CR31" s="79"/>
      <c r="CS31" s="79"/>
      <c r="CT31" s="79"/>
      <c r="CU31" s="79"/>
      <c r="CV31" s="79"/>
      <c r="CW31" s="79"/>
      <c r="CX31" s="78" t="str">
        <f t="shared" si="39"/>
        <v>*</v>
      </c>
      <c r="CZ31" s="79"/>
      <c r="DA31" s="79"/>
      <c r="DB31" s="79"/>
      <c r="DC31" s="79"/>
      <c r="DD31" s="79"/>
      <c r="DE31" s="79"/>
      <c r="DF31" s="79"/>
      <c r="DG31" s="78" t="str">
        <f t="shared" si="40"/>
        <v>*</v>
      </c>
      <c r="DI31" s="79"/>
      <c r="DJ31" s="79"/>
      <c r="DK31" s="79"/>
      <c r="DL31" s="79"/>
      <c r="DM31" s="79"/>
      <c r="DN31" s="79"/>
      <c r="DO31" s="79"/>
      <c r="DP31" s="78" t="str">
        <f t="shared" si="41"/>
        <v>*</v>
      </c>
      <c r="DR31" s="79"/>
      <c r="DS31" s="79"/>
      <c r="DT31" s="79"/>
      <c r="DU31" s="79"/>
      <c r="DV31" s="79"/>
      <c r="DW31" s="79"/>
      <c r="DX31" s="79"/>
      <c r="DY31" s="78" t="str">
        <f t="shared" si="42"/>
        <v>*</v>
      </c>
      <c r="EA31" s="79"/>
      <c r="EB31" s="79"/>
      <c r="EC31" s="79"/>
      <c r="ED31" s="79"/>
      <c r="EE31" s="79"/>
      <c r="EF31" s="79"/>
      <c r="EG31" s="79"/>
      <c r="EH31" s="78" t="str">
        <f t="shared" ref="EH31:EH39" si="45">IF(ISBLANK(EA31),"*",SUM(EA31:EG31))</f>
        <v>*</v>
      </c>
    </row>
    <row r="32" spans="1:138" s="80" customFormat="1" x14ac:dyDescent="0.2">
      <c r="B32" s="84"/>
      <c r="C32" s="82">
        <v>8</v>
      </c>
      <c r="D32" s="81">
        <f>Initialisatie!$B35</f>
        <v>0</v>
      </c>
      <c r="E32" s="79"/>
      <c r="F32" s="79"/>
      <c r="G32" s="79"/>
      <c r="H32" s="79"/>
      <c r="I32" s="79"/>
      <c r="J32" s="79"/>
      <c r="K32" s="79"/>
      <c r="L32" s="78" t="str">
        <f t="shared" si="44"/>
        <v>*</v>
      </c>
      <c r="M32" s="78"/>
      <c r="N32" s="79"/>
      <c r="O32" s="79"/>
      <c r="P32" s="79"/>
      <c r="Q32" s="79"/>
      <c r="R32" s="79"/>
      <c r="S32" s="79"/>
      <c r="T32" s="79"/>
      <c r="U32" s="78" t="str">
        <f t="shared" si="30"/>
        <v>*</v>
      </c>
      <c r="W32" s="79"/>
      <c r="X32" s="79"/>
      <c r="Y32" s="79"/>
      <c r="Z32" s="79"/>
      <c r="AA32" s="79"/>
      <c r="AB32" s="79"/>
      <c r="AC32" s="79"/>
      <c r="AD32" s="78" t="str">
        <f t="shared" si="31"/>
        <v>*</v>
      </c>
      <c r="AF32" s="79"/>
      <c r="AG32" s="79"/>
      <c r="AH32" s="79"/>
      <c r="AI32" s="79"/>
      <c r="AJ32" s="79"/>
      <c r="AK32" s="79"/>
      <c r="AL32" s="79"/>
      <c r="AM32" s="78" t="str">
        <f t="shared" si="32"/>
        <v>*</v>
      </c>
      <c r="AO32" s="79"/>
      <c r="AP32" s="79"/>
      <c r="AQ32" s="79"/>
      <c r="AR32" s="79"/>
      <c r="AS32" s="79"/>
      <c r="AT32" s="79"/>
      <c r="AU32" s="79"/>
      <c r="AV32" s="78" t="str">
        <f t="shared" si="33"/>
        <v>*</v>
      </c>
      <c r="AX32" s="79"/>
      <c r="AY32" s="79"/>
      <c r="AZ32" s="79"/>
      <c r="BA32" s="79"/>
      <c r="BB32" s="79"/>
      <c r="BC32" s="79"/>
      <c r="BD32" s="79"/>
      <c r="BE32" s="78" t="str">
        <f t="shared" si="34"/>
        <v>*</v>
      </c>
      <c r="BG32" s="79"/>
      <c r="BH32" s="79"/>
      <c r="BI32" s="79"/>
      <c r="BJ32" s="79"/>
      <c r="BK32" s="79"/>
      <c r="BL32" s="79"/>
      <c r="BM32" s="79"/>
      <c r="BN32" s="78" t="str">
        <f t="shared" si="35"/>
        <v>*</v>
      </c>
      <c r="BP32" s="79"/>
      <c r="BQ32" s="79"/>
      <c r="BR32" s="79"/>
      <c r="BS32" s="79"/>
      <c r="BT32" s="79"/>
      <c r="BU32" s="79"/>
      <c r="BV32" s="79"/>
      <c r="BW32" s="78" t="str">
        <f t="shared" si="36"/>
        <v>*</v>
      </c>
      <c r="BY32" s="79"/>
      <c r="BZ32" s="79"/>
      <c r="CA32" s="79"/>
      <c r="CB32" s="79"/>
      <c r="CC32" s="79"/>
      <c r="CD32" s="79"/>
      <c r="CE32" s="79"/>
      <c r="CF32" s="78" t="str">
        <f t="shared" si="37"/>
        <v>*</v>
      </c>
      <c r="CH32" s="79"/>
      <c r="CI32" s="79"/>
      <c r="CJ32" s="79"/>
      <c r="CK32" s="79"/>
      <c r="CL32" s="79"/>
      <c r="CM32" s="79"/>
      <c r="CN32" s="79"/>
      <c r="CO32" s="78" t="str">
        <f t="shared" si="38"/>
        <v>*</v>
      </c>
      <c r="CQ32" s="79"/>
      <c r="CR32" s="79"/>
      <c r="CS32" s="79"/>
      <c r="CT32" s="79"/>
      <c r="CU32" s="79"/>
      <c r="CV32" s="79"/>
      <c r="CW32" s="79"/>
      <c r="CX32" s="78" t="str">
        <f t="shared" si="39"/>
        <v>*</v>
      </c>
      <c r="CZ32" s="79"/>
      <c r="DA32" s="79"/>
      <c r="DB32" s="79"/>
      <c r="DC32" s="79"/>
      <c r="DD32" s="79"/>
      <c r="DE32" s="79"/>
      <c r="DF32" s="79"/>
      <c r="DG32" s="78" t="str">
        <f t="shared" si="40"/>
        <v>*</v>
      </c>
      <c r="DI32" s="79"/>
      <c r="DJ32" s="79"/>
      <c r="DK32" s="79"/>
      <c r="DL32" s="79"/>
      <c r="DM32" s="79"/>
      <c r="DN32" s="79"/>
      <c r="DO32" s="79"/>
      <c r="DP32" s="78" t="str">
        <f t="shared" si="41"/>
        <v>*</v>
      </c>
      <c r="DR32" s="79"/>
      <c r="DS32" s="79"/>
      <c r="DT32" s="79"/>
      <c r="DU32" s="79"/>
      <c r="DV32" s="79"/>
      <c r="DW32" s="79"/>
      <c r="DX32" s="79"/>
      <c r="DY32" s="78" t="str">
        <f t="shared" si="42"/>
        <v>*</v>
      </c>
      <c r="EA32" s="79"/>
      <c r="EB32" s="79"/>
      <c r="EC32" s="79"/>
      <c r="ED32" s="79"/>
      <c r="EE32" s="79"/>
      <c r="EF32" s="79"/>
      <c r="EG32" s="79"/>
      <c r="EH32" s="78" t="str">
        <f t="shared" si="45"/>
        <v>*</v>
      </c>
    </row>
    <row r="33" spans="1:138" s="80" customFormat="1" x14ac:dyDescent="0.2">
      <c r="B33" s="84"/>
      <c r="C33" s="82">
        <v>9</v>
      </c>
      <c r="D33" s="81">
        <f>Initialisatie!$B36</f>
        <v>0</v>
      </c>
      <c r="E33" s="79"/>
      <c r="F33" s="79"/>
      <c r="G33" s="79"/>
      <c r="H33" s="79"/>
      <c r="I33" s="79"/>
      <c r="J33" s="79"/>
      <c r="K33" s="79"/>
      <c r="L33" s="78" t="str">
        <f t="shared" si="44"/>
        <v>*</v>
      </c>
      <c r="M33" s="78"/>
      <c r="N33" s="79"/>
      <c r="O33" s="79"/>
      <c r="P33" s="79"/>
      <c r="Q33" s="79"/>
      <c r="R33" s="79"/>
      <c r="S33" s="79"/>
      <c r="T33" s="79"/>
      <c r="U33" s="78" t="str">
        <f t="shared" si="30"/>
        <v>*</v>
      </c>
      <c r="W33" s="79"/>
      <c r="X33" s="79"/>
      <c r="Y33" s="79"/>
      <c r="Z33" s="79"/>
      <c r="AA33" s="79"/>
      <c r="AB33" s="79"/>
      <c r="AC33" s="79"/>
      <c r="AD33" s="78" t="str">
        <f t="shared" si="31"/>
        <v>*</v>
      </c>
      <c r="AF33" s="79"/>
      <c r="AG33" s="79"/>
      <c r="AH33" s="79"/>
      <c r="AI33" s="79"/>
      <c r="AJ33" s="79"/>
      <c r="AK33" s="79"/>
      <c r="AL33" s="79"/>
      <c r="AM33" s="78" t="str">
        <f t="shared" si="32"/>
        <v>*</v>
      </c>
      <c r="AO33" s="79"/>
      <c r="AP33" s="79"/>
      <c r="AQ33" s="79"/>
      <c r="AR33" s="79"/>
      <c r="AS33" s="79"/>
      <c r="AT33" s="79"/>
      <c r="AU33" s="79"/>
      <c r="AV33" s="78" t="str">
        <f t="shared" si="33"/>
        <v>*</v>
      </c>
      <c r="AX33" s="79"/>
      <c r="AY33" s="79"/>
      <c r="AZ33" s="79"/>
      <c r="BA33" s="79"/>
      <c r="BB33" s="79"/>
      <c r="BC33" s="79"/>
      <c r="BD33" s="79"/>
      <c r="BE33" s="78" t="str">
        <f t="shared" si="34"/>
        <v>*</v>
      </c>
      <c r="BG33" s="79"/>
      <c r="BH33" s="79"/>
      <c r="BI33" s="79"/>
      <c r="BJ33" s="79"/>
      <c r="BK33" s="79"/>
      <c r="BL33" s="79"/>
      <c r="BM33" s="79"/>
      <c r="BN33" s="78" t="str">
        <f t="shared" si="35"/>
        <v>*</v>
      </c>
      <c r="BP33" s="79"/>
      <c r="BQ33" s="79"/>
      <c r="BR33" s="79"/>
      <c r="BS33" s="79"/>
      <c r="BT33" s="79"/>
      <c r="BU33" s="79"/>
      <c r="BV33" s="79"/>
      <c r="BW33" s="78" t="str">
        <f t="shared" si="36"/>
        <v>*</v>
      </c>
      <c r="BY33" s="79"/>
      <c r="BZ33" s="79"/>
      <c r="CA33" s="79"/>
      <c r="CB33" s="79"/>
      <c r="CC33" s="79"/>
      <c r="CD33" s="79"/>
      <c r="CE33" s="79"/>
      <c r="CF33" s="78" t="str">
        <f t="shared" si="37"/>
        <v>*</v>
      </c>
      <c r="CH33" s="79"/>
      <c r="CI33" s="79"/>
      <c r="CJ33" s="79"/>
      <c r="CK33" s="79"/>
      <c r="CL33" s="79"/>
      <c r="CM33" s="79"/>
      <c r="CN33" s="79"/>
      <c r="CO33" s="78" t="str">
        <f t="shared" si="38"/>
        <v>*</v>
      </c>
      <c r="CQ33" s="79"/>
      <c r="CR33" s="79"/>
      <c r="CS33" s="79"/>
      <c r="CT33" s="79"/>
      <c r="CU33" s="79"/>
      <c r="CV33" s="79"/>
      <c r="CW33" s="79"/>
      <c r="CX33" s="78" t="str">
        <f t="shared" si="39"/>
        <v>*</v>
      </c>
      <c r="CZ33" s="79"/>
      <c r="DA33" s="79"/>
      <c r="DB33" s="79"/>
      <c r="DC33" s="79"/>
      <c r="DD33" s="79"/>
      <c r="DE33" s="79"/>
      <c r="DF33" s="79"/>
      <c r="DG33" s="78" t="str">
        <f t="shared" si="40"/>
        <v>*</v>
      </c>
      <c r="DI33" s="79"/>
      <c r="DJ33" s="79"/>
      <c r="DK33" s="79"/>
      <c r="DL33" s="79"/>
      <c r="DM33" s="79"/>
      <c r="DN33" s="79"/>
      <c r="DO33" s="79"/>
      <c r="DP33" s="78" t="str">
        <f t="shared" si="41"/>
        <v>*</v>
      </c>
      <c r="DR33" s="79"/>
      <c r="DS33" s="79"/>
      <c r="DT33" s="79"/>
      <c r="DU33" s="79"/>
      <c r="DV33" s="79"/>
      <c r="DW33" s="79"/>
      <c r="DX33" s="79"/>
      <c r="DY33" s="78" t="str">
        <f t="shared" si="42"/>
        <v>*</v>
      </c>
      <c r="EA33" s="79"/>
      <c r="EB33" s="79"/>
      <c r="EC33" s="79"/>
      <c r="ED33" s="79"/>
      <c r="EE33" s="79"/>
      <c r="EF33" s="79"/>
      <c r="EG33" s="79"/>
      <c r="EH33" s="78" t="str">
        <f t="shared" si="45"/>
        <v>*</v>
      </c>
    </row>
    <row r="34" spans="1:138" s="80" customFormat="1" x14ac:dyDescent="0.2">
      <c r="B34" s="84"/>
      <c r="C34" s="82">
        <v>10</v>
      </c>
      <c r="D34" s="81">
        <f>Initialisatie!$B37</f>
        <v>0</v>
      </c>
      <c r="E34" s="79"/>
      <c r="F34" s="79"/>
      <c r="G34" s="79"/>
      <c r="H34" s="79"/>
      <c r="I34" s="79"/>
      <c r="J34" s="79"/>
      <c r="K34" s="79"/>
      <c r="L34" s="78" t="str">
        <f t="shared" si="44"/>
        <v>*</v>
      </c>
      <c r="M34" s="78"/>
      <c r="N34" s="79"/>
      <c r="O34" s="79"/>
      <c r="P34" s="79"/>
      <c r="Q34" s="79"/>
      <c r="R34" s="79"/>
      <c r="S34" s="79"/>
      <c r="T34" s="79"/>
      <c r="U34" s="78" t="str">
        <f t="shared" si="30"/>
        <v>*</v>
      </c>
      <c r="W34" s="79"/>
      <c r="X34" s="79"/>
      <c r="Y34" s="79"/>
      <c r="Z34" s="79"/>
      <c r="AA34" s="79"/>
      <c r="AB34" s="79"/>
      <c r="AC34" s="79"/>
      <c r="AD34" s="78" t="str">
        <f t="shared" si="31"/>
        <v>*</v>
      </c>
      <c r="AF34" s="79"/>
      <c r="AG34" s="79"/>
      <c r="AH34" s="79"/>
      <c r="AI34" s="79"/>
      <c r="AJ34" s="79"/>
      <c r="AK34" s="79"/>
      <c r="AL34" s="79"/>
      <c r="AM34" s="78" t="str">
        <f t="shared" si="32"/>
        <v>*</v>
      </c>
      <c r="AO34" s="79"/>
      <c r="AP34" s="79"/>
      <c r="AQ34" s="79"/>
      <c r="AR34" s="79"/>
      <c r="AS34" s="79"/>
      <c r="AT34" s="79"/>
      <c r="AU34" s="79"/>
      <c r="AV34" s="78" t="str">
        <f t="shared" si="33"/>
        <v>*</v>
      </c>
      <c r="AX34" s="79"/>
      <c r="AY34" s="79"/>
      <c r="AZ34" s="79"/>
      <c r="BA34" s="79"/>
      <c r="BB34" s="79"/>
      <c r="BC34" s="79"/>
      <c r="BD34" s="79"/>
      <c r="BE34" s="78" t="str">
        <f t="shared" si="34"/>
        <v>*</v>
      </c>
      <c r="BG34" s="79"/>
      <c r="BH34" s="79"/>
      <c r="BI34" s="79"/>
      <c r="BJ34" s="79"/>
      <c r="BK34" s="79"/>
      <c r="BL34" s="79"/>
      <c r="BM34" s="79"/>
      <c r="BN34" s="78" t="str">
        <f t="shared" si="35"/>
        <v>*</v>
      </c>
      <c r="BP34" s="79"/>
      <c r="BQ34" s="79"/>
      <c r="BR34" s="79"/>
      <c r="BS34" s="79"/>
      <c r="BT34" s="79"/>
      <c r="BU34" s="79"/>
      <c r="BV34" s="79"/>
      <c r="BW34" s="78" t="str">
        <f t="shared" si="36"/>
        <v>*</v>
      </c>
      <c r="BY34" s="79"/>
      <c r="BZ34" s="79"/>
      <c r="CA34" s="79"/>
      <c r="CB34" s="79"/>
      <c r="CC34" s="79"/>
      <c r="CD34" s="79"/>
      <c r="CE34" s="79"/>
      <c r="CF34" s="78" t="str">
        <f t="shared" si="37"/>
        <v>*</v>
      </c>
      <c r="CH34" s="79"/>
      <c r="CI34" s="79"/>
      <c r="CJ34" s="79"/>
      <c r="CK34" s="79"/>
      <c r="CL34" s="79"/>
      <c r="CM34" s="79"/>
      <c r="CN34" s="79"/>
      <c r="CO34" s="78" t="str">
        <f t="shared" si="38"/>
        <v>*</v>
      </c>
      <c r="CQ34" s="79"/>
      <c r="CR34" s="79"/>
      <c r="CS34" s="79"/>
      <c r="CT34" s="79"/>
      <c r="CU34" s="79"/>
      <c r="CV34" s="79"/>
      <c r="CW34" s="79"/>
      <c r="CX34" s="78" t="str">
        <f t="shared" si="39"/>
        <v>*</v>
      </c>
      <c r="CZ34" s="79"/>
      <c r="DA34" s="79"/>
      <c r="DB34" s="79"/>
      <c r="DC34" s="79"/>
      <c r="DD34" s="79"/>
      <c r="DE34" s="79"/>
      <c r="DF34" s="79"/>
      <c r="DG34" s="78" t="str">
        <f t="shared" si="40"/>
        <v>*</v>
      </c>
      <c r="DI34" s="79"/>
      <c r="DJ34" s="79"/>
      <c r="DK34" s="79"/>
      <c r="DL34" s="79"/>
      <c r="DM34" s="79"/>
      <c r="DN34" s="79"/>
      <c r="DO34" s="79"/>
      <c r="DP34" s="78" t="str">
        <f t="shared" si="41"/>
        <v>*</v>
      </c>
      <c r="DR34" s="79"/>
      <c r="DS34" s="79"/>
      <c r="DT34" s="79"/>
      <c r="DU34" s="79"/>
      <c r="DV34" s="79"/>
      <c r="DW34" s="79"/>
      <c r="DX34" s="79"/>
      <c r="DY34" s="78" t="str">
        <f t="shared" si="42"/>
        <v>*</v>
      </c>
      <c r="EA34" s="79"/>
      <c r="EB34" s="79"/>
      <c r="EC34" s="79"/>
      <c r="ED34" s="79"/>
      <c r="EE34" s="79"/>
      <c r="EF34" s="79"/>
      <c r="EG34" s="79"/>
      <c r="EH34" s="78" t="str">
        <f t="shared" si="45"/>
        <v>*</v>
      </c>
    </row>
    <row r="35" spans="1:138" s="80" customFormat="1" x14ac:dyDescent="0.2">
      <c r="B35" s="84"/>
      <c r="C35" s="82">
        <v>11</v>
      </c>
      <c r="D35" s="81">
        <f>Initialisatie!$B38</f>
        <v>0</v>
      </c>
      <c r="E35" s="79"/>
      <c r="F35" s="79"/>
      <c r="G35" s="79"/>
      <c r="H35" s="79"/>
      <c r="I35" s="79"/>
      <c r="J35" s="79"/>
      <c r="K35" s="79"/>
      <c r="L35" s="78" t="str">
        <f t="shared" si="44"/>
        <v>*</v>
      </c>
      <c r="M35" s="78"/>
      <c r="N35" s="79"/>
      <c r="O35" s="79"/>
      <c r="P35" s="79"/>
      <c r="Q35" s="79"/>
      <c r="R35" s="79"/>
      <c r="S35" s="79"/>
      <c r="T35" s="79"/>
      <c r="U35" s="78" t="str">
        <f t="shared" si="30"/>
        <v>*</v>
      </c>
      <c r="W35" s="79"/>
      <c r="X35" s="79"/>
      <c r="Y35" s="79"/>
      <c r="Z35" s="79"/>
      <c r="AA35" s="79"/>
      <c r="AB35" s="79"/>
      <c r="AC35" s="79"/>
      <c r="AD35" s="78" t="str">
        <f t="shared" si="31"/>
        <v>*</v>
      </c>
      <c r="AF35" s="79"/>
      <c r="AG35" s="79"/>
      <c r="AH35" s="79"/>
      <c r="AI35" s="79"/>
      <c r="AJ35" s="79"/>
      <c r="AK35" s="79"/>
      <c r="AL35" s="79"/>
      <c r="AM35" s="78" t="str">
        <f t="shared" si="32"/>
        <v>*</v>
      </c>
      <c r="AO35" s="79"/>
      <c r="AP35" s="79"/>
      <c r="AQ35" s="79"/>
      <c r="AR35" s="79"/>
      <c r="AS35" s="79"/>
      <c r="AT35" s="79"/>
      <c r="AU35" s="79"/>
      <c r="AV35" s="78" t="str">
        <f t="shared" si="33"/>
        <v>*</v>
      </c>
      <c r="AX35" s="79"/>
      <c r="AY35" s="79"/>
      <c r="AZ35" s="79"/>
      <c r="BA35" s="79"/>
      <c r="BB35" s="79"/>
      <c r="BC35" s="79"/>
      <c r="BD35" s="79"/>
      <c r="BE35" s="78" t="str">
        <f t="shared" si="34"/>
        <v>*</v>
      </c>
      <c r="BG35" s="79"/>
      <c r="BH35" s="79"/>
      <c r="BI35" s="79"/>
      <c r="BJ35" s="79"/>
      <c r="BK35" s="79"/>
      <c r="BL35" s="79"/>
      <c r="BM35" s="79"/>
      <c r="BN35" s="78" t="str">
        <f t="shared" si="35"/>
        <v>*</v>
      </c>
      <c r="BP35" s="79"/>
      <c r="BQ35" s="79"/>
      <c r="BR35" s="79"/>
      <c r="BS35" s="79"/>
      <c r="BT35" s="79"/>
      <c r="BU35" s="79"/>
      <c r="BV35" s="79"/>
      <c r="BW35" s="78" t="str">
        <f t="shared" si="36"/>
        <v>*</v>
      </c>
      <c r="BY35" s="79"/>
      <c r="BZ35" s="79"/>
      <c r="CA35" s="79"/>
      <c r="CB35" s="79"/>
      <c r="CC35" s="79"/>
      <c r="CD35" s="79"/>
      <c r="CE35" s="79"/>
      <c r="CF35" s="78" t="str">
        <f t="shared" si="37"/>
        <v>*</v>
      </c>
      <c r="CH35" s="79"/>
      <c r="CI35" s="79"/>
      <c r="CJ35" s="79"/>
      <c r="CK35" s="79"/>
      <c r="CL35" s="79"/>
      <c r="CM35" s="79"/>
      <c r="CN35" s="79"/>
      <c r="CO35" s="78" t="str">
        <f t="shared" si="38"/>
        <v>*</v>
      </c>
      <c r="CQ35" s="79"/>
      <c r="CR35" s="79"/>
      <c r="CS35" s="79"/>
      <c r="CT35" s="79"/>
      <c r="CU35" s="79"/>
      <c r="CV35" s="79"/>
      <c r="CW35" s="79"/>
      <c r="CX35" s="78" t="str">
        <f t="shared" si="39"/>
        <v>*</v>
      </c>
      <c r="CZ35" s="79"/>
      <c r="DA35" s="79"/>
      <c r="DB35" s="79"/>
      <c r="DC35" s="79"/>
      <c r="DD35" s="79"/>
      <c r="DE35" s="79"/>
      <c r="DF35" s="79"/>
      <c r="DG35" s="78" t="str">
        <f t="shared" si="40"/>
        <v>*</v>
      </c>
      <c r="DI35" s="79"/>
      <c r="DJ35" s="79"/>
      <c r="DK35" s="79"/>
      <c r="DL35" s="79"/>
      <c r="DM35" s="79"/>
      <c r="DN35" s="79"/>
      <c r="DO35" s="79"/>
      <c r="DP35" s="78" t="str">
        <f t="shared" si="41"/>
        <v>*</v>
      </c>
      <c r="DR35" s="79"/>
      <c r="DS35" s="79"/>
      <c r="DT35" s="79"/>
      <c r="DU35" s="79"/>
      <c r="DV35" s="79"/>
      <c r="DW35" s="79"/>
      <c r="DX35" s="79"/>
      <c r="DY35" s="78" t="str">
        <f t="shared" si="42"/>
        <v>*</v>
      </c>
      <c r="EA35" s="79"/>
      <c r="EB35" s="79"/>
      <c r="EC35" s="79"/>
      <c r="ED35" s="79"/>
      <c r="EE35" s="79"/>
      <c r="EF35" s="79"/>
      <c r="EG35" s="79"/>
      <c r="EH35" s="78" t="str">
        <f t="shared" si="45"/>
        <v>*</v>
      </c>
    </row>
    <row r="36" spans="1:138" s="80" customFormat="1" x14ac:dyDescent="0.2">
      <c r="B36" s="84"/>
      <c r="C36" s="82">
        <v>12</v>
      </c>
      <c r="D36" s="81">
        <f>Initialisatie!$B39</f>
        <v>0</v>
      </c>
      <c r="E36" s="79"/>
      <c r="F36" s="79"/>
      <c r="G36" s="79"/>
      <c r="H36" s="79"/>
      <c r="I36" s="79"/>
      <c r="J36" s="79"/>
      <c r="K36" s="79"/>
      <c r="L36" s="78" t="str">
        <f t="shared" si="44"/>
        <v>*</v>
      </c>
      <c r="M36" s="78"/>
      <c r="N36" s="79"/>
      <c r="O36" s="79"/>
      <c r="P36" s="79"/>
      <c r="Q36" s="79"/>
      <c r="R36" s="79"/>
      <c r="S36" s="79"/>
      <c r="T36" s="79"/>
      <c r="U36" s="78" t="str">
        <f t="shared" si="30"/>
        <v>*</v>
      </c>
      <c r="W36" s="79"/>
      <c r="X36" s="79"/>
      <c r="Y36" s="79"/>
      <c r="Z36" s="79"/>
      <c r="AA36" s="79"/>
      <c r="AB36" s="79"/>
      <c r="AC36" s="79"/>
      <c r="AD36" s="78" t="str">
        <f t="shared" si="31"/>
        <v>*</v>
      </c>
      <c r="AF36" s="79"/>
      <c r="AG36" s="79"/>
      <c r="AH36" s="79"/>
      <c r="AI36" s="79"/>
      <c r="AJ36" s="79"/>
      <c r="AK36" s="79"/>
      <c r="AL36" s="79"/>
      <c r="AM36" s="78" t="str">
        <f t="shared" si="32"/>
        <v>*</v>
      </c>
      <c r="AO36" s="79"/>
      <c r="AP36" s="79"/>
      <c r="AQ36" s="79"/>
      <c r="AR36" s="79"/>
      <c r="AS36" s="79"/>
      <c r="AT36" s="79"/>
      <c r="AU36" s="79"/>
      <c r="AV36" s="78" t="str">
        <f t="shared" si="33"/>
        <v>*</v>
      </c>
      <c r="AX36" s="79"/>
      <c r="AY36" s="79"/>
      <c r="AZ36" s="79"/>
      <c r="BA36" s="79"/>
      <c r="BB36" s="79"/>
      <c r="BC36" s="79"/>
      <c r="BD36" s="79"/>
      <c r="BE36" s="78" t="str">
        <f t="shared" si="34"/>
        <v>*</v>
      </c>
      <c r="BG36" s="79"/>
      <c r="BH36" s="79"/>
      <c r="BI36" s="79"/>
      <c r="BJ36" s="79"/>
      <c r="BK36" s="79"/>
      <c r="BL36" s="79"/>
      <c r="BM36" s="79"/>
      <c r="BN36" s="78" t="str">
        <f t="shared" si="35"/>
        <v>*</v>
      </c>
      <c r="BP36" s="79"/>
      <c r="BQ36" s="79"/>
      <c r="BR36" s="79"/>
      <c r="BS36" s="79"/>
      <c r="BT36" s="79"/>
      <c r="BU36" s="79"/>
      <c r="BV36" s="79"/>
      <c r="BW36" s="78" t="str">
        <f t="shared" si="36"/>
        <v>*</v>
      </c>
      <c r="BY36" s="79"/>
      <c r="BZ36" s="79"/>
      <c r="CA36" s="79"/>
      <c r="CB36" s="79"/>
      <c r="CC36" s="79"/>
      <c r="CD36" s="79"/>
      <c r="CE36" s="79"/>
      <c r="CF36" s="78" t="str">
        <f t="shared" si="37"/>
        <v>*</v>
      </c>
      <c r="CH36" s="79"/>
      <c r="CI36" s="79"/>
      <c r="CJ36" s="79"/>
      <c r="CK36" s="79"/>
      <c r="CL36" s="79"/>
      <c r="CM36" s="79"/>
      <c r="CN36" s="79"/>
      <c r="CO36" s="78" t="str">
        <f t="shared" si="38"/>
        <v>*</v>
      </c>
      <c r="CQ36" s="79"/>
      <c r="CR36" s="79"/>
      <c r="CS36" s="79"/>
      <c r="CT36" s="79"/>
      <c r="CU36" s="79"/>
      <c r="CV36" s="79"/>
      <c r="CW36" s="79"/>
      <c r="CX36" s="78" t="str">
        <f t="shared" si="39"/>
        <v>*</v>
      </c>
      <c r="CZ36" s="79"/>
      <c r="DA36" s="79"/>
      <c r="DB36" s="79"/>
      <c r="DC36" s="79"/>
      <c r="DD36" s="79"/>
      <c r="DE36" s="79"/>
      <c r="DF36" s="79"/>
      <c r="DG36" s="78" t="str">
        <f t="shared" si="40"/>
        <v>*</v>
      </c>
      <c r="DI36" s="79"/>
      <c r="DJ36" s="79"/>
      <c r="DK36" s="79"/>
      <c r="DL36" s="79"/>
      <c r="DM36" s="79"/>
      <c r="DN36" s="79"/>
      <c r="DO36" s="79"/>
      <c r="DP36" s="78" t="str">
        <f t="shared" si="41"/>
        <v>*</v>
      </c>
      <c r="DR36" s="79"/>
      <c r="DS36" s="79"/>
      <c r="DT36" s="79"/>
      <c r="DU36" s="79"/>
      <c r="DV36" s="79"/>
      <c r="DW36" s="79"/>
      <c r="DX36" s="79"/>
      <c r="DY36" s="78" t="str">
        <f t="shared" si="42"/>
        <v>*</v>
      </c>
      <c r="EA36" s="79"/>
      <c r="EB36" s="79"/>
      <c r="EC36" s="79"/>
      <c r="ED36" s="79"/>
      <c r="EE36" s="79"/>
      <c r="EF36" s="79"/>
      <c r="EG36" s="79"/>
      <c r="EH36" s="78" t="str">
        <f t="shared" si="45"/>
        <v>*</v>
      </c>
    </row>
    <row r="37" spans="1:138" s="80" customFormat="1" x14ac:dyDescent="0.2">
      <c r="B37" s="84"/>
      <c r="C37" s="82">
        <v>13</v>
      </c>
      <c r="D37" s="81">
        <f>Initialisatie!$B40</f>
        <v>0</v>
      </c>
      <c r="E37" s="79"/>
      <c r="F37" s="79"/>
      <c r="G37" s="79"/>
      <c r="H37" s="79"/>
      <c r="I37" s="79"/>
      <c r="J37" s="79"/>
      <c r="K37" s="79"/>
      <c r="L37" s="78" t="str">
        <f t="shared" si="44"/>
        <v>*</v>
      </c>
      <c r="M37" s="78"/>
      <c r="N37" s="79"/>
      <c r="O37" s="79"/>
      <c r="P37" s="79"/>
      <c r="Q37" s="79"/>
      <c r="R37" s="79"/>
      <c r="S37" s="79"/>
      <c r="T37" s="79"/>
      <c r="U37" s="78" t="str">
        <f t="shared" si="30"/>
        <v>*</v>
      </c>
      <c r="W37" s="79"/>
      <c r="X37" s="79"/>
      <c r="Y37" s="79"/>
      <c r="Z37" s="79"/>
      <c r="AA37" s="79"/>
      <c r="AB37" s="79"/>
      <c r="AC37" s="79"/>
      <c r="AD37" s="78" t="str">
        <f t="shared" si="31"/>
        <v>*</v>
      </c>
      <c r="AF37" s="79"/>
      <c r="AG37" s="79"/>
      <c r="AH37" s="79"/>
      <c r="AI37" s="79"/>
      <c r="AJ37" s="79"/>
      <c r="AK37" s="79"/>
      <c r="AL37" s="79"/>
      <c r="AM37" s="78" t="str">
        <f t="shared" si="32"/>
        <v>*</v>
      </c>
      <c r="AO37" s="79"/>
      <c r="AP37" s="79"/>
      <c r="AQ37" s="79"/>
      <c r="AR37" s="79"/>
      <c r="AS37" s="79"/>
      <c r="AT37" s="79"/>
      <c r="AU37" s="79"/>
      <c r="AV37" s="78" t="str">
        <f t="shared" si="33"/>
        <v>*</v>
      </c>
      <c r="AX37" s="79"/>
      <c r="AY37" s="79"/>
      <c r="AZ37" s="79"/>
      <c r="BA37" s="79"/>
      <c r="BB37" s="79"/>
      <c r="BC37" s="79"/>
      <c r="BD37" s="79"/>
      <c r="BE37" s="78" t="str">
        <f t="shared" si="34"/>
        <v>*</v>
      </c>
      <c r="BG37" s="79"/>
      <c r="BH37" s="79"/>
      <c r="BI37" s="79"/>
      <c r="BJ37" s="79"/>
      <c r="BK37" s="79"/>
      <c r="BL37" s="79"/>
      <c r="BM37" s="79"/>
      <c r="BN37" s="78" t="str">
        <f t="shared" si="35"/>
        <v>*</v>
      </c>
      <c r="BP37" s="79"/>
      <c r="BQ37" s="79"/>
      <c r="BR37" s="79"/>
      <c r="BS37" s="79"/>
      <c r="BT37" s="79"/>
      <c r="BU37" s="79"/>
      <c r="BV37" s="79"/>
      <c r="BW37" s="78" t="str">
        <f t="shared" si="36"/>
        <v>*</v>
      </c>
      <c r="BY37" s="79"/>
      <c r="BZ37" s="79"/>
      <c r="CA37" s="79"/>
      <c r="CB37" s="79"/>
      <c r="CC37" s="79"/>
      <c r="CD37" s="79"/>
      <c r="CE37" s="79"/>
      <c r="CF37" s="78" t="str">
        <f t="shared" si="37"/>
        <v>*</v>
      </c>
      <c r="CH37" s="79"/>
      <c r="CI37" s="79"/>
      <c r="CJ37" s="79"/>
      <c r="CK37" s="79"/>
      <c r="CL37" s="79"/>
      <c r="CM37" s="79"/>
      <c r="CN37" s="79"/>
      <c r="CO37" s="78" t="str">
        <f t="shared" si="38"/>
        <v>*</v>
      </c>
      <c r="CQ37" s="79"/>
      <c r="CR37" s="79"/>
      <c r="CS37" s="79"/>
      <c r="CT37" s="79"/>
      <c r="CU37" s="79"/>
      <c r="CV37" s="79"/>
      <c r="CW37" s="79"/>
      <c r="CX37" s="78" t="str">
        <f t="shared" si="39"/>
        <v>*</v>
      </c>
      <c r="CZ37" s="79"/>
      <c r="DA37" s="79"/>
      <c r="DB37" s="79"/>
      <c r="DC37" s="79"/>
      <c r="DD37" s="79"/>
      <c r="DE37" s="79"/>
      <c r="DF37" s="79"/>
      <c r="DG37" s="78" t="str">
        <f t="shared" si="40"/>
        <v>*</v>
      </c>
      <c r="DI37" s="79"/>
      <c r="DJ37" s="79"/>
      <c r="DK37" s="79"/>
      <c r="DL37" s="79"/>
      <c r="DM37" s="79"/>
      <c r="DN37" s="79"/>
      <c r="DO37" s="79"/>
      <c r="DP37" s="78" t="str">
        <f t="shared" si="41"/>
        <v>*</v>
      </c>
      <c r="DR37" s="79"/>
      <c r="DS37" s="79"/>
      <c r="DT37" s="79"/>
      <c r="DU37" s="79"/>
      <c r="DV37" s="79"/>
      <c r="DW37" s="79"/>
      <c r="DX37" s="79"/>
      <c r="DY37" s="78" t="str">
        <f t="shared" si="42"/>
        <v>*</v>
      </c>
      <c r="EA37" s="79"/>
      <c r="EB37" s="79"/>
      <c r="EC37" s="79"/>
      <c r="ED37" s="79"/>
      <c r="EE37" s="79"/>
      <c r="EF37" s="79"/>
      <c r="EG37" s="79"/>
      <c r="EH37" s="78" t="str">
        <f t="shared" si="45"/>
        <v>*</v>
      </c>
    </row>
    <row r="38" spans="1:138" s="80" customFormat="1" x14ac:dyDescent="0.2">
      <c r="B38" s="84"/>
      <c r="C38" s="82">
        <v>14</v>
      </c>
      <c r="D38" s="81">
        <f>Initialisatie!$B41</f>
        <v>0</v>
      </c>
      <c r="E38" s="79"/>
      <c r="F38" s="79"/>
      <c r="G38" s="79"/>
      <c r="H38" s="79"/>
      <c r="I38" s="79"/>
      <c r="J38" s="79"/>
      <c r="K38" s="79"/>
      <c r="L38" s="78" t="str">
        <f t="shared" si="44"/>
        <v>*</v>
      </c>
      <c r="M38" s="78"/>
      <c r="N38" s="79"/>
      <c r="O38" s="79"/>
      <c r="P38" s="79"/>
      <c r="Q38" s="79"/>
      <c r="R38" s="79"/>
      <c r="S38" s="79"/>
      <c r="T38" s="79"/>
      <c r="U38" s="78" t="str">
        <f t="shared" si="30"/>
        <v>*</v>
      </c>
      <c r="W38" s="79"/>
      <c r="X38" s="79"/>
      <c r="Y38" s="79"/>
      <c r="Z38" s="79"/>
      <c r="AA38" s="79"/>
      <c r="AB38" s="79"/>
      <c r="AC38" s="79"/>
      <c r="AD38" s="78" t="str">
        <f t="shared" si="31"/>
        <v>*</v>
      </c>
      <c r="AF38" s="79"/>
      <c r="AG38" s="79"/>
      <c r="AH38" s="79"/>
      <c r="AI38" s="79"/>
      <c r="AJ38" s="79"/>
      <c r="AK38" s="79"/>
      <c r="AL38" s="79"/>
      <c r="AM38" s="78" t="str">
        <f t="shared" si="32"/>
        <v>*</v>
      </c>
      <c r="AO38" s="79"/>
      <c r="AP38" s="79"/>
      <c r="AQ38" s="79"/>
      <c r="AR38" s="79"/>
      <c r="AS38" s="79"/>
      <c r="AT38" s="79"/>
      <c r="AU38" s="79"/>
      <c r="AV38" s="78" t="str">
        <f t="shared" si="33"/>
        <v>*</v>
      </c>
      <c r="AX38" s="79"/>
      <c r="AY38" s="79"/>
      <c r="AZ38" s="79"/>
      <c r="BA38" s="79"/>
      <c r="BB38" s="79"/>
      <c r="BC38" s="79"/>
      <c r="BD38" s="79"/>
      <c r="BE38" s="78" t="str">
        <f t="shared" si="34"/>
        <v>*</v>
      </c>
      <c r="BG38" s="79"/>
      <c r="BH38" s="79"/>
      <c r="BI38" s="79"/>
      <c r="BJ38" s="79"/>
      <c r="BK38" s="79"/>
      <c r="BL38" s="79"/>
      <c r="BM38" s="79"/>
      <c r="BN38" s="78" t="str">
        <f t="shared" si="35"/>
        <v>*</v>
      </c>
      <c r="BP38" s="79"/>
      <c r="BQ38" s="79"/>
      <c r="BR38" s="79"/>
      <c r="BS38" s="79"/>
      <c r="BT38" s="79"/>
      <c r="BU38" s="79"/>
      <c r="BV38" s="79"/>
      <c r="BW38" s="78" t="str">
        <f t="shared" si="36"/>
        <v>*</v>
      </c>
      <c r="BY38" s="79"/>
      <c r="BZ38" s="79"/>
      <c r="CA38" s="79"/>
      <c r="CB38" s="79"/>
      <c r="CC38" s="79"/>
      <c r="CD38" s="79"/>
      <c r="CE38" s="79"/>
      <c r="CF38" s="78" t="str">
        <f t="shared" si="37"/>
        <v>*</v>
      </c>
      <c r="CH38" s="79"/>
      <c r="CI38" s="79"/>
      <c r="CJ38" s="79"/>
      <c r="CK38" s="79"/>
      <c r="CL38" s="79"/>
      <c r="CM38" s="79"/>
      <c r="CN38" s="79"/>
      <c r="CO38" s="78" t="str">
        <f t="shared" si="38"/>
        <v>*</v>
      </c>
      <c r="CQ38" s="79"/>
      <c r="CR38" s="79"/>
      <c r="CS38" s="79"/>
      <c r="CT38" s="79"/>
      <c r="CU38" s="79"/>
      <c r="CV38" s="79"/>
      <c r="CW38" s="79"/>
      <c r="CX38" s="78" t="str">
        <f t="shared" si="39"/>
        <v>*</v>
      </c>
      <c r="CZ38" s="79"/>
      <c r="DA38" s="79"/>
      <c r="DB38" s="79"/>
      <c r="DC38" s="79"/>
      <c r="DD38" s="79"/>
      <c r="DE38" s="79"/>
      <c r="DF38" s="79"/>
      <c r="DG38" s="78" t="str">
        <f t="shared" si="40"/>
        <v>*</v>
      </c>
      <c r="DI38" s="79"/>
      <c r="DJ38" s="79"/>
      <c r="DK38" s="79"/>
      <c r="DL38" s="79"/>
      <c r="DM38" s="79"/>
      <c r="DN38" s="79"/>
      <c r="DO38" s="79"/>
      <c r="DP38" s="78" t="str">
        <f t="shared" si="41"/>
        <v>*</v>
      </c>
      <c r="DR38" s="79"/>
      <c r="DS38" s="79"/>
      <c r="DT38" s="79"/>
      <c r="DU38" s="79"/>
      <c r="DV38" s="79"/>
      <c r="DW38" s="79"/>
      <c r="DX38" s="79"/>
      <c r="DY38" s="78" t="str">
        <f t="shared" si="42"/>
        <v>*</v>
      </c>
      <c r="EA38" s="79"/>
      <c r="EB38" s="79"/>
      <c r="EC38" s="79"/>
      <c r="ED38" s="79"/>
      <c r="EE38" s="79"/>
      <c r="EF38" s="79"/>
      <c r="EG38" s="79"/>
      <c r="EH38" s="78" t="str">
        <f t="shared" si="45"/>
        <v>*</v>
      </c>
    </row>
    <row r="39" spans="1:138" s="80" customFormat="1" x14ac:dyDescent="0.2">
      <c r="B39" s="84"/>
      <c r="C39" s="82">
        <v>15</v>
      </c>
      <c r="D39" s="81">
        <f>Initialisatie!$B42</f>
        <v>0</v>
      </c>
      <c r="E39" s="79"/>
      <c r="F39" s="79"/>
      <c r="G39" s="79"/>
      <c r="H39" s="79"/>
      <c r="I39" s="79"/>
      <c r="J39" s="79"/>
      <c r="K39" s="79"/>
      <c r="L39" s="78" t="str">
        <f t="shared" si="44"/>
        <v>*</v>
      </c>
      <c r="M39" s="78"/>
      <c r="N39" s="79"/>
      <c r="O39" s="79"/>
      <c r="P39" s="79"/>
      <c r="Q39" s="79"/>
      <c r="R39" s="79"/>
      <c r="S39" s="79"/>
      <c r="T39" s="79"/>
      <c r="U39" s="78" t="str">
        <f t="shared" si="30"/>
        <v>*</v>
      </c>
      <c r="W39" s="79"/>
      <c r="X39" s="79"/>
      <c r="Y39" s="79"/>
      <c r="Z39" s="79"/>
      <c r="AA39" s="79"/>
      <c r="AB39" s="79"/>
      <c r="AC39" s="79"/>
      <c r="AD39" s="78" t="str">
        <f t="shared" si="31"/>
        <v>*</v>
      </c>
      <c r="AF39" s="79"/>
      <c r="AG39" s="79"/>
      <c r="AH39" s="79"/>
      <c r="AI39" s="79"/>
      <c r="AJ39" s="79"/>
      <c r="AK39" s="79"/>
      <c r="AL39" s="79"/>
      <c r="AM39" s="78" t="str">
        <f t="shared" si="32"/>
        <v>*</v>
      </c>
      <c r="AO39" s="79"/>
      <c r="AP39" s="79"/>
      <c r="AQ39" s="79"/>
      <c r="AR39" s="79"/>
      <c r="AS39" s="79"/>
      <c r="AT39" s="79"/>
      <c r="AU39" s="79"/>
      <c r="AV39" s="78" t="str">
        <f t="shared" si="33"/>
        <v>*</v>
      </c>
      <c r="AX39" s="79"/>
      <c r="AY39" s="79"/>
      <c r="AZ39" s="79"/>
      <c r="BA39" s="79"/>
      <c r="BB39" s="79"/>
      <c r="BC39" s="79"/>
      <c r="BD39" s="79"/>
      <c r="BE39" s="78" t="str">
        <f t="shared" si="34"/>
        <v>*</v>
      </c>
      <c r="BG39" s="79"/>
      <c r="BH39" s="79"/>
      <c r="BI39" s="79"/>
      <c r="BJ39" s="79"/>
      <c r="BK39" s="79"/>
      <c r="BL39" s="79"/>
      <c r="BM39" s="79"/>
      <c r="BN39" s="78" t="str">
        <f t="shared" si="35"/>
        <v>*</v>
      </c>
      <c r="BP39" s="79"/>
      <c r="BQ39" s="79"/>
      <c r="BR39" s="79"/>
      <c r="BS39" s="79"/>
      <c r="BT39" s="79"/>
      <c r="BU39" s="79"/>
      <c r="BV39" s="79"/>
      <c r="BW39" s="78" t="str">
        <f t="shared" si="36"/>
        <v>*</v>
      </c>
      <c r="BY39" s="79"/>
      <c r="BZ39" s="79"/>
      <c r="CA39" s="79"/>
      <c r="CB39" s="79"/>
      <c r="CC39" s="79"/>
      <c r="CD39" s="79"/>
      <c r="CE39" s="79"/>
      <c r="CF39" s="78" t="str">
        <f t="shared" si="37"/>
        <v>*</v>
      </c>
      <c r="CH39" s="79"/>
      <c r="CI39" s="79"/>
      <c r="CJ39" s="79"/>
      <c r="CK39" s="79"/>
      <c r="CL39" s="79"/>
      <c r="CM39" s="79"/>
      <c r="CN39" s="79"/>
      <c r="CO39" s="78" t="str">
        <f t="shared" si="38"/>
        <v>*</v>
      </c>
      <c r="CQ39" s="79"/>
      <c r="CR39" s="79"/>
      <c r="CS39" s="79"/>
      <c r="CT39" s="79"/>
      <c r="CU39" s="79"/>
      <c r="CV39" s="79"/>
      <c r="CW39" s="79"/>
      <c r="CX39" s="78" t="str">
        <f t="shared" si="39"/>
        <v>*</v>
      </c>
      <c r="CZ39" s="79"/>
      <c r="DA39" s="79"/>
      <c r="DB39" s="79"/>
      <c r="DC39" s="79"/>
      <c r="DD39" s="79"/>
      <c r="DE39" s="79"/>
      <c r="DF39" s="79"/>
      <c r="DG39" s="78" t="str">
        <f t="shared" si="40"/>
        <v>*</v>
      </c>
      <c r="DI39" s="79"/>
      <c r="DJ39" s="79"/>
      <c r="DK39" s="79"/>
      <c r="DL39" s="79"/>
      <c r="DM39" s="79"/>
      <c r="DN39" s="79"/>
      <c r="DO39" s="79"/>
      <c r="DP39" s="78" t="str">
        <f t="shared" si="41"/>
        <v>*</v>
      </c>
      <c r="DR39" s="79"/>
      <c r="DS39" s="79"/>
      <c r="DT39" s="79"/>
      <c r="DU39" s="79"/>
      <c r="DV39" s="79"/>
      <c r="DW39" s="79"/>
      <c r="DX39" s="79"/>
      <c r="DY39" s="78" t="str">
        <f t="shared" si="42"/>
        <v>*</v>
      </c>
      <c r="EA39" s="79"/>
      <c r="EB39" s="79"/>
      <c r="EC39" s="79"/>
      <c r="ED39" s="79"/>
      <c r="EE39" s="79"/>
      <c r="EF39" s="79"/>
      <c r="EG39" s="79"/>
      <c r="EH39" s="78" t="str">
        <f t="shared" si="45"/>
        <v>*</v>
      </c>
    </row>
    <row r="45" spans="1:138" s="80" customFormat="1" x14ac:dyDescent="0.2">
      <c r="A45" s="80">
        <v>3</v>
      </c>
      <c r="B45" s="87"/>
      <c r="C45" s="82">
        <v>1</v>
      </c>
      <c r="D45" s="81" t="str">
        <f>Initialisatie!$B$28</f>
        <v>Jiacong Li</v>
      </c>
      <c r="E45" s="79"/>
      <c r="F45" s="79"/>
      <c r="G45" s="79"/>
      <c r="H45" s="79"/>
      <c r="I45" s="79"/>
      <c r="J45" s="79"/>
      <c r="K45" s="79"/>
      <c r="L45" s="78" t="str">
        <f t="shared" ref="L45:L50" si="46">IF(ISBLANK(E45),"*",SUM(E45:K45))</f>
        <v>*</v>
      </c>
      <c r="M45" s="78"/>
      <c r="N45" s="79"/>
      <c r="O45" s="79"/>
      <c r="P45" s="79"/>
      <c r="Q45" s="79"/>
      <c r="R45" s="79"/>
      <c r="S45" s="79"/>
      <c r="T45" s="79"/>
      <c r="U45" s="78" t="str">
        <f t="shared" ref="U45:U59" si="47">IF(ISBLANK(N45),"*",SUM(N45:T45))</f>
        <v>*</v>
      </c>
      <c r="W45" s="79"/>
      <c r="X45" s="79"/>
      <c r="Y45" s="79"/>
      <c r="Z45" s="79"/>
      <c r="AA45" s="79"/>
      <c r="AB45" s="79"/>
      <c r="AC45" s="79"/>
      <c r="AD45" s="78" t="str">
        <f t="shared" ref="AD45:AD59" si="48">IF(ISBLANK(W45),"*",SUM(W45:AC45))</f>
        <v>*</v>
      </c>
      <c r="AF45" s="79"/>
      <c r="AG45" s="79"/>
      <c r="AH45" s="79"/>
      <c r="AI45" s="79"/>
      <c r="AJ45" s="79"/>
      <c r="AK45" s="79"/>
      <c r="AL45" s="79"/>
      <c r="AM45" s="78" t="str">
        <f t="shared" ref="AM45:AM59" si="49">IF(ISBLANK(AF45),"*",SUM(AF45:AL45))</f>
        <v>*</v>
      </c>
      <c r="AO45" s="79"/>
      <c r="AP45" s="79"/>
      <c r="AQ45" s="79"/>
      <c r="AR45" s="79"/>
      <c r="AS45" s="79"/>
      <c r="AT45" s="79"/>
      <c r="AU45" s="79"/>
      <c r="AV45" s="78" t="str">
        <f t="shared" ref="AV45:AV59" si="50">IF(ISBLANK(AO45),"*",SUM(AO45:AU45))</f>
        <v>*</v>
      </c>
      <c r="AX45" s="79"/>
      <c r="AY45" s="79"/>
      <c r="AZ45" s="79"/>
      <c r="BA45" s="79"/>
      <c r="BB45" s="79"/>
      <c r="BC45" s="79"/>
      <c r="BD45" s="79"/>
      <c r="BE45" s="78" t="str">
        <f t="shared" ref="BE45:BE59" si="51">IF(ISBLANK(AX45),"*",SUM(AX45:BD45))</f>
        <v>*</v>
      </c>
      <c r="BG45" s="79"/>
      <c r="BH45" s="79"/>
      <c r="BI45" s="79"/>
      <c r="BJ45" s="79"/>
      <c r="BK45" s="79"/>
      <c r="BL45" s="79"/>
      <c r="BM45" s="79"/>
      <c r="BN45" s="78" t="str">
        <f t="shared" ref="BN45:BN59" si="52">IF(ISBLANK(BG45),"*",SUM(BG45:BM45))</f>
        <v>*</v>
      </c>
      <c r="BP45" s="79"/>
      <c r="BQ45" s="79"/>
      <c r="BR45" s="79"/>
      <c r="BS45" s="79"/>
      <c r="BT45" s="79"/>
      <c r="BU45" s="79"/>
      <c r="BV45" s="79"/>
      <c r="BW45" s="78" t="str">
        <f t="shared" ref="BW45:BW59" si="53">IF(ISBLANK(BP45),"*",SUM(BP45:BV45))</f>
        <v>*</v>
      </c>
      <c r="BY45" s="79"/>
      <c r="BZ45" s="79"/>
      <c r="CA45" s="79"/>
      <c r="CB45" s="79"/>
      <c r="CC45" s="79"/>
      <c r="CD45" s="79"/>
      <c r="CE45" s="79"/>
      <c r="CF45" s="78" t="str">
        <f t="shared" ref="CF45:CF59" si="54">IF(ISBLANK(BY45),"*",SUM(BY45:CE45))</f>
        <v>*</v>
      </c>
      <c r="CH45" s="79"/>
      <c r="CI45" s="79"/>
      <c r="CJ45" s="79"/>
      <c r="CK45" s="79"/>
      <c r="CL45" s="79"/>
      <c r="CM45" s="79"/>
      <c r="CN45" s="79"/>
      <c r="CO45" s="78" t="str">
        <f t="shared" ref="CO45:CO59" si="55">IF(ISBLANK(CH45),"*",SUM(CH45:CN45))</f>
        <v>*</v>
      </c>
      <c r="CQ45" s="79"/>
      <c r="CR45" s="79"/>
      <c r="CS45" s="79"/>
      <c r="CT45" s="79"/>
      <c r="CU45" s="79"/>
      <c r="CV45" s="79"/>
      <c r="CW45" s="79"/>
      <c r="CX45" s="78" t="str">
        <f t="shared" ref="CX45:CX59" si="56">IF(ISBLANK(CQ45),"*",SUM(CQ45:CW45))</f>
        <v>*</v>
      </c>
      <c r="CZ45" s="79"/>
      <c r="DA45" s="79"/>
      <c r="DB45" s="79"/>
      <c r="DC45" s="79"/>
      <c r="DD45" s="79"/>
      <c r="DE45" s="79"/>
      <c r="DF45" s="79"/>
      <c r="DG45" s="78" t="str">
        <f t="shared" ref="DG45:DG59" si="57">IF(ISBLANK(CZ45),"*",SUM(CZ45:DF45))</f>
        <v>*</v>
      </c>
      <c r="DI45" s="79"/>
      <c r="DJ45" s="79"/>
      <c r="DK45" s="79"/>
      <c r="DL45" s="79"/>
      <c r="DM45" s="79"/>
      <c r="DN45" s="79"/>
      <c r="DO45" s="79"/>
      <c r="DP45" s="78" t="str">
        <f t="shared" ref="DP45:DP59" si="58">IF(ISBLANK(DI45),"*",SUM(DI45:DO45))</f>
        <v>*</v>
      </c>
      <c r="DR45" s="79"/>
      <c r="DS45" s="79"/>
      <c r="DT45" s="79"/>
      <c r="DU45" s="79"/>
      <c r="DV45" s="79"/>
      <c r="DW45" s="79"/>
      <c r="DX45" s="79"/>
      <c r="DY45" s="78" t="str">
        <f t="shared" ref="DY45:DY59" si="59">IF(ISBLANK(DR45),"*",SUM(DR45:DX45))</f>
        <v>*</v>
      </c>
      <c r="EA45" s="79"/>
      <c r="EB45" s="79"/>
      <c r="EC45" s="79"/>
      <c r="ED45" s="79"/>
      <c r="EE45" s="79"/>
      <c r="EF45" s="79"/>
      <c r="EG45" s="79"/>
      <c r="EH45" s="78" t="str">
        <f t="shared" ref="EH45:EH50" si="60">IF(ISBLANK(EA45),"*",SUM(EA45:EG45))</f>
        <v>*</v>
      </c>
    </row>
    <row r="46" spans="1:138" s="80" customFormat="1" x14ac:dyDescent="0.2">
      <c r="B46" s="84"/>
      <c r="C46" s="82">
        <v>2</v>
      </c>
      <c r="D46" s="81" t="str">
        <f>Initialisatie!$B$29</f>
        <v>Fangzhou Chen</v>
      </c>
      <c r="E46" s="79"/>
      <c r="F46" s="79"/>
      <c r="G46" s="79"/>
      <c r="H46" s="79"/>
      <c r="I46" s="79"/>
      <c r="J46" s="79"/>
      <c r="K46" s="79"/>
      <c r="L46" s="78" t="str">
        <f t="shared" si="46"/>
        <v>*</v>
      </c>
      <c r="M46" s="78"/>
      <c r="N46" s="79"/>
      <c r="O46" s="79"/>
      <c r="P46" s="79"/>
      <c r="Q46" s="79"/>
      <c r="R46" s="79"/>
      <c r="S46" s="79"/>
      <c r="T46" s="79"/>
      <c r="U46" s="78" t="str">
        <f t="shared" si="47"/>
        <v>*</v>
      </c>
      <c r="W46" s="79"/>
      <c r="X46" s="79"/>
      <c r="Y46" s="79"/>
      <c r="Z46" s="79"/>
      <c r="AA46" s="79"/>
      <c r="AB46" s="79"/>
      <c r="AC46" s="79"/>
      <c r="AD46" s="78" t="str">
        <f t="shared" si="48"/>
        <v>*</v>
      </c>
      <c r="AF46" s="79"/>
      <c r="AG46" s="79"/>
      <c r="AH46" s="79"/>
      <c r="AI46" s="79"/>
      <c r="AJ46" s="79"/>
      <c r="AK46" s="79"/>
      <c r="AL46" s="79"/>
      <c r="AM46" s="78" t="str">
        <f t="shared" si="49"/>
        <v>*</v>
      </c>
      <c r="AO46" s="79"/>
      <c r="AP46" s="79"/>
      <c r="AQ46" s="79"/>
      <c r="AR46" s="79"/>
      <c r="AS46" s="79"/>
      <c r="AT46" s="79"/>
      <c r="AU46" s="79"/>
      <c r="AV46" s="78" t="str">
        <f t="shared" si="50"/>
        <v>*</v>
      </c>
      <c r="AX46" s="79"/>
      <c r="AY46" s="79"/>
      <c r="AZ46" s="79"/>
      <c r="BA46" s="79"/>
      <c r="BB46" s="79"/>
      <c r="BC46" s="79"/>
      <c r="BD46" s="79"/>
      <c r="BE46" s="78" t="str">
        <f t="shared" si="51"/>
        <v>*</v>
      </c>
      <c r="BG46" s="79"/>
      <c r="BH46" s="79"/>
      <c r="BI46" s="79"/>
      <c r="BJ46" s="79"/>
      <c r="BK46" s="79"/>
      <c r="BL46" s="79"/>
      <c r="BM46" s="79"/>
      <c r="BN46" s="78" t="str">
        <f t="shared" si="52"/>
        <v>*</v>
      </c>
      <c r="BP46" s="79"/>
      <c r="BQ46" s="79"/>
      <c r="BR46" s="79"/>
      <c r="BS46" s="79"/>
      <c r="BT46" s="79"/>
      <c r="BU46" s="79"/>
      <c r="BV46" s="79"/>
      <c r="BW46" s="78" t="str">
        <f t="shared" si="53"/>
        <v>*</v>
      </c>
      <c r="BY46" s="79"/>
      <c r="BZ46" s="79"/>
      <c r="CA46" s="79"/>
      <c r="CB46" s="79"/>
      <c r="CC46" s="79"/>
      <c r="CD46" s="79"/>
      <c r="CE46" s="79"/>
      <c r="CF46" s="78" t="str">
        <f t="shared" si="54"/>
        <v>*</v>
      </c>
      <c r="CH46" s="79"/>
      <c r="CI46" s="79"/>
      <c r="CJ46" s="79"/>
      <c r="CK46" s="79"/>
      <c r="CL46" s="79"/>
      <c r="CM46" s="79"/>
      <c r="CN46" s="79"/>
      <c r="CO46" s="78" t="str">
        <f t="shared" si="55"/>
        <v>*</v>
      </c>
      <c r="CQ46" s="79"/>
      <c r="CR46" s="79"/>
      <c r="CS46" s="79"/>
      <c r="CT46" s="79"/>
      <c r="CU46" s="79"/>
      <c r="CV46" s="79"/>
      <c r="CW46" s="79"/>
      <c r="CX46" s="78" t="str">
        <f t="shared" si="56"/>
        <v>*</v>
      </c>
      <c r="CZ46" s="79"/>
      <c r="DA46" s="79"/>
      <c r="DB46" s="79"/>
      <c r="DC46" s="79"/>
      <c r="DD46" s="79"/>
      <c r="DE46" s="79"/>
      <c r="DF46" s="79"/>
      <c r="DG46" s="78" t="str">
        <f t="shared" si="57"/>
        <v>*</v>
      </c>
      <c r="DI46" s="79"/>
      <c r="DJ46" s="79"/>
      <c r="DK46" s="79"/>
      <c r="DL46" s="79"/>
      <c r="DM46" s="79"/>
      <c r="DN46" s="79"/>
      <c r="DO46" s="79"/>
      <c r="DP46" s="78" t="str">
        <f t="shared" si="58"/>
        <v>*</v>
      </c>
      <c r="DR46" s="79"/>
      <c r="DS46" s="79"/>
      <c r="DT46" s="79"/>
      <c r="DU46" s="79"/>
      <c r="DV46" s="79"/>
      <c r="DW46" s="79"/>
      <c r="DX46" s="79"/>
      <c r="DY46" s="78" t="str">
        <f t="shared" si="59"/>
        <v>*</v>
      </c>
      <c r="EA46" s="79"/>
      <c r="EB46" s="79"/>
      <c r="EC46" s="79"/>
      <c r="ED46" s="79"/>
      <c r="EE46" s="79"/>
      <c r="EF46" s="79"/>
      <c r="EG46" s="79"/>
      <c r="EH46" s="78" t="str">
        <f t="shared" si="60"/>
        <v>*</v>
      </c>
    </row>
    <row r="47" spans="1:138" s="80" customFormat="1" x14ac:dyDescent="0.2">
      <c r="B47" s="84"/>
      <c r="C47" s="82">
        <v>3</v>
      </c>
      <c r="D47" s="81" t="str">
        <f>Initialisatie!$B$30</f>
        <v>Marco Hoogesteger</v>
      </c>
      <c r="E47" s="79"/>
      <c r="F47" s="79"/>
      <c r="G47" s="79"/>
      <c r="H47" s="79"/>
      <c r="I47" s="79"/>
      <c r="J47" s="79"/>
      <c r="K47" s="79"/>
      <c r="L47" s="78" t="str">
        <f t="shared" si="46"/>
        <v>*</v>
      </c>
      <c r="M47" s="78"/>
      <c r="N47" s="79"/>
      <c r="O47" s="79"/>
      <c r="P47" s="79"/>
      <c r="Q47" s="79"/>
      <c r="R47" s="79"/>
      <c r="S47" s="79"/>
      <c r="T47" s="79"/>
      <c r="U47" s="78" t="str">
        <f t="shared" si="47"/>
        <v>*</v>
      </c>
      <c r="W47" s="79"/>
      <c r="X47" s="79"/>
      <c r="Y47" s="79"/>
      <c r="Z47" s="79"/>
      <c r="AA47" s="79"/>
      <c r="AB47" s="79"/>
      <c r="AC47" s="79"/>
      <c r="AD47" s="78" t="str">
        <f t="shared" si="48"/>
        <v>*</v>
      </c>
      <c r="AF47" s="79"/>
      <c r="AG47" s="79"/>
      <c r="AH47" s="79"/>
      <c r="AI47" s="79"/>
      <c r="AJ47" s="79"/>
      <c r="AK47" s="79"/>
      <c r="AL47" s="79"/>
      <c r="AM47" s="78" t="str">
        <f t="shared" si="49"/>
        <v>*</v>
      </c>
      <c r="AO47" s="79"/>
      <c r="AP47" s="79"/>
      <c r="AQ47" s="79"/>
      <c r="AR47" s="79"/>
      <c r="AS47" s="79"/>
      <c r="AT47" s="79"/>
      <c r="AU47" s="79"/>
      <c r="AV47" s="78" t="str">
        <f t="shared" si="50"/>
        <v>*</v>
      </c>
      <c r="AX47" s="79"/>
      <c r="AY47" s="79"/>
      <c r="AZ47" s="79"/>
      <c r="BA47" s="79"/>
      <c r="BB47" s="79"/>
      <c r="BC47" s="79"/>
      <c r="BD47" s="79"/>
      <c r="BE47" s="78" t="str">
        <f t="shared" si="51"/>
        <v>*</v>
      </c>
      <c r="BG47" s="79"/>
      <c r="BH47" s="79"/>
      <c r="BI47" s="79"/>
      <c r="BJ47" s="79"/>
      <c r="BK47" s="79"/>
      <c r="BL47" s="79"/>
      <c r="BM47" s="79"/>
      <c r="BN47" s="78" t="str">
        <f t="shared" si="52"/>
        <v>*</v>
      </c>
      <c r="BP47" s="79"/>
      <c r="BQ47" s="79"/>
      <c r="BR47" s="79"/>
      <c r="BS47" s="79"/>
      <c r="BT47" s="79"/>
      <c r="BU47" s="79"/>
      <c r="BV47" s="79"/>
      <c r="BW47" s="78" t="str">
        <f t="shared" si="53"/>
        <v>*</v>
      </c>
      <c r="BY47" s="79"/>
      <c r="BZ47" s="79"/>
      <c r="CA47" s="79"/>
      <c r="CB47" s="79"/>
      <c r="CC47" s="79"/>
      <c r="CD47" s="79"/>
      <c r="CE47" s="79"/>
      <c r="CF47" s="78" t="str">
        <f t="shared" si="54"/>
        <v>*</v>
      </c>
      <c r="CH47" s="79"/>
      <c r="CI47" s="79"/>
      <c r="CJ47" s="79"/>
      <c r="CK47" s="79"/>
      <c r="CL47" s="79"/>
      <c r="CM47" s="79"/>
      <c r="CN47" s="79"/>
      <c r="CO47" s="78" t="str">
        <f t="shared" si="55"/>
        <v>*</v>
      </c>
      <c r="CQ47" s="79"/>
      <c r="CR47" s="79"/>
      <c r="CS47" s="79"/>
      <c r="CT47" s="79"/>
      <c r="CU47" s="79"/>
      <c r="CV47" s="79"/>
      <c r="CW47" s="79"/>
      <c r="CX47" s="78" t="str">
        <f t="shared" si="56"/>
        <v>*</v>
      </c>
      <c r="CZ47" s="79"/>
      <c r="DA47" s="79"/>
      <c r="DB47" s="79"/>
      <c r="DC47" s="79"/>
      <c r="DD47" s="79"/>
      <c r="DE47" s="79"/>
      <c r="DF47" s="79"/>
      <c r="DG47" s="78" t="str">
        <f t="shared" si="57"/>
        <v>*</v>
      </c>
      <c r="DI47" s="79"/>
      <c r="DJ47" s="79"/>
      <c r="DK47" s="79"/>
      <c r="DL47" s="79"/>
      <c r="DM47" s="79"/>
      <c r="DN47" s="79"/>
      <c r="DO47" s="79"/>
      <c r="DP47" s="78" t="str">
        <f t="shared" si="58"/>
        <v>*</v>
      </c>
      <c r="DR47" s="79"/>
      <c r="DS47" s="79"/>
      <c r="DT47" s="79"/>
      <c r="DU47" s="79"/>
      <c r="DV47" s="79"/>
      <c r="DW47" s="79"/>
      <c r="DX47" s="79"/>
      <c r="DY47" s="78" t="str">
        <f t="shared" si="59"/>
        <v>*</v>
      </c>
      <c r="EA47" s="79"/>
      <c r="EB47" s="79"/>
      <c r="EC47" s="79"/>
      <c r="ED47" s="79"/>
      <c r="EE47" s="79"/>
      <c r="EF47" s="79"/>
      <c r="EG47" s="79"/>
      <c r="EH47" s="78" t="str">
        <f t="shared" si="60"/>
        <v>*</v>
      </c>
    </row>
    <row r="48" spans="1:138" s="80" customFormat="1" x14ac:dyDescent="0.2">
      <c r="B48" s="84"/>
      <c r="C48" s="82">
        <v>4</v>
      </c>
      <c r="D48" s="81" t="str">
        <f>Initialisatie!$B$31</f>
        <v>Martijn Crombeen</v>
      </c>
      <c r="E48" s="79"/>
      <c r="F48" s="79"/>
      <c r="G48" s="79"/>
      <c r="H48" s="79"/>
      <c r="I48" s="79"/>
      <c r="J48" s="79"/>
      <c r="K48" s="79"/>
      <c r="L48" s="78" t="str">
        <f t="shared" si="46"/>
        <v>*</v>
      </c>
      <c r="M48" s="78"/>
      <c r="N48" s="79"/>
      <c r="O48" s="79"/>
      <c r="P48" s="79"/>
      <c r="Q48" s="79"/>
      <c r="R48" s="79"/>
      <c r="S48" s="79"/>
      <c r="T48" s="79"/>
      <c r="U48" s="78" t="str">
        <f t="shared" si="47"/>
        <v>*</v>
      </c>
      <c r="W48" s="79"/>
      <c r="X48" s="79"/>
      <c r="Y48" s="79"/>
      <c r="Z48" s="79"/>
      <c r="AA48" s="79"/>
      <c r="AB48" s="79"/>
      <c r="AC48" s="79"/>
      <c r="AD48" s="78" t="str">
        <f t="shared" si="48"/>
        <v>*</v>
      </c>
      <c r="AF48" s="79"/>
      <c r="AG48" s="79"/>
      <c r="AH48" s="79"/>
      <c r="AI48" s="79"/>
      <c r="AJ48" s="79"/>
      <c r="AK48" s="79"/>
      <c r="AL48" s="79"/>
      <c r="AM48" s="78" t="str">
        <f t="shared" si="49"/>
        <v>*</v>
      </c>
      <c r="AO48" s="79"/>
      <c r="AP48" s="79"/>
      <c r="AQ48" s="79"/>
      <c r="AR48" s="79"/>
      <c r="AS48" s="79"/>
      <c r="AT48" s="79"/>
      <c r="AU48" s="79"/>
      <c r="AV48" s="78" t="str">
        <f t="shared" si="50"/>
        <v>*</v>
      </c>
      <c r="AX48" s="79"/>
      <c r="AY48" s="79"/>
      <c r="AZ48" s="79"/>
      <c r="BA48" s="79"/>
      <c r="BB48" s="79"/>
      <c r="BC48" s="79"/>
      <c r="BD48" s="79"/>
      <c r="BE48" s="78" t="str">
        <f t="shared" si="51"/>
        <v>*</v>
      </c>
      <c r="BG48" s="79"/>
      <c r="BH48" s="79"/>
      <c r="BI48" s="79"/>
      <c r="BJ48" s="79"/>
      <c r="BK48" s="79"/>
      <c r="BL48" s="79"/>
      <c r="BM48" s="79"/>
      <c r="BN48" s="78" t="str">
        <f t="shared" si="52"/>
        <v>*</v>
      </c>
      <c r="BP48" s="79"/>
      <c r="BQ48" s="79"/>
      <c r="BR48" s="79"/>
      <c r="BS48" s="79"/>
      <c r="BT48" s="79"/>
      <c r="BU48" s="79"/>
      <c r="BV48" s="79"/>
      <c r="BW48" s="78" t="str">
        <f t="shared" si="53"/>
        <v>*</v>
      </c>
      <c r="BY48" s="79"/>
      <c r="BZ48" s="79"/>
      <c r="CA48" s="79"/>
      <c r="CB48" s="79"/>
      <c r="CC48" s="79"/>
      <c r="CD48" s="79"/>
      <c r="CE48" s="79"/>
      <c r="CF48" s="78" t="str">
        <f t="shared" si="54"/>
        <v>*</v>
      </c>
      <c r="CH48" s="79"/>
      <c r="CI48" s="79"/>
      <c r="CJ48" s="79"/>
      <c r="CK48" s="79"/>
      <c r="CL48" s="79"/>
      <c r="CM48" s="79"/>
      <c r="CN48" s="79"/>
      <c r="CO48" s="78" t="str">
        <f t="shared" si="55"/>
        <v>*</v>
      </c>
      <c r="CQ48" s="79"/>
      <c r="CR48" s="79"/>
      <c r="CS48" s="79"/>
      <c r="CT48" s="79"/>
      <c r="CU48" s="79"/>
      <c r="CV48" s="79"/>
      <c r="CW48" s="79"/>
      <c r="CX48" s="78" t="str">
        <f t="shared" si="56"/>
        <v>*</v>
      </c>
      <c r="CZ48" s="79"/>
      <c r="DA48" s="79"/>
      <c r="DB48" s="79"/>
      <c r="DC48" s="79"/>
      <c r="DD48" s="79"/>
      <c r="DE48" s="79"/>
      <c r="DF48" s="79"/>
      <c r="DG48" s="78" t="str">
        <f t="shared" si="57"/>
        <v>*</v>
      </c>
      <c r="DI48" s="79"/>
      <c r="DJ48" s="79"/>
      <c r="DK48" s="79"/>
      <c r="DL48" s="79"/>
      <c r="DM48" s="79"/>
      <c r="DN48" s="79"/>
      <c r="DO48" s="79"/>
      <c r="DP48" s="78" t="str">
        <f t="shared" si="58"/>
        <v>*</v>
      </c>
      <c r="DR48" s="79"/>
      <c r="DS48" s="79"/>
      <c r="DT48" s="79"/>
      <c r="DU48" s="79"/>
      <c r="DV48" s="79"/>
      <c r="DW48" s="79"/>
      <c r="DX48" s="79"/>
      <c r="DY48" s="78" t="str">
        <f t="shared" si="59"/>
        <v>*</v>
      </c>
      <c r="EA48" s="79"/>
      <c r="EB48" s="79"/>
      <c r="EC48" s="79"/>
      <c r="ED48" s="79"/>
      <c r="EE48" s="79"/>
      <c r="EF48" s="79"/>
      <c r="EG48" s="79"/>
      <c r="EH48" s="78" t="str">
        <f t="shared" si="60"/>
        <v>*</v>
      </c>
    </row>
    <row r="49" spans="2:138" s="80" customFormat="1" x14ac:dyDescent="0.2">
      <c r="B49" s="84"/>
      <c r="C49" s="82">
        <v>5</v>
      </c>
      <c r="D49" s="81">
        <f>Initialisatie!$B$32</f>
        <v>0</v>
      </c>
      <c r="E49" s="79"/>
      <c r="F49" s="79"/>
      <c r="G49" s="79"/>
      <c r="H49" s="79"/>
      <c r="I49" s="79"/>
      <c r="J49" s="79"/>
      <c r="K49" s="79"/>
      <c r="L49" s="78" t="str">
        <f t="shared" si="46"/>
        <v>*</v>
      </c>
      <c r="M49" s="78"/>
      <c r="N49" s="79"/>
      <c r="O49" s="79"/>
      <c r="P49" s="79"/>
      <c r="Q49" s="79"/>
      <c r="R49" s="79"/>
      <c r="S49" s="79"/>
      <c r="T49" s="79"/>
      <c r="U49" s="78" t="str">
        <f t="shared" si="47"/>
        <v>*</v>
      </c>
      <c r="W49" s="79"/>
      <c r="X49" s="79"/>
      <c r="Y49" s="79"/>
      <c r="Z49" s="79"/>
      <c r="AA49" s="79"/>
      <c r="AB49" s="79"/>
      <c r="AC49" s="79"/>
      <c r="AD49" s="78" t="str">
        <f t="shared" si="48"/>
        <v>*</v>
      </c>
      <c r="AF49" s="79"/>
      <c r="AG49" s="79"/>
      <c r="AH49" s="79"/>
      <c r="AI49" s="79"/>
      <c r="AJ49" s="79"/>
      <c r="AK49" s="79"/>
      <c r="AL49" s="79"/>
      <c r="AM49" s="78" t="str">
        <f t="shared" si="49"/>
        <v>*</v>
      </c>
      <c r="AO49" s="79"/>
      <c r="AP49" s="79"/>
      <c r="AQ49" s="79"/>
      <c r="AR49" s="79"/>
      <c r="AS49" s="79"/>
      <c r="AT49" s="79"/>
      <c r="AU49" s="79"/>
      <c r="AV49" s="78" t="str">
        <f t="shared" si="50"/>
        <v>*</v>
      </c>
      <c r="AX49" s="79"/>
      <c r="AY49" s="79"/>
      <c r="AZ49" s="79"/>
      <c r="BA49" s="79"/>
      <c r="BB49" s="79"/>
      <c r="BC49" s="79"/>
      <c r="BD49" s="79"/>
      <c r="BE49" s="78" t="str">
        <f t="shared" si="51"/>
        <v>*</v>
      </c>
      <c r="BG49" s="79"/>
      <c r="BH49" s="79"/>
      <c r="BI49" s="79"/>
      <c r="BJ49" s="79"/>
      <c r="BK49" s="79"/>
      <c r="BL49" s="79"/>
      <c r="BM49" s="79"/>
      <c r="BN49" s="78" t="str">
        <f t="shared" si="52"/>
        <v>*</v>
      </c>
      <c r="BP49" s="79"/>
      <c r="BQ49" s="79"/>
      <c r="BR49" s="79"/>
      <c r="BS49" s="79"/>
      <c r="BT49" s="79"/>
      <c r="BU49" s="79"/>
      <c r="BV49" s="79"/>
      <c r="BW49" s="78" t="str">
        <f t="shared" si="53"/>
        <v>*</v>
      </c>
      <c r="BY49" s="79"/>
      <c r="BZ49" s="79"/>
      <c r="CA49" s="79"/>
      <c r="CB49" s="79"/>
      <c r="CC49" s="79"/>
      <c r="CD49" s="79"/>
      <c r="CE49" s="79"/>
      <c r="CF49" s="78" t="str">
        <f t="shared" si="54"/>
        <v>*</v>
      </c>
      <c r="CH49" s="79"/>
      <c r="CI49" s="79"/>
      <c r="CJ49" s="79"/>
      <c r="CK49" s="79"/>
      <c r="CL49" s="79"/>
      <c r="CM49" s="79"/>
      <c r="CN49" s="79"/>
      <c r="CO49" s="78" t="str">
        <f t="shared" si="55"/>
        <v>*</v>
      </c>
      <c r="CQ49" s="79"/>
      <c r="CR49" s="79"/>
      <c r="CS49" s="79"/>
      <c r="CT49" s="79"/>
      <c r="CU49" s="79"/>
      <c r="CV49" s="79"/>
      <c r="CW49" s="79"/>
      <c r="CX49" s="78" t="str">
        <f t="shared" si="56"/>
        <v>*</v>
      </c>
      <c r="CZ49" s="79"/>
      <c r="DA49" s="79"/>
      <c r="DB49" s="79"/>
      <c r="DC49" s="79"/>
      <c r="DD49" s="79"/>
      <c r="DE49" s="79"/>
      <c r="DF49" s="79"/>
      <c r="DG49" s="78" t="str">
        <f t="shared" si="57"/>
        <v>*</v>
      </c>
      <c r="DI49" s="79"/>
      <c r="DJ49" s="79"/>
      <c r="DK49" s="79"/>
      <c r="DL49" s="79"/>
      <c r="DM49" s="79"/>
      <c r="DN49" s="79"/>
      <c r="DO49" s="79"/>
      <c r="DP49" s="78" t="str">
        <f t="shared" si="58"/>
        <v>*</v>
      </c>
      <c r="DR49" s="79"/>
      <c r="DS49" s="79"/>
      <c r="DT49" s="79"/>
      <c r="DU49" s="79"/>
      <c r="DV49" s="79"/>
      <c r="DW49" s="79"/>
      <c r="DX49" s="79"/>
      <c r="DY49" s="78" t="str">
        <f t="shared" si="59"/>
        <v>*</v>
      </c>
      <c r="EA49" s="79"/>
      <c r="EB49" s="79"/>
      <c r="EC49" s="79"/>
      <c r="ED49" s="79"/>
      <c r="EE49" s="79"/>
      <c r="EF49" s="79"/>
      <c r="EG49" s="79"/>
      <c r="EH49" s="78" t="str">
        <f t="shared" si="60"/>
        <v>*</v>
      </c>
    </row>
    <row r="50" spans="2:138" s="80" customFormat="1" x14ac:dyDescent="0.2">
      <c r="B50" s="84"/>
      <c r="C50" s="82">
        <v>6</v>
      </c>
      <c r="D50" s="81">
        <f>Initialisatie!$B$33</f>
        <v>0</v>
      </c>
      <c r="E50" s="79"/>
      <c r="F50" s="79"/>
      <c r="G50" s="79"/>
      <c r="H50" s="79"/>
      <c r="I50" s="79"/>
      <c r="J50" s="79"/>
      <c r="K50" s="79"/>
      <c r="L50" s="78" t="str">
        <f t="shared" si="46"/>
        <v>*</v>
      </c>
      <c r="M50" s="78"/>
      <c r="N50" s="79"/>
      <c r="O50" s="79"/>
      <c r="P50" s="79"/>
      <c r="Q50" s="79"/>
      <c r="R50" s="79"/>
      <c r="S50" s="79"/>
      <c r="T50" s="79"/>
      <c r="U50" s="78" t="str">
        <f t="shared" si="47"/>
        <v>*</v>
      </c>
      <c r="W50" s="79"/>
      <c r="X50" s="79"/>
      <c r="Y50" s="79"/>
      <c r="Z50" s="79"/>
      <c r="AA50" s="79"/>
      <c r="AB50" s="79"/>
      <c r="AC50" s="79"/>
      <c r="AD50" s="78" t="str">
        <f t="shared" si="48"/>
        <v>*</v>
      </c>
      <c r="AF50" s="79"/>
      <c r="AG50" s="79"/>
      <c r="AH50" s="79"/>
      <c r="AI50" s="79"/>
      <c r="AJ50" s="79"/>
      <c r="AK50" s="79"/>
      <c r="AL50" s="79"/>
      <c r="AM50" s="78" t="str">
        <f t="shared" si="49"/>
        <v>*</v>
      </c>
      <c r="AO50" s="79"/>
      <c r="AP50" s="79"/>
      <c r="AQ50" s="79"/>
      <c r="AR50" s="79"/>
      <c r="AS50" s="79"/>
      <c r="AT50" s="79"/>
      <c r="AU50" s="79"/>
      <c r="AV50" s="78" t="str">
        <f t="shared" si="50"/>
        <v>*</v>
      </c>
      <c r="AX50" s="79"/>
      <c r="AY50" s="79"/>
      <c r="AZ50" s="79"/>
      <c r="BA50" s="79"/>
      <c r="BB50" s="79"/>
      <c r="BC50" s="79"/>
      <c r="BD50" s="79"/>
      <c r="BE50" s="78" t="str">
        <f t="shared" si="51"/>
        <v>*</v>
      </c>
      <c r="BG50" s="79"/>
      <c r="BH50" s="79"/>
      <c r="BI50" s="79"/>
      <c r="BJ50" s="79"/>
      <c r="BK50" s="79"/>
      <c r="BL50" s="79"/>
      <c r="BM50" s="79"/>
      <c r="BN50" s="78" t="str">
        <f t="shared" si="52"/>
        <v>*</v>
      </c>
      <c r="BP50" s="79"/>
      <c r="BQ50" s="79"/>
      <c r="BR50" s="79"/>
      <c r="BS50" s="79"/>
      <c r="BT50" s="79"/>
      <c r="BU50" s="79"/>
      <c r="BV50" s="79"/>
      <c r="BW50" s="78" t="str">
        <f t="shared" si="53"/>
        <v>*</v>
      </c>
      <c r="BY50" s="79"/>
      <c r="BZ50" s="79"/>
      <c r="CA50" s="79"/>
      <c r="CB50" s="79"/>
      <c r="CC50" s="79"/>
      <c r="CD50" s="79"/>
      <c r="CE50" s="79"/>
      <c r="CF50" s="78" t="str">
        <f t="shared" si="54"/>
        <v>*</v>
      </c>
      <c r="CH50" s="79"/>
      <c r="CI50" s="79"/>
      <c r="CJ50" s="79"/>
      <c r="CK50" s="79"/>
      <c r="CL50" s="79"/>
      <c r="CM50" s="79"/>
      <c r="CN50" s="79"/>
      <c r="CO50" s="78" t="str">
        <f t="shared" si="55"/>
        <v>*</v>
      </c>
      <c r="CQ50" s="79"/>
      <c r="CR50" s="79"/>
      <c r="CS50" s="79"/>
      <c r="CT50" s="79"/>
      <c r="CU50" s="79"/>
      <c r="CV50" s="79"/>
      <c r="CW50" s="79"/>
      <c r="CX50" s="78" t="str">
        <f t="shared" si="56"/>
        <v>*</v>
      </c>
      <c r="CZ50" s="79"/>
      <c r="DA50" s="79"/>
      <c r="DB50" s="79"/>
      <c r="DC50" s="79"/>
      <c r="DD50" s="79"/>
      <c r="DE50" s="79"/>
      <c r="DF50" s="79"/>
      <c r="DG50" s="78" t="str">
        <f t="shared" si="57"/>
        <v>*</v>
      </c>
      <c r="DI50" s="79"/>
      <c r="DJ50" s="79"/>
      <c r="DK50" s="79"/>
      <c r="DL50" s="79"/>
      <c r="DM50" s="79"/>
      <c r="DN50" s="79"/>
      <c r="DO50" s="79"/>
      <c r="DP50" s="78" t="str">
        <f t="shared" si="58"/>
        <v>*</v>
      </c>
      <c r="DR50" s="79"/>
      <c r="DS50" s="79"/>
      <c r="DT50" s="79"/>
      <c r="DU50" s="79"/>
      <c r="DV50" s="79"/>
      <c r="DW50" s="79"/>
      <c r="DX50" s="79"/>
      <c r="DY50" s="78" t="str">
        <f t="shared" si="59"/>
        <v>*</v>
      </c>
      <c r="EA50" s="79"/>
      <c r="EB50" s="79"/>
      <c r="EC50" s="79"/>
      <c r="ED50" s="79"/>
      <c r="EE50" s="79"/>
      <c r="EF50" s="79"/>
      <c r="EG50" s="79"/>
      <c r="EH50" s="78" t="str">
        <f t="shared" si="60"/>
        <v>*</v>
      </c>
    </row>
    <row r="51" spans="2:138" s="80" customFormat="1" x14ac:dyDescent="0.2">
      <c r="B51" s="84"/>
      <c r="C51" s="82">
        <v>7</v>
      </c>
      <c r="D51" s="81">
        <f>Initialisatie!$B$34</f>
        <v>0</v>
      </c>
      <c r="E51" s="79"/>
      <c r="F51" s="79"/>
      <c r="G51" s="79"/>
      <c r="H51" s="79"/>
      <c r="I51" s="79"/>
      <c r="J51" s="79"/>
      <c r="K51" s="79"/>
      <c r="L51" s="78" t="str">
        <f t="shared" ref="L51:L59" si="61">IF(ISBLANK(E51),"*",SUM(E51:K51))</f>
        <v>*</v>
      </c>
      <c r="M51" s="78"/>
      <c r="N51" s="79"/>
      <c r="O51" s="79"/>
      <c r="P51" s="79"/>
      <c r="Q51" s="79"/>
      <c r="R51" s="79"/>
      <c r="S51" s="79"/>
      <c r="T51" s="79"/>
      <c r="U51" s="78" t="str">
        <f t="shared" si="47"/>
        <v>*</v>
      </c>
      <c r="W51" s="79"/>
      <c r="X51" s="79"/>
      <c r="Y51" s="79"/>
      <c r="Z51" s="79"/>
      <c r="AA51" s="79"/>
      <c r="AB51" s="79"/>
      <c r="AC51" s="79"/>
      <c r="AD51" s="78" t="str">
        <f t="shared" si="48"/>
        <v>*</v>
      </c>
      <c r="AF51" s="79"/>
      <c r="AG51" s="79"/>
      <c r="AH51" s="79"/>
      <c r="AI51" s="79"/>
      <c r="AJ51" s="79"/>
      <c r="AK51" s="79"/>
      <c r="AL51" s="79"/>
      <c r="AM51" s="78" t="str">
        <f t="shared" si="49"/>
        <v>*</v>
      </c>
      <c r="AO51" s="79"/>
      <c r="AP51" s="79"/>
      <c r="AQ51" s="79"/>
      <c r="AR51" s="79"/>
      <c r="AS51" s="79"/>
      <c r="AT51" s="79"/>
      <c r="AU51" s="79"/>
      <c r="AV51" s="78" t="str">
        <f t="shared" si="50"/>
        <v>*</v>
      </c>
      <c r="AX51" s="79"/>
      <c r="AY51" s="79"/>
      <c r="AZ51" s="79"/>
      <c r="BA51" s="79"/>
      <c r="BB51" s="79"/>
      <c r="BC51" s="79"/>
      <c r="BD51" s="79"/>
      <c r="BE51" s="78" t="str">
        <f t="shared" si="51"/>
        <v>*</v>
      </c>
      <c r="BG51" s="79"/>
      <c r="BH51" s="79"/>
      <c r="BI51" s="79"/>
      <c r="BJ51" s="79"/>
      <c r="BK51" s="79"/>
      <c r="BL51" s="79"/>
      <c r="BM51" s="79"/>
      <c r="BN51" s="78" t="str">
        <f t="shared" si="52"/>
        <v>*</v>
      </c>
      <c r="BP51" s="79"/>
      <c r="BQ51" s="79"/>
      <c r="BR51" s="79"/>
      <c r="BS51" s="79"/>
      <c r="BT51" s="79"/>
      <c r="BU51" s="79"/>
      <c r="BV51" s="79"/>
      <c r="BW51" s="78" t="str">
        <f t="shared" si="53"/>
        <v>*</v>
      </c>
      <c r="BY51" s="79"/>
      <c r="BZ51" s="79"/>
      <c r="CA51" s="79"/>
      <c r="CB51" s="79"/>
      <c r="CC51" s="79"/>
      <c r="CD51" s="79"/>
      <c r="CE51" s="79"/>
      <c r="CF51" s="78" t="str">
        <f t="shared" si="54"/>
        <v>*</v>
      </c>
      <c r="CH51" s="79"/>
      <c r="CI51" s="79"/>
      <c r="CJ51" s="79"/>
      <c r="CK51" s="79"/>
      <c r="CL51" s="79"/>
      <c r="CM51" s="79"/>
      <c r="CN51" s="79"/>
      <c r="CO51" s="78" t="str">
        <f t="shared" si="55"/>
        <v>*</v>
      </c>
      <c r="CQ51" s="79"/>
      <c r="CR51" s="79"/>
      <c r="CS51" s="79"/>
      <c r="CT51" s="79"/>
      <c r="CU51" s="79"/>
      <c r="CV51" s="79"/>
      <c r="CW51" s="79"/>
      <c r="CX51" s="78" t="str">
        <f t="shared" si="56"/>
        <v>*</v>
      </c>
      <c r="CZ51" s="79"/>
      <c r="DA51" s="79"/>
      <c r="DB51" s="79"/>
      <c r="DC51" s="79"/>
      <c r="DD51" s="79"/>
      <c r="DE51" s="79"/>
      <c r="DF51" s="79"/>
      <c r="DG51" s="78" t="str">
        <f t="shared" si="57"/>
        <v>*</v>
      </c>
      <c r="DI51" s="79"/>
      <c r="DJ51" s="79"/>
      <c r="DK51" s="79"/>
      <c r="DL51" s="79"/>
      <c r="DM51" s="79"/>
      <c r="DN51" s="79"/>
      <c r="DO51" s="79"/>
      <c r="DP51" s="78" t="str">
        <f t="shared" si="58"/>
        <v>*</v>
      </c>
      <c r="DR51" s="79"/>
      <c r="DS51" s="79"/>
      <c r="DT51" s="79"/>
      <c r="DU51" s="79"/>
      <c r="DV51" s="79"/>
      <c r="DW51" s="79"/>
      <c r="DX51" s="79"/>
      <c r="DY51" s="78" t="str">
        <f t="shared" si="59"/>
        <v>*</v>
      </c>
      <c r="EA51" s="79"/>
      <c r="EB51" s="79"/>
      <c r="EC51" s="79"/>
      <c r="ED51" s="79"/>
      <c r="EE51" s="79"/>
      <c r="EF51" s="79"/>
      <c r="EG51" s="79"/>
      <c r="EH51" s="78" t="str">
        <f t="shared" ref="EH51:EH59" si="62">IF(ISBLANK(EA51),"*",SUM(EA51:EG51))</f>
        <v>*</v>
      </c>
    </row>
    <row r="52" spans="2:138" s="80" customFormat="1" x14ac:dyDescent="0.2">
      <c r="B52" s="84"/>
      <c r="C52" s="82">
        <v>8</v>
      </c>
      <c r="D52" s="81">
        <f>Initialisatie!$B35</f>
        <v>0</v>
      </c>
      <c r="E52" s="79"/>
      <c r="F52" s="79"/>
      <c r="G52" s="79"/>
      <c r="H52" s="79"/>
      <c r="I52" s="79"/>
      <c r="J52" s="79"/>
      <c r="K52" s="79"/>
      <c r="L52" s="78" t="str">
        <f t="shared" si="61"/>
        <v>*</v>
      </c>
      <c r="M52" s="78"/>
      <c r="N52" s="79"/>
      <c r="O52" s="79"/>
      <c r="P52" s="79"/>
      <c r="Q52" s="79"/>
      <c r="R52" s="79"/>
      <c r="S52" s="79"/>
      <c r="T52" s="79"/>
      <c r="U52" s="78" t="str">
        <f t="shared" si="47"/>
        <v>*</v>
      </c>
      <c r="W52" s="79"/>
      <c r="X52" s="79"/>
      <c r="Y52" s="79"/>
      <c r="Z52" s="79"/>
      <c r="AA52" s="79"/>
      <c r="AB52" s="79"/>
      <c r="AC52" s="79"/>
      <c r="AD52" s="78" t="str">
        <f t="shared" si="48"/>
        <v>*</v>
      </c>
      <c r="AF52" s="79"/>
      <c r="AG52" s="79"/>
      <c r="AH52" s="79"/>
      <c r="AI52" s="79"/>
      <c r="AJ52" s="79"/>
      <c r="AK52" s="79"/>
      <c r="AL52" s="79"/>
      <c r="AM52" s="78" t="str">
        <f t="shared" si="49"/>
        <v>*</v>
      </c>
      <c r="AO52" s="79"/>
      <c r="AP52" s="79"/>
      <c r="AQ52" s="79"/>
      <c r="AR52" s="79"/>
      <c r="AS52" s="79"/>
      <c r="AT52" s="79"/>
      <c r="AU52" s="79"/>
      <c r="AV52" s="78" t="str">
        <f t="shared" si="50"/>
        <v>*</v>
      </c>
      <c r="AX52" s="79"/>
      <c r="AY52" s="79"/>
      <c r="AZ52" s="79"/>
      <c r="BA52" s="79"/>
      <c r="BB52" s="79"/>
      <c r="BC52" s="79"/>
      <c r="BD52" s="79"/>
      <c r="BE52" s="78" t="str">
        <f t="shared" si="51"/>
        <v>*</v>
      </c>
      <c r="BG52" s="79"/>
      <c r="BH52" s="79"/>
      <c r="BI52" s="79"/>
      <c r="BJ52" s="79"/>
      <c r="BK52" s="79"/>
      <c r="BL52" s="79"/>
      <c r="BM52" s="79"/>
      <c r="BN52" s="78" t="str">
        <f t="shared" si="52"/>
        <v>*</v>
      </c>
      <c r="BP52" s="79"/>
      <c r="BQ52" s="79"/>
      <c r="BR52" s="79"/>
      <c r="BS52" s="79"/>
      <c r="BT52" s="79"/>
      <c r="BU52" s="79"/>
      <c r="BV52" s="79"/>
      <c r="BW52" s="78" t="str">
        <f t="shared" si="53"/>
        <v>*</v>
      </c>
      <c r="BY52" s="79"/>
      <c r="BZ52" s="79"/>
      <c r="CA52" s="79"/>
      <c r="CB52" s="79"/>
      <c r="CC52" s="79"/>
      <c r="CD52" s="79"/>
      <c r="CE52" s="79"/>
      <c r="CF52" s="78" t="str">
        <f t="shared" si="54"/>
        <v>*</v>
      </c>
      <c r="CH52" s="79"/>
      <c r="CI52" s="79"/>
      <c r="CJ52" s="79"/>
      <c r="CK52" s="79"/>
      <c r="CL52" s="79"/>
      <c r="CM52" s="79"/>
      <c r="CN52" s="79"/>
      <c r="CO52" s="78" t="str">
        <f t="shared" si="55"/>
        <v>*</v>
      </c>
      <c r="CQ52" s="79"/>
      <c r="CR52" s="79"/>
      <c r="CS52" s="79"/>
      <c r="CT52" s="79"/>
      <c r="CU52" s="79"/>
      <c r="CV52" s="79"/>
      <c r="CW52" s="79"/>
      <c r="CX52" s="78" t="str">
        <f t="shared" si="56"/>
        <v>*</v>
      </c>
      <c r="CZ52" s="79"/>
      <c r="DA52" s="79"/>
      <c r="DB52" s="79"/>
      <c r="DC52" s="79"/>
      <c r="DD52" s="79"/>
      <c r="DE52" s="79"/>
      <c r="DF52" s="79"/>
      <c r="DG52" s="78" t="str">
        <f t="shared" si="57"/>
        <v>*</v>
      </c>
      <c r="DI52" s="79"/>
      <c r="DJ52" s="79"/>
      <c r="DK52" s="79"/>
      <c r="DL52" s="79"/>
      <c r="DM52" s="79"/>
      <c r="DN52" s="79"/>
      <c r="DO52" s="79"/>
      <c r="DP52" s="78" t="str">
        <f t="shared" si="58"/>
        <v>*</v>
      </c>
      <c r="DR52" s="79"/>
      <c r="DS52" s="79"/>
      <c r="DT52" s="79"/>
      <c r="DU52" s="79"/>
      <c r="DV52" s="79"/>
      <c r="DW52" s="79"/>
      <c r="DX52" s="79"/>
      <c r="DY52" s="78" t="str">
        <f t="shared" si="59"/>
        <v>*</v>
      </c>
      <c r="EA52" s="79"/>
      <c r="EB52" s="79"/>
      <c r="EC52" s="79"/>
      <c r="ED52" s="79"/>
      <c r="EE52" s="79"/>
      <c r="EF52" s="79"/>
      <c r="EG52" s="79"/>
      <c r="EH52" s="78" t="str">
        <f t="shared" si="62"/>
        <v>*</v>
      </c>
    </row>
    <row r="53" spans="2:138" s="80" customFormat="1" x14ac:dyDescent="0.2">
      <c r="B53" s="84"/>
      <c r="C53" s="82">
        <v>9</v>
      </c>
      <c r="D53" s="81">
        <f>Initialisatie!$B36</f>
        <v>0</v>
      </c>
      <c r="E53" s="79"/>
      <c r="F53" s="79"/>
      <c r="G53" s="79"/>
      <c r="H53" s="79"/>
      <c r="I53" s="79"/>
      <c r="J53" s="79"/>
      <c r="K53" s="79"/>
      <c r="L53" s="78" t="str">
        <f t="shared" si="61"/>
        <v>*</v>
      </c>
      <c r="M53" s="78"/>
      <c r="N53" s="79"/>
      <c r="O53" s="79"/>
      <c r="P53" s="79"/>
      <c r="Q53" s="79"/>
      <c r="R53" s="79"/>
      <c r="S53" s="79"/>
      <c r="T53" s="79"/>
      <c r="U53" s="78" t="str">
        <f t="shared" si="47"/>
        <v>*</v>
      </c>
      <c r="W53" s="79"/>
      <c r="X53" s="79"/>
      <c r="Y53" s="79"/>
      <c r="Z53" s="79"/>
      <c r="AA53" s="79"/>
      <c r="AB53" s="79"/>
      <c r="AC53" s="79"/>
      <c r="AD53" s="78" t="str">
        <f t="shared" si="48"/>
        <v>*</v>
      </c>
      <c r="AF53" s="79"/>
      <c r="AG53" s="79"/>
      <c r="AH53" s="79"/>
      <c r="AI53" s="79"/>
      <c r="AJ53" s="79"/>
      <c r="AK53" s="79"/>
      <c r="AL53" s="79"/>
      <c r="AM53" s="78" t="str">
        <f t="shared" si="49"/>
        <v>*</v>
      </c>
      <c r="AO53" s="79"/>
      <c r="AP53" s="79"/>
      <c r="AQ53" s="79"/>
      <c r="AR53" s="79"/>
      <c r="AS53" s="79"/>
      <c r="AT53" s="79"/>
      <c r="AU53" s="79"/>
      <c r="AV53" s="78" t="str">
        <f t="shared" si="50"/>
        <v>*</v>
      </c>
      <c r="AX53" s="79"/>
      <c r="AY53" s="79"/>
      <c r="AZ53" s="79"/>
      <c r="BA53" s="79"/>
      <c r="BB53" s="79"/>
      <c r="BC53" s="79"/>
      <c r="BD53" s="79"/>
      <c r="BE53" s="78" t="str">
        <f t="shared" si="51"/>
        <v>*</v>
      </c>
      <c r="BG53" s="79"/>
      <c r="BH53" s="79"/>
      <c r="BI53" s="79"/>
      <c r="BJ53" s="79"/>
      <c r="BK53" s="79"/>
      <c r="BL53" s="79"/>
      <c r="BM53" s="79"/>
      <c r="BN53" s="78" t="str">
        <f t="shared" si="52"/>
        <v>*</v>
      </c>
      <c r="BP53" s="79"/>
      <c r="BQ53" s="79"/>
      <c r="BR53" s="79"/>
      <c r="BS53" s="79"/>
      <c r="BT53" s="79"/>
      <c r="BU53" s="79"/>
      <c r="BV53" s="79"/>
      <c r="BW53" s="78" t="str">
        <f t="shared" si="53"/>
        <v>*</v>
      </c>
      <c r="BY53" s="79"/>
      <c r="BZ53" s="79"/>
      <c r="CA53" s="79"/>
      <c r="CB53" s="79"/>
      <c r="CC53" s="79"/>
      <c r="CD53" s="79"/>
      <c r="CE53" s="79"/>
      <c r="CF53" s="78" t="str">
        <f t="shared" si="54"/>
        <v>*</v>
      </c>
      <c r="CH53" s="79"/>
      <c r="CI53" s="79"/>
      <c r="CJ53" s="79"/>
      <c r="CK53" s="79"/>
      <c r="CL53" s="79"/>
      <c r="CM53" s="79"/>
      <c r="CN53" s="79"/>
      <c r="CO53" s="78" t="str">
        <f t="shared" si="55"/>
        <v>*</v>
      </c>
      <c r="CQ53" s="79"/>
      <c r="CR53" s="79"/>
      <c r="CS53" s="79"/>
      <c r="CT53" s="79"/>
      <c r="CU53" s="79"/>
      <c r="CV53" s="79"/>
      <c r="CW53" s="79"/>
      <c r="CX53" s="78" t="str">
        <f t="shared" si="56"/>
        <v>*</v>
      </c>
      <c r="CZ53" s="79"/>
      <c r="DA53" s="79"/>
      <c r="DB53" s="79"/>
      <c r="DC53" s="79"/>
      <c r="DD53" s="79"/>
      <c r="DE53" s="79"/>
      <c r="DF53" s="79"/>
      <c r="DG53" s="78" t="str">
        <f t="shared" si="57"/>
        <v>*</v>
      </c>
      <c r="DI53" s="79"/>
      <c r="DJ53" s="79"/>
      <c r="DK53" s="79"/>
      <c r="DL53" s="79"/>
      <c r="DM53" s="79"/>
      <c r="DN53" s="79"/>
      <c r="DO53" s="79"/>
      <c r="DP53" s="78" t="str">
        <f t="shared" si="58"/>
        <v>*</v>
      </c>
      <c r="DR53" s="79"/>
      <c r="DS53" s="79"/>
      <c r="DT53" s="79"/>
      <c r="DU53" s="79"/>
      <c r="DV53" s="79"/>
      <c r="DW53" s="79"/>
      <c r="DX53" s="79"/>
      <c r="DY53" s="78" t="str">
        <f t="shared" si="59"/>
        <v>*</v>
      </c>
      <c r="EA53" s="79"/>
      <c r="EB53" s="79"/>
      <c r="EC53" s="79"/>
      <c r="ED53" s="79"/>
      <c r="EE53" s="79"/>
      <c r="EF53" s="79"/>
      <c r="EG53" s="79"/>
      <c r="EH53" s="78" t="str">
        <f t="shared" si="62"/>
        <v>*</v>
      </c>
    </row>
    <row r="54" spans="2:138" s="80" customFormat="1" x14ac:dyDescent="0.2">
      <c r="B54" s="84"/>
      <c r="C54" s="82">
        <v>10</v>
      </c>
      <c r="D54" s="81">
        <f>Initialisatie!$B37</f>
        <v>0</v>
      </c>
      <c r="E54" s="79"/>
      <c r="F54" s="79"/>
      <c r="G54" s="79"/>
      <c r="H54" s="79"/>
      <c r="I54" s="79"/>
      <c r="J54" s="79"/>
      <c r="K54" s="79"/>
      <c r="L54" s="78" t="str">
        <f t="shared" si="61"/>
        <v>*</v>
      </c>
      <c r="M54" s="78"/>
      <c r="N54" s="79"/>
      <c r="O54" s="79"/>
      <c r="P54" s="79"/>
      <c r="Q54" s="79"/>
      <c r="R54" s="79"/>
      <c r="S54" s="79"/>
      <c r="T54" s="79"/>
      <c r="U54" s="78" t="str">
        <f t="shared" si="47"/>
        <v>*</v>
      </c>
      <c r="W54" s="79"/>
      <c r="X54" s="79"/>
      <c r="Y54" s="79"/>
      <c r="Z54" s="79"/>
      <c r="AA54" s="79"/>
      <c r="AB54" s="79"/>
      <c r="AC54" s="79"/>
      <c r="AD54" s="78" t="str">
        <f t="shared" si="48"/>
        <v>*</v>
      </c>
      <c r="AF54" s="79"/>
      <c r="AG54" s="79"/>
      <c r="AH54" s="79"/>
      <c r="AI54" s="79"/>
      <c r="AJ54" s="79"/>
      <c r="AK54" s="79"/>
      <c r="AL54" s="79"/>
      <c r="AM54" s="78" t="str">
        <f t="shared" si="49"/>
        <v>*</v>
      </c>
      <c r="AO54" s="79"/>
      <c r="AP54" s="79"/>
      <c r="AQ54" s="79"/>
      <c r="AR54" s="79"/>
      <c r="AS54" s="79"/>
      <c r="AT54" s="79"/>
      <c r="AU54" s="79"/>
      <c r="AV54" s="78" t="str">
        <f t="shared" si="50"/>
        <v>*</v>
      </c>
      <c r="AX54" s="79"/>
      <c r="AY54" s="79"/>
      <c r="AZ54" s="79"/>
      <c r="BA54" s="79"/>
      <c r="BB54" s="79"/>
      <c r="BC54" s="79"/>
      <c r="BD54" s="79"/>
      <c r="BE54" s="78" t="str">
        <f t="shared" si="51"/>
        <v>*</v>
      </c>
      <c r="BG54" s="79"/>
      <c r="BH54" s="79"/>
      <c r="BI54" s="79"/>
      <c r="BJ54" s="79"/>
      <c r="BK54" s="79"/>
      <c r="BL54" s="79"/>
      <c r="BM54" s="79"/>
      <c r="BN54" s="78" t="str">
        <f t="shared" si="52"/>
        <v>*</v>
      </c>
      <c r="BP54" s="79"/>
      <c r="BQ54" s="79"/>
      <c r="BR54" s="79"/>
      <c r="BS54" s="79"/>
      <c r="BT54" s="79"/>
      <c r="BU54" s="79"/>
      <c r="BV54" s="79"/>
      <c r="BW54" s="78" t="str">
        <f t="shared" si="53"/>
        <v>*</v>
      </c>
      <c r="BY54" s="79"/>
      <c r="BZ54" s="79"/>
      <c r="CA54" s="79"/>
      <c r="CB54" s="79"/>
      <c r="CC54" s="79"/>
      <c r="CD54" s="79"/>
      <c r="CE54" s="79"/>
      <c r="CF54" s="78" t="str">
        <f t="shared" si="54"/>
        <v>*</v>
      </c>
      <c r="CH54" s="79"/>
      <c r="CI54" s="79"/>
      <c r="CJ54" s="79"/>
      <c r="CK54" s="79"/>
      <c r="CL54" s="79"/>
      <c r="CM54" s="79"/>
      <c r="CN54" s="79"/>
      <c r="CO54" s="78" t="str">
        <f t="shared" si="55"/>
        <v>*</v>
      </c>
      <c r="CQ54" s="79"/>
      <c r="CR54" s="79"/>
      <c r="CS54" s="79"/>
      <c r="CT54" s="79"/>
      <c r="CU54" s="79"/>
      <c r="CV54" s="79"/>
      <c r="CW54" s="79"/>
      <c r="CX54" s="78" t="str">
        <f t="shared" si="56"/>
        <v>*</v>
      </c>
      <c r="CZ54" s="79"/>
      <c r="DA54" s="79"/>
      <c r="DB54" s="79"/>
      <c r="DC54" s="79"/>
      <c r="DD54" s="79"/>
      <c r="DE54" s="79"/>
      <c r="DF54" s="79"/>
      <c r="DG54" s="78" t="str">
        <f t="shared" si="57"/>
        <v>*</v>
      </c>
      <c r="DI54" s="79"/>
      <c r="DJ54" s="79"/>
      <c r="DK54" s="79"/>
      <c r="DL54" s="79"/>
      <c r="DM54" s="79"/>
      <c r="DN54" s="79"/>
      <c r="DO54" s="79"/>
      <c r="DP54" s="78" t="str">
        <f t="shared" si="58"/>
        <v>*</v>
      </c>
      <c r="DR54" s="79"/>
      <c r="DS54" s="79"/>
      <c r="DT54" s="79"/>
      <c r="DU54" s="79"/>
      <c r="DV54" s="79"/>
      <c r="DW54" s="79"/>
      <c r="DX54" s="79"/>
      <c r="DY54" s="78" t="str">
        <f t="shared" si="59"/>
        <v>*</v>
      </c>
      <c r="EA54" s="79"/>
      <c r="EB54" s="79"/>
      <c r="EC54" s="79"/>
      <c r="ED54" s="79"/>
      <c r="EE54" s="79"/>
      <c r="EF54" s="79"/>
      <c r="EG54" s="79"/>
      <c r="EH54" s="78" t="str">
        <f t="shared" si="62"/>
        <v>*</v>
      </c>
    </row>
    <row r="55" spans="2:138" s="80" customFormat="1" x14ac:dyDescent="0.2">
      <c r="B55" s="84"/>
      <c r="C55" s="82">
        <v>11</v>
      </c>
      <c r="D55" s="81">
        <f>Initialisatie!$B38</f>
        <v>0</v>
      </c>
      <c r="E55" s="79"/>
      <c r="F55" s="79"/>
      <c r="G55" s="79"/>
      <c r="H55" s="79"/>
      <c r="I55" s="79"/>
      <c r="J55" s="79"/>
      <c r="K55" s="79"/>
      <c r="L55" s="78" t="str">
        <f t="shared" si="61"/>
        <v>*</v>
      </c>
      <c r="M55" s="78"/>
      <c r="N55" s="79"/>
      <c r="O55" s="79"/>
      <c r="P55" s="79"/>
      <c r="Q55" s="79"/>
      <c r="R55" s="79"/>
      <c r="S55" s="79"/>
      <c r="T55" s="79"/>
      <c r="U55" s="78" t="str">
        <f t="shared" si="47"/>
        <v>*</v>
      </c>
      <c r="W55" s="79"/>
      <c r="X55" s="79"/>
      <c r="Y55" s="79"/>
      <c r="Z55" s="79"/>
      <c r="AA55" s="79"/>
      <c r="AB55" s="79"/>
      <c r="AC55" s="79"/>
      <c r="AD55" s="78" t="str">
        <f t="shared" si="48"/>
        <v>*</v>
      </c>
      <c r="AF55" s="79"/>
      <c r="AG55" s="79"/>
      <c r="AH55" s="79"/>
      <c r="AI55" s="79"/>
      <c r="AJ55" s="79"/>
      <c r="AK55" s="79"/>
      <c r="AL55" s="79"/>
      <c r="AM55" s="78" t="str">
        <f t="shared" si="49"/>
        <v>*</v>
      </c>
      <c r="AO55" s="79"/>
      <c r="AP55" s="79"/>
      <c r="AQ55" s="79"/>
      <c r="AR55" s="79"/>
      <c r="AS55" s="79"/>
      <c r="AT55" s="79"/>
      <c r="AU55" s="79"/>
      <c r="AV55" s="78" t="str">
        <f t="shared" si="50"/>
        <v>*</v>
      </c>
      <c r="AX55" s="79"/>
      <c r="AY55" s="79"/>
      <c r="AZ55" s="79"/>
      <c r="BA55" s="79"/>
      <c r="BB55" s="79"/>
      <c r="BC55" s="79"/>
      <c r="BD55" s="79"/>
      <c r="BE55" s="78" t="str">
        <f t="shared" si="51"/>
        <v>*</v>
      </c>
      <c r="BG55" s="79"/>
      <c r="BH55" s="79"/>
      <c r="BI55" s="79"/>
      <c r="BJ55" s="79"/>
      <c r="BK55" s="79"/>
      <c r="BL55" s="79"/>
      <c r="BM55" s="79"/>
      <c r="BN55" s="78" t="str">
        <f t="shared" si="52"/>
        <v>*</v>
      </c>
      <c r="BP55" s="79"/>
      <c r="BQ55" s="79"/>
      <c r="BR55" s="79"/>
      <c r="BS55" s="79"/>
      <c r="BT55" s="79"/>
      <c r="BU55" s="79"/>
      <c r="BV55" s="79"/>
      <c r="BW55" s="78" t="str">
        <f t="shared" si="53"/>
        <v>*</v>
      </c>
      <c r="BY55" s="79"/>
      <c r="BZ55" s="79"/>
      <c r="CA55" s="79"/>
      <c r="CB55" s="79"/>
      <c r="CC55" s="79"/>
      <c r="CD55" s="79"/>
      <c r="CE55" s="79"/>
      <c r="CF55" s="78" t="str">
        <f t="shared" si="54"/>
        <v>*</v>
      </c>
      <c r="CH55" s="79"/>
      <c r="CI55" s="79"/>
      <c r="CJ55" s="79"/>
      <c r="CK55" s="79"/>
      <c r="CL55" s="79"/>
      <c r="CM55" s="79"/>
      <c r="CN55" s="79"/>
      <c r="CO55" s="78" t="str">
        <f t="shared" si="55"/>
        <v>*</v>
      </c>
      <c r="CQ55" s="79"/>
      <c r="CR55" s="79"/>
      <c r="CS55" s="79"/>
      <c r="CT55" s="79"/>
      <c r="CU55" s="79"/>
      <c r="CV55" s="79"/>
      <c r="CW55" s="79"/>
      <c r="CX55" s="78" t="str">
        <f t="shared" si="56"/>
        <v>*</v>
      </c>
      <c r="CZ55" s="79"/>
      <c r="DA55" s="79"/>
      <c r="DB55" s="79"/>
      <c r="DC55" s="79"/>
      <c r="DD55" s="79"/>
      <c r="DE55" s="79"/>
      <c r="DF55" s="79"/>
      <c r="DG55" s="78" t="str">
        <f t="shared" si="57"/>
        <v>*</v>
      </c>
      <c r="DI55" s="79"/>
      <c r="DJ55" s="79"/>
      <c r="DK55" s="79"/>
      <c r="DL55" s="79"/>
      <c r="DM55" s="79"/>
      <c r="DN55" s="79"/>
      <c r="DO55" s="79"/>
      <c r="DP55" s="78" t="str">
        <f t="shared" si="58"/>
        <v>*</v>
      </c>
      <c r="DR55" s="79"/>
      <c r="DS55" s="79"/>
      <c r="DT55" s="79"/>
      <c r="DU55" s="79"/>
      <c r="DV55" s="79"/>
      <c r="DW55" s="79"/>
      <c r="DX55" s="79"/>
      <c r="DY55" s="78" t="str">
        <f t="shared" si="59"/>
        <v>*</v>
      </c>
      <c r="EA55" s="79"/>
      <c r="EB55" s="79"/>
      <c r="EC55" s="79"/>
      <c r="ED55" s="79"/>
      <c r="EE55" s="79"/>
      <c r="EF55" s="79"/>
      <c r="EG55" s="79"/>
      <c r="EH55" s="78" t="str">
        <f t="shared" si="62"/>
        <v>*</v>
      </c>
    </row>
    <row r="56" spans="2:138" s="80" customFormat="1" x14ac:dyDescent="0.2">
      <c r="B56" s="84"/>
      <c r="C56" s="82">
        <v>12</v>
      </c>
      <c r="D56" s="81">
        <f>Initialisatie!$B39</f>
        <v>0</v>
      </c>
      <c r="E56" s="79"/>
      <c r="F56" s="79"/>
      <c r="G56" s="79"/>
      <c r="H56" s="79"/>
      <c r="I56" s="79"/>
      <c r="J56" s="79"/>
      <c r="K56" s="79"/>
      <c r="L56" s="78" t="str">
        <f t="shared" si="61"/>
        <v>*</v>
      </c>
      <c r="M56" s="78"/>
      <c r="N56" s="79"/>
      <c r="O56" s="79"/>
      <c r="P56" s="79"/>
      <c r="Q56" s="79"/>
      <c r="R56" s="79"/>
      <c r="S56" s="79"/>
      <c r="T56" s="79"/>
      <c r="U56" s="78" t="str">
        <f t="shared" si="47"/>
        <v>*</v>
      </c>
      <c r="W56" s="79"/>
      <c r="X56" s="79"/>
      <c r="Y56" s="79"/>
      <c r="Z56" s="79"/>
      <c r="AA56" s="79"/>
      <c r="AB56" s="79"/>
      <c r="AC56" s="79"/>
      <c r="AD56" s="78" t="str">
        <f t="shared" si="48"/>
        <v>*</v>
      </c>
      <c r="AF56" s="79"/>
      <c r="AG56" s="79"/>
      <c r="AH56" s="79"/>
      <c r="AI56" s="79"/>
      <c r="AJ56" s="79"/>
      <c r="AK56" s="79"/>
      <c r="AL56" s="79"/>
      <c r="AM56" s="78" t="str">
        <f t="shared" si="49"/>
        <v>*</v>
      </c>
      <c r="AO56" s="79"/>
      <c r="AP56" s="79"/>
      <c r="AQ56" s="79"/>
      <c r="AR56" s="79"/>
      <c r="AS56" s="79"/>
      <c r="AT56" s="79"/>
      <c r="AU56" s="79"/>
      <c r="AV56" s="78" t="str">
        <f t="shared" si="50"/>
        <v>*</v>
      </c>
      <c r="AX56" s="79"/>
      <c r="AY56" s="79"/>
      <c r="AZ56" s="79"/>
      <c r="BA56" s="79"/>
      <c r="BB56" s="79"/>
      <c r="BC56" s="79"/>
      <c r="BD56" s="79"/>
      <c r="BE56" s="78" t="str">
        <f t="shared" si="51"/>
        <v>*</v>
      </c>
      <c r="BG56" s="79"/>
      <c r="BH56" s="79"/>
      <c r="BI56" s="79"/>
      <c r="BJ56" s="79"/>
      <c r="BK56" s="79"/>
      <c r="BL56" s="79"/>
      <c r="BM56" s="79"/>
      <c r="BN56" s="78" t="str">
        <f t="shared" si="52"/>
        <v>*</v>
      </c>
      <c r="BP56" s="79"/>
      <c r="BQ56" s="79"/>
      <c r="BR56" s="79"/>
      <c r="BS56" s="79"/>
      <c r="BT56" s="79"/>
      <c r="BU56" s="79"/>
      <c r="BV56" s="79"/>
      <c r="BW56" s="78" t="str">
        <f t="shared" si="53"/>
        <v>*</v>
      </c>
      <c r="BY56" s="79"/>
      <c r="BZ56" s="79"/>
      <c r="CA56" s="79"/>
      <c r="CB56" s="79"/>
      <c r="CC56" s="79"/>
      <c r="CD56" s="79"/>
      <c r="CE56" s="79"/>
      <c r="CF56" s="78" t="str">
        <f t="shared" si="54"/>
        <v>*</v>
      </c>
      <c r="CH56" s="79"/>
      <c r="CI56" s="79"/>
      <c r="CJ56" s="79"/>
      <c r="CK56" s="79"/>
      <c r="CL56" s="79"/>
      <c r="CM56" s="79"/>
      <c r="CN56" s="79"/>
      <c r="CO56" s="78" t="str">
        <f t="shared" si="55"/>
        <v>*</v>
      </c>
      <c r="CQ56" s="79"/>
      <c r="CR56" s="79"/>
      <c r="CS56" s="79"/>
      <c r="CT56" s="79"/>
      <c r="CU56" s="79"/>
      <c r="CV56" s="79"/>
      <c r="CW56" s="79"/>
      <c r="CX56" s="78" t="str">
        <f t="shared" si="56"/>
        <v>*</v>
      </c>
      <c r="CZ56" s="79"/>
      <c r="DA56" s="79"/>
      <c r="DB56" s="79"/>
      <c r="DC56" s="79"/>
      <c r="DD56" s="79"/>
      <c r="DE56" s="79"/>
      <c r="DF56" s="79"/>
      <c r="DG56" s="78" t="str">
        <f t="shared" si="57"/>
        <v>*</v>
      </c>
      <c r="DI56" s="79"/>
      <c r="DJ56" s="79"/>
      <c r="DK56" s="79"/>
      <c r="DL56" s="79"/>
      <c r="DM56" s="79"/>
      <c r="DN56" s="79"/>
      <c r="DO56" s="79"/>
      <c r="DP56" s="78" t="str">
        <f t="shared" si="58"/>
        <v>*</v>
      </c>
      <c r="DR56" s="79"/>
      <c r="DS56" s="79"/>
      <c r="DT56" s="79"/>
      <c r="DU56" s="79"/>
      <c r="DV56" s="79"/>
      <c r="DW56" s="79"/>
      <c r="DX56" s="79"/>
      <c r="DY56" s="78" t="str">
        <f t="shared" si="59"/>
        <v>*</v>
      </c>
      <c r="EA56" s="79"/>
      <c r="EB56" s="79"/>
      <c r="EC56" s="79"/>
      <c r="ED56" s="79"/>
      <c r="EE56" s="79"/>
      <c r="EF56" s="79"/>
      <c r="EG56" s="79"/>
      <c r="EH56" s="78" t="str">
        <f t="shared" si="62"/>
        <v>*</v>
      </c>
    </row>
    <row r="57" spans="2:138" s="80" customFormat="1" x14ac:dyDescent="0.2">
      <c r="B57" s="84"/>
      <c r="C57" s="82">
        <v>13</v>
      </c>
      <c r="D57" s="81">
        <f>Initialisatie!$B40</f>
        <v>0</v>
      </c>
      <c r="E57" s="79"/>
      <c r="F57" s="79"/>
      <c r="G57" s="79"/>
      <c r="H57" s="79"/>
      <c r="I57" s="79"/>
      <c r="J57" s="79"/>
      <c r="K57" s="79"/>
      <c r="L57" s="78" t="str">
        <f t="shared" si="61"/>
        <v>*</v>
      </c>
      <c r="M57" s="78"/>
      <c r="N57" s="79"/>
      <c r="O57" s="79"/>
      <c r="P57" s="79"/>
      <c r="Q57" s="79"/>
      <c r="R57" s="79"/>
      <c r="S57" s="79"/>
      <c r="T57" s="79"/>
      <c r="U57" s="78" t="str">
        <f t="shared" si="47"/>
        <v>*</v>
      </c>
      <c r="W57" s="79"/>
      <c r="X57" s="79"/>
      <c r="Y57" s="79"/>
      <c r="Z57" s="79"/>
      <c r="AA57" s="79"/>
      <c r="AB57" s="79"/>
      <c r="AC57" s="79"/>
      <c r="AD57" s="78" t="str">
        <f t="shared" si="48"/>
        <v>*</v>
      </c>
      <c r="AF57" s="79"/>
      <c r="AG57" s="79"/>
      <c r="AH57" s="79"/>
      <c r="AI57" s="79"/>
      <c r="AJ57" s="79"/>
      <c r="AK57" s="79"/>
      <c r="AL57" s="79"/>
      <c r="AM57" s="78" t="str">
        <f t="shared" si="49"/>
        <v>*</v>
      </c>
      <c r="AO57" s="79"/>
      <c r="AP57" s="79"/>
      <c r="AQ57" s="79"/>
      <c r="AR57" s="79"/>
      <c r="AS57" s="79"/>
      <c r="AT57" s="79"/>
      <c r="AU57" s="79"/>
      <c r="AV57" s="78" t="str">
        <f t="shared" si="50"/>
        <v>*</v>
      </c>
      <c r="AX57" s="79"/>
      <c r="AY57" s="79"/>
      <c r="AZ57" s="79"/>
      <c r="BA57" s="79"/>
      <c r="BB57" s="79"/>
      <c r="BC57" s="79"/>
      <c r="BD57" s="79"/>
      <c r="BE57" s="78" t="str">
        <f t="shared" si="51"/>
        <v>*</v>
      </c>
      <c r="BG57" s="79"/>
      <c r="BH57" s="79"/>
      <c r="BI57" s="79"/>
      <c r="BJ57" s="79"/>
      <c r="BK57" s="79"/>
      <c r="BL57" s="79"/>
      <c r="BM57" s="79"/>
      <c r="BN57" s="78" t="str">
        <f t="shared" si="52"/>
        <v>*</v>
      </c>
      <c r="BP57" s="79"/>
      <c r="BQ57" s="79"/>
      <c r="BR57" s="79"/>
      <c r="BS57" s="79"/>
      <c r="BT57" s="79"/>
      <c r="BU57" s="79"/>
      <c r="BV57" s="79"/>
      <c r="BW57" s="78" t="str">
        <f t="shared" si="53"/>
        <v>*</v>
      </c>
      <c r="BY57" s="79"/>
      <c r="BZ57" s="79"/>
      <c r="CA57" s="79"/>
      <c r="CB57" s="79"/>
      <c r="CC57" s="79"/>
      <c r="CD57" s="79"/>
      <c r="CE57" s="79"/>
      <c r="CF57" s="78" t="str">
        <f t="shared" si="54"/>
        <v>*</v>
      </c>
      <c r="CH57" s="79"/>
      <c r="CI57" s="79"/>
      <c r="CJ57" s="79"/>
      <c r="CK57" s="79"/>
      <c r="CL57" s="79"/>
      <c r="CM57" s="79"/>
      <c r="CN57" s="79"/>
      <c r="CO57" s="78" t="str">
        <f t="shared" si="55"/>
        <v>*</v>
      </c>
      <c r="CQ57" s="79"/>
      <c r="CR57" s="79"/>
      <c r="CS57" s="79"/>
      <c r="CT57" s="79"/>
      <c r="CU57" s="79"/>
      <c r="CV57" s="79"/>
      <c r="CW57" s="79"/>
      <c r="CX57" s="78" t="str">
        <f t="shared" si="56"/>
        <v>*</v>
      </c>
      <c r="CZ57" s="79"/>
      <c r="DA57" s="79"/>
      <c r="DB57" s="79"/>
      <c r="DC57" s="79"/>
      <c r="DD57" s="79"/>
      <c r="DE57" s="79"/>
      <c r="DF57" s="79"/>
      <c r="DG57" s="78" t="str">
        <f t="shared" si="57"/>
        <v>*</v>
      </c>
      <c r="DI57" s="79"/>
      <c r="DJ57" s="79"/>
      <c r="DK57" s="79"/>
      <c r="DL57" s="79"/>
      <c r="DM57" s="79"/>
      <c r="DN57" s="79"/>
      <c r="DO57" s="79"/>
      <c r="DP57" s="78" t="str">
        <f t="shared" si="58"/>
        <v>*</v>
      </c>
      <c r="DR57" s="79"/>
      <c r="DS57" s="79"/>
      <c r="DT57" s="79"/>
      <c r="DU57" s="79"/>
      <c r="DV57" s="79"/>
      <c r="DW57" s="79"/>
      <c r="DX57" s="79"/>
      <c r="DY57" s="78" t="str">
        <f t="shared" si="59"/>
        <v>*</v>
      </c>
      <c r="EA57" s="79"/>
      <c r="EB57" s="79"/>
      <c r="EC57" s="79"/>
      <c r="ED57" s="79"/>
      <c r="EE57" s="79"/>
      <c r="EF57" s="79"/>
      <c r="EG57" s="79"/>
      <c r="EH57" s="78" t="str">
        <f t="shared" si="62"/>
        <v>*</v>
      </c>
    </row>
    <row r="58" spans="2:138" s="80" customFormat="1" x14ac:dyDescent="0.2">
      <c r="B58" s="84"/>
      <c r="C58" s="82">
        <v>14</v>
      </c>
      <c r="D58" s="81">
        <f>Initialisatie!$B$41</f>
        <v>0</v>
      </c>
      <c r="E58" s="79"/>
      <c r="F58" s="79"/>
      <c r="G58" s="79"/>
      <c r="H58" s="79"/>
      <c r="I58" s="79"/>
      <c r="J58" s="79"/>
      <c r="K58" s="79"/>
      <c r="L58" s="78" t="str">
        <f t="shared" si="61"/>
        <v>*</v>
      </c>
      <c r="M58" s="78"/>
      <c r="N58" s="79"/>
      <c r="O58" s="79"/>
      <c r="P58" s="79"/>
      <c r="Q58" s="79"/>
      <c r="R58" s="79"/>
      <c r="S58" s="79"/>
      <c r="T58" s="79"/>
      <c r="U58" s="78" t="str">
        <f t="shared" si="47"/>
        <v>*</v>
      </c>
      <c r="W58" s="79"/>
      <c r="X58" s="79"/>
      <c r="Y58" s="79"/>
      <c r="Z58" s="79"/>
      <c r="AA58" s="79"/>
      <c r="AB58" s="79"/>
      <c r="AC58" s="79"/>
      <c r="AD58" s="78" t="str">
        <f t="shared" si="48"/>
        <v>*</v>
      </c>
      <c r="AF58" s="79"/>
      <c r="AG58" s="79"/>
      <c r="AH58" s="79"/>
      <c r="AI58" s="79"/>
      <c r="AJ58" s="79"/>
      <c r="AK58" s="79"/>
      <c r="AL58" s="79"/>
      <c r="AM58" s="78" t="str">
        <f t="shared" si="49"/>
        <v>*</v>
      </c>
      <c r="AO58" s="79"/>
      <c r="AP58" s="79"/>
      <c r="AQ58" s="79"/>
      <c r="AR58" s="79"/>
      <c r="AS58" s="79"/>
      <c r="AT58" s="79"/>
      <c r="AU58" s="79"/>
      <c r="AV58" s="78" t="str">
        <f t="shared" si="50"/>
        <v>*</v>
      </c>
      <c r="AX58" s="79"/>
      <c r="AY58" s="79"/>
      <c r="AZ58" s="79"/>
      <c r="BA58" s="79"/>
      <c r="BB58" s="79"/>
      <c r="BC58" s="79"/>
      <c r="BD58" s="79"/>
      <c r="BE58" s="78" t="str">
        <f t="shared" si="51"/>
        <v>*</v>
      </c>
      <c r="BG58" s="79"/>
      <c r="BH58" s="79"/>
      <c r="BI58" s="79"/>
      <c r="BJ58" s="79"/>
      <c r="BK58" s="79"/>
      <c r="BL58" s="79"/>
      <c r="BM58" s="79"/>
      <c r="BN58" s="78" t="str">
        <f t="shared" si="52"/>
        <v>*</v>
      </c>
      <c r="BP58" s="79"/>
      <c r="BQ58" s="79"/>
      <c r="BR58" s="79"/>
      <c r="BS58" s="79"/>
      <c r="BT58" s="79"/>
      <c r="BU58" s="79"/>
      <c r="BV58" s="79"/>
      <c r="BW58" s="78" t="str">
        <f t="shared" si="53"/>
        <v>*</v>
      </c>
      <c r="BY58" s="79"/>
      <c r="BZ58" s="79"/>
      <c r="CA58" s="79"/>
      <c r="CB58" s="79"/>
      <c r="CC58" s="79"/>
      <c r="CD58" s="79"/>
      <c r="CE58" s="79"/>
      <c r="CF58" s="78" t="str">
        <f t="shared" si="54"/>
        <v>*</v>
      </c>
      <c r="CH58" s="79"/>
      <c r="CI58" s="79"/>
      <c r="CJ58" s="79"/>
      <c r="CK58" s="79"/>
      <c r="CL58" s="79"/>
      <c r="CM58" s="79"/>
      <c r="CN58" s="79"/>
      <c r="CO58" s="78" t="str">
        <f t="shared" si="55"/>
        <v>*</v>
      </c>
      <c r="CQ58" s="79"/>
      <c r="CR58" s="79"/>
      <c r="CS58" s="79"/>
      <c r="CT58" s="79"/>
      <c r="CU58" s="79"/>
      <c r="CV58" s="79"/>
      <c r="CW58" s="79"/>
      <c r="CX58" s="78" t="str">
        <f t="shared" si="56"/>
        <v>*</v>
      </c>
      <c r="CZ58" s="79"/>
      <c r="DA58" s="79"/>
      <c r="DB58" s="79"/>
      <c r="DC58" s="79"/>
      <c r="DD58" s="79"/>
      <c r="DE58" s="79"/>
      <c r="DF58" s="79"/>
      <c r="DG58" s="78" t="str">
        <f t="shared" si="57"/>
        <v>*</v>
      </c>
      <c r="DI58" s="79"/>
      <c r="DJ58" s="79"/>
      <c r="DK58" s="79"/>
      <c r="DL58" s="79"/>
      <c r="DM58" s="79"/>
      <c r="DN58" s="79"/>
      <c r="DO58" s="79"/>
      <c r="DP58" s="78" t="str">
        <f t="shared" si="58"/>
        <v>*</v>
      </c>
      <c r="DR58" s="79"/>
      <c r="DS58" s="79"/>
      <c r="DT58" s="79"/>
      <c r="DU58" s="79"/>
      <c r="DV58" s="79"/>
      <c r="DW58" s="79"/>
      <c r="DX58" s="79"/>
      <c r="DY58" s="78" t="str">
        <f t="shared" si="59"/>
        <v>*</v>
      </c>
      <c r="EA58" s="79"/>
      <c r="EB58" s="79"/>
      <c r="EC58" s="79"/>
      <c r="ED58" s="79"/>
      <c r="EE58" s="79"/>
      <c r="EF58" s="79"/>
      <c r="EG58" s="79"/>
      <c r="EH58" s="78" t="str">
        <f t="shared" si="62"/>
        <v>*</v>
      </c>
    </row>
    <row r="59" spans="2:138" s="80" customFormat="1" x14ac:dyDescent="0.2">
      <c r="B59" s="84"/>
      <c r="C59" s="82">
        <v>15</v>
      </c>
      <c r="D59" s="81">
        <f>Initialisatie!$B$42</f>
        <v>0</v>
      </c>
      <c r="E59" s="79"/>
      <c r="F59" s="79"/>
      <c r="G59" s="79"/>
      <c r="H59" s="79"/>
      <c r="I59" s="79"/>
      <c r="J59" s="79"/>
      <c r="K59" s="79"/>
      <c r="L59" s="78" t="str">
        <f t="shared" si="61"/>
        <v>*</v>
      </c>
      <c r="M59" s="78"/>
      <c r="N59" s="79"/>
      <c r="O59" s="79"/>
      <c r="P59" s="79"/>
      <c r="Q59" s="79"/>
      <c r="R59" s="79"/>
      <c r="S59" s="79"/>
      <c r="T59" s="79"/>
      <c r="U59" s="78" t="str">
        <f t="shared" si="47"/>
        <v>*</v>
      </c>
      <c r="W59" s="79"/>
      <c r="X59" s="79"/>
      <c r="Y59" s="79"/>
      <c r="Z59" s="79"/>
      <c r="AA59" s="79"/>
      <c r="AB59" s="79"/>
      <c r="AC59" s="79"/>
      <c r="AD59" s="78" t="str">
        <f t="shared" si="48"/>
        <v>*</v>
      </c>
      <c r="AF59" s="79"/>
      <c r="AG59" s="79"/>
      <c r="AH59" s="79"/>
      <c r="AI59" s="79"/>
      <c r="AJ59" s="79"/>
      <c r="AK59" s="79"/>
      <c r="AL59" s="79"/>
      <c r="AM59" s="78" t="str">
        <f t="shared" si="49"/>
        <v>*</v>
      </c>
      <c r="AO59" s="79"/>
      <c r="AP59" s="79"/>
      <c r="AQ59" s="79"/>
      <c r="AR59" s="79"/>
      <c r="AS59" s="79"/>
      <c r="AT59" s="79"/>
      <c r="AU59" s="79"/>
      <c r="AV59" s="78" t="str">
        <f t="shared" si="50"/>
        <v>*</v>
      </c>
      <c r="AX59" s="79"/>
      <c r="AY59" s="79"/>
      <c r="AZ59" s="79"/>
      <c r="BA59" s="79"/>
      <c r="BB59" s="79"/>
      <c r="BC59" s="79"/>
      <c r="BD59" s="79"/>
      <c r="BE59" s="78" t="str">
        <f t="shared" si="51"/>
        <v>*</v>
      </c>
      <c r="BG59" s="79"/>
      <c r="BH59" s="79"/>
      <c r="BI59" s="79"/>
      <c r="BJ59" s="79"/>
      <c r="BK59" s="79"/>
      <c r="BL59" s="79"/>
      <c r="BM59" s="79"/>
      <c r="BN59" s="78" t="str">
        <f t="shared" si="52"/>
        <v>*</v>
      </c>
      <c r="BP59" s="79"/>
      <c r="BQ59" s="79"/>
      <c r="BR59" s="79"/>
      <c r="BS59" s="79"/>
      <c r="BT59" s="79"/>
      <c r="BU59" s="79"/>
      <c r="BV59" s="79"/>
      <c r="BW59" s="78" t="str">
        <f t="shared" si="53"/>
        <v>*</v>
      </c>
      <c r="BY59" s="79"/>
      <c r="BZ59" s="79"/>
      <c r="CA59" s="79"/>
      <c r="CB59" s="79"/>
      <c r="CC59" s="79"/>
      <c r="CD59" s="79"/>
      <c r="CE59" s="79"/>
      <c r="CF59" s="78" t="str">
        <f t="shared" si="54"/>
        <v>*</v>
      </c>
      <c r="CH59" s="79"/>
      <c r="CI59" s="79"/>
      <c r="CJ59" s="79"/>
      <c r="CK59" s="79"/>
      <c r="CL59" s="79"/>
      <c r="CM59" s="79"/>
      <c r="CN59" s="79"/>
      <c r="CO59" s="78" t="str">
        <f t="shared" si="55"/>
        <v>*</v>
      </c>
      <c r="CQ59" s="79"/>
      <c r="CR59" s="79"/>
      <c r="CS59" s="79"/>
      <c r="CT59" s="79"/>
      <c r="CU59" s="79"/>
      <c r="CV59" s="79"/>
      <c r="CW59" s="79"/>
      <c r="CX59" s="78" t="str">
        <f t="shared" si="56"/>
        <v>*</v>
      </c>
      <c r="CZ59" s="79"/>
      <c r="DA59" s="79"/>
      <c r="DB59" s="79"/>
      <c r="DC59" s="79"/>
      <c r="DD59" s="79"/>
      <c r="DE59" s="79"/>
      <c r="DF59" s="79"/>
      <c r="DG59" s="78" t="str">
        <f t="shared" si="57"/>
        <v>*</v>
      </c>
      <c r="DI59" s="79"/>
      <c r="DJ59" s="79"/>
      <c r="DK59" s="79"/>
      <c r="DL59" s="79"/>
      <c r="DM59" s="79"/>
      <c r="DN59" s="79"/>
      <c r="DO59" s="79"/>
      <c r="DP59" s="78" t="str">
        <f t="shared" si="58"/>
        <v>*</v>
      </c>
      <c r="DR59" s="79"/>
      <c r="DS59" s="79"/>
      <c r="DT59" s="79"/>
      <c r="DU59" s="79"/>
      <c r="DV59" s="79"/>
      <c r="DW59" s="79"/>
      <c r="DX59" s="79"/>
      <c r="DY59" s="78" t="str">
        <f t="shared" si="59"/>
        <v>*</v>
      </c>
      <c r="EA59" s="79"/>
      <c r="EB59" s="79"/>
      <c r="EC59" s="79"/>
      <c r="ED59" s="79"/>
      <c r="EE59" s="79"/>
      <c r="EF59" s="79"/>
      <c r="EG59" s="79"/>
      <c r="EH59" s="78" t="str">
        <f t="shared" si="62"/>
        <v>*</v>
      </c>
    </row>
    <row r="65" spans="1:138" s="80" customFormat="1" x14ac:dyDescent="0.2">
      <c r="A65" s="80">
        <v>4</v>
      </c>
      <c r="B65" s="87"/>
      <c r="C65" s="82">
        <v>1</v>
      </c>
      <c r="D65" s="81" t="str">
        <f>Initialisatie!$B$28</f>
        <v>Jiacong Li</v>
      </c>
      <c r="E65" s="79"/>
      <c r="F65" s="79"/>
      <c r="G65" s="79"/>
      <c r="H65" s="79"/>
      <c r="I65" s="79"/>
      <c r="J65" s="79"/>
      <c r="K65" s="79"/>
      <c r="L65" s="78" t="str">
        <f t="shared" ref="L65:L70" si="63">IF(ISBLANK(E65),"*",SUM(E65:K65))</f>
        <v>*</v>
      </c>
      <c r="M65" s="78"/>
      <c r="N65" s="79"/>
      <c r="O65" s="79"/>
      <c r="P65" s="79"/>
      <c r="Q65" s="79"/>
      <c r="R65" s="79"/>
      <c r="S65" s="79"/>
      <c r="T65" s="79"/>
      <c r="U65" s="78" t="str">
        <f t="shared" ref="U65:U79" si="64">IF(ISBLANK(N65),"*",SUM(N65:T65))</f>
        <v>*</v>
      </c>
      <c r="W65" s="79"/>
      <c r="X65" s="79"/>
      <c r="Y65" s="79"/>
      <c r="Z65" s="79"/>
      <c r="AA65" s="79"/>
      <c r="AB65" s="79"/>
      <c r="AC65" s="79"/>
      <c r="AD65" s="78" t="str">
        <f t="shared" ref="AD65:AD79" si="65">IF(ISBLANK(W65),"*",SUM(W65:AC65))</f>
        <v>*</v>
      </c>
      <c r="AF65" s="79"/>
      <c r="AG65" s="79"/>
      <c r="AH65" s="79"/>
      <c r="AI65" s="79"/>
      <c r="AJ65" s="79"/>
      <c r="AK65" s="79"/>
      <c r="AL65" s="79"/>
      <c r="AM65" s="78" t="str">
        <f t="shared" ref="AM65:AM79" si="66">IF(ISBLANK(AF65),"*",SUM(AF65:AL65))</f>
        <v>*</v>
      </c>
      <c r="AO65" s="79"/>
      <c r="AP65" s="79"/>
      <c r="AQ65" s="79"/>
      <c r="AR65" s="79"/>
      <c r="AS65" s="79"/>
      <c r="AT65" s="79"/>
      <c r="AU65" s="79"/>
      <c r="AV65" s="78" t="str">
        <f t="shared" ref="AV65:AV79" si="67">IF(ISBLANK(AO65),"*",SUM(AO65:AU65))</f>
        <v>*</v>
      </c>
      <c r="AX65" s="79"/>
      <c r="AY65" s="79"/>
      <c r="AZ65" s="79"/>
      <c r="BA65" s="79"/>
      <c r="BB65" s="79"/>
      <c r="BC65" s="79"/>
      <c r="BD65" s="79"/>
      <c r="BE65" s="78" t="str">
        <f t="shared" ref="BE65:BE79" si="68">IF(ISBLANK(AX65),"*",SUM(AX65:BD65))</f>
        <v>*</v>
      </c>
      <c r="BG65" s="79"/>
      <c r="BH65" s="79"/>
      <c r="BI65" s="79"/>
      <c r="BJ65" s="79"/>
      <c r="BK65" s="79"/>
      <c r="BL65" s="79"/>
      <c r="BM65" s="79"/>
      <c r="BN65" s="78" t="str">
        <f t="shared" ref="BN65:BN79" si="69">IF(ISBLANK(BG65),"*",SUM(BG65:BM65))</f>
        <v>*</v>
      </c>
      <c r="BP65" s="79"/>
      <c r="BQ65" s="79"/>
      <c r="BR65" s="79"/>
      <c r="BS65" s="79"/>
      <c r="BT65" s="79"/>
      <c r="BU65" s="79"/>
      <c r="BV65" s="79"/>
      <c r="BW65" s="78" t="str">
        <f t="shared" ref="BW65:BW79" si="70">IF(ISBLANK(BP65),"*",SUM(BP65:BV65))</f>
        <v>*</v>
      </c>
      <c r="BY65" s="79"/>
      <c r="BZ65" s="79"/>
      <c r="CA65" s="79"/>
      <c r="CB65" s="79"/>
      <c r="CC65" s="79"/>
      <c r="CD65" s="79"/>
      <c r="CE65" s="79"/>
      <c r="CF65" s="78" t="str">
        <f t="shared" ref="CF65:CF79" si="71">IF(ISBLANK(BY65),"*",SUM(BY65:CE65))</f>
        <v>*</v>
      </c>
      <c r="CH65" s="79"/>
      <c r="CI65" s="79"/>
      <c r="CJ65" s="79"/>
      <c r="CK65" s="79"/>
      <c r="CL65" s="79"/>
      <c r="CM65" s="79"/>
      <c r="CN65" s="79"/>
      <c r="CO65" s="78" t="str">
        <f t="shared" ref="CO65:CO79" si="72">IF(ISBLANK(CH65),"*",SUM(CH65:CN65))</f>
        <v>*</v>
      </c>
      <c r="CQ65" s="79"/>
      <c r="CR65" s="79"/>
      <c r="CS65" s="79"/>
      <c r="CT65" s="79"/>
      <c r="CU65" s="79"/>
      <c r="CV65" s="79"/>
      <c r="CW65" s="79"/>
      <c r="CX65" s="78" t="str">
        <f t="shared" ref="CX65:CX79" si="73">IF(ISBLANK(CQ65),"*",SUM(CQ65:CW65))</f>
        <v>*</v>
      </c>
      <c r="CZ65" s="79"/>
      <c r="DA65" s="79"/>
      <c r="DB65" s="79"/>
      <c r="DC65" s="79"/>
      <c r="DD65" s="79"/>
      <c r="DE65" s="79"/>
      <c r="DF65" s="79"/>
      <c r="DG65" s="78" t="str">
        <f t="shared" ref="DG65:DG79" si="74">IF(ISBLANK(CZ65),"*",SUM(CZ65:DF65))</f>
        <v>*</v>
      </c>
      <c r="DI65" s="79"/>
      <c r="DJ65" s="79"/>
      <c r="DK65" s="79"/>
      <c r="DL65" s="79"/>
      <c r="DM65" s="79"/>
      <c r="DN65" s="79"/>
      <c r="DO65" s="79"/>
      <c r="DP65" s="78" t="str">
        <f t="shared" ref="DP65:DP79" si="75">IF(ISBLANK(DI65),"*",SUM(DI65:DO65))</f>
        <v>*</v>
      </c>
      <c r="DR65" s="79"/>
      <c r="DS65" s="79"/>
      <c r="DT65" s="79"/>
      <c r="DU65" s="79"/>
      <c r="DV65" s="79"/>
      <c r="DW65" s="79"/>
      <c r="DX65" s="79"/>
      <c r="DY65" s="78" t="str">
        <f t="shared" ref="DY65:DY79" si="76">IF(ISBLANK(DR65),"*",SUM(DR65:DX65))</f>
        <v>*</v>
      </c>
      <c r="EA65" s="79"/>
      <c r="EB65" s="79"/>
      <c r="EC65" s="79"/>
      <c r="ED65" s="79"/>
      <c r="EE65" s="79"/>
      <c r="EF65" s="79"/>
      <c r="EG65" s="79"/>
      <c r="EH65" s="78" t="str">
        <f t="shared" ref="EH65:EH70" si="77">IF(ISBLANK(EA65),"*",SUM(EA65:EG65))</f>
        <v>*</v>
      </c>
    </row>
    <row r="66" spans="1:138" s="80" customFormat="1" x14ac:dyDescent="0.2">
      <c r="B66" s="84"/>
      <c r="C66" s="82">
        <v>2</v>
      </c>
      <c r="D66" s="81" t="str">
        <f>Initialisatie!$B$29</f>
        <v>Fangzhou Chen</v>
      </c>
      <c r="E66" s="79"/>
      <c r="F66" s="79"/>
      <c r="G66" s="79"/>
      <c r="H66" s="79"/>
      <c r="I66" s="79"/>
      <c r="J66" s="79"/>
      <c r="K66" s="79"/>
      <c r="L66" s="78" t="str">
        <f t="shared" si="63"/>
        <v>*</v>
      </c>
      <c r="M66" s="78"/>
      <c r="N66" s="79"/>
      <c r="O66" s="79"/>
      <c r="P66" s="79"/>
      <c r="Q66" s="79"/>
      <c r="R66" s="79"/>
      <c r="S66" s="79"/>
      <c r="T66" s="79"/>
      <c r="U66" s="78" t="str">
        <f t="shared" si="64"/>
        <v>*</v>
      </c>
      <c r="W66" s="79"/>
      <c r="X66" s="79"/>
      <c r="Y66" s="79"/>
      <c r="Z66" s="79"/>
      <c r="AA66" s="79"/>
      <c r="AB66" s="79"/>
      <c r="AC66" s="79"/>
      <c r="AD66" s="78" t="str">
        <f t="shared" si="65"/>
        <v>*</v>
      </c>
      <c r="AF66" s="79"/>
      <c r="AG66" s="79"/>
      <c r="AH66" s="79"/>
      <c r="AI66" s="79"/>
      <c r="AJ66" s="79"/>
      <c r="AK66" s="79"/>
      <c r="AL66" s="79"/>
      <c r="AM66" s="78" t="str">
        <f t="shared" si="66"/>
        <v>*</v>
      </c>
      <c r="AO66" s="79"/>
      <c r="AP66" s="79"/>
      <c r="AQ66" s="79"/>
      <c r="AR66" s="79"/>
      <c r="AS66" s="79"/>
      <c r="AT66" s="79"/>
      <c r="AU66" s="79"/>
      <c r="AV66" s="78" t="str">
        <f t="shared" si="67"/>
        <v>*</v>
      </c>
      <c r="AX66" s="79"/>
      <c r="AY66" s="79"/>
      <c r="AZ66" s="79"/>
      <c r="BA66" s="79"/>
      <c r="BB66" s="79"/>
      <c r="BC66" s="79"/>
      <c r="BD66" s="79"/>
      <c r="BE66" s="78" t="str">
        <f t="shared" si="68"/>
        <v>*</v>
      </c>
      <c r="BG66" s="79"/>
      <c r="BH66" s="79"/>
      <c r="BI66" s="79"/>
      <c r="BJ66" s="79"/>
      <c r="BK66" s="79"/>
      <c r="BL66" s="79"/>
      <c r="BM66" s="79"/>
      <c r="BN66" s="78" t="str">
        <f t="shared" si="69"/>
        <v>*</v>
      </c>
      <c r="BP66" s="79"/>
      <c r="BQ66" s="79"/>
      <c r="BR66" s="79"/>
      <c r="BS66" s="79"/>
      <c r="BT66" s="79"/>
      <c r="BU66" s="79"/>
      <c r="BV66" s="79"/>
      <c r="BW66" s="78" t="str">
        <f t="shared" si="70"/>
        <v>*</v>
      </c>
      <c r="BY66" s="79"/>
      <c r="BZ66" s="79"/>
      <c r="CA66" s="79"/>
      <c r="CB66" s="79"/>
      <c r="CC66" s="79"/>
      <c r="CD66" s="79"/>
      <c r="CE66" s="79"/>
      <c r="CF66" s="78" t="str">
        <f t="shared" si="71"/>
        <v>*</v>
      </c>
      <c r="CH66" s="79"/>
      <c r="CI66" s="79"/>
      <c r="CJ66" s="79"/>
      <c r="CK66" s="79"/>
      <c r="CL66" s="79"/>
      <c r="CM66" s="79"/>
      <c r="CN66" s="79"/>
      <c r="CO66" s="78" t="str">
        <f t="shared" si="72"/>
        <v>*</v>
      </c>
      <c r="CQ66" s="79"/>
      <c r="CR66" s="79"/>
      <c r="CS66" s="79"/>
      <c r="CT66" s="79"/>
      <c r="CU66" s="79"/>
      <c r="CV66" s="79"/>
      <c r="CW66" s="79"/>
      <c r="CX66" s="78" t="str">
        <f t="shared" si="73"/>
        <v>*</v>
      </c>
      <c r="CZ66" s="79"/>
      <c r="DA66" s="79"/>
      <c r="DB66" s="79"/>
      <c r="DC66" s="79"/>
      <c r="DD66" s="79"/>
      <c r="DE66" s="79"/>
      <c r="DF66" s="79"/>
      <c r="DG66" s="78" t="str">
        <f t="shared" si="74"/>
        <v>*</v>
      </c>
      <c r="DI66" s="79"/>
      <c r="DJ66" s="79"/>
      <c r="DK66" s="79"/>
      <c r="DL66" s="79"/>
      <c r="DM66" s="79"/>
      <c r="DN66" s="79"/>
      <c r="DO66" s="79"/>
      <c r="DP66" s="78" t="str">
        <f t="shared" si="75"/>
        <v>*</v>
      </c>
      <c r="DR66" s="79"/>
      <c r="DS66" s="79"/>
      <c r="DT66" s="79"/>
      <c r="DU66" s="79"/>
      <c r="DV66" s="79"/>
      <c r="DW66" s="79"/>
      <c r="DX66" s="79"/>
      <c r="DY66" s="78" t="str">
        <f t="shared" si="76"/>
        <v>*</v>
      </c>
      <c r="EA66" s="79"/>
      <c r="EB66" s="79"/>
      <c r="EC66" s="79"/>
      <c r="ED66" s="79"/>
      <c r="EE66" s="79"/>
      <c r="EF66" s="79"/>
      <c r="EG66" s="79"/>
      <c r="EH66" s="78" t="str">
        <f t="shared" si="77"/>
        <v>*</v>
      </c>
    </row>
    <row r="67" spans="1:138" s="80" customFormat="1" x14ac:dyDescent="0.2">
      <c r="B67" s="84"/>
      <c r="C67" s="82">
        <v>3</v>
      </c>
      <c r="D67" s="81" t="str">
        <f>Initialisatie!$B$30</f>
        <v>Marco Hoogesteger</v>
      </c>
      <c r="E67" s="79"/>
      <c r="F67" s="79"/>
      <c r="G67" s="79"/>
      <c r="H67" s="79"/>
      <c r="I67" s="79"/>
      <c r="J67" s="79"/>
      <c r="K67" s="79"/>
      <c r="L67" s="78" t="str">
        <f t="shared" si="63"/>
        <v>*</v>
      </c>
      <c r="M67" s="78"/>
      <c r="N67" s="79"/>
      <c r="O67" s="79"/>
      <c r="P67" s="79"/>
      <c r="Q67" s="79"/>
      <c r="R67" s="79"/>
      <c r="S67" s="79"/>
      <c r="T67" s="79"/>
      <c r="U67" s="78" t="str">
        <f t="shared" si="64"/>
        <v>*</v>
      </c>
      <c r="W67" s="79"/>
      <c r="X67" s="79"/>
      <c r="Y67" s="79"/>
      <c r="Z67" s="79"/>
      <c r="AA67" s="79"/>
      <c r="AB67" s="79"/>
      <c r="AC67" s="79"/>
      <c r="AD67" s="78" t="str">
        <f t="shared" si="65"/>
        <v>*</v>
      </c>
      <c r="AF67" s="79"/>
      <c r="AG67" s="79"/>
      <c r="AH67" s="79"/>
      <c r="AI67" s="79"/>
      <c r="AJ67" s="79"/>
      <c r="AK67" s="79"/>
      <c r="AL67" s="79"/>
      <c r="AM67" s="78" t="str">
        <f t="shared" si="66"/>
        <v>*</v>
      </c>
      <c r="AO67" s="79"/>
      <c r="AP67" s="79"/>
      <c r="AQ67" s="79"/>
      <c r="AR67" s="79"/>
      <c r="AS67" s="79"/>
      <c r="AT67" s="79"/>
      <c r="AU67" s="79"/>
      <c r="AV67" s="78" t="str">
        <f t="shared" si="67"/>
        <v>*</v>
      </c>
      <c r="AX67" s="79"/>
      <c r="AY67" s="79"/>
      <c r="AZ67" s="79"/>
      <c r="BA67" s="79"/>
      <c r="BB67" s="79"/>
      <c r="BC67" s="79"/>
      <c r="BD67" s="79"/>
      <c r="BE67" s="78" t="str">
        <f t="shared" si="68"/>
        <v>*</v>
      </c>
      <c r="BG67" s="79"/>
      <c r="BH67" s="79"/>
      <c r="BI67" s="79"/>
      <c r="BJ67" s="79"/>
      <c r="BK67" s="79"/>
      <c r="BL67" s="79"/>
      <c r="BM67" s="79"/>
      <c r="BN67" s="78" t="str">
        <f t="shared" si="69"/>
        <v>*</v>
      </c>
      <c r="BP67" s="79"/>
      <c r="BQ67" s="79"/>
      <c r="BR67" s="79"/>
      <c r="BS67" s="79"/>
      <c r="BT67" s="79"/>
      <c r="BU67" s="79"/>
      <c r="BV67" s="79"/>
      <c r="BW67" s="78" t="str">
        <f t="shared" si="70"/>
        <v>*</v>
      </c>
      <c r="BY67" s="79"/>
      <c r="BZ67" s="79"/>
      <c r="CA67" s="79"/>
      <c r="CB67" s="79"/>
      <c r="CC67" s="79"/>
      <c r="CD67" s="79"/>
      <c r="CE67" s="79"/>
      <c r="CF67" s="78" t="str">
        <f t="shared" si="71"/>
        <v>*</v>
      </c>
      <c r="CH67" s="79"/>
      <c r="CI67" s="79"/>
      <c r="CJ67" s="79"/>
      <c r="CK67" s="79"/>
      <c r="CL67" s="79"/>
      <c r="CM67" s="79"/>
      <c r="CN67" s="79"/>
      <c r="CO67" s="78" t="str">
        <f t="shared" si="72"/>
        <v>*</v>
      </c>
      <c r="CQ67" s="79"/>
      <c r="CR67" s="79"/>
      <c r="CS67" s="79"/>
      <c r="CT67" s="79"/>
      <c r="CU67" s="79"/>
      <c r="CV67" s="79"/>
      <c r="CW67" s="79"/>
      <c r="CX67" s="78" t="str">
        <f t="shared" si="73"/>
        <v>*</v>
      </c>
      <c r="CZ67" s="79"/>
      <c r="DA67" s="79"/>
      <c r="DB67" s="79"/>
      <c r="DC67" s="79"/>
      <c r="DD67" s="79"/>
      <c r="DE67" s="79"/>
      <c r="DF67" s="79"/>
      <c r="DG67" s="78" t="str">
        <f t="shared" si="74"/>
        <v>*</v>
      </c>
      <c r="DI67" s="79"/>
      <c r="DJ67" s="79"/>
      <c r="DK67" s="79"/>
      <c r="DL67" s="79"/>
      <c r="DM67" s="79"/>
      <c r="DN67" s="79"/>
      <c r="DO67" s="79"/>
      <c r="DP67" s="78" t="str">
        <f t="shared" si="75"/>
        <v>*</v>
      </c>
      <c r="DR67" s="79"/>
      <c r="DS67" s="79"/>
      <c r="DT67" s="79"/>
      <c r="DU67" s="79"/>
      <c r="DV67" s="79"/>
      <c r="DW67" s="79"/>
      <c r="DX67" s="79"/>
      <c r="DY67" s="78" t="str">
        <f t="shared" si="76"/>
        <v>*</v>
      </c>
      <c r="EA67" s="79"/>
      <c r="EB67" s="79"/>
      <c r="EC67" s="79"/>
      <c r="ED67" s="79"/>
      <c r="EE67" s="79"/>
      <c r="EF67" s="79"/>
      <c r="EG67" s="79"/>
      <c r="EH67" s="78" t="str">
        <f t="shared" si="77"/>
        <v>*</v>
      </c>
    </row>
    <row r="68" spans="1:138" s="80" customFormat="1" x14ac:dyDescent="0.2">
      <c r="B68" s="84"/>
      <c r="C68" s="82">
        <v>4</v>
      </c>
      <c r="D68" s="81" t="str">
        <f>Initialisatie!$B$31</f>
        <v>Martijn Crombeen</v>
      </c>
      <c r="E68" s="79"/>
      <c r="F68" s="79"/>
      <c r="G68" s="79"/>
      <c r="H68" s="79"/>
      <c r="I68" s="79"/>
      <c r="J68" s="79"/>
      <c r="K68" s="79"/>
      <c r="L68" s="78" t="str">
        <f t="shared" si="63"/>
        <v>*</v>
      </c>
      <c r="M68" s="78"/>
      <c r="N68" s="79"/>
      <c r="O68" s="79"/>
      <c r="P68" s="79"/>
      <c r="Q68" s="79"/>
      <c r="R68" s="79"/>
      <c r="S68" s="79"/>
      <c r="T68" s="79"/>
      <c r="U68" s="78" t="str">
        <f t="shared" si="64"/>
        <v>*</v>
      </c>
      <c r="W68" s="79"/>
      <c r="X68" s="79"/>
      <c r="Y68" s="79"/>
      <c r="Z68" s="79"/>
      <c r="AA68" s="79"/>
      <c r="AB68" s="79"/>
      <c r="AC68" s="79"/>
      <c r="AD68" s="78" t="str">
        <f t="shared" si="65"/>
        <v>*</v>
      </c>
      <c r="AF68" s="79"/>
      <c r="AG68" s="79"/>
      <c r="AH68" s="79"/>
      <c r="AI68" s="79"/>
      <c r="AJ68" s="79"/>
      <c r="AK68" s="79"/>
      <c r="AL68" s="79"/>
      <c r="AM68" s="78" t="str">
        <f t="shared" si="66"/>
        <v>*</v>
      </c>
      <c r="AO68" s="79"/>
      <c r="AP68" s="79"/>
      <c r="AQ68" s="79"/>
      <c r="AR68" s="79"/>
      <c r="AS68" s="79"/>
      <c r="AT68" s="79"/>
      <c r="AU68" s="79"/>
      <c r="AV68" s="78" t="str">
        <f t="shared" si="67"/>
        <v>*</v>
      </c>
      <c r="AX68" s="79"/>
      <c r="AY68" s="79"/>
      <c r="AZ68" s="79"/>
      <c r="BA68" s="79"/>
      <c r="BB68" s="79"/>
      <c r="BC68" s="79"/>
      <c r="BD68" s="79"/>
      <c r="BE68" s="78" t="str">
        <f t="shared" si="68"/>
        <v>*</v>
      </c>
      <c r="BG68" s="79"/>
      <c r="BH68" s="79"/>
      <c r="BI68" s="79"/>
      <c r="BJ68" s="79"/>
      <c r="BK68" s="79"/>
      <c r="BL68" s="79"/>
      <c r="BM68" s="79"/>
      <c r="BN68" s="78" t="str">
        <f t="shared" si="69"/>
        <v>*</v>
      </c>
      <c r="BP68" s="79"/>
      <c r="BQ68" s="79"/>
      <c r="BR68" s="79"/>
      <c r="BS68" s="79"/>
      <c r="BT68" s="79"/>
      <c r="BU68" s="79"/>
      <c r="BV68" s="79"/>
      <c r="BW68" s="78" t="str">
        <f t="shared" si="70"/>
        <v>*</v>
      </c>
      <c r="BY68" s="79"/>
      <c r="BZ68" s="79"/>
      <c r="CA68" s="79"/>
      <c r="CB68" s="79"/>
      <c r="CC68" s="79"/>
      <c r="CD68" s="79"/>
      <c r="CE68" s="79"/>
      <c r="CF68" s="78" t="str">
        <f t="shared" si="71"/>
        <v>*</v>
      </c>
      <c r="CH68" s="79"/>
      <c r="CI68" s="79"/>
      <c r="CJ68" s="79"/>
      <c r="CK68" s="79"/>
      <c r="CL68" s="79"/>
      <c r="CM68" s="79"/>
      <c r="CN68" s="79"/>
      <c r="CO68" s="78" t="str">
        <f t="shared" si="72"/>
        <v>*</v>
      </c>
      <c r="CQ68" s="79"/>
      <c r="CR68" s="79"/>
      <c r="CS68" s="79"/>
      <c r="CT68" s="79"/>
      <c r="CU68" s="79"/>
      <c r="CV68" s="79"/>
      <c r="CW68" s="79"/>
      <c r="CX68" s="78" t="str">
        <f t="shared" si="73"/>
        <v>*</v>
      </c>
      <c r="CZ68" s="79"/>
      <c r="DA68" s="79"/>
      <c r="DB68" s="79"/>
      <c r="DC68" s="79"/>
      <c r="DD68" s="79"/>
      <c r="DE68" s="79"/>
      <c r="DF68" s="79"/>
      <c r="DG68" s="78" t="str">
        <f t="shared" si="74"/>
        <v>*</v>
      </c>
      <c r="DI68" s="79"/>
      <c r="DJ68" s="79"/>
      <c r="DK68" s="79"/>
      <c r="DL68" s="79"/>
      <c r="DM68" s="79"/>
      <c r="DN68" s="79"/>
      <c r="DO68" s="79"/>
      <c r="DP68" s="78" t="str">
        <f t="shared" si="75"/>
        <v>*</v>
      </c>
      <c r="DR68" s="79"/>
      <c r="DS68" s="79"/>
      <c r="DT68" s="79"/>
      <c r="DU68" s="79"/>
      <c r="DV68" s="79"/>
      <c r="DW68" s="79"/>
      <c r="DX68" s="79"/>
      <c r="DY68" s="78" t="str">
        <f t="shared" si="76"/>
        <v>*</v>
      </c>
      <c r="EA68" s="79"/>
      <c r="EB68" s="79"/>
      <c r="EC68" s="79"/>
      <c r="ED68" s="79"/>
      <c r="EE68" s="79"/>
      <c r="EF68" s="79"/>
      <c r="EG68" s="79"/>
      <c r="EH68" s="78" t="str">
        <f t="shared" si="77"/>
        <v>*</v>
      </c>
    </row>
    <row r="69" spans="1:138" s="80" customFormat="1" x14ac:dyDescent="0.2">
      <c r="B69" s="84"/>
      <c r="C69" s="82">
        <v>5</v>
      </c>
      <c r="D69" s="81">
        <f>Initialisatie!$B$32</f>
        <v>0</v>
      </c>
      <c r="E69" s="79"/>
      <c r="F69" s="79"/>
      <c r="G69" s="79"/>
      <c r="H69" s="79"/>
      <c r="I69" s="79"/>
      <c r="J69" s="79"/>
      <c r="K69" s="79"/>
      <c r="L69" s="78" t="str">
        <f t="shared" si="63"/>
        <v>*</v>
      </c>
      <c r="M69" s="78"/>
      <c r="N69" s="79"/>
      <c r="O69" s="79"/>
      <c r="P69" s="79"/>
      <c r="Q69" s="79"/>
      <c r="R69" s="79"/>
      <c r="S69" s="79"/>
      <c r="T69" s="79"/>
      <c r="U69" s="78" t="str">
        <f t="shared" si="64"/>
        <v>*</v>
      </c>
      <c r="W69" s="79"/>
      <c r="X69" s="79"/>
      <c r="Y69" s="79"/>
      <c r="Z69" s="79"/>
      <c r="AA69" s="79"/>
      <c r="AB69" s="79"/>
      <c r="AC69" s="79"/>
      <c r="AD69" s="78" t="str">
        <f t="shared" si="65"/>
        <v>*</v>
      </c>
      <c r="AF69" s="79"/>
      <c r="AG69" s="79"/>
      <c r="AH69" s="79"/>
      <c r="AI69" s="79"/>
      <c r="AJ69" s="79"/>
      <c r="AK69" s="79"/>
      <c r="AL69" s="79"/>
      <c r="AM69" s="78" t="str">
        <f t="shared" si="66"/>
        <v>*</v>
      </c>
      <c r="AO69" s="79"/>
      <c r="AP69" s="79"/>
      <c r="AQ69" s="79"/>
      <c r="AR69" s="79"/>
      <c r="AS69" s="79"/>
      <c r="AT69" s="79"/>
      <c r="AU69" s="79"/>
      <c r="AV69" s="78" t="str">
        <f t="shared" si="67"/>
        <v>*</v>
      </c>
      <c r="AX69" s="79"/>
      <c r="AY69" s="79"/>
      <c r="AZ69" s="79"/>
      <c r="BA69" s="79"/>
      <c r="BB69" s="79"/>
      <c r="BC69" s="79"/>
      <c r="BD69" s="79"/>
      <c r="BE69" s="78" t="str">
        <f t="shared" si="68"/>
        <v>*</v>
      </c>
      <c r="BG69" s="79"/>
      <c r="BH69" s="79"/>
      <c r="BI69" s="79"/>
      <c r="BJ69" s="79"/>
      <c r="BK69" s="79"/>
      <c r="BL69" s="79"/>
      <c r="BM69" s="79"/>
      <c r="BN69" s="78" t="str">
        <f t="shared" si="69"/>
        <v>*</v>
      </c>
      <c r="BP69" s="79"/>
      <c r="BQ69" s="79"/>
      <c r="BR69" s="79"/>
      <c r="BS69" s="79"/>
      <c r="BT69" s="79"/>
      <c r="BU69" s="79"/>
      <c r="BV69" s="79"/>
      <c r="BW69" s="78" t="str">
        <f t="shared" si="70"/>
        <v>*</v>
      </c>
      <c r="BY69" s="79"/>
      <c r="BZ69" s="79"/>
      <c r="CA69" s="79"/>
      <c r="CB69" s="79"/>
      <c r="CC69" s="79"/>
      <c r="CD69" s="79"/>
      <c r="CE69" s="79"/>
      <c r="CF69" s="78" t="str">
        <f t="shared" si="71"/>
        <v>*</v>
      </c>
      <c r="CH69" s="79"/>
      <c r="CI69" s="79"/>
      <c r="CJ69" s="79"/>
      <c r="CK69" s="79"/>
      <c r="CL69" s="79"/>
      <c r="CM69" s="79"/>
      <c r="CN69" s="79"/>
      <c r="CO69" s="78" t="str">
        <f t="shared" si="72"/>
        <v>*</v>
      </c>
      <c r="CQ69" s="79"/>
      <c r="CR69" s="79"/>
      <c r="CS69" s="79"/>
      <c r="CT69" s="79"/>
      <c r="CU69" s="79"/>
      <c r="CV69" s="79"/>
      <c r="CW69" s="79"/>
      <c r="CX69" s="78" t="str">
        <f t="shared" si="73"/>
        <v>*</v>
      </c>
      <c r="CZ69" s="79"/>
      <c r="DA69" s="79"/>
      <c r="DB69" s="79"/>
      <c r="DC69" s="79"/>
      <c r="DD69" s="79"/>
      <c r="DE69" s="79"/>
      <c r="DF69" s="79"/>
      <c r="DG69" s="78" t="str">
        <f t="shared" si="74"/>
        <v>*</v>
      </c>
      <c r="DI69" s="79"/>
      <c r="DJ69" s="79"/>
      <c r="DK69" s="79"/>
      <c r="DL69" s="79"/>
      <c r="DM69" s="79"/>
      <c r="DN69" s="79"/>
      <c r="DO69" s="79"/>
      <c r="DP69" s="78" t="str">
        <f t="shared" si="75"/>
        <v>*</v>
      </c>
      <c r="DR69" s="79"/>
      <c r="DS69" s="79"/>
      <c r="DT69" s="79"/>
      <c r="DU69" s="79"/>
      <c r="DV69" s="79"/>
      <c r="DW69" s="79"/>
      <c r="DX69" s="79"/>
      <c r="DY69" s="78" t="str">
        <f t="shared" si="76"/>
        <v>*</v>
      </c>
      <c r="EA69" s="79"/>
      <c r="EB69" s="79"/>
      <c r="EC69" s="79"/>
      <c r="ED69" s="79"/>
      <c r="EE69" s="79"/>
      <c r="EF69" s="79"/>
      <c r="EG69" s="79"/>
      <c r="EH69" s="78" t="str">
        <f t="shared" si="77"/>
        <v>*</v>
      </c>
    </row>
    <row r="70" spans="1:138" s="80" customFormat="1" x14ac:dyDescent="0.2">
      <c r="B70" s="84"/>
      <c r="C70" s="82">
        <v>6</v>
      </c>
      <c r="D70" s="81">
        <f>Initialisatie!$B$33</f>
        <v>0</v>
      </c>
      <c r="E70" s="79"/>
      <c r="F70" s="79"/>
      <c r="G70" s="79"/>
      <c r="H70" s="79"/>
      <c r="I70" s="79"/>
      <c r="J70" s="79"/>
      <c r="K70" s="79"/>
      <c r="L70" s="78" t="str">
        <f t="shared" si="63"/>
        <v>*</v>
      </c>
      <c r="M70" s="78"/>
      <c r="N70" s="79"/>
      <c r="O70" s="79"/>
      <c r="P70" s="79"/>
      <c r="Q70" s="79"/>
      <c r="R70" s="79"/>
      <c r="S70" s="79"/>
      <c r="T70" s="79"/>
      <c r="U70" s="78" t="str">
        <f t="shared" si="64"/>
        <v>*</v>
      </c>
      <c r="W70" s="79"/>
      <c r="X70" s="79"/>
      <c r="Y70" s="79"/>
      <c r="Z70" s="79"/>
      <c r="AA70" s="79"/>
      <c r="AB70" s="79"/>
      <c r="AC70" s="79"/>
      <c r="AD70" s="78" t="str">
        <f t="shared" si="65"/>
        <v>*</v>
      </c>
      <c r="AF70" s="79"/>
      <c r="AG70" s="79"/>
      <c r="AH70" s="79"/>
      <c r="AI70" s="79"/>
      <c r="AJ70" s="79"/>
      <c r="AK70" s="79"/>
      <c r="AL70" s="79"/>
      <c r="AM70" s="78" t="str">
        <f t="shared" si="66"/>
        <v>*</v>
      </c>
      <c r="AO70" s="79"/>
      <c r="AP70" s="79"/>
      <c r="AQ70" s="79"/>
      <c r="AR70" s="79"/>
      <c r="AS70" s="79"/>
      <c r="AT70" s="79"/>
      <c r="AU70" s="79"/>
      <c r="AV70" s="78" t="str">
        <f t="shared" si="67"/>
        <v>*</v>
      </c>
      <c r="AX70" s="79"/>
      <c r="AY70" s="79"/>
      <c r="AZ70" s="79"/>
      <c r="BA70" s="79"/>
      <c r="BB70" s="79"/>
      <c r="BC70" s="79"/>
      <c r="BD70" s="79"/>
      <c r="BE70" s="78" t="str">
        <f t="shared" si="68"/>
        <v>*</v>
      </c>
      <c r="BG70" s="79"/>
      <c r="BH70" s="79"/>
      <c r="BI70" s="79"/>
      <c r="BJ70" s="79"/>
      <c r="BK70" s="79"/>
      <c r="BL70" s="79"/>
      <c r="BM70" s="79"/>
      <c r="BN70" s="78" t="str">
        <f t="shared" si="69"/>
        <v>*</v>
      </c>
      <c r="BP70" s="79"/>
      <c r="BQ70" s="79"/>
      <c r="BR70" s="79"/>
      <c r="BS70" s="79"/>
      <c r="BT70" s="79"/>
      <c r="BU70" s="79"/>
      <c r="BV70" s="79"/>
      <c r="BW70" s="78" t="str">
        <f t="shared" si="70"/>
        <v>*</v>
      </c>
      <c r="BY70" s="79"/>
      <c r="BZ70" s="79"/>
      <c r="CA70" s="79"/>
      <c r="CB70" s="79"/>
      <c r="CC70" s="79"/>
      <c r="CD70" s="79"/>
      <c r="CE70" s="79"/>
      <c r="CF70" s="78" t="str">
        <f t="shared" si="71"/>
        <v>*</v>
      </c>
      <c r="CH70" s="79"/>
      <c r="CI70" s="79"/>
      <c r="CJ70" s="79"/>
      <c r="CK70" s="79"/>
      <c r="CL70" s="79"/>
      <c r="CM70" s="79"/>
      <c r="CN70" s="79"/>
      <c r="CO70" s="78" t="str">
        <f t="shared" si="72"/>
        <v>*</v>
      </c>
      <c r="CQ70" s="79"/>
      <c r="CR70" s="79"/>
      <c r="CS70" s="79"/>
      <c r="CT70" s="79"/>
      <c r="CU70" s="79"/>
      <c r="CV70" s="79"/>
      <c r="CW70" s="79"/>
      <c r="CX70" s="78" t="str">
        <f t="shared" si="73"/>
        <v>*</v>
      </c>
      <c r="CZ70" s="79"/>
      <c r="DA70" s="79"/>
      <c r="DB70" s="79"/>
      <c r="DC70" s="79"/>
      <c r="DD70" s="79"/>
      <c r="DE70" s="79"/>
      <c r="DF70" s="79"/>
      <c r="DG70" s="78" t="str">
        <f t="shared" si="74"/>
        <v>*</v>
      </c>
      <c r="DI70" s="79"/>
      <c r="DJ70" s="79"/>
      <c r="DK70" s="79"/>
      <c r="DL70" s="79"/>
      <c r="DM70" s="79"/>
      <c r="DN70" s="79"/>
      <c r="DO70" s="79"/>
      <c r="DP70" s="78" t="str">
        <f t="shared" si="75"/>
        <v>*</v>
      </c>
      <c r="DR70" s="79"/>
      <c r="DS70" s="79"/>
      <c r="DT70" s="79"/>
      <c r="DU70" s="79"/>
      <c r="DV70" s="79"/>
      <c r="DW70" s="79"/>
      <c r="DX70" s="79"/>
      <c r="DY70" s="78" t="str">
        <f t="shared" si="76"/>
        <v>*</v>
      </c>
      <c r="EA70" s="79"/>
      <c r="EB70" s="79"/>
      <c r="EC70" s="79"/>
      <c r="ED70" s="79"/>
      <c r="EE70" s="79"/>
      <c r="EF70" s="79"/>
      <c r="EG70" s="79"/>
      <c r="EH70" s="78" t="str">
        <f t="shared" si="77"/>
        <v>*</v>
      </c>
    </row>
    <row r="71" spans="1:138" s="80" customFormat="1" x14ac:dyDescent="0.2">
      <c r="B71" s="84"/>
      <c r="C71" s="82">
        <v>7</v>
      </c>
      <c r="D71" s="81">
        <f>Initialisatie!$B$34</f>
        <v>0</v>
      </c>
      <c r="E71" s="79"/>
      <c r="F71" s="79"/>
      <c r="G71" s="79"/>
      <c r="H71" s="79"/>
      <c r="I71" s="79"/>
      <c r="J71" s="79"/>
      <c r="K71" s="79"/>
      <c r="L71" s="78" t="str">
        <f t="shared" ref="L71:L79" si="78">IF(ISBLANK(E71),"*",SUM(E71:K71))</f>
        <v>*</v>
      </c>
      <c r="M71" s="78"/>
      <c r="N71" s="79"/>
      <c r="O71" s="79"/>
      <c r="P71" s="79"/>
      <c r="Q71" s="79"/>
      <c r="R71" s="79"/>
      <c r="S71" s="79"/>
      <c r="T71" s="79"/>
      <c r="U71" s="78" t="str">
        <f t="shared" si="64"/>
        <v>*</v>
      </c>
      <c r="W71" s="79"/>
      <c r="X71" s="79"/>
      <c r="Y71" s="79"/>
      <c r="Z71" s="79"/>
      <c r="AA71" s="79"/>
      <c r="AB71" s="79"/>
      <c r="AC71" s="79"/>
      <c r="AD71" s="78" t="str">
        <f t="shared" si="65"/>
        <v>*</v>
      </c>
      <c r="AF71" s="79"/>
      <c r="AG71" s="79"/>
      <c r="AH71" s="79"/>
      <c r="AI71" s="79"/>
      <c r="AJ71" s="79"/>
      <c r="AK71" s="79"/>
      <c r="AL71" s="79"/>
      <c r="AM71" s="78" t="str">
        <f t="shared" si="66"/>
        <v>*</v>
      </c>
      <c r="AO71" s="79"/>
      <c r="AP71" s="79"/>
      <c r="AQ71" s="79"/>
      <c r="AR71" s="79"/>
      <c r="AS71" s="79"/>
      <c r="AT71" s="79"/>
      <c r="AU71" s="79"/>
      <c r="AV71" s="78" t="str">
        <f t="shared" si="67"/>
        <v>*</v>
      </c>
      <c r="AX71" s="79"/>
      <c r="AY71" s="79"/>
      <c r="AZ71" s="79"/>
      <c r="BA71" s="79"/>
      <c r="BB71" s="79"/>
      <c r="BC71" s="79"/>
      <c r="BD71" s="79"/>
      <c r="BE71" s="78" t="str">
        <f t="shared" si="68"/>
        <v>*</v>
      </c>
      <c r="BG71" s="79"/>
      <c r="BH71" s="79"/>
      <c r="BI71" s="79"/>
      <c r="BJ71" s="79"/>
      <c r="BK71" s="79"/>
      <c r="BL71" s="79"/>
      <c r="BM71" s="79"/>
      <c r="BN71" s="78" t="str">
        <f t="shared" si="69"/>
        <v>*</v>
      </c>
      <c r="BP71" s="79"/>
      <c r="BQ71" s="79"/>
      <c r="BR71" s="79"/>
      <c r="BS71" s="79"/>
      <c r="BT71" s="79"/>
      <c r="BU71" s="79"/>
      <c r="BV71" s="79"/>
      <c r="BW71" s="78" t="str">
        <f t="shared" si="70"/>
        <v>*</v>
      </c>
      <c r="BY71" s="79"/>
      <c r="BZ71" s="79"/>
      <c r="CA71" s="79"/>
      <c r="CB71" s="79"/>
      <c r="CC71" s="79"/>
      <c r="CD71" s="79"/>
      <c r="CE71" s="79"/>
      <c r="CF71" s="78" t="str">
        <f t="shared" si="71"/>
        <v>*</v>
      </c>
      <c r="CH71" s="79"/>
      <c r="CI71" s="79"/>
      <c r="CJ71" s="79"/>
      <c r="CK71" s="79"/>
      <c r="CL71" s="79"/>
      <c r="CM71" s="79"/>
      <c r="CN71" s="79"/>
      <c r="CO71" s="78" t="str">
        <f t="shared" si="72"/>
        <v>*</v>
      </c>
      <c r="CQ71" s="79"/>
      <c r="CR71" s="79"/>
      <c r="CS71" s="79"/>
      <c r="CT71" s="79"/>
      <c r="CU71" s="79"/>
      <c r="CV71" s="79"/>
      <c r="CW71" s="79"/>
      <c r="CX71" s="78" t="str">
        <f t="shared" si="73"/>
        <v>*</v>
      </c>
      <c r="CZ71" s="79"/>
      <c r="DA71" s="79"/>
      <c r="DB71" s="79"/>
      <c r="DC71" s="79"/>
      <c r="DD71" s="79"/>
      <c r="DE71" s="79"/>
      <c r="DF71" s="79"/>
      <c r="DG71" s="78" t="str">
        <f t="shared" si="74"/>
        <v>*</v>
      </c>
      <c r="DI71" s="79"/>
      <c r="DJ71" s="79"/>
      <c r="DK71" s="79"/>
      <c r="DL71" s="79"/>
      <c r="DM71" s="79"/>
      <c r="DN71" s="79"/>
      <c r="DO71" s="79"/>
      <c r="DP71" s="78" t="str">
        <f t="shared" si="75"/>
        <v>*</v>
      </c>
      <c r="DR71" s="79"/>
      <c r="DS71" s="79"/>
      <c r="DT71" s="79"/>
      <c r="DU71" s="79"/>
      <c r="DV71" s="79"/>
      <c r="DW71" s="79"/>
      <c r="DX71" s="79"/>
      <c r="DY71" s="78" t="str">
        <f t="shared" si="76"/>
        <v>*</v>
      </c>
      <c r="EA71" s="79"/>
      <c r="EB71" s="79"/>
      <c r="EC71" s="79"/>
      <c r="ED71" s="79"/>
      <c r="EE71" s="79"/>
      <c r="EF71" s="79"/>
      <c r="EG71" s="79"/>
      <c r="EH71" s="78" t="str">
        <f t="shared" ref="EH71:EH79" si="79">IF(ISBLANK(EA71),"*",SUM(EA71:EG71))</f>
        <v>*</v>
      </c>
    </row>
    <row r="72" spans="1:138" s="80" customFormat="1" x14ac:dyDescent="0.2">
      <c r="B72" s="84"/>
      <c r="C72" s="82">
        <v>8</v>
      </c>
      <c r="D72" s="81">
        <f>Initialisatie!$B35</f>
        <v>0</v>
      </c>
      <c r="E72" s="79"/>
      <c r="F72" s="79"/>
      <c r="G72" s="79"/>
      <c r="H72" s="79"/>
      <c r="I72" s="79"/>
      <c r="J72" s="79"/>
      <c r="K72" s="79"/>
      <c r="L72" s="78" t="str">
        <f t="shared" si="78"/>
        <v>*</v>
      </c>
      <c r="M72" s="78"/>
      <c r="N72" s="79"/>
      <c r="O72" s="79"/>
      <c r="P72" s="79"/>
      <c r="Q72" s="79"/>
      <c r="R72" s="79"/>
      <c r="S72" s="79"/>
      <c r="T72" s="79"/>
      <c r="U72" s="78" t="str">
        <f t="shared" si="64"/>
        <v>*</v>
      </c>
      <c r="W72" s="79"/>
      <c r="X72" s="79"/>
      <c r="Y72" s="79"/>
      <c r="Z72" s="79"/>
      <c r="AA72" s="79"/>
      <c r="AB72" s="79"/>
      <c r="AC72" s="79"/>
      <c r="AD72" s="78" t="str">
        <f t="shared" si="65"/>
        <v>*</v>
      </c>
      <c r="AF72" s="79"/>
      <c r="AG72" s="79"/>
      <c r="AH72" s="79"/>
      <c r="AI72" s="79"/>
      <c r="AJ72" s="79"/>
      <c r="AK72" s="79"/>
      <c r="AL72" s="79"/>
      <c r="AM72" s="78" t="str">
        <f t="shared" si="66"/>
        <v>*</v>
      </c>
      <c r="AO72" s="79"/>
      <c r="AP72" s="79"/>
      <c r="AQ72" s="79"/>
      <c r="AR72" s="79"/>
      <c r="AS72" s="79"/>
      <c r="AT72" s="79"/>
      <c r="AU72" s="79"/>
      <c r="AV72" s="78" t="str">
        <f t="shared" si="67"/>
        <v>*</v>
      </c>
      <c r="AX72" s="79"/>
      <c r="AY72" s="79"/>
      <c r="AZ72" s="79"/>
      <c r="BA72" s="79"/>
      <c r="BB72" s="79"/>
      <c r="BC72" s="79"/>
      <c r="BD72" s="79"/>
      <c r="BE72" s="78" t="str">
        <f t="shared" si="68"/>
        <v>*</v>
      </c>
      <c r="BG72" s="79"/>
      <c r="BH72" s="79"/>
      <c r="BI72" s="79"/>
      <c r="BJ72" s="79"/>
      <c r="BK72" s="79"/>
      <c r="BL72" s="79"/>
      <c r="BM72" s="79"/>
      <c r="BN72" s="78" t="str">
        <f t="shared" si="69"/>
        <v>*</v>
      </c>
      <c r="BP72" s="79"/>
      <c r="BQ72" s="79"/>
      <c r="BR72" s="79"/>
      <c r="BS72" s="79"/>
      <c r="BT72" s="79"/>
      <c r="BU72" s="79"/>
      <c r="BV72" s="79"/>
      <c r="BW72" s="78" t="str">
        <f t="shared" si="70"/>
        <v>*</v>
      </c>
      <c r="BY72" s="79"/>
      <c r="BZ72" s="79"/>
      <c r="CA72" s="79"/>
      <c r="CB72" s="79"/>
      <c r="CC72" s="79"/>
      <c r="CD72" s="79"/>
      <c r="CE72" s="79"/>
      <c r="CF72" s="78" t="str">
        <f t="shared" si="71"/>
        <v>*</v>
      </c>
      <c r="CH72" s="79"/>
      <c r="CI72" s="79"/>
      <c r="CJ72" s="79"/>
      <c r="CK72" s="79"/>
      <c r="CL72" s="79"/>
      <c r="CM72" s="79"/>
      <c r="CN72" s="79"/>
      <c r="CO72" s="78" t="str">
        <f t="shared" si="72"/>
        <v>*</v>
      </c>
      <c r="CQ72" s="79"/>
      <c r="CR72" s="79"/>
      <c r="CS72" s="79"/>
      <c r="CT72" s="79"/>
      <c r="CU72" s="79"/>
      <c r="CV72" s="79"/>
      <c r="CW72" s="79"/>
      <c r="CX72" s="78" t="str">
        <f t="shared" si="73"/>
        <v>*</v>
      </c>
      <c r="CZ72" s="79"/>
      <c r="DA72" s="79"/>
      <c r="DB72" s="79"/>
      <c r="DC72" s="79"/>
      <c r="DD72" s="79"/>
      <c r="DE72" s="79"/>
      <c r="DF72" s="79"/>
      <c r="DG72" s="78" t="str">
        <f t="shared" si="74"/>
        <v>*</v>
      </c>
      <c r="DI72" s="79"/>
      <c r="DJ72" s="79"/>
      <c r="DK72" s="79"/>
      <c r="DL72" s="79"/>
      <c r="DM72" s="79"/>
      <c r="DN72" s="79"/>
      <c r="DO72" s="79"/>
      <c r="DP72" s="78" t="str">
        <f t="shared" si="75"/>
        <v>*</v>
      </c>
      <c r="DR72" s="79"/>
      <c r="DS72" s="79"/>
      <c r="DT72" s="79"/>
      <c r="DU72" s="79"/>
      <c r="DV72" s="79"/>
      <c r="DW72" s="79"/>
      <c r="DX72" s="79"/>
      <c r="DY72" s="78" t="str">
        <f t="shared" si="76"/>
        <v>*</v>
      </c>
      <c r="EA72" s="79"/>
      <c r="EB72" s="79"/>
      <c r="EC72" s="79"/>
      <c r="ED72" s="79"/>
      <c r="EE72" s="79"/>
      <c r="EF72" s="79"/>
      <c r="EG72" s="79"/>
      <c r="EH72" s="78" t="str">
        <f t="shared" si="79"/>
        <v>*</v>
      </c>
    </row>
    <row r="73" spans="1:138" s="80" customFormat="1" x14ac:dyDescent="0.2">
      <c r="B73" s="84"/>
      <c r="C73" s="82">
        <v>9</v>
      </c>
      <c r="D73" s="81">
        <f>Initialisatie!$B36</f>
        <v>0</v>
      </c>
      <c r="E73" s="79"/>
      <c r="F73" s="79"/>
      <c r="G73" s="79"/>
      <c r="H73" s="79"/>
      <c r="I73" s="79"/>
      <c r="J73" s="79"/>
      <c r="K73" s="79"/>
      <c r="L73" s="78" t="str">
        <f t="shared" si="78"/>
        <v>*</v>
      </c>
      <c r="M73" s="78"/>
      <c r="N73" s="79"/>
      <c r="O73" s="79"/>
      <c r="P73" s="79"/>
      <c r="Q73" s="79"/>
      <c r="R73" s="79"/>
      <c r="S73" s="79"/>
      <c r="T73" s="79"/>
      <c r="U73" s="78" t="str">
        <f t="shared" si="64"/>
        <v>*</v>
      </c>
      <c r="W73" s="79"/>
      <c r="X73" s="79"/>
      <c r="Y73" s="79"/>
      <c r="Z73" s="79"/>
      <c r="AA73" s="79"/>
      <c r="AB73" s="79"/>
      <c r="AC73" s="79"/>
      <c r="AD73" s="78" t="str">
        <f t="shared" si="65"/>
        <v>*</v>
      </c>
      <c r="AF73" s="79"/>
      <c r="AG73" s="79"/>
      <c r="AH73" s="79"/>
      <c r="AI73" s="79"/>
      <c r="AJ73" s="79"/>
      <c r="AK73" s="79"/>
      <c r="AL73" s="79"/>
      <c r="AM73" s="78" t="str">
        <f t="shared" si="66"/>
        <v>*</v>
      </c>
      <c r="AO73" s="79"/>
      <c r="AP73" s="79"/>
      <c r="AQ73" s="79"/>
      <c r="AR73" s="79"/>
      <c r="AS73" s="79"/>
      <c r="AT73" s="79"/>
      <c r="AU73" s="79"/>
      <c r="AV73" s="78" t="str">
        <f t="shared" si="67"/>
        <v>*</v>
      </c>
      <c r="AX73" s="79"/>
      <c r="AY73" s="79"/>
      <c r="AZ73" s="79"/>
      <c r="BA73" s="79"/>
      <c r="BB73" s="79"/>
      <c r="BC73" s="79"/>
      <c r="BD73" s="79"/>
      <c r="BE73" s="78" t="str">
        <f t="shared" si="68"/>
        <v>*</v>
      </c>
      <c r="BG73" s="79"/>
      <c r="BH73" s="79"/>
      <c r="BI73" s="79"/>
      <c r="BJ73" s="79"/>
      <c r="BK73" s="79"/>
      <c r="BL73" s="79"/>
      <c r="BM73" s="79"/>
      <c r="BN73" s="78" t="str">
        <f t="shared" si="69"/>
        <v>*</v>
      </c>
      <c r="BP73" s="79"/>
      <c r="BQ73" s="79"/>
      <c r="BR73" s="79"/>
      <c r="BS73" s="79"/>
      <c r="BT73" s="79"/>
      <c r="BU73" s="79"/>
      <c r="BV73" s="79"/>
      <c r="BW73" s="78" t="str">
        <f t="shared" si="70"/>
        <v>*</v>
      </c>
      <c r="BY73" s="79"/>
      <c r="BZ73" s="79"/>
      <c r="CA73" s="79"/>
      <c r="CB73" s="79"/>
      <c r="CC73" s="79"/>
      <c r="CD73" s="79"/>
      <c r="CE73" s="79"/>
      <c r="CF73" s="78" t="str">
        <f t="shared" si="71"/>
        <v>*</v>
      </c>
      <c r="CH73" s="79"/>
      <c r="CI73" s="79"/>
      <c r="CJ73" s="79"/>
      <c r="CK73" s="79"/>
      <c r="CL73" s="79"/>
      <c r="CM73" s="79"/>
      <c r="CN73" s="79"/>
      <c r="CO73" s="78" t="str">
        <f t="shared" si="72"/>
        <v>*</v>
      </c>
      <c r="CQ73" s="79"/>
      <c r="CR73" s="79"/>
      <c r="CS73" s="79"/>
      <c r="CT73" s="79"/>
      <c r="CU73" s="79"/>
      <c r="CV73" s="79"/>
      <c r="CW73" s="79"/>
      <c r="CX73" s="78" t="str">
        <f t="shared" si="73"/>
        <v>*</v>
      </c>
      <c r="CZ73" s="79"/>
      <c r="DA73" s="79"/>
      <c r="DB73" s="79"/>
      <c r="DC73" s="79"/>
      <c r="DD73" s="79"/>
      <c r="DE73" s="79"/>
      <c r="DF73" s="79"/>
      <c r="DG73" s="78" t="str">
        <f t="shared" si="74"/>
        <v>*</v>
      </c>
      <c r="DI73" s="79"/>
      <c r="DJ73" s="79"/>
      <c r="DK73" s="79"/>
      <c r="DL73" s="79"/>
      <c r="DM73" s="79"/>
      <c r="DN73" s="79"/>
      <c r="DO73" s="79"/>
      <c r="DP73" s="78" t="str">
        <f t="shared" si="75"/>
        <v>*</v>
      </c>
      <c r="DR73" s="79"/>
      <c r="DS73" s="79"/>
      <c r="DT73" s="79"/>
      <c r="DU73" s="79"/>
      <c r="DV73" s="79"/>
      <c r="DW73" s="79"/>
      <c r="DX73" s="79"/>
      <c r="DY73" s="78" t="str">
        <f t="shared" si="76"/>
        <v>*</v>
      </c>
      <c r="EA73" s="79"/>
      <c r="EB73" s="79"/>
      <c r="EC73" s="79"/>
      <c r="ED73" s="79"/>
      <c r="EE73" s="79"/>
      <c r="EF73" s="79"/>
      <c r="EG73" s="79"/>
      <c r="EH73" s="78" t="str">
        <f t="shared" si="79"/>
        <v>*</v>
      </c>
    </row>
    <row r="74" spans="1:138" s="80" customFormat="1" x14ac:dyDescent="0.2">
      <c r="B74" s="84"/>
      <c r="C74" s="82">
        <v>10</v>
      </c>
      <c r="D74" s="81">
        <f>Initialisatie!$B37</f>
        <v>0</v>
      </c>
      <c r="E74" s="79"/>
      <c r="F74" s="79"/>
      <c r="G74" s="79"/>
      <c r="H74" s="79"/>
      <c r="I74" s="79"/>
      <c r="J74" s="79"/>
      <c r="K74" s="79"/>
      <c r="L74" s="78" t="str">
        <f t="shared" si="78"/>
        <v>*</v>
      </c>
      <c r="M74" s="78"/>
      <c r="N74" s="79"/>
      <c r="O74" s="79"/>
      <c r="P74" s="79"/>
      <c r="Q74" s="79"/>
      <c r="R74" s="79"/>
      <c r="S74" s="79"/>
      <c r="T74" s="79"/>
      <c r="U74" s="78" t="str">
        <f t="shared" si="64"/>
        <v>*</v>
      </c>
      <c r="W74" s="79"/>
      <c r="X74" s="79"/>
      <c r="Y74" s="79"/>
      <c r="Z74" s="79"/>
      <c r="AA74" s="79"/>
      <c r="AB74" s="79"/>
      <c r="AC74" s="79"/>
      <c r="AD74" s="78" t="str">
        <f t="shared" si="65"/>
        <v>*</v>
      </c>
      <c r="AF74" s="79"/>
      <c r="AG74" s="79"/>
      <c r="AH74" s="79"/>
      <c r="AI74" s="79"/>
      <c r="AJ74" s="79"/>
      <c r="AK74" s="79"/>
      <c r="AL74" s="79"/>
      <c r="AM74" s="78" t="str">
        <f t="shared" si="66"/>
        <v>*</v>
      </c>
      <c r="AO74" s="79"/>
      <c r="AP74" s="79"/>
      <c r="AQ74" s="79"/>
      <c r="AR74" s="79"/>
      <c r="AS74" s="79"/>
      <c r="AT74" s="79"/>
      <c r="AU74" s="79"/>
      <c r="AV74" s="78" t="str">
        <f t="shared" si="67"/>
        <v>*</v>
      </c>
      <c r="AX74" s="79"/>
      <c r="AY74" s="79"/>
      <c r="AZ74" s="79"/>
      <c r="BA74" s="79"/>
      <c r="BB74" s="79"/>
      <c r="BC74" s="79"/>
      <c r="BD74" s="79"/>
      <c r="BE74" s="78" t="str">
        <f t="shared" si="68"/>
        <v>*</v>
      </c>
      <c r="BG74" s="79"/>
      <c r="BH74" s="79"/>
      <c r="BI74" s="79"/>
      <c r="BJ74" s="79"/>
      <c r="BK74" s="79"/>
      <c r="BL74" s="79"/>
      <c r="BM74" s="79"/>
      <c r="BN74" s="78" t="str">
        <f t="shared" si="69"/>
        <v>*</v>
      </c>
      <c r="BP74" s="79"/>
      <c r="BQ74" s="79"/>
      <c r="BR74" s="79"/>
      <c r="BS74" s="79"/>
      <c r="BT74" s="79"/>
      <c r="BU74" s="79"/>
      <c r="BV74" s="79"/>
      <c r="BW74" s="78" t="str">
        <f t="shared" si="70"/>
        <v>*</v>
      </c>
      <c r="BY74" s="79"/>
      <c r="BZ74" s="79"/>
      <c r="CA74" s="79"/>
      <c r="CB74" s="79"/>
      <c r="CC74" s="79"/>
      <c r="CD74" s="79"/>
      <c r="CE74" s="79"/>
      <c r="CF74" s="78" t="str">
        <f t="shared" si="71"/>
        <v>*</v>
      </c>
      <c r="CH74" s="79"/>
      <c r="CI74" s="79"/>
      <c r="CJ74" s="79"/>
      <c r="CK74" s="79"/>
      <c r="CL74" s="79"/>
      <c r="CM74" s="79"/>
      <c r="CN74" s="79"/>
      <c r="CO74" s="78" t="str">
        <f t="shared" si="72"/>
        <v>*</v>
      </c>
      <c r="CQ74" s="79"/>
      <c r="CR74" s="79"/>
      <c r="CS74" s="79"/>
      <c r="CT74" s="79"/>
      <c r="CU74" s="79"/>
      <c r="CV74" s="79"/>
      <c r="CW74" s="79"/>
      <c r="CX74" s="78" t="str">
        <f t="shared" si="73"/>
        <v>*</v>
      </c>
      <c r="CZ74" s="79"/>
      <c r="DA74" s="79"/>
      <c r="DB74" s="79"/>
      <c r="DC74" s="79"/>
      <c r="DD74" s="79"/>
      <c r="DE74" s="79"/>
      <c r="DF74" s="79"/>
      <c r="DG74" s="78" t="str">
        <f t="shared" si="74"/>
        <v>*</v>
      </c>
      <c r="DI74" s="79"/>
      <c r="DJ74" s="79"/>
      <c r="DK74" s="79"/>
      <c r="DL74" s="79"/>
      <c r="DM74" s="79"/>
      <c r="DN74" s="79"/>
      <c r="DO74" s="79"/>
      <c r="DP74" s="78" t="str">
        <f t="shared" si="75"/>
        <v>*</v>
      </c>
      <c r="DR74" s="79"/>
      <c r="DS74" s="79"/>
      <c r="DT74" s="79"/>
      <c r="DU74" s="79"/>
      <c r="DV74" s="79"/>
      <c r="DW74" s="79"/>
      <c r="DX74" s="79"/>
      <c r="DY74" s="78" t="str">
        <f t="shared" si="76"/>
        <v>*</v>
      </c>
      <c r="EA74" s="79"/>
      <c r="EB74" s="79"/>
      <c r="EC74" s="79"/>
      <c r="ED74" s="79"/>
      <c r="EE74" s="79"/>
      <c r="EF74" s="79"/>
      <c r="EG74" s="79"/>
      <c r="EH74" s="78" t="str">
        <f t="shared" si="79"/>
        <v>*</v>
      </c>
    </row>
    <row r="75" spans="1:138" s="80" customFormat="1" x14ac:dyDescent="0.2">
      <c r="B75" s="84"/>
      <c r="C75" s="82">
        <v>11</v>
      </c>
      <c r="D75" s="81">
        <f>Initialisatie!$B38</f>
        <v>0</v>
      </c>
      <c r="E75" s="79"/>
      <c r="F75" s="79"/>
      <c r="G75" s="79"/>
      <c r="H75" s="79"/>
      <c r="I75" s="79"/>
      <c r="J75" s="79"/>
      <c r="K75" s="79"/>
      <c r="L75" s="78" t="str">
        <f t="shared" si="78"/>
        <v>*</v>
      </c>
      <c r="M75" s="78"/>
      <c r="N75" s="79"/>
      <c r="O75" s="79"/>
      <c r="P75" s="79"/>
      <c r="Q75" s="79"/>
      <c r="R75" s="79"/>
      <c r="S75" s="79"/>
      <c r="T75" s="79"/>
      <c r="U75" s="78" t="str">
        <f t="shared" si="64"/>
        <v>*</v>
      </c>
      <c r="W75" s="79"/>
      <c r="X75" s="79"/>
      <c r="Y75" s="79"/>
      <c r="Z75" s="79"/>
      <c r="AA75" s="79"/>
      <c r="AB75" s="79"/>
      <c r="AC75" s="79"/>
      <c r="AD75" s="78" t="str">
        <f t="shared" si="65"/>
        <v>*</v>
      </c>
      <c r="AF75" s="79"/>
      <c r="AG75" s="79"/>
      <c r="AH75" s="79"/>
      <c r="AI75" s="79"/>
      <c r="AJ75" s="79"/>
      <c r="AK75" s="79"/>
      <c r="AL75" s="79"/>
      <c r="AM75" s="78" t="str">
        <f t="shared" si="66"/>
        <v>*</v>
      </c>
      <c r="AO75" s="79"/>
      <c r="AP75" s="79"/>
      <c r="AQ75" s="79"/>
      <c r="AR75" s="79"/>
      <c r="AS75" s="79"/>
      <c r="AT75" s="79"/>
      <c r="AU75" s="79"/>
      <c r="AV75" s="78" t="str">
        <f t="shared" si="67"/>
        <v>*</v>
      </c>
      <c r="AX75" s="79"/>
      <c r="AY75" s="79"/>
      <c r="AZ75" s="79"/>
      <c r="BA75" s="79"/>
      <c r="BB75" s="79"/>
      <c r="BC75" s="79"/>
      <c r="BD75" s="79"/>
      <c r="BE75" s="78" t="str">
        <f t="shared" si="68"/>
        <v>*</v>
      </c>
      <c r="BG75" s="79"/>
      <c r="BH75" s="79"/>
      <c r="BI75" s="79"/>
      <c r="BJ75" s="79"/>
      <c r="BK75" s="79"/>
      <c r="BL75" s="79"/>
      <c r="BM75" s="79"/>
      <c r="BN75" s="78" t="str">
        <f t="shared" si="69"/>
        <v>*</v>
      </c>
      <c r="BP75" s="79"/>
      <c r="BQ75" s="79"/>
      <c r="BR75" s="79"/>
      <c r="BS75" s="79"/>
      <c r="BT75" s="79"/>
      <c r="BU75" s="79"/>
      <c r="BV75" s="79"/>
      <c r="BW75" s="78" t="str">
        <f t="shared" si="70"/>
        <v>*</v>
      </c>
      <c r="BY75" s="79"/>
      <c r="BZ75" s="79"/>
      <c r="CA75" s="79"/>
      <c r="CB75" s="79"/>
      <c r="CC75" s="79"/>
      <c r="CD75" s="79"/>
      <c r="CE75" s="79"/>
      <c r="CF75" s="78" t="str">
        <f t="shared" si="71"/>
        <v>*</v>
      </c>
      <c r="CH75" s="79"/>
      <c r="CI75" s="79"/>
      <c r="CJ75" s="79"/>
      <c r="CK75" s="79"/>
      <c r="CL75" s="79"/>
      <c r="CM75" s="79"/>
      <c r="CN75" s="79"/>
      <c r="CO75" s="78" t="str">
        <f t="shared" si="72"/>
        <v>*</v>
      </c>
      <c r="CQ75" s="79"/>
      <c r="CR75" s="79"/>
      <c r="CS75" s="79"/>
      <c r="CT75" s="79"/>
      <c r="CU75" s="79"/>
      <c r="CV75" s="79"/>
      <c r="CW75" s="79"/>
      <c r="CX75" s="78" t="str">
        <f t="shared" si="73"/>
        <v>*</v>
      </c>
      <c r="CZ75" s="79"/>
      <c r="DA75" s="79"/>
      <c r="DB75" s="79"/>
      <c r="DC75" s="79"/>
      <c r="DD75" s="79"/>
      <c r="DE75" s="79"/>
      <c r="DF75" s="79"/>
      <c r="DG75" s="78" t="str">
        <f t="shared" si="74"/>
        <v>*</v>
      </c>
      <c r="DI75" s="79"/>
      <c r="DJ75" s="79"/>
      <c r="DK75" s="79"/>
      <c r="DL75" s="79"/>
      <c r="DM75" s="79"/>
      <c r="DN75" s="79"/>
      <c r="DO75" s="79"/>
      <c r="DP75" s="78" t="str">
        <f t="shared" si="75"/>
        <v>*</v>
      </c>
      <c r="DR75" s="79"/>
      <c r="DS75" s="79"/>
      <c r="DT75" s="79"/>
      <c r="DU75" s="79"/>
      <c r="DV75" s="79"/>
      <c r="DW75" s="79"/>
      <c r="DX75" s="79"/>
      <c r="DY75" s="78" t="str">
        <f t="shared" si="76"/>
        <v>*</v>
      </c>
      <c r="EA75" s="79"/>
      <c r="EB75" s="79"/>
      <c r="EC75" s="79"/>
      <c r="ED75" s="79"/>
      <c r="EE75" s="79"/>
      <c r="EF75" s="79"/>
      <c r="EG75" s="79"/>
      <c r="EH75" s="78" t="str">
        <f t="shared" si="79"/>
        <v>*</v>
      </c>
    </row>
    <row r="76" spans="1:138" s="80" customFormat="1" x14ac:dyDescent="0.2">
      <c r="B76" s="84"/>
      <c r="C76" s="82">
        <v>12</v>
      </c>
      <c r="D76" s="81">
        <f>Initialisatie!$B39</f>
        <v>0</v>
      </c>
      <c r="E76" s="79"/>
      <c r="F76" s="79"/>
      <c r="G76" s="79"/>
      <c r="H76" s="79"/>
      <c r="I76" s="79"/>
      <c r="J76" s="79"/>
      <c r="K76" s="79"/>
      <c r="L76" s="78" t="str">
        <f t="shared" si="78"/>
        <v>*</v>
      </c>
      <c r="M76" s="78"/>
      <c r="N76" s="79"/>
      <c r="O76" s="79"/>
      <c r="P76" s="79"/>
      <c r="Q76" s="79"/>
      <c r="R76" s="79"/>
      <c r="S76" s="79"/>
      <c r="T76" s="79"/>
      <c r="U76" s="78" t="str">
        <f t="shared" si="64"/>
        <v>*</v>
      </c>
      <c r="W76" s="79"/>
      <c r="X76" s="79"/>
      <c r="Y76" s="79"/>
      <c r="Z76" s="79"/>
      <c r="AA76" s="79"/>
      <c r="AB76" s="79"/>
      <c r="AC76" s="79"/>
      <c r="AD76" s="78" t="str">
        <f t="shared" si="65"/>
        <v>*</v>
      </c>
      <c r="AF76" s="79"/>
      <c r="AG76" s="79"/>
      <c r="AH76" s="79"/>
      <c r="AI76" s="79"/>
      <c r="AJ76" s="79"/>
      <c r="AK76" s="79"/>
      <c r="AL76" s="79"/>
      <c r="AM76" s="78" t="str">
        <f t="shared" si="66"/>
        <v>*</v>
      </c>
      <c r="AO76" s="79"/>
      <c r="AP76" s="79"/>
      <c r="AQ76" s="79"/>
      <c r="AR76" s="79"/>
      <c r="AS76" s="79"/>
      <c r="AT76" s="79"/>
      <c r="AU76" s="79"/>
      <c r="AV76" s="78" t="str">
        <f t="shared" si="67"/>
        <v>*</v>
      </c>
      <c r="AX76" s="79"/>
      <c r="AY76" s="79"/>
      <c r="AZ76" s="79"/>
      <c r="BA76" s="79"/>
      <c r="BB76" s="79"/>
      <c r="BC76" s="79"/>
      <c r="BD76" s="79"/>
      <c r="BE76" s="78" t="str">
        <f t="shared" si="68"/>
        <v>*</v>
      </c>
      <c r="BG76" s="79"/>
      <c r="BH76" s="79"/>
      <c r="BI76" s="79"/>
      <c r="BJ76" s="79"/>
      <c r="BK76" s="79"/>
      <c r="BL76" s="79"/>
      <c r="BM76" s="79"/>
      <c r="BN76" s="78" t="str">
        <f t="shared" si="69"/>
        <v>*</v>
      </c>
      <c r="BP76" s="79"/>
      <c r="BQ76" s="79"/>
      <c r="BR76" s="79"/>
      <c r="BS76" s="79"/>
      <c r="BT76" s="79"/>
      <c r="BU76" s="79"/>
      <c r="BV76" s="79"/>
      <c r="BW76" s="78" t="str">
        <f t="shared" si="70"/>
        <v>*</v>
      </c>
      <c r="BY76" s="79"/>
      <c r="BZ76" s="79"/>
      <c r="CA76" s="79"/>
      <c r="CB76" s="79"/>
      <c r="CC76" s="79"/>
      <c r="CD76" s="79"/>
      <c r="CE76" s="79"/>
      <c r="CF76" s="78" t="str">
        <f t="shared" si="71"/>
        <v>*</v>
      </c>
      <c r="CH76" s="79"/>
      <c r="CI76" s="79"/>
      <c r="CJ76" s="79"/>
      <c r="CK76" s="79"/>
      <c r="CL76" s="79"/>
      <c r="CM76" s="79"/>
      <c r="CN76" s="79"/>
      <c r="CO76" s="78" t="str">
        <f t="shared" si="72"/>
        <v>*</v>
      </c>
      <c r="CQ76" s="79"/>
      <c r="CR76" s="79"/>
      <c r="CS76" s="79"/>
      <c r="CT76" s="79"/>
      <c r="CU76" s="79"/>
      <c r="CV76" s="79"/>
      <c r="CW76" s="79"/>
      <c r="CX76" s="78" t="str">
        <f t="shared" si="73"/>
        <v>*</v>
      </c>
      <c r="CZ76" s="79"/>
      <c r="DA76" s="79"/>
      <c r="DB76" s="79"/>
      <c r="DC76" s="79"/>
      <c r="DD76" s="79"/>
      <c r="DE76" s="79"/>
      <c r="DF76" s="79"/>
      <c r="DG76" s="78" t="str">
        <f t="shared" si="74"/>
        <v>*</v>
      </c>
      <c r="DI76" s="79"/>
      <c r="DJ76" s="79"/>
      <c r="DK76" s="79"/>
      <c r="DL76" s="79"/>
      <c r="DM76" s="79"/>
      <c r="DN76" s="79"/>
      <c r="DO76" s="79"/>
      <c r="DP76" s="78" t="str">
        <f t="shared" si="75"/>
        <v>*</v>
      </c>
      <c r="DR76" s="79"/>
      <c r="DS76" s="79"/>
      <c r="DT76" s="79"/>
      <c r="DU76" s="79"/>
      <c r="DV76" s="79"/>
      <c r="DW76" s="79"/>
      <c r="DX76" s="79"/>
      <c r="DY76" s="78" t="str">
        <f t="shared" si="76"/>
        <v>*</v>
      </c>
      <c r="EA76" s="79"/>
      <c r="EB76" s="79"/>
      <c r="EC76" s="79"/>
      <c r="ED76" s="79"/>
      <c r="EE76" s="79"/>
      <c r="EF76" s="79"/>
      <c r="EG76" s="79"/>
      <c r="EH76" s="78" t="str">
        <f t="shared" si="79"/>
        <v>*</v>
      </c>
    </row>
    <row r="77" spans="1:138" s="80" customFormat="1" x14ac:dyDescent="0.2">
      <c r="B77" s="84"/>
      <c r="C77" s="82">
        <v>13</v>
      </c>
      <c r="D77" s="81">
        <f>Initialisatie!$B40</f>
        <v>0</v>
      </c>
      <c r="E77" s="79"/>
      <c r="F77" s="79"/>
      <c r="G77" s="79"/>
      <c r="H77" s="79"/>
      <c r="I77" s="79"/>
      <c r="J77" s="79"/>
      <c r="K77" s="79"/>
      <c r="L77" s="78" t="str">
        <f t="shared" si="78"/>
        <v>*</v>
      </c>
      <c r="M77" s="78"/>
      <c r="N77" s="79"/>
      <c r="O77" s="79"/>
      <c r="P77" s="79"/>
      <c r="Q77" s="79"/>
      <c r="R77" s="79"/>
      <c r="S77" s="79"/>
      <c r="T77" s="79"/>
      <c r="U77" s="78" t="str">
        <f t="shared" si="64"/>
        <v>*</v>
      </c>
      <c r="W77" s="79"/>
      <c r="X77" s="79"/>
      <c r="Y77" s="79"/>
      <c r="Z77" s="79"/>
      <c r="AA77" s="79"/>
      <c r="AB77" s="79"/>
      <c r="AC77" s="79"/>
      <c r="AD77" s="78" t="str">
        <f t="shared" si="65"/>
        <v>*</v>
      </c>
      <c r="AF77" s="79"/>
      <c r="AG77" s="79"/>
      <c r="AH77" s="79"/>
      <c r="AI77" s="79"/>
      <c r="AJ77" s="79"/>
      <c r="AK77" s="79"/>
      <c r="AL77" s="79"/>
      <c r="AM77" s="78" t="str">
        <f t="shared" si="66"/>
        <v>*</v>
      </c>
      <c r="AO77" s="79"/>
      <c r="AP77" s="79"/>
      <c r="AQ77" s="79"/>
      <c r="AR77" s="79"/>
      <c r="AS77" s="79"/>
      <c r="AT77" s="79"/>
      <c r="AU77" s="79"/>
      <c r="AV77" s="78" t="str">
        <f t="shared" si="67"/>
        <v>*</v>
      </c>
      <c r="AX77" s="79"/>
      <c r="AY77" s="79"/>
      <c r="AZ77" s="79"/>
      <c r="BA77" s="79"/>
      <c r="BB77" s="79"/>
      <c r="BC77" s="79"/>
      <c r="BD77" s="79"/>
      <c r="BE77" s="78" t="str">
        <f t="shared" si="68"/>
        <v>*</v>
      </c>
      <c r="BG77" s="79"/>
      <c r="BH77" s="79"/>
      <c r="BI77" s="79"/>
      <c r="BJ77" s="79"/>
      <c r="BK77" s="79"/>
      <c r="BL77" s="79"/>
      <c r="BM77" s="79"/>
      <c r="BN77" s="78" t="str">
        <f t="shared" si="69"/>
        <v>*</v>
      </c>
      <c r="BP77" s="79"/>
      <c r="BQ77" s="79"/>
      <c r="BR77" s="79"/>
      <c r="BS77" s="79"/>
      <c r="BT77" s="79"/>
      <c r="BU77" s="79"/>
      <c r="BV77" s="79"/>
      <c r="BW77" s="78" t="str">
        <f t="shared" si="70"/>
        <v>*</v>
      </c>
      <c r="BY77" s="79"/>
      <c r="BZ77" s="79"/>
      <c r="CA77" s="79"/>
      <c r="CB77" s="79"/>
      <c r="CC77" s="79"/>
      <c r="CD77" s="79"/>
      <c r="CE77" s="79"/>
      <c r="CF77" s="78" t="str">
        <f t="shared" si="71"/>
        <v>*</v>
      </c>
      <c r="CH77" s="79"/>
      <c r="CI77" s="79"/>
      <c r="CJ77" s="79"/>
      <c r="CK77" s="79"/>
      <c r="CL77" s="79"/>
      <c r="CM77" s="79"/>
      <c r="CN77" s="79"/>
      <c r="CO77" s="78" t="str">
        <f t="shared" si="72"/>
        <v>*</v>
      </c>
      <c r="CQ77" s="79"/>
      <c r="CR77" s="79"/>
      <c r="CS77" s="79"/>
      <c r="CT77" s="79"/>
      <c r="CU77" s="79"/>
      <c r="CV77" s="79"/>
      <c r="CW77" s="79"/>
      <c r="CX77" s="78" t="str">
        <f t="shared" si="73"/>
        <v>*</v>
      </c>
      <c r="CZ77" s="79"/>
      <c r="DA77" s="79"/>
      <c r="DB77" s="79"/>
      <c r="DC77" s="79"/>
      <c r="DD77" s="79"/>
      <c r="DE77" s="79"/>
      <c r="DF77" s="79"/>
      <c r="DG77" s="78" t="str">
        <f t="shared" si="74"/>
        <v>*</v>
      </c>
      <c r="DI77" s="79"/>
      <c r="DJ77" s="79"/>
      <c r="DK77" s="79"/>
      <c r="DL77" s="79"/>
      <c r="DM77" s="79"/>
      <c r="DN77" s="79"/>
      <c r="DO77" s="79"/>
      <c r="DP77" s="78" t="str">
        <f t="shared" si="75"/>
        <v>*</v>
      </c>
      <c r="DR77" s="79"/>
      <c r="DS77" s="79"/>
      <c r="DT77" s="79"/>
      <c r="DU77" s="79"/>
      <c r="DV77" s="79"/>
      <c r="DW77" s="79"/>
      <c r="DX77" s="79"/>
      <c r="DY77" s="78" t="str">
        <f t="shared" si="76"/>
        <v>*</v>
      </c>
      <c r="EA77" s="79"/>
      <c r="EB77" s="79"/>
      <c r="EC77" s="79"/>
      <c r="ED77" s="79"/>
      <c r="EE77" s="79"/>
      <c r="EF77" s="79"/>
      <c r="EG77" s="79"/>
      <c r="EH77" s="78" t="str">
        <f t="shared" si="79"/>
        <v>*</v>
      </c>
    </row>
    <row r="78" spans="1:138" s="80" customFormat="1" x14ac:dyDescent="0.2">
      <c r="B78" s="84"/>
      <c r="C78" s="82">
        <v>14</v>
      </c>
      <c r="D78" s="81">
        <f>Initialisatie!$B$41</f>
        <v>0</v>
      </c>
      <c r="E78" s="79"/>
      <c r="F78" s="79"/>
      <c r="G78" s="79"/>
      <c r="H78" s="79"/>
      <c r="I78" s="79"/>
      <c r="J78" s="79"/>
      <c r="K78" s="79"/>
      <c r="L78" s="78" t="str">
        <f t="shared" si="78"/>
        <v>*</v>
      </c>
      <c r="M78" s="78"/>
      <c r="N78" s="79"/>
      <c r="O78" s="79"/>
      <c r="P78" s="79"/>
      <c r="Q78" s="79"/>
      <c r="R78" s="79"/>
      <c r="S78" s="79"/>
      <c r="T78" s="79"/>
      <c r="U78" s="78" t="str">
        <f t="shared" si="64"/>
        <v>*</v>
      </c>
      <c r="W78" s="79"/>
      <c r="X78" s="79"/>
      <c r="Y78" s="79"/>
      <c r="Z78" s="79"/>
      <c r="AA78" s="79"/>
      <c r="AB78" s="79"/>
      <c r="AC78" s="79"/>
      <c r="AD78" s="78" t="str">
        <f t="shared" si="65"/>
        <v>*</v>
      </c>
      <c r="AF78" s="79"/>
      <c r="AG78" s="79"/>
      <c r="AH78" s="79"/>
      <c r="AI78" s="79"/>
      <c r="AJ78" s="79"/>
      <c r="AK78" s="79"/>
      <c r="AL78" s="79"/>
      <c r="AM78" s="78" t="str">
        <f t="shared" si="66"/>
        <v>*</v>
      </c>
      <c r="AO78" s="79"/>
      <c r="AP78" s="79"/>
      <c r="AQ78" s="79"/>
      <c r="AR78" s="79"/>
      <c r="AS78" s="79"/>
      <c r="AT78" s="79"/>
      <c r="AU78" s="79"/>
      <c r="AV78" s="78" t="str">
        <f t="shared" si="67"/>
        <v>*</v>
      </c>
      <c r="AX78" s="79"/>
      <c r="AY78" s="79"/>
      <c r="AZ78" s="79"/>
      <c r="BA78" s="79"/>
      <c r="BB78" s="79"/>
      <c r="BC78" s="79"/>
      <c r="BD78" s="79"/>
      <c r="BE78" s="78" t="str">
        <f t="shared" si="68"/>
        <v>*</v>
      </c>
      <c r="BG78" s="79"/>
      <c r="BH78" s="79"/>
      <c r="BI78" s="79"/>
      <c r="BJ78" s="79"/>
      <c r="BK78" s="79"/>
      <c r="BL78" s="79"/>
      <c r="BM78" s="79"/>
      <c r="BN78" s="78" t="str">
        <f t="shared" si="69"/>
        <v>*</v>
      </c>
      <c r="BP78" s="79"/>
      <c r="BQ78" s="79"/>
      <c r="BR78" s="79"/>
      <c r="BS78" s="79"/>
      <c r="BT78" s="79"/>
      <c r="BU78" s="79"/>
      <c r="BV78" s="79"/>
      <c r="BW78" s="78" t="str">
        <f t="shared" si="70"/>
        <v>*</v>
      </c>
      <c r="BY78" s="79"/>
      <c r="BZ78" s="79"/>
      <c r="CA78" s="79"/>
      <c r="CB78" s="79"/>
      <c r="CC78" s="79"/>
      <c r="CD78" s="79"/>
      <c r="CE78" s="79"/>
      <c r="CF78" s="78" t="str">
        <f t="shared" si="71"/>
        <v>*</v>
      </c>
      <c r="CH78" s="79"/>
      <c r="CI78" s="79"/>
      <c r="CJ78" s="79"/>
      <c r="CK78" s="79"/>
      <c r="CL78" s="79"/>
      <c r="CM78" s="79"/>
      <c r="CN78" s="79"/>
      <c r="CO78" s="78" t="str">
        <f t="shared" si="72"/>
        <v>*</v>
      </c>
      <c r="CQ78" s="79"/>
      <c r="CR78" s="79"/>
      <c r="CS78" s="79"/>
      <c r="CT78" s="79"/>
      <c r="CU78" s="79"/>
      <c r="CV78" s="79"/>
      <c r="CW78" s="79"/>
      <c r="CX78" s="78" t="str">
        <f t="shared" si="73"/>
        <v>*</v>
      </c>
      <c r="CZ78" s="79"/>
      <c r="DA78" s="79"/>
      <c r="DB78" s="79"/>
      <c r="DC78" s="79"/>
      <c r="DD78" s="79"/>
      <c r="DE78" s="79"/>
      <c r="DF78" s="79"/>
      <c r="DG78" s="78" t="str">
        <f t="shared" si="74"/>
        <v>*</v>
      </c>
      <c r="DI78" s="79"/>
      <c r="DJ78" s="79"/>
      <c r="DK78" s="79"/>
      <c r="DL78" s="79"/>
      <c r="DM78" s="79"/>
      <c r="DN78" s="79"/>
      <c r="DO78" s="79"/>
      <c r="DP78" s="78" t="str">
        <f t="shared" si="75"/>
        <v>*</v>
      </c>
      <c r="DR78" s="79"/>
      <c r="DS78" s="79"/>
      <c r="DT78" s="79"/>
      <c r="DU78" s="79"/>
      <c r="DV78" s="79"/>
      <c r="DW78" s="79"/>
      <c r="DX78" s="79"/>
      <c r="DY78" s="78" t="str">
        <f t="shared" si="76"/>
        <v>*</v>
      </c>
      <c r="EA78" s="79"/>
      <c r="EB78" s="79"/>
      <c r="EC78" s="79"/>
      <c r="ED78" s="79"/>
      <c r="EE78" s="79"/>
      <c r="EF78" s="79"/>
      <c r="EG78" s="79"/>
      <c r="EH78" s="78" t="str">
        <f t="shared" si="79"/>
        <v>*</v>
      </c>
    </row>
    <row r="79" spans="1:138" s="80" customFormat="1" x14ac:dyDescent="0.2">
      <c r="B79" s="84"/>
      <c r="C79" s="82">
        <v>15</v>
      </c>
      <c r="D79" s="81">
        <f>Initialisatie!$B$42</f>
        <v>0</v>
      </c>
      <c r="E79" s="79"/>
      <c r="F79" s="79"/>
      <c r="G79" s="79"/>
      <c r="H79" s="79"/>
      <c r="I79" s="79"/>
      <c r="J79" s="79"/>
      <c r="K79" s="79"/>
      <c r="L79" s="78" t="str">
        <f t="shared" si="78"/>
        <v>*</v>
      </c>
      <c r="M79" s="78"/>
      <c r="N79" s="79"/>
      <c r="O79" s="79"/>
      <c r="P79" s="79"/>
      <c r="Q79" s="79"/>
      <c r="R79" s="79"/>
      <c r="S79" s="79"/>
      <c r="T79" s="79"/>
      <c r="U79" s="78" t="str">
        <f t="shared" si="64"/>
        <v>*</v>
      </c>
      <c r="W79" s="79"/>
      <c r="X79" s="79"/>
      <c r="Y79" s="79"/>
      <c r="Z79" s="79"/>
      <c r="AA79" s="79"/>
      <c r="AB79" s="79"/>
      <c r="AC79" s="79"/>
      <c r="AD79" s="78" t="str">
        <f t="shared" si="65"/>
        <v>*</v>
      </c>
      <c r="AF79" s="79"/>
      <c r="AG79" s="79"/>
      <c r="AH79" s="79"/>
      <c r="AI79" s="79"/>
      <c r="AJ79" s="79"/>
      <c r="AK79" s="79"/>
      <c r="AL79" s="79"/>
      <c r="AM79" s="78" t="str">
        <f t="shared" si="66"/>
        <v>*</v>
      </c>
      <c r="AO79" s="79"/>
      <c r="AP79" s="79"/>
      <c r="AQ79" s="79"/>
      <c r="AR79" s="79"/>
      <c r="AS79" s="79"/>
      <c r="AT79" s="79"/>
      <c r="AU79" s="79"/>
      <c r="AV79" s="78" t="str">
        <f t="shared" si="67"/>
        <v>*</v>
      </c>
      <c r="AX79" s="79"/>
      <c r="AY79" s="79"/>
      <c r="AZ79" s="79"/>
      <c r="BA79" s="79"/>
      <c r="BB79" s="79"/>
      <c r="BC79" s="79"/>
      <c r="BD79" s="79"/>
      <c r="BE79" s="78" t="str">
        <f t="shared" si="68"/>
        <v>*</v>
      </c>
      <c r="BG79" s="79"/>
      <c r="BH79" s="79"/>
      <c r="BI79" s="79"/>
      <c r="BJ79" s="79"/>
      <c r="BK79" s="79"/>
      <c r="BL79" s="79"/>
      <c r="BM79" s="79"/>
      <c r="BN79" s="78" t="str">
        <f t="shared" si="69"/>
        <v>*</v>
      </c>
      <c r="BP79" s="79"/>
      <c r="BQ79" s="79"/>
      <c r="BR79" s="79"/>
      <c r="BS79" s="79"/>
      <c r="BT79" s="79"/>
      <c r="BU79" s="79"/>
      <c r="BV79" s="79"/>
      <c r="BW79" s="78" t="str">
        <f t="shared" si="70"/>
        <v>*</v>
      </c>
      <c r="BY79" s="79"/>
      <c r="BZ79" s="79"/>
      <c r="CA79" s="79"/>
      <c r="CB79" s="79"/>
      <c r="CC79" s="79"/>
      <c r="CD79" s="79"/>
      <c r="CE79" s="79"/>
      <c r="CF79" s="78" t="str">
        <f t="shared" si="71"/>
        <v>*</v>
      </c>
      <c r="CH79" s="79"/>
      <c r="CI79" s="79"/>
      <c r="CJ79" s="79"/>
      <c r="CK79" s="79"/>
      <c r="CL79" s="79"/>
      <c r="CM79" s="79"/>
      <c r="CN79" s="79"/>
      <c r="CO79" s="78" t="str">
        <f t="shared" si="72"/>
        <v>*</v>
      </c>
      <c r="CQ79" s="79"/>
      <c r="CR79" s="79"/>
      <c r="CS79" s="79"/>
      <c r="CT79" s="79"/>
      <c r="CU79" s="79"/>
      <c r="CV79" s="79"/>
      <c r="CW79" s="79"/>
      <c r="CX79" s="78" t="str">
        <f t="shared" si="73"/>
        <v>*</v>
      </c>
      <c r="CZ79" s="79"/>
      <c r="DA79" s="79"/>
      <c r="DB79" s="79"/>
      <c r="DC79" s="79"/>
      <c r="DD79" s="79"/>
      <c r="DE79" s="79"/>
      <c r="DF79" s="79"/>
      <c r="DG79" s="78" t="str">
        <f t="shared" si="74"/>
        <v>*</v>
      </c>
      <c r="DI79" s="79"/>
      <c r="DJ79" s="79"/>
      <c r="DK79" s="79"/>
      <c r="DL79" s="79"/>
      <c r="DM79" s="79"/>
      <c r="DN79" s="79"/>
      <c r="DO79" s="79"/>
      <c r="DP79" s="78" t="str">
        <f t="shared" si="75"/>
        <v>*</v>
      </c>
      <c r="DR79" s="79"/>
      <c r="DS79" s="79"/>
      <c r="DT79" s="79"/>
      <c r="DU79" s="79"/>
      <c r="DV79" s="79"/>
      <c r="DW79" s="79"/>
      <c r="DX79" s="79"/>
      <c r="DY79" s="78" t="str">
        <f t="shared" si="76"/>
        <v>*</v>
      </c>
      <c r="EA79" s="79"/>
      <c r="EB79" s="79"/>
      <c r="EC79" s="79"/>
      <c r="ED79" s="79"/>
      <c r="EE79" s="79"/>
      <c r="EF79" s="79"/>
      <c r="EG79" s="79"/>
      <c r="EH79" s="78" t="str">
        <f t="shared" si="79"/>
        <v>*</v>
      </c>
    </row>
    <row r="85" spans="1:138" s="80" customFormat="1" x14ac:dyDescent="0.2">
      <c r="A85" s="80">
        <v>5</v>
      </c>
      <c r="B85" s="87"/>
      <c r="C85" s="82">
        <v>1</v>
      </c>
      <c r="D85" s="81" t="str">
        <f>Initialisatie!$B$28</f>
        <v>Jiacong Li</v>
      </c>
      <c r="E85" s="79"/>
      <c r="F85" s="79"/>
      <c r="G85" s="79"/>
      <c r="H85" s="79"/>
      <c r="I85" s="79"/>
      <c r="J85" s="79"/>
      <c r="K85" s="79"/>
      <c r="L85" s="78" t="str">
        <f t="shared" ref="L85:L90" si="80">IF(ISBLANK(E85),"*",SUM(E85:K85))</f>
        <v>*</v>
      </c>
      <c r="M85" s="78"/>
      <c r="N85" s="79"/>
      <c r="O85" s="79"/>
      <c r="P85" s="79"/>
      <c r="Q85" s="79"/>
      <c r="R85" s="79"/>
      <c r="S85" s="79"/>
      <c r="T85" s="79"/>
      <c r="U85" s="78" t="str">
        <f t="shared" ref="U85:U99" si="81">IF(ISBLANK(N85),"*",SUM(N85:T85))</f>
        <v>*</v>
      </c>
      <c r="W85" s="79"/>
      <c r="X85" s="79"/>
      <c r="Y85" s="79"/>
      <c r="Z85" s="79"/>
      <c r="AA85" s="79"/>
      <c r="AB85" s="79"/>
      <c r="AC85" s="79"/>
      <c r="AD85" s="78" t="str">
        <f t="shared" ref="AD85:AD99" si="82">IF(ISBLANK(W85),"*",SUM(W85:AC85))</f>
        <v>*</v>
      </c>
      <c r="AF85" s="79"/>
      <c r="AG85" s="79"/>
      <c r="AH85" s="79"/>
      <c r="AI85" s="79"/>
      <c r="AJ85" s="79"/>
      <c r="AK85" s="79"/>
      <c r="AL85" s="79"/>
      <c r="AM85" s="78" t="str">
        <f t="shared" ref="AM85:AM99" si="83">IF(ISBLANK(AF85),"*",SUM(AF85:AL85))</f>
        <v>*</v>
      </c>
      <c r="AO85" s="79"/>
      <c r="AP85" s="79"/>
      <c r="AQ85" s="79"/>
      <c r="AR85" s="79"/>
      <c r="AS85" s="79"/>
      <c r="AT85" s="79"/>
      <c r="AU85" s="79"/>
      <c r="AV85" s="78" t="str">
        <f t="shared" ref="AV85:AV99" si="84">IF(ISBLANK(AO85),"*",SUM(AO85:AU85))</f>
        <v>*</v>
      </c>
      <c r="AX85" s="79"/>
      <c r="AY85" s="79"/>
      <c r="AZ85" s="79"/>
      <c r="BA85" s="79"/>
      <c r="BB85" s="79"/>
      <c r="BC85" s="79"/>
      <c r="BD85" s="79"/>
      <c r="BE85" s="78" t="str">
        <f t="shared" ref="BE85:BE99" si="85">IF(ISBLANK(AX85),"*",SUM(AX85:BD85))</f>
        <v>*</v>
      </c>
      <c r="BG85" s="79"/>
      <c r="BH85" s="79"/>
      <c r="BI85" s="79"/>
      <c r="BJ85" s="79"/>
      <c r="BK85" s="79"/>
      <c r="BL85" s="79"/>
      <c r="BM85" s="79"/>
      <c r="BN85" s="78" t="str">
        <f t="shared" ref="BN85:BN99" si="86">IF(ISBLANK(BG85),"*",SUM(BG85:BM85))</f>
        <v>*</v>
      </c>
      <c r="BP85" s="79"/>
      <c r="BQ85" s="79"/>
      <c r="BR85" s="79"/>
      <c r="BS85" s="79"/>
      <c r="BT85" s="79"/>
      <c r="BU85" s="79"/>
      <c r="BV85" s="79"/>
      <c r="BW85" s="78" t="str">
        <f t="shared" ref="BW85:BW99" si="87">IF(ISBLANK(BP85),"*",SUM(BP85:BV85))</f>
        <v>*</v>
      </c>
      <c r="BY85" s="79"/>
      <c r="BZ85" s="79"/>
      <c r="CA85" s="79"/>
      <c r="CB85" s="79"/>
      <c r="CC85" s="79"/>
      <c r="CD85" s="79"/>
      <c r="CE85" s="79"/>
      <c r="CF85" s="78" t="str">
        <f t="shared" ref="CF85:CF99" si="88">IF(ISBLANK(BY85),"*",SUM(BY85:CE85))</f>
        <v>*</v>
      </c>
      <c r="CH85" s="79"/>
      <c r="CI85" s="79"/>
      <c r="CJ85" s="79"/>
      <c r="CK85" s="79"/>
      <c r="CL85" s="79"/>
      <c r="CM85" s="79"/>
      <c r="CN85" s="79"/>
      <c r="CO85" s="78" t="str">
        <f t="shared" ref="CO85:CO99" si="89">IF(ISBLANK(CH85),"*",SUM(CH85:CN85))</f>
        <v>*</v>
      </c>
      <c r="CQ85" s="79"/>
      <c r="CR85" s="79"/>
      <c r="CS85" s="79"/>
      <c r="CT85" s="79"/>
      <c r="CU85" s="79"/>
      <c r="CV85" s="79"/>
      <c r="CW85" s="79"/>
      <c r="CX85" s="78" t="str">
        <f t="shared" ref="CX85:CX99" si="90">IF(ISBLANK(CQ85),"*",SUM(CQ85:CW85))</f>
        <v>*</v>
      </c>
      <c r="CZ85" s="79"/>
      <c r="DA85" s="79"/>
      <c r="DB85" s="79"/>
      <c r="DC85" s="79"/>
      <c r="DD85" s="79"/>
      <c r="DE85" s="79"/>
      <c r="DF85" s="79"/>
      <c r="DG85" s="78" t="str">
        <f t="shared" ref="DG85:DG99" si="91">IF(ISBLANK(CZ85),"*",SUM(CZ85:DF85))</f>
        <v>*</v>
      </c>
      <c r="DI85" s="79"/>
      <c r="DJ85" s="79"/>
      <c r="DK85" s="79"/>
      <c r="DL85" s="79"/>
      <c r="DM85" s="79"/>
      <c r="DN85" s="79"/>
      <c r="DO85" s="79"/>
      <c r="DP85" s="78" t="str">
        <f t="shared" ref="DP85:DP99" si="92">IF(ISBLANK(DI85),"*",SUM(DI85:DO85))</f>
        <v>*</v>
      </c>
      <c r="DR85" s="79"/>
      <c r="DS85" s="79"/>
      <c r="DT85" s="79"/>
      <c r="DU85" s="79"/>
      <c r="DV85" s="79"/>
      <c r="DW85" s="79"/>
      <c r="DX85" s="79"/>
      <c r="DY85" s="78" t="str">
        <f t="shared" ref="DY85:DY99" si="93">IF(ISBLANK(DR85),"*",SUM(DR85:DX85))</f>
        <v>*</v>
      </c>
      <c r="EA85" s="79"/>
      <c r="EB85" s="79"/>
      <c r="EC85" s="79"/>
      <c r="ED85" s="79"/>
      <c r="EE85" s="79"/>
      <c r="EF85" s="79"/>
      <c r="EG85" s="79"/>
      <c r="EH85" s="78" t="str">
        <f t="shared" ref="EH85:EH90" si="94">IF(ISBLANK(EA85),"*",SUM(EA85:EG85))</f>
        <v>*</v>
      </c>
    </row>
    <row r="86" spans="1:138" s="80" customFormat="1" x14ac:dyDescent="0.2">
      <c r="B86" s="84"/>
      <c r="C86" s="82">
        <v>2</v>
      </c>
      <c r="D86" s="81" t="str">
        <f>Initialisatie!$B$29</f>
        <v>Fangzhou Chen</v>
      </c>
      <c r="E86" s="79"/>
      <c r="F86" s="79"/>
      <c r="G86" s="79"/>
      <c r="H86" s="79"/>
      <c r="I86" s="79"/>
      <c r="J86" s="79"/>
      <c r="K86" s="79"/>
      <c r="L86" s="78" t="str">
        <f t="shared" si="80"/>
        <v>*</v>
      </c>
      <c r="M86" s="78"/>
      <c r="N86" s="79"/>
      <c r="O86" s="79"/>
      <c r="P86" s="79"/>
      <c r="Q86" s="79"/>
      <c r="R86" s="79"/>
      <c r="S86" s="79"/>
      <c r="T86" s="79"/>
      <c r="U86" s="78" t="str">
        <f t="shared" si="81"/>
        <v>*</v>
      </c>
      <c r="W86" s="79"/>
      <c r="X86" s="79"/>
      <c r="Y86" s="79"/>
      <c r="Z86" s="79"/>
      <c r="AA86" s="79"/>
      <c r="AB86" s="79"/>
      <c r="AC86" s="79"/>
      <c r="AD86" s="78" t="str">
        <f t="shared" si="82"/>
        <v>*</v>
      </c>
      <c r="AF86" s="79"/>
      <c r="AG86" s="79"/>
      <c r="AH86" s="79"/>
      <c r="AI86" s="79"/>
      <c r="AJ86" s="79"/>
      <c r="AK86" s="79"/>
      <c r="AL86" s="79"/>
      <c r="AM86" s="78" t="str">
        <f t="shared" si="83"/>
        <v>*</v>
      </c>
      <c r="AO86" s="79"/>
      <c r="AP86" s="79"/>
      <c r="AQ86" s="79"/>
      <c r="AR86" s="79"/>
      <c r="AS86" s="79"/>
      <c r="AT86" s="79"/>
      <c r="AU86" s="79"/>
      <c r="AV86" s="78" t="str">
        <f t="shared" si="84"/>
        <v>*</v>
      </c>
      <c r="AX86" s="79"/>
      <c r="AY86" s="79"/>
      <c r="AZ86" s="79"/>
      <c r="BA86" s="79"/>
      <c r="BB86" s="79"/>
      <c r="BC86" s="79"/>
      <c r="BD86" s="79"/>
      <c r="BE86" s="78" t="str">
        <f t="shared" si="85"/>
        <v>*</v>
      </c>
      <c r="BG86" s="79"/>
      <c r="BH86" s="79"/>
      <c r="BI86" s="79"/>
      <c r="BJ86" s="79"/>
      <c r="BK86" s="79"/>
      <c r="BL86" s="79"/>
      <c r="BM86" s="79"/>
      <c r="BN86" s="78" t="str">
        <f t="shared" si="86"/>
        <v>*</v>
      </c>
      <c r="BP86" s="79"/>
      <c r="BQ86" s="79"/>
      <c r="BR86" s="79"/>
      <c r="BS86" s="79"/>
      <c r="BT86" s="79"/>
      <c r="BU86" s="79"/>
      <c r="BV86" s="79"/>
      <c r="BW86" s="78" t="str">
        <f t="shared" si="87"/>
        <v>*</v>
      </c>
      <c r="BY86" s="79"/>
      <c r="BZ86" s="79"/>
      <c r="CA86" s="79"/>
      <c r="CB86" s="79"/>
      <c r="CC86" s="79"/>
      <c r="CD86" s="79"/>
      <c r="CE86" s="79"/>
      <c r="CF86" s="78" t="str">
        <f t="shared" si="88"/>
        <v>*</v>
      </c>
      <c r="CH86" s="79"/>
      <c r="CI86" s="79"/>
      <c r="CJ86" s="79"/>
      <c r="CK86" s="79"/>
      <c r="CL86" s="79"/>
      <c r="CM86" s="79"/>
      <c r="CN86" s="79"/>
      <c r="CO86" s="78" t="str">
        <f t="shared" si="89"/>
        <v>*</v>
      </c>
      <c r="CQ86" s="79"/>
      <c r="CR86" s="79"/>
      <c r="CS86" s="79"/>
      <c r="CT86" s="79"/>
      <c r="CU86" s="79"/>
      <c r="CV86" s="79"/>
      <c r="CW86" s="79"/>
      <c r="CX86" s="78" t="str">
        <f t="shared" si="90"/>
        <v>*</v>
      </c>
      <c r="CZ86" s="79"/>
      <c r="DA86" s="79"/>
      <c r="DB86" s="79"/>
      <c r="DC86" s="79"/>
      <c r="DD86" s="79"/>
      <c r="DE86" s="79"/>
      <c r="DF86" s="79"/>
      <c r="DG86" s="78" t="str">
        <f t="shared" si="91"/>
        <v>*</v>
      </c>
      <c r="DI86" s="79"/>
      <c r="DJ86" s="79"/>
      <c r="DK86" s="79"/>
      <c r="DL86" s="79"/>
      <c r="DM86" s="79"/>
      <c r="DN86" s="79"/>
      <c r="DO86" s="79"/>
      <c r="DP86" s="78" t="str">
        <f t="shared" si="92"/>
        <v>*</v>
      </c>
      <c r="DR86" s="79"/>
      <c r="DS86" s="79"/>
      <c r="DT86" s="79"/>
      <c r="DU86" s="79"/>
      <c r="DV86" s="79"/>
      <c r="DW86" s="79"/>
      <c r="DX86" s="79"/>
      <c r="DY86" s="78" t="str">
        <f t="shared" si="93"/>
        <v>*</v>
      </c>
      <c r="EA86" s="79"/>
      <c r="EB86" s="79"/>
      <c r="EC86" s="79"/>
      <c r="ED86" s="79"/>
      <c r="EE86" s="79"/>
      <c r="EF86" s="79"/>
      <c r="EG86" s="79"/>
      <c r="EH86" s="78" t="str">
        <f t="shared" si="94"/>
        <v>*</v>
      </c>
    </row>
    <row r="87" spans="1:138" s="80" customFormat="1" x14ac:dyDescent="0.2">
      <c r="B87" s="84"/>
      <c r="C87" s="82">
        <v>3</v>
      </c>
      <c r="D87" s="81" t="str">
        <f>Initialisatie!$B$30</f>
        <v>Marco Hoogesteger</v>
      </c>
      <c r="E87" s="79"/>
      <c r="F87" s="79"/>
      <c r="G87" s="79"/>
      <c r="H87" s="79"/>
      <c r="I87" s="79"/>
      <c r="J87" s="79"/>
      <c r="K87" s="79"/>
      <c r="L87" s="78" t="str">
        <f t="shared" si="80"/>
        <v>*</v>
      </c>
      <c r="M87" s="78"/>
      <c r="N87" s="79"/>
      <c r="O87" s="79"/>
      <c r="P87" s="79"/>
      <c r="Q87" s="79"/>
      <c r="R87" s="79"/>
      <c r="S87" s="79"/>
      <c r="T87" s="79"/>
      <c r="U87" s="78" t="str">
        <f t="shared" si="81"/>
        <v>*</v>
      </c>
      <c r="W87" s="79"/>
      <c r="X87" s="79"/>
      <c r="Y87" s="79"/>
      <c r="Z87" s="79"/>
      <c r="AA87" s="79"/>
      <c r="AB87" s="79"/>
      <c r="AC87" s="79"/>
      <c r="AD87" s="78" t="str">
        <f t="shared" si="82"/>
        <v>*</v>
      </c>
      <c r="AF87" s="79"/>
      <c r="AG87" s="79"/>
      <c r="AH87" s="79"/>
      <c r="AI87" s="79"/>
      <c r="AJ87" s="79"/>
      <c r="AK87" s="79"/>
      <c r="AL87" s="79"/>
      <c r="AM87" s="78" t="str">
        <f t="shared" si="83"/>
        <v>*</v>
      </c>
      <c r="AO87" s="79"/>
      <c r="AP87" s="79"/>
      <c r="AQ87" s="79"/>
      <c r="AR87" s="79"/>
      <c r="AS87" s="79"/>
      <c r="AT87" s="79"/>
      <c r="AU87" s="79"/>
      <c r="AV87" s="78" t="str">
        <f t="shared" si="84"/>
        <v>*</v>
      </c>
      <c r="AX87" s="79"/>
      <c r="AY87" s="79"/>
      <c r="AZ87" s="79"/>
      <c r="BA87" s="79"/>
      <c r="BB87" s="79"/>
      <c r="BC87" s="79"/>
      <c r="BD87" s="79"/>
      <c r="BE87" s="78" t="str">
        <f t="shared" si="85"/>
        <v>*</v>
      </c>
      <c r="BG87" s="79"/>
      <c r="BH87" s="79"/>
      <c r="BI87" s="79"/>
      <c r="BJ87" s="79"/>
      <c r="BK87" s="79"/>
      <c r="BL87" s="79"/>
      <c r="BM87" s="79"/>
      <c r="BN87" s="78" t="str">
        <f t="shared" si="86"/>
        <v>*</v>
      </c>
      <c r="BP87" s="79"/>
      <c r="BQ87" s="79"/>
      <c r="BR87" s="79"/>
      <c r="BS87" s="79"/>
      <c r="BT87" s="79"/>
      <c r="BU87" s="79"/>
      <c r="BV87" s="79"/>
      <c r="BW87" s="78" t="str">
        <f t="shared" si="87"/>
        <v>*</v>
      </c>
      <c r="BY87" s="79"/>
      <c r="BZ87" s="79"/>
      <c r="CA87" s="79"/>
      <c r="CB87" s="79"/>
      <c r="CC87" s="79"/>
      <c r="CD87" s="79"/>
      <c r="CE87" s="79"/>
      <c r="CF87" s="78" t="str">
        <f t="shared" si="88"/>
        <v>*</v>
      </c>
      <c r="CH87" s="79"/>
      <c r="CI87" s="79"/>
      <c r="CJ87" s="79"/>
      <c r="CK87" s="79"/>
      <c r="CL87" s="79"/>
      <c r="CM87" s="79"/>
      <c r="CN87" s="79"/>
      <c r="CO87" s="78" t="str">
        <f t="shared" si="89"/>
        <v>*</v>
      </c>
      <c r="CQ87" s="79"/>
      <c r="CR87" s="79"/>
      <c r="CS87" s="79"/>
      <c r="CT87" s="79"/>
      <c r="CU87" s="79"/>
      <c r="CV87" s="79"/>
      <c r="CW87" s="79"/>
      <c r="CX87" s="78" t="str">
        <f t="shared" si="90"/>
        <v>*</v>
      </c>
      <c r="CZ87" s="79"/>
      <c r="DA87" s="79"/>
      <c r="DB87" s="79"/>
      <c r="DC87" s="79"/>
      <c r="DD87" s="79"/>
      <c r="DE87" s="79"/>
      <c r="DF87" s="79"/>
      <c r="DG87" s="78" t="str">
        <f t="shared" si="91"/>
        <v>*</v>
      </c>
      <c r="DI87" s="79"/>
      <c r="DJ87" s="79"/>
      <c r="DK87" s="79"/>
      <c r="DL87" s="79"/>
      <c r="DM87" s="79"/>
      <c r="DN87" s="79"/>
      <c r="DO87" s="79"/>
      <c r="DP87" s="78" t="str">
        <f t="shared" si="92"/>
        <v>*</v>
      </c>
      <c r="DR87" s="79"/>
      <c r="DS87" s="79"/>
      <c r="DT87" s="79"/>
      <c r="DU87" s="79"/>
      <c r="DV87" s="79"/>
      <c r="DW87" s="79"/>
      <c r="DX87" s="79"/>
      <c r="DY87" s="78" t="str">
        <f t="shared" si="93"/>
        <v>*</v>
      </c>
      <c r="EA87" s="79"/>
      <c r="EB87" s="79"/>
      <c r="EC87" s="79"/>
      <c r="ED87" s="79"/>
      <c r="EE87" s="79"/>
      <c r="EF87" s="79"/>
      <c r="EG87" s="79"/>
      <c r="EH87" s="78" t="str">
        <f t="shared" si="94"/>
        <v>*</v>
      </c>
    </row>
    <row r="88" spans="1:138" s="80" customFormat="1" x14ac:dyDescent="0.2">
      <c r="B88" s="84"/>
      <c r="C88" s="82">
        <v>4</v>
      </c>
      <c r="D88" s="81" t="str">
        <f>Initialisatie!$B$31</f>
        <v>Martijn Crombeen</v>
      </c>
      <c r="E88" s="79"/>
      <c r="F88" s="79"/>
      <c r="G88" s="79"/>
      <c r="H88" s="79"/>
      <c r="I88" s="79"/>
      <c r="J88" s="79"/>
      <c r="K88" s="79"/>
      <c r="L88" s="78" t="str">
        <f t="shared" si="80"/>
        <v>*</v>
      </c>
      <c r="M88" s="78"/>
      <c r="N88" s="79"/>
      <c r="O88" s="79"/>
      <c r="P88" s="79"/>
      <c r="Q88" s="79"/>
      <c r="R88" s="79"/>
      <c r="S88" s="79"/>
      <c r="T88" s="79"/>
      <c r="U88" s="78" t="str">
        <f t="shared" si="81"/>
        <v>*</v>
      </c>
      <c r="W88" s="79"/>
      <c r="X88" s="79"/>
      <c r="Y88" s="79"/>
      <c r="Z88" s="79"/>
      <c r="AA88" s="79"/>
      <c r="AB88" s="79"/>
      <c r="AC88" s="79"/>
      <c r="AD88" s="78" t="str">
        <f t="shared" si="82"/>
        <v>*</v>
      </c>
      <c r="AF88" s="79"/>
      <c r="AG88" s="79"/>
      <c r="AH88" s="79"/>
      <c r="AI88" s="79"/>
      <c r="AJ88" s="79"/>
      <c r="AK88" s="79"/>
      <c r="AL88" s="79"/>
      <c r="AM88" s="78" t="str">
        <f t="shared" si="83"/>
        <v>*</v>
      </c>
      <c r="AO88" s="79"/>
      <c r="AP88" s="79"/>
      <c r="AQ88" s="79"/>
      <c r="AR88" s="79"/>
      <c r="AS88" s="79"/>
      <c r="AT88" s="79"/>
      <c r="AU88" s="79"/>
      <c r="AV88" s="78" t="str">
        <f t="shared" si="84"/>
        <v>*</v>
      </c>
      <c r="AX88" s="79"/>
      <c r="AY88" s="79"/>
      <c r="AZ88" s="79"/>
      <c r="BA88" s="79"/>
      <c r="BB88" s="79"/>
      <c r="BC88" s="79"/>
      <c r="BD88" s="79"/>
      <c r="BE88" s="78" t="str">
        <f t="shared" si="85"/>
        <v>*</v>
      </c>
      <c r="BG88" s="79"/>
      <c r="BH88" s="79"/>
      <c r="BI88" s="79"/>
      <c r="BJ88" s="79"/>
      <c r="BK88" s="79"/>
      <c r="BL88" s="79"/>
      <c r="BM88" s="79"/>
      <c r="BN88" s="78" t="str">
        <f t="shared" si="86"/>
        <v>*</v>
      </c>
      <c r="BP88" s="79"/>
      <c r="BQ88" s="79"/>
      <c r="BR88" s="79"/>
      <c r="BS88" s="79"/>
      <c r="BT88" s="79"/>
      <c r="BU88" s="79"/>
      <c r="BV88" s="79"/>
      <c r="BW88" s="78" t="str">
        <f t="shared" si="87"/>
        <v>*</v>
      </c>
      <c r="BY88" s="79"/>
      <c r="BZ88" s="79"/>
      <c r="CA88" s="79"/>
      <c r="CB88" s="79"/>
      <c r="CC88" s="79"/>
      <c r="CD88" s="79"/>
      <c r="CE88" s="79"/>
      <c r="CF88" s="78" t="str">
        <f t="shared" si="88"/>
        <v>*</v>
      </c>
      <c r="CH88" s="79"/>
      <c r="CI88" s="79"/>
      <c r="CJ88" s="79"/>
      <c r="CK88" s="79"/>
      <c r="CL88" s="79"/>
      <c r="CM88" s="79"/>
      <c r="CN88" s="79"/>
      <c r="CO88" s="78" t="str">
        <f t="shared" si="89"/>
        <v>*</v>
      </c>
      <c r="CQ88" s="79"/>
      <c r="CR88" s="79"/>
      <c r="CS88" s="79"/>
      <c r="CT88" s="79"/>
      <c r="CU88" s="79"/>
      <c r="CV88" s="79"/>
      <c r="CW88" s="79"/>
      <c r="CX88" s="78" t="str">
        <f t="shared" si="90"/>
        <v>*</v>
      </c>
      <c r="CZ88" s="79"/>
      <c r="DA88" s="79"/>
      <c r="DB88" s="79"/>
      <c r="DC88" s="79"/>
      <c r="DD88" s="79"/>
      <c r="DE88" s="79"/>
      <c r="DF88" s="79"/>
      <c r="DG88" s="78" t="str">
        <f t="shared" si="91"/>
        <v>*</v>
      </c>
      <c r="DI88" s="79"/>
      <c r="DJ88" s="79"/>
      <c r="DK88" s="79"/>
      <c r="DL88" s="79"/>
      <c r="DM88" s="79"/>
      <c r="DN88" s="79"/>
      <c r="DO88" s="79"/>
      <c r="DP88" s="78" t="str">
        <f t="shared" si="92"/>
        <v>*</v>
      </c>
      <c r="DR88" s="79"/>
      <c r="DS88" s="79"/>
      <c r="DT88" s="79"/>
      <c r="DU88" s="79"/>
      <c r="DV88" s="79"/>
      <c r="DW88" s="79"/>
      <c r="DX88" s="79"/>
      <c r="DY88" s="78" t="str">
        <f t="shared" si="93"/>
        <v>*</v>
      </c>
      <c r="EA88" s="79"/>
      <c r="EB88" s="79"/>
      <c r="EC88" s="79"/>
      <c r="ED88" s="79"/>
      <c r="EE88" s="79"/>
      <c r="EF88" s="79"/>
      <c r="EG88" s="79"/>
      <c r="EH88" s="78" t="str">
        <f t="shared" si="94"/>
        <v>*</v>
      </c>
    </row>
    <row r="89" spans="1:138" s="80" customFormat="1" x14ac:dyDescent="0.2">
      <c r="B89" s="84"/>
      <c r="C89" s="82">
        <v>5</v>
      </c>
      <c r="D89" s="81">
        <f>Initialisatie!$B$32</f>
        <v>0</v>
      </c>
      <c r="E89" s="79"/>
      <c r="F89" s="79"/>
      <c r="G89" s="79"/>
      <c r="H89" s="79"/>
      <c r="I89" s="79"/>
      <c r="J89" s="79"/>
      <c r="K89" s="79"/>
      <c r="L89" s="78" t="str">
        <f t="shared" si="80"/>
        <v>*</v>
      </c>
      <c r="M89" s="78"/>
      <c r="N89" s="79"/>
      <c r="O89" s="79"/>
      <c r="P89" s="79"/>
      <c r="Q89" s="79"/>
      <c r="R89" s="79"/>
      <c r="S89" s="79"/>
      <c r="T89" s="79"/>
      <c r="U89" s="78" t="str">
        <f t="shared" si="81"/>
        <v>*</v>
      </c>
      <c r="W89" s="79"/>
      <c r="X89" s="79"/>
      <c r="Y89" s="79"/>
      <c r="Z89" s="79"/>
      <c r="AA89" s="79"/>
      <c r="AB89" s="79"/>
      <c r="AC89" s="79"/>
      <c r="AD89" s="78" t="str">
        <f t="shared" si="82"/>
        <v>*</v>
      </c>
      <c r="AF89" s="79"/>
      <c r="AG89" s="79"/>
      <c r="AH89" s="79"/>
      <c r="AI89" s="79"/>
      <c r="AJ89" s="79"/>
      <c r="AK89" s="79"/>
      <c r="AL89" s="79"/>
      <c r="AM89" s="78" t="str">
        <f t="shared" si="83"/>
        <v>*</v>
      </c>
      <c r="AO89" s="79"/>
      <c r="AP89" s="79"/>
      <c r="AQ89" s="79"/>
      <c r="AR89" s="79"/>
      <c r="AS89" s="79"/>
      <c r="AT89" s="79"/>
      <c r="AU89" s="79"/>
      <c r="AV89" s="78" t="str">
        <f t="shared" si="84"/>
        <v>*</v>
      </c>
      <c r="AX89" s="79"/>
      <c r="AY89" s="79"/>
      <c r="AZ89" s="79"/>
      <c r="BA89" s="79"/>
      <c r="BB89" s="79"/>
      <c r="BC89" s="79"/>
      <c r="BD89" s="79"/>
      <c r="BE89" s="78" t="str">
        <f t="shared" si="85"/>
        <v>*</v>
      </c>
      <c r="BG89" s="79"/>
      <c r="BH89" s="79"/>
      <c r="BI89" s="79"/>
      <c r="BJ89" s="79"/>
      <c r="BK89" s="79"/>
      <c r="BL89" s="79"/>
      <c r="BM89" s="79"/>
      <c r="BN89" s="78" t="str">
        <f t="shared" si="86"/>
        <v>*</v>
      </c>
      <c r="BP89" s="79"/>
      <c r="BQ89" s="79"/>
      <c r="BR89" s="79"/>
      <c r="BS89" s="79"/>
      <c r="BT89" s="79"/>
      <c r="BU89" s="79"/>
      <c r="BV89" s="79"/>
      <c r="BW89" s="78" t="str">
        <f t="shared" si="87"/>
        <v>*</v>
      </c>
      <c r="BY89" s="79"/>
      <c r="BZ89" s="79"/>
      <c r="CA89" s="79"/>
      <c r="CB89" s="79"/>
      <c r="CC89" s="79"/>
      <c r="CD89" s="79"/>
      <c r="CE89" s="79"/>
      <c r="CF89" s="78" t="str">
        <f t="shared" si="88"/>
        <v>*</v>
      </c>
      <c r="CH89" s="79"/>
      <c r="CI89" s="79"/>
      <c r="CJ89" s="79"/>
      <c r="CK89" s="79"/>
      <c r="CL89" s="79"/>
      <c r="CM89" s="79"/>
      <c r="CN89" s="79"/>
      <c r="CO89" s="78" t="str">
        <f t="shared" si="89"/>
        <v>*</v>
      </c>
      <c r="CQ89" s="79"/>
      <c r="CR89" s="79"/>
      <c r="CS89" s="79"/>
      <c r="CT89" s="79"/>
      <c r="CU89" s="79"/>
      <c r="CV89" s="79"/>
      <c r="CW89" s="79"/>
      <c r="CX89" s="78" t="str">
        <f t="shared" si="90"/>
        <v>*</v>
      </c>
      <c r="CZ89" s="79"/>
      <c r="DA89" s="79"/>
      <c r="DB89" s="79"/>
      <c r="DC89" s="79"/>
      <c r="DD89" s="79"/>
      <c r="DE89" s="79"/>
      <c r="DF89" s="79"/>
      <c r="DG89" s="78" t="str">
        <f t="shared" si="91"/>
        <v>*</v>
      </c>
      <c r="DI89" s="79"/>
      <c r="DJ89" s="79"/>
      <c r="DK89" s="79"/>
      <c r="DL89" s="79"/>
      <c r="DM89" s="79"/>
      <c r="DN89" s="79"/>
      <c r="DO89" s="79"/>
      <c r="DP89" s="78" t="str">
        <f t="shared" si="92"/>
        <v>*</v>
      </c>
      <c r="DR89" s="79"/>
      <c r="DS89" s="79"/>
      <c r="DT89" s="79"/>
      <c r="DU89" s="79"/>
      <c r="DV89" s="79"/>
      <c r="DW89" s="79"/>
      <c r="DX89" s="79"/>
      <c r="DY89" s="78" t="str">
        <f t="shared" si="93"/>
        <v>*</v>
      </c>
      <c r="EA89" s="79"/>
      <c r="EB89" s="79"/>
      <c r="EC89" s="79"/>
      <c r="ED89" s="79"/>
      <c r="EE89" s="79"/>
      <c r="EF89" s="79"/>
      <c r="EG89" s="79"/>
      <c r="EH89" s="78" t="str">
        <f t="shared" si="94"/>
        <v>*</v>
      </c>
    </row>
    <row r="90" spans="1:138" s="80" customFormat="1" x14ac:dyDescent="0.2">
      <c r="B90" s="84"/>
      <c r="C90" s="82">
        <v>6</v>
      </c>
      <c r="D90" s="81">
        <f>Initialisatie!$B$33</f>
        <v>0</v>
      </c>
      <c r="E90" s="79"/>
      <c r="F90" s="79"/>
      <c r="G90" s="79"/>
      <c r="H90" s="79"/>
      <c r="I90" s="79"/>
      <c r="J90" s="79"/>
      <c r="K90" s="79"/>
      <c r="L90" s="78" t="str">
        <f t="shared" si="80"/>
        <v>*</v>
      </c>
      <c r="M90" s="78"/>
      <c r="N90" s="79"/>
      <c r="O90" s="79"/>
      <c r="P90" s="79"/>
      <c r="Q90" s="79"/>
      <c r="R90" s="79"/>
      <c r="S90" s="79"/>
      <c r="T90" s="79"/>
      <c r="U90" s="78" t="str">
        <f t="shared" si="81"/>
        <v>*</v>
      </c>
      <c r="W90" s="79"/>
      <c r="X90" s="79"/>
      <c r="Y90" s="79"/>
      <c r="Z90" s="79"/>
      <c r="AA90" s="79"/>
      <c r="AB90" s="79"/>
      <c r="AC90" s="79"/>
      <c r="AD90" s="78" t="str">
        <f t="shared" si="82"/>
        <v>*</v>
      </c>
      <c r="AF90" s="79"/>
      <c r="AG90" s="79"/>
      <c r="AH90" s="79"/>
      <c r="AI90" s="79"/>
      <c r="AJ90" s="79"/>
      <c r="AK90" s="79"/>
      <c r="AL90" s="79"/>
      <c r="AM90" s="78" t="str">
        <f t="shared" si="83"/>
        <v>*</v>
      </c>
      <c r="AO90" s="79"/>
      <c r="AP90" s="79"/>
      <c r="AQ90" s="79"/>
      <c r="AR90" s="79"/>
      <c r="AS90" s="79"/>
      <c r="AT90" s="79"/>
      <c r="AU90" s="79"/>
      <c r="AV90" s="78" t="str">
        <f t="shared" si="84"/>
        <v>*</v>
      </c>
      <c r="AX90" s="79"/>
      <c r="AY90" s="79"/>
      <c r="AZ90" s="79"/>
      <c r="BA90" s="79"/>
      <c r="BB90" s="79"/>
      <c r="BC90" s="79"/>
      <c r="BD90" s="79"/>
      <c r="BE90" s="78" t="str">
        <f t="shared" si="85"/>
        <v>*</v>
      </c>
      <c r="BG90" s="79"/>
      <c r="BH90" s="79"/>
      <c r="BI90" s="79"/>
      <c r="BJ90" s="79"/>
      <c r="BK90" s="79"/>
      <c r="BL90" s="79"/>
      <c r="BM90" s="79"/>
      <c r="BN90" s="78" t="str">
        <f t="shared" si="86"/>
        <v>*</v>
      </c>
      <c r="BP90" s="79"/>
      <c r="BQ90" s="79"/>
      <c r="BR90" s="79"/>
      <c r="BS90" s="79"/>
      <c r="BT90" s="79"/>
      <c r="BU90" s="79"/>
      <c r="BV90" s="79"/>
      <c r="BW90" s="78" t="str">
        <f t="shared" si="87"/>
        <v>*</v>
      </c>
      <c r="BY90" s="79"/>
      <c r="BZ90" s="79"/>
      <c r="CA90" s="79"/>
      <c r="CB90" s="79"/>
      <c r="CC90" s="79"/>
      <c r="CD90" s="79"/>
      <c r="CE90" s="79"/>
      <c r="CF90" s="78" t="str">
        <f t="shared" si="88"/>
        <v>*</v>
      </c>
      <c r="CH90" s="79"/>
      <c r="CI90" s="79"/>
      <c r="CJ90" s="79"/>
      <c r="CK90" s="79"/>
      <c r="CL90" s="79"/>
      <c r="CM90" s="79"/>
      <c r="CN90" s="79"/>
      <c r="CO90" s="78" t="str">
        <f t="shared" si="89"/>
        <v>*</v>
      </c>
      <c r="CQ90" s="79"/>
      <c r="CR90" s="79"/>
      <c r="CS90" s="79"/>
      <c r="CT90" s="79"/>
      <c r="CU90" s="79"/>
      <c r="CV90" s="79"/>
      <c r="CW90" s="79"/>
      <c r="CX90" s="78" t="str">
        <f t="shared" si="90"/>
        <v>*</v>
      </c>
      <c r="CZ90" s="79"/>
      <c r="DA90" s="79"/>
      <c r="DB90" s="79"/>
      <c r="DC90" s="79"/>
      <c r="DD90" s="79"/>
      <c r="DE90" s="79"/>
      <c r="DF90" s="79"/>
      <c r="DG90" s="78" t="str">
        <f t="shared" si="91"/>
        <v>*</v>
      </c>
      <c r="DI90" s="79"/>
      <c r="DJ90" s="79"/>
      <c r="DK90" s="79"/>
      <c r="DL90" s="79"/>
      <c r="DM90" s="79"/>
      <c r="DN90" s="79"/>
      <c r="DO90" s="79"/>
      <c r="DP90" s="78" t="str">
        <f t="shared" si="92"/>
        <v>*</v>
      </c>
      <c r="DR90" s="79"/>
      <c r="DS90" s="79"/>
      <c r="DT90" s="79"/>
      <c r="DU90" s="79"/>
      <c r="DV90" s="79"/>
      <c r="DW90" s="79"/>
      <c r="DX90" s="79"/>
      <c r="DY90" s="78" t="str">
        <f t="shared" si="93"/>
        <v>*</v>
      </c>
      <c r="EA90" s="79"/>
      <c r="EB90" s="79"/>
      <c r="EC90" s="79"/>
      <c r="ED90" s="79"/>
      <c r="EE90" s="79"/>
      <c r="EF90" s="79"/>
      <c r="EG90" s="79"/>
      <c r="EH90" s="78" t="str">
        <f t="shared" si="94"/>
        <v>*</v>
      </c>
    </row>
    <row r="91" spans="1:138" s="80" customFormat="1" x14ac:dyDescent="0.2">
      <c r="B91" s="84"/>
      <c r="C91" s="82">
        <v>7</v>
      </c>
      <c r="D91" s="81">
        <f>Initialisatie!$B$34</f>
        <v>0</v>
      </c>
      <c r="E91" s="79"/>
      <c r="F91" s="79"/>
      <c r="G91" s="79"/>
      <c r="H91" s="79"/>
      <c r="I91" s="79"/>
      <c r="J91" s="79"/>
      <c r="K91" s="79"/>
      <c r="L91" s="78" t="str">
        <f t="shared" ref="L91:L99" si="95">IF(ISBLANK(E91),"*",SUM(E91:K91))</f>
        <v>*</v>
      </c>
      <c r="M91" s="78"/>
      <c r="N91" s="79"/>
      <c r="O91" s="79"/>
      <c r="P91" s="79"/>
      <c r="Q91" s="79"/>
      <c r="R91" s="79"/>
      <c r="S91" s="79"/>
      <c r="T91" s="79"/>
      <c r="U91" s="78" t="str">
        <f t="shared" si="81"/>
        <v>*</v>
      </c>
      <c r="W91" s="79"/>
      <c r="X91" s="79"/>
      <c r="Y91" s="79"/>
      <c r="Z91" s="79"/>
      <c r="AA91" s="79"/>
      <c r="AB91" s="79"/>
      <c r="AC91" s="79"/>
      <c r="AD91" s="78" t="str">
        <f t="shared" si="82"/>
        <v>*</v>
      </c>
      <c r="AF91" s="79"/>
      <c r="AG91" s="79"/>
      <c r="AH91" s="79"/>
      <c r="AI91" s="79"/>
      <c r="AJ91" s="79"/>
      <c r="AK91" s="79"/>
      <c r="AL91" s="79"/>
      <c r="AM91" s="78" t="str">
        <f t="shared" si="83"/>
        <v>*</v>
      </c>
      <c r="AO91" s="79"/>
      <c r="AP91" s="79"/>
      <c r="AQ91" s="79"/>
      <c r="AR91" s="79"/>
      <c r="AS91" s="79"/>
      <c r="AT91" s="79"/>
      <c r="AU91" s="79"/>
      <c r="AV91" s="78" t="str">
        <f t="shared" si="84"/>
        <v>*</v>
      </c>
      <c r="AX91" s="79"/>
      <c r="AY91" s="79"/>
      <c r="AZ91" s="79"/>
      <c r="BA91" s="79"/>
      <c r="BB91" s="79"/>
      <c r="BC91" s="79"/>
      <c r="BD91" s="79"/>
      <c r="BE91" s="78" t="str">
        <f t="shared" si="85"/>
        <v>*</v>
      </c>
      <c r="BG91" s="79"/>
      <c r="BH91" s="79"/>
      <c r="BI91" s="79"/>
      <c r="BJ91" s="79"/>
      <c r="BK91" s="79"/>
      <c r="BL91" s="79"/>
      <c r="BM91" s="79"/>
      <c r="BN91" s="78" t="str">
        <f t="shared" si="86"/>
        <v>*</v>
      </c>
      <c r="BP91" s="79"/>
      <c r="BQ91" s="79"/>
      <c r="BR91" s="79"/>
      <c r="BS91" s="79"/>
      <c r="BT91" s="79"/>
      <c r="BU91" s="79"/>
      <c r="BV91" s="79"/>
      <c r="BW91" s="78" t="str">
        <f t="shared" si="87"/>
        <v>*</v>
      </c>
      <c r="BY91" s="79"/>
      <c r="BZ91" s="79"/>
      <c r="CA91" s="79"/>
      <c r="CB91" s="79"/>
      <c r="CC91" s="79"/>
      <c r="CD91" s="79"/>
      <c r="CE91" s="79"/>
      <c r="CF91" s="78" t="str">
        <f t="shared" si="88"/>
        <v>*</v>
      </c>
      <c r="CH91" s="79"/>
      <c r="CI91" s="79"/>
      <c r="CJ91" s="79"/>
      <c r="CK91" s="79"/>
      <c r="CL91" s="79"/>
      <c r="CM91" s="79"/>
      <c r="CN91" s="79"/>
      <c r="CO91" s="78" t="str">
        <f t="shared" si="89"/>
        <v>*</v>
      </c>
      <c r="CQ91" s="79"/>
      <c r="CR91" s="79"/>
      <c r="CS91" s="79"/>
      <c r="CT91" s="79"/>
      <c r="CU91" s="79"/>
      <c r="CV91" s="79"/>
      <c r="CW91" s="79"/>
      <c r="CX91" s="78" t="str">
        <f t="shared" si="90"/>
        <v>*</v>
      </c>
      <c r="CZ91" s="79"/>
      <c r="DA91" s="79"/>
      <c r="DB91" s="79"/>
      <c r="DC91" s="79"/>
      <c r="DD91" s="79"/>
      <c r="DE91" s="79"/>
      <c r="DF91" s="79"/>
      <c r="DG91" s="78" t="str">
        <f t="shared" si="91"/>
        <v>*</v>
      </c>
      <c r="DI91" s="79"/>
      <c r="DJ91" s="79"/>
      <c r="DK91" s="79"/>
      <c r="DL91" s="79"/>
      <c r="DM91" s="79"/>
      <c r="DN91" s="79"/>
      <c r="DO91" s="79"/>
      <c r="DP91" s="78" t="str">
        <f t="shared" si="92"/>
        <v>*</v>
      </c>
      <c r="DR91" s="79"/>
      <c r="DS91" s="79"/>
      <c r="DT91" s="79"/>
      <c r="DU91" s="79"/>
      <c r="DV91" s="79"/>
      <c r="DW91" s="79"/>
      <c r="DX91" s="79"/>
      <c r="DY91" s="78" t="str">
        <f t="shared" si="93"/>
        <v>*</v>
      </c>
      <c r="EA91" s="79"/>
      <c r="EB91" s="79"/>
      <c r="EC91" s="79"/>
      <c r="ED91" s="79"/>
      <c r="EE91" s="79"/>
      <c r="EF91" s="79"/>
      <c r="EG91" s="79"/>
      <c r="EH91" s="78" t="str">
        <f t="shared" ref="EH91:EH99" si="96">IF(ISBLANK(EA91),"*",SUM(EA91:EG91))</f>
        <v>*</v>
      </c>
    </row>
    <row r="92" spans="1:138" s="80" customFormat="1" x14ac:dyDescent="0.2">
      <c r="B92" s="84"/>
      <c r="C92" s="82">
        <v>8</v>
      </c>
      <c r="D92" s="81">
        <f>Initialisatie!$B35</f>
        <v>0</v>
      </c>
      <c r="E92" s="79"/>
      <c r="F92" s="79"/>
      <c r="G92" s="79"/>
      <c r="H92" s="79"/>
      <c r="I92" s="79"/>
      <c r="J92" s="79"/>
      <c r="K92" s="79"/>
      <c r="L92" s="78" t="str">
        <f t="shared" si="95"/>
        <v>*</v>
      </c>
      <c r="M92" s="78"/>
      <c r="N92" s="79"/>
      <c r="O92" s="79"/>
      <c r="P92" s="79"/>
      <c r="Q92" s="79"/>
      <c r="R92" s="79"/>
      <c r="S92" s="79"/>
      <c r="T92" s="79"/>
      <c r="U92" s="78" t="str">
        <f t="shared" si="81"/>
        <v>*</v>
      </c>
      <c r="W92" s="79"/>
      <c r="X92" s="79"/>
      <c r="Y92" s="79"/>
      <c r="Z92" s="79"/>
      <c r="AA92" s="79"/>
      <c r="AB92" s="79"/>
      <c r="AC92" s="79"/>
      <c r="AD92" s="78" t="str">
        <f t="shared" si="82"/>
        <v>*</v>
      </c>
      <c r="AF92" s="79"/>
      <c r="AG92" s="79"/>
      <c r="AH92" s="79"/>
      <c r="AI92" s="79"/>
      <c r="AJ92" s="79"/>
      <c r="AK92" s="79"/>
      <c r="AL92" s="79"/>
      <c r="AM92" s="78" t="str">
        <f t="shared" si="83"/>
        <v>*</v>
      </c>
      <c r="AO92" s="79"/>
      <c r="AP92" s="79"/>
      <c r="AQ92" s="79"/>
      <c r="AR92" s="79"/>
      <c r="AS92" s="79"/>
      <c r="AT92" s="79"/>
      <c r="AU92" s="79"/>
      <c r="AV92" s="78" t="str">
        <f t="shared" si="84"/>
        <v>*</v>
      </c>
      <c r="AX92" s="79"/>
      <c r="AY92" s="79"/>
      <c r="AZ92" s="79"/>
      <c r="BA92" s="79"/>
      <c r="BB92" s="79"/>
      <c r="BC92" s="79"/>
      <c r="BD92" s="79"/>
      <c r="BE92" s="78" t="str">
        <f t="shared" si="85"/>
        <v>*</v>
      </c>
      <c r="BG92" s="79"/>
      <c r="BH92" s="79"/>
      <c r="BI92" s="79"/>
      <c r="BJ92" s="79"/>
      <c r="BK92" s="79"/>
      <c r="BL92" s="79"/>
      <c r="BM92" s="79"/>
      <c r="BN92" s="78" t="str">
        <f t="shared" si="86"/>
        <v>*</v>
      </c>
      <c r="BP92" s="79"/>
      <c r="BQ92" s="79"/>
      <c r="BR92" s="79"/>
      <c r="BS92" s="79"/>
      <c r="BT92" s="79"/>
      <c r="BU92" s="79"/>
      <c r="BV92" s="79"/>
      <c r="BW92" s="78" t="str">
        <f t="shared" si="87"/>
        <v>*</v>
      </c>
      <c r="BY92" s="79"/>
      <c r="BZ92" s="79"/>
      <c r="CA92" s="79"/>
      <c r="CB92" s="79"/>
      <c r="CC92" s="79"/>
      <c r="CD92" s="79"/>
      <c r="CE92" s="79"/>
      <c r="CF92" s="78" t="str">
        <f t="shared" si="88"/>
        <v>*</v>
      </c>
      <c r="CH92" s="79"/>
      <c r="CI92" s="79"/>
      <c r="CJ92" s="79"/>
      <c r="CK92" s="79"/>
      <c r="CL92" s="79"/>
      <c r="CM92" s="79"/>
      <c r="CN92" s="79"/>
      <c r="CO92" s="78" t="str">
        <f t="shared" si="89"/>
        <v>*</v>
      </c>
      <c r="CQ92" s="79"/>
      <c r="CR92" s="79"/>
      <c r="CS92" s="79"/>
      <c r="CT92" s="79"/>
      <c r="CU92" s="79"/>
      <c r="CV92" s="79"/>
      <c r="CW92" s="79"/>
      <c r="CX92" s="78" t="str">
        <f t="shared" si="90"/>
        <v>*</v>
      </c>
      <c r="CZ92" s="79"/>
      <c r="DA92" s="79"/>
      <c r="DB92" s="79"/>
      <c r="DC92" s="79"/>
      <c r="DD92" s="79"/>
      <c r="DE92" s="79"/>
      <c r="DF92" s="79"/>
      <c r="DG92" s="78" t="str">
        <f t="shared" si="91"/>
        <v>*</v>
      </c>
      <c r="DI92" s="79"/>
      <c r="DJ92" s="79"/>
      <c r="DK92" s="79"/>
      <c r="DL92" s="79"/>
      <c r="DM92" s="79"/>
      <c r="DN92" s="79"/>
      <c r="DO92" s="79"/>
      <c r="DP92" s="78" t="str">
        <f t="shared" si="92"/>
        <v>*</v>
      </c>
      <c r="DR92" s="79"/>
      <c r="DS92" s="79"/>
      <c r="DT92" s="79"/>
      <c r="DU92" s="79"/>
      <c r="DV92" s="79"/>
      <c r="DW92" s="79"/>
      <c r="DX92" s="79"/>
      <c r="DY92" s="78" t="str">
        <f t="shared" si="93"/>
        <v>*</v>
      </c>
      <c r="EA92" s="79"/>
      <c r="EB92" s="79"/>
      <c r="EC92" s="79"/>
      <c r="ED92" s="79"/>
      <c r="EE92" s="79"/>
      <c r="EF92" s="79"/>
      <c r="EG92" s="79"/>
      <c r="EH92" s="78" t="str">
        <f t="shared" si="96"/>
        <v>*</v>
      </c>
    </row>
    <row r="93" spans="1:138" s="80" customFormat="1" x14ac:dyDescent="0.2">
      <c r="B93" s="84"/>
      <c r="C93" s="82">
        <v>9</v>
      </c>
      <c r="D93" s="81">
        <f>Initialisatie!$B36</f>
        <v>0</v>
      </c>
      <c r="E93" s="79"/>
      <c r="F93" s="79"/>
      <c r="G93" s="79"/>
      <c r="H93" s="79"/>
      <c r="I93" s="79"/>
      <c r="J93" s="79"/>
      <c r="K93" s="79"/>
      <c r="L93" s="78" t="str">
        <f t="shared" si="95"/>
        <v>*</v>
      </c>
      <c r="M93" s="78"/>
      <c r="N93" s="79"/>
      <c r="O93" s="79"/>
      <c r="P93" s="79"/>
      <c r="Q93" s="79"/>
      <c r="R93" s="79"/>
      <c r="S93" s="79"/>
      <c r="T93" s="79"/>
      <c r="U93" s="78" t="str">
        <f t="shared" si="81"/>
        <v>*</v>
      </c>
      <c r="W93" s="79"/>
      <c r="X93" s="79"/>
      <c r="Y93" s="79"/>
      <c r="Z93" s="79"/>
      <c r="AA93" s="79"/>
      <c r="AB93" s="79"/>
      <c r="AC93" s="79"/>
      <c r="AD93" s="78" t="str">
        <f t="shared" si="82"/>
        <v>*</v>
      </c>
      <c r="AF93" s="79"/>
      <c r="AG93" s="79"/>
      <c r="AH93" s="79"/>
      <c r="AI93" s="79"/>
      <c r="AJ93" s="79"/>
      <c r="AK93" s="79"/>
      <c r="AL93" s="79"/>
      <c r="AM93" s="78" t="str">
        <f t="shared" si="83"/>
        <v>*</v>
      </c>
      <c r="AO93" s="79"/>
      <c r="AP93" s="79"/>
      <c r="AQ93" s="79"/>
      <c r="AR93" s="79"/>
      <c r="AS93" s="79"/>
      <c r="AT93" s="79"/>
      <c r="AU93" s="79"/>
      <c r="AV93" s="78" t="str">
        <f t="shared" si="84"/>
        <v>*</v>
      </c>
      <c r="AX93" s="79"/>
      <c r="AY93" s="79"/>
      <c r="AZ93" s="79"/>
      <c r="BA93" s="79"/>
      <c r="BB93" s="79"/>
      <c r="BC93" s="79"/>
      <c r="BD93" s="79"/>
      <c r="BE93" s="78" t="str">
        <f t="shared" si="85"/>
        <v>*</v>
      </c>
      <c r="BG93" s="79"/>
      <c r="BH93" s="79"/>
      <c r="BI93" s="79"/>
      <c r="BJ93" s="79"/>
      <c r="BK93" s="79"/>
      <c r="BL93" s="79"/>
      <c r="BM93" s="79"/>
      <c r="BN93" s="78" t="str">
        <f t="shared" si="86"/>
        <v>*</v>
      </c>
      <c r="BP93" s="79"/>
      <c r="BQ93" s="79"/>
      <c r="BR93" s="79"/>
      <c r="BS93" s="79"/>
      <c r="BT93" s="79"/>
      <c r="BU93" s="79"/>
      <c r="BV93" s="79"/>
      <c r="BW93" s="78" t="str">
        <f t="shared" si="87"/>
        <v>*</v>
      </c>
      <c r="BY93" s="79"/>
      <c r="BZ93" s="79"/>
      <c r="CA93" s="79"/>
      <c r="CB93" s="79"/>
      <c r="CC93" s="79"/>
      <c r="CD93" s="79"/>
      <c r="CE93" s="79"/>
      <c r="CF93" s="78" t="str">
        <f t="shared" si="88"/>
        <v>*</v>
      </c>
      <c r="CH93" s="79"/>
      <c r="CI93" s="79"/>
      <c r="CJ93" s="79"/>
      <c r="CK93" s="79"/>
      <c r="CL93" s="79"/>
      <c r="CM93" s="79"/>
      <c r="CN93" s="79"/>
      <c r="CO93" s="78" t="str">
        <f t="shared" si="89"/>
        <v>*</v>
      </c>
      <c r="CQ93" s="79"/>
      <c r="CR93" s="79"/>
      <c r="CS93" s="79"/>
      <c r="CT93" s="79"/>
      <c r="CU93" s="79"/>
      <c r="CV93" s="79"/>
      <c r="CW93" s="79"/>
      <c r="CX93" s="78" t="str">
        <f t="shared" si="90"/>
        <v>*</v>
      </c>
      <c r="CZ93" s="79"/>
      <c r="DA93" s="79"/>
      <c r="DB93" s="79"/>
      <c r="DC93" s="79"/>
      <c r="DD93" s="79"/>
      <c r="DE93" s="79"/>
      <c r="DF93" s="79"/>
      <c r="DG93" s="78" t="str">
        <f t="shared" si="91"/>
        <v>*</v>
      </c>
      <c r="DI93" s="79"/>
      <c r="DJ93" s="79"/>
      <c r="DK93" s="79"/>
      <c r="DL93" s="79"/>
      <c r="DM93" s="79"/>
      <c r="DN93" s="79"/>
      <c r="DO93" s="79"/>
      <c r="DP93" s="78" t="str">
        <f t="shared" si="92"/>
        <v>*</v>
      </c>
      <c r="DR93" s="79"/>
      <c r="DS93" s="79"/>
      <c r="DT93" s="79"/>
      <c r="DU93" s="79"/>
      <c r="DV93" s="79"/>
      <c r="DW93" s="79"/>
      <c r="DX93" s="79"/>
      <c r="DY93" s="78" t="str">
        <f t="shared" si="93"/>
        <v>*</v>
      </c>
      <c r="EA93" s="79"/>
      <c r="EB93" s="79"/>
      <c r="EC93" s="79"/>
      <c r="ED93" s="79"/>
      <c r="EE93" s="79"/>
      <c r="EF93" s="79"/>
      <c r="EG93" s="79"/>
      <c r="EH93" s="78" t="str">
        <f t="shared" si="96"/>
        <v>*</v>
      </c>
    </row>
    <row r="94" spans="1:138" s="80" customFormat="1" x14ac:dyDescent="0.2">
      <c r="B94" s="84"/>
      <c r="C94" s="82">
        <v>10</v>
      </c>
      <c r="D94" s="81">
        <f>Initialisatie!$B37</f>
        <v>0</v>
      </c>
      <c r="E94" s="79"/>
      <c r="F94" s="79"/>
      <c r="G94" s="79"/>
      <c r="H94" s="79"/>
      <c r="I94" s="79"/>
      <c r="J94" s="79"/>
      <c r="K94" s="79"/>
      <c r="L94" s="78" t="str">
        <f t="shared" si="95"/>
        <v>*</v>
      </c>
      <c r="M94" s="78"/>
      <c r="N94" s="79"/>
      <c r="O94" s="79"/>
      <c r="P94" s="79"/>
      <c r="Q94" s="79"/>
      <c r="R94" s="79"/>
      <c r="S94" s="79"/>
      <c r="T94" s="79"/>
      <c r="U94" s="78" t="str">
        <f t="shared" si="81"/>
        <v>*</v>
      </c>
      <c r="W94" s="79"/>
      <c r="X94" s="79"/>
      <c r="Y94" s="79"/>
      <c r="Z94" s="79"/>
      <c r="AA94" s="79"/>
      <c r="AB94" s="79"/>
      <c r="AC94" s="79"/>
      <c r="AD94" s="78" t="str">
        <f t="shared" si="82"/>
        <v>*</v>
      </c>
      <c r="AF94" s="79"/>
      <c r="AG94" s="79"/>
      <c r="AH94" s="79"/>
      <c r="AI94" s="79"/>
      <c r="AJ94" s="79"/>
      <c r="AK94" s="79"/>
      <c r="AL94" s="79"/>
      <c r="AM94" s="78" t="str">
        <f t="shared" si="83"/>
        <v>*</v>
      </c>
      <c r="AO94" s="79"/>
      <c r="AP94" s="79"/>
      <c r="AQ94" s="79"/>
      <c r="AR94" s="79"/>
      <c r="AS94" s="79"/>
      <c r="AT94" s="79"/>
      <c r="AU94" s="79"/>
      <c r="AV94" s="78" t="str">
        <f t="shared" si="84"/>
        <v>*</v>
      </c>
      <c r="AX94" s="79"/>
      <c r="AY94" s="79"/>
      <c r="AZ94" s="79"/>
      <c r="BA94" s="79"/>
      <c r="BB94" s="79"/>
      <c r="BC94" s="79"/>
      <c r="BD94" s="79"/>
      <c r="BE94" s="78" t="str">
        <f t="shared" si="85"/>
        <v>*</v>
      </c>
      <c r="BG94" s="79"/>
      <c r="BH94" s="79"/>
      <c r="BI94" s="79"/>
      <c r="BJ94" s="79"/>
      <c r="BK94" s="79"/>
      <c r="BL94" s="79"/>
      <c r="BM94" s="79"/>
      <c r="BN94" s="78" t="str">
        <f t="shared" si="86"/>
        <v>*</v>
      </c>
      <c r="BP94" s="79"/>
      <c r="BQ94" s="79"/>
      <c r="BR94" s="79"/>
      <c r="BS94" s="79"/>
      <c r="BT94" s="79"/>
      <c r="BU94" s="79"/>
      <c r="BV94" s="79"/>
      <c r="BW94" s="78" t="str">
        <f t="shared" si="87"/>
        <v>*</v>
      </c>
      <c r="BY94" s="79"/>
      <c r="BZ94" s="79"/>
      <c r="CA94" s="79"/>
      <c r="CB94" s="79"/>
      <c r="CC94" s="79"/>
      <c r="CD94" s="79"/>
      <c r="CE94" s="79"/>
      <c r="CF94" s="78" t="str">
        <f t="shared" si="88"/>
        <v>*</v>
      </c>
      <c r="CH94" s="79"/>
      <c r="CI94" s="79"/>
      <c r="CJ94" s="79"/>
      <c r="CK94" s="79"/>
      <c r="CL94" s="79"/>
      <c r="CM94" s="79"/>
      <c r="CN94" s="79"/>
      <c r="CO94" s="78" t="str">
        <f t="shared" si="89"/>
        <v>*</v>
      </c>
      <c r="CQ94" s="79"/>
      <c r="CR94" s="79"/>
      <c r="CS94" s="79"/>
      <c r="CT94" s="79"/>
      <c r="CU94" s="79"/>
      <c r="CV94" s="79"/>
      <c r="CW94" s="79"/>
      <c r="CX94" s="78" t="str">
        <f t="shared" si="90"/>
        <v>*</v>
      </c>
      <c r="CZ94" s="79"/>
      <c r="DA94" s="79"/>
      <c r="DB94" s="79"/>
      <c r="DC94" s="79"/>
      <c r="DD94" s="79"/>
      <c r="DE94" s="79"/>
      <c r="DF94" s="79"/>
      <c r="DG94" s="78" t="str">
        <f t="shared" si="91"/>
        <v>*</v>
      </c>
      <c r="DI94" s="79"/>
      <c r="DJ94" s="79"/>
      <c r="DK94" s="79"/>
      <c r="DL94" s="79"/>
      <c r="DM94" s="79"/>
      <c r="DN94" s="79"/>
      <c r="DO94" s="79"/>
      <c r="DP94" s="78" t="str">
        <f t="shared" si="92"/>
        <v>*</v>
      </c>
      <c r="DR94" s="79"/>
      <c r="DS94" s="79"/>
      <c r="DT94" s="79"/>
      <c r="DU94" s="79"/>
      <c r="DV94" s="79"/>
      <c r="DW94" s="79"/>
      <c r="DX94" s="79"/>
      <c r="DY94" s="78" t="str">
        <f t="shared" si="93"/>
        <v>*</v>
      </c>
      <c r="EA94" s="79"/>
      <c r="EB94" s="79"/>
      <c r="EC94" s="79"/>
      <c r="ED94" s="79"/>
      <c r="EE94" s="79"/>
      <c r="EF94" s="79"/>
      <c r="EG94" s="79"/>
      <c r="EH94" s="78" t="str">
        <f t="shared" si="96"/>
        <v>*</v>
      </c>
    </row>
    <row r="95" spans="1:138" s="80" customFormat="1" x14ac:dyDescent="0.2">
      <c r="B95" s="84"/>
      <c r="C95" s="82">
        <v>11</v>
      </c>
      <c r="D95" s="81">
        <f>Initialisatie!$B38</f>
        <v>0</v>
      </c>
      <c r="E95" s="79"/>
      <c r="F95" s="79"/>
      <c r="G95" s="79"/>
      <c r="H95" s="79"/>
      <c r="I95" s="79"/>
      <c r="J95" s="79"/>
      <c r="K95" s="79"/>
      <c r="L95" s="78" t="str">
        <f t="shared" si="95"/>
        <v>*</v>
      </c>
      <c r="M95" s="78"/>
      <c r="N95" s="79"/>
      <c r="O95" s="79"/>
      <c r="P95" s="79"/>
      <c r="Q95" s="79"/>
      <c r="R95" s="79"/>
      <c r="S95" s="79"/>
      <c r="T95" s="79"/>
      <c r="U95" s="78" t="str">
        <f t="shared" si="81"/>
        <v>*</v>
      </c>
      <c r="W95" s="79"/>
      <c r="X95" s="79"/>
      <c r="Y95" s="79"/>
      <c r="Z95" s="79"/>
      <c r="AA95" s="79"/>
      <c r="AB95" s="79"/>
      <c r="AC95" s="79"/>
      <c r="AD95" s="78" t="str">
        <f t="shared" si="82"/>
        <v>*</v>
      </c>
      <c r="AF95" s="79"/>
      <c r="AG95" s="79"/>
      <c r="AH95" s="79"/>
      <c r="AI95" s="79"/>
      <c r="AJ95" s="79"/>
      <c r="AK95" s="79"/>
      <c r="AL95" s="79"/>
      <c r="AM95" s="78" t="str">
        <f t="shared" si="83"/>
        <v>*</v>
      </c>
      <c r="AO95" s="79"/>
      <c r="AP95" s="79"/>
      <c r="AQ95" s="79"/>
      <c r="AR95" s="79"/>
      <c r="AS95" s="79"/>
      <c r="AT95" s="79"/>
      <c r="AU95" s="79"/>
      <c r="AV95" s="78" t="str">
        <f t="shared" si="84"/>
        <v>*</v>
      </c>
      <c r="AX95" s="79"/>
      <c r="AY95" s="79"/>
      <c r="AZ95" s="79"/>
      <c r="BA95" s="79"/>
      <c r="BB95" s="79"/>
      <c r="BC95" s="79"/>
      <c r="BD95" s="79"/>
      <c r="BE95" s="78" t="str">
        <f t="shared" si="85"/>
        <v>*</v>
      </c>
      <c r="BG95" s="79"/>
      <c r="BH95" s="79"/>
      <c r="BI95" s="79"/>
      <c r="BJ95" s="79"/>
      <c r="BK95" s="79"/>
      <c r="BL95" s="79"/>
      <c r="BM95" s="79"/>
      <c r="BN95" s="78" t="str">
        <f t="shared" si="86"/>
        <v>*</v>
      </c>
      <c r="BP95" s="79"/>
      <c r="BQ95" s="79"/>
      <c r="BR95" s="79"/>
      <c r="BS95" s="79"/>
      <c r="BT95" s="79"/>
      <c r="BU95" s="79"/>
      <c r="BV95" s="79"/>
      <c r="BW95" s="78" t="str">
        <f t="shared" si="87"/>
        <v>*</v>
      </c>
      <c r="BY95" s="79"/>
      <c r="BZ95" s="79"/>
      <c r="CA95" s="79"/>
      <c r="CB95" s="79"/>
      <c r="CC95" s="79"/>
      <c r="CD95" s="79"/>
      <c r="CE95" s="79"/>
      <c r="CF95" s="78" t="str">
        <f t="shared" si="88"/>
        <v>*</v>
      </c>
      <c r="CH95" s="79"/>
      <c r="CI95" s="79"/>
      <c r="CJ95" s="79"/>
      <c r="CK95" s="79"/>
      <c r="CL95" s="79"/>
      <c r="CM95" s="79"/>
      <c r="CN95" s="79"/>
      <c r="CO95" s="78" t="str">
        <f t="shared" si="89"/>
        <v>*</v>
      </c>
      <c r="CQ95" s="79"/>
      <c r="CR95" s="79"/>
      <c r="CS95" s="79"/>
      <c r="CT95" s="79"/>
      <c r="CU95" s="79"/>
      <c r="CV95" s="79"/>
      <c r="CW95" s="79"/>
      <c r="CX95" s="78" t="str">
        <f t="shared" si="90"/>
        <v>*</v>
      </c>
      <c r="CZ95" s="79"/>
      <c r="DA95" s="79"/>
      <c r="DB95" s="79"/>
      <c r="DC95" s="79"/>
      <c r="DD95" s="79"/>
      <c r="DE95" s="79"/>
      <c r="DF95" s="79"/>
      <c r="DG95" s="78" t="str">
        <f t="shared" si="91"/>
        <v>*</v>
      </c>
      <c r="DI95" s="79"/>
      <c r="DJ95" s="79"/>
      <c r="DK95" s="79"/>
      <c r="DL95" s="79"/>
      <c r="DM95" s="79"/>
      <c r="DN95" s="79"/>
      <c r="DO95" s="79"/>
      <c r="DP95" s="78" t="str">
        <f t="shared" si="92"/>
        <v>*</v>
      </c>
      <c r="DR95" s="79"/>
      <c r="DS95" s="79"/>
      <c r="DT95" s="79"/>
      <c r="DU95" s="79"/>
      <c r="DV95" s="79"/>
      <c r="DW95" s="79"/>
      <c r="DX95" s="79"/>
      <c r="DY95" s="78" t="str">
        <f t="shared" si="93"/>
        <v>*</v>
      </c>
      <c r="EA95" s="79"/>
      <c r="EB95" s="79"/>
      <c r="EC95" s="79"/>
      <c r="ED95" s="79"/>
      <c r="EE95" s="79"/>
      <c r="EF95" s="79"/>
      <c r="EG95" s="79"/>
      <c r="EH95" s="78" t="str">
        <f t="shared" si="96"/>
        <v>*</v>
      </c>
    </row>
    <row r="96" spans="1:138" s="80" customFormat="1" x14ac:dyDescent="0.2">
      <c r="B96" s="84"/>
      <c r="C96" s="82">
        <v>12</v>
      </c>
      <c r="D96" s="81">
        <f>Initialisatie!$B39</f>
        <v>0</v>
      </c>
      <c r="E96" s="79"/>
      <c r="F96" s="79"/>
      <c r="G96" s="79"/>
      <c r="H96" s="79"/>
      <c r="I96" s="79"/>
      <c r="J96" s="79"/>
      <c r="K96" s="79"/>
      <c r="L96" s="78" t="str">
        <f t="shared" si="95"/>
        <v>*</v>
      </c>
      <c r="M96" s="78"/>
      <c r="N96" s="79"/>
      <c r="O96" s="79"/>
      <c r="P96" s="79"/>
      <c r="Q96" s="79"/>
      <c r="R96" s="79"/>
      <c r="S96" s="79"/>
      <c r="T96" s="79"/>
      <c r="U96" s="78" t="str">
        <f t="shared" si="81"/>
        <v>*</v>
      </c>
      <c r="W96" s="79"/>
      <c r="X96" s="79"/>
      <c r="Y96" s="79"/>
      <c r="Z96" s="79"/>
      <c r="AA96" s="79"/>
      <c r="AB96" s="79"/>
      <c r="AC96" s="79"/>
      <c r="AD96" s="78" t="str">
        <f t="shared" si="82"/>
        <v>*</v>
      </c>
      <c r="AF96" s="79"/>
      <c r="AG96" s="79"/>
      <c r="AH96" s="79"/>
      <c r="AI96" s="79"/>
      <c r="AJ96" s="79"/>
      <c r="AK96" s="79"/>
      <c r="AL96" s="79"/>
      <c r="AM96" s="78" t="str">
        <f t="shared" si="83"/>
        <v>*</v>
      </c>
      <c r="AO96" s="79"/>
      <c r="AP96" s="79"/>
      <c r="AQ96" s="79"/>
      <c r="AR96" s="79"/>
      <c r="AS96" s="79"/>
      <c r="AT96" s="79"/>
      <c r="AU96" s="79"/>
      <c r="AV96" s="78" t="str">
        <f t="shared" si="84"/>
        <v>*</v>
      </c>
      <c r="AX96" s="79"/>
      <c r="AY96" s="79"/>
      <c r="AZ96" s="79"/>
      <c r="BA96" s="79"/>
      <c r="BB96" s="79"/>
      <c r="BC96" s="79"/>
      <c r="BD96" s="79"/>
      <c r="BE96" s="78" t="str">
        <f t="shared" si="85"/>
        <v>*</v>
      </c>
      <c r="BG96" s="79"/>
      <c r="BH96" s="79"/>
      <c r="BI96" s="79"/>
      <c r="BJ96" s="79"/>
      <c r="BK96" s="79"/>
      <c r="BL96" s="79"/>
      <c r="BM96" s="79"/>
      <c r="BN96" s="78" t="str">
        <f t="shared" si="86"/>
        <v>*</v>
      </c>
      <c r="BP96" s="79"/>
      <c r="BQ96" s="79"/>
      <c r="BR96" s="79"/>
      <c r="BS96" s="79"/>
      <c r="BT96" s="79"/>
      <c r="BU96" s="79"/>
      <c r="BV96" s="79"/>
      <c r="BW96" s="78" t="str">
        <f t="shared" si="87"/>
        <v>*</v>
      </c>
      <c r="BY96" s="79"/>
      <c r="BZ96" s="79"/>
      <c r="CA96" s="79"/>
      <c r="CB96" s="79"/>
      <c r="CC96" s="79"/>
      <c r="CD96" s="79"/>
      <c r="CE96" s="79"/>
      <c r="CF96" s="78" t="str">
        <f t="shared" si="88"/>
        <v>*</v>
      </c>
      <c r="CH96" s="79"/>
      <c r="CI96" s="79"/>
      <c r="CJ96" s="79"/>
      <c r="CK96" s="79"/>
      <c r="CL96" s="79"/>
      <c r="CM96" s="79"/>
      <c r="CN96" s="79"/>
      <c r="CO96" s="78" t="str">
        <f t="shared" si="89"/>
        <v>*</v>
      </c>
      <c r="CQ96" s="79"/>
      <c r="CR96" s="79"/>
      <c r="CS96" s="79"/>
      <c r="CT96" s="79"/>
      <c r="CU96" s="79"/>
      <c r="CV96" s="79"/>
      <c r="CW96" s="79"/>
      <c r="CX96" s="78" t="str">
        <f t="shared" si="90"/>
        <v>*</v>
      </c>
      <c r="CZ96" s="79"/>
      <c r="DA96" s="79"/>
      <c r="DB96" s="79"/>
      <c r="DC96" s="79"/>
      <c r="DD96" s="79"/>
      <c r="DE96" s="79"/>
      <c r="DF96" s="79"/>
      <c r="DG96" s="78" t="str">
        <f t="shared" si="91"/>
        <v>*</v>
      </c>
      <c r="DI96" s="79"/>
      <c r="DJ96" s="79"/>
      <c r="DK96" s="79"/>
      <c r="DL96" s="79"/>
      <c r="DM96" s="79"/>
      <c r="DN96" s="79"/>
      <c r="DO96" s="79"/>
      <c r="DP96" s="78" t="str">
        <f t="shared" si="92"/>
        <v>*</v>
      </c>
      <c r="DR96" s="79"/>
      <c r="DS96" s="79"/>
      <c r="DT96" s="79"/>
      <c r="DU96" s="79"/>
      <c r="DV96" s="79"/>
      <c r="DW96" s="79"/>
      <c r="DX96" s="79"/>
      <c r="DY96" s="78" t="str">
        <f t="shared" si="93"/>
        <v>*</v>
      </c>
      <c r="EA96" s="79"/>
      <c r="EB96" s="79"/>
      <c r="EC96" s="79"/>
      <c r="ED96" s="79"/>
      <c r="EE96" s="79"/>
      <c r="EF96" s="79"/>
      <c r="EG96" s="79"/>
      <c r="EH96" s="78" t="str">
        <f t="shared" si="96"/>
        <v>*</v>
      </c>
    </row>
    <row r="97" spans="1:138" s="80" customFormat="1" x14ac:dyDescent="0.2">
      <c r="B97" s="84"/>
      <c r="C97" s="82">
        <v>13</v>
      </c>
      <c r="D97" s="81">
        <f>Initialisatie!$B40</f>
        <v>0</v>
      </c>
      <c r="E97" s="79"/>
      <c r="F97" s="79"/>
      <c r="G97" s="79"/>
      <c r="H97" s="79"/>
      <c r="I97" s="79"/>
      <c r="J97" s="79"/>
      <c r="K97" s="79"/>
      <c r="L97" s="78" t="str">
        <f t="shared" si="95"/>
        <v>*</v>
      </c>
      <c r="M97" s="78"/>
      <c r="N97" s="79"/>
      <c r="O97" s="79"/>
      <c r="P97" s="79"/>
      <c r="Q97" s="79"/>
      <c r="R97" s="79"/>
      <c r="S97" s="79"/>
      <c r="T97" s="79"/>
      <c r="U97" s="78" t="str">
        <f t="shared" si="81"/>
        <v>*</v>
      </c>
      <c r="W97" s="79"/>
      <c r="X97" s="79"/>
      <c r="Y97" s="79"/>
      <c r="Z97" s="79"/>
      <c r="AA97" s="79"/>
      <c r="AB97" s="79"/>
      <c r="AC97" s="79"/>
      <c r="AD97" s="78" t="str">
        <f t="shared" si="82"/>
        <v>*</v>
      </c>
      <c r="AF97" s="79"/>
      <c r="AG97" s="79"/>
      <c r="AH97" s="79"/>
      <c r="AI97" s="79"/>
      <c r="AJ97" s="79"/>
      <c r="AK97" s="79"/>
      <c r="AL97" s="79"/>
      <c r="AM97" s="78" t="str">
        <f t="shared" si="83"/>
        <v>*</v>
      </c>
      <c r="AO97" s="79"/>
      <c r="AP97" s="79"/>
      <c r="AQ97" s="79"/>
      <c r="AR97" s="79"/>
      <c r="AS97" s="79"/>
      <c r="AT97" s="79"/>
      <c r="AU97" s="79"/>
      <c r="AV97" s="78" t="str">
        <f t="shared" si="84"/>
        <v>*</v>
      </c>
      <c r="AX97" s="79"/>
      <c r="AY97" s="79"/>
      <c r="AZ97" s="79"/>
      <c r="BA97" s="79"/>
      <c r="BB97" s="79"/>
      <c r="BC97" s="79"/>
      <c r="BD97" s="79"/>
      <c r="BE97" s="78" t="str">
        <f t="shared" si="85"/>
        <v>*</v>
      </c>
      <c r="BG97" s="79"/>
      <c r="BH97" s="79"/>
      <c r="BI97" s="79"/>
      <c r="BJ97" s="79"/>
      <c r="BK97" s="79"/>
      <c r="BL97" s="79"/>
      <c r="BM97" s="79"/>
      <c r="BN97" s="78" t="str">
        <f t="shared" si="86"/>
        <v>*</v>
      </c>
      <c r="BP97" s="79"/>
      <c r="BQ97" s="79"/>
      <c r="BR97" s="79"/>
      <c r="BS97" s="79"/>
      <c r="BT97" s="79"/>
      <c r="BU97" s="79"/>
      <c r="BV97" s="79"/>
      <c r="BW97" s="78" t="str">
        <f t="shared" si="87"/>
        <v>*</v>
      </c>
      <c r="BY97" s="79"/>
      <c r="BZ97" s="79"/>
      <c r="CA97" s="79"/>
      <c r="CB97" s="79"/>
      <c r="CC97" s="79"/>
      <c r="CD97" s="79"/>
      <c r="CE97" s="79"/>
      <c r="CF97" s="78" t="str">
        <f t="shared" si="88"/>
        <v>*</v>
      </c>
      <c r="CH97" s="79"/>
      <c r="CI97" s="79"/>
      <c r="CJ97" s="79"/>
      <c r="CK97" s="79"/>
      <c r="CL97" s="79"/>
      <c r="CM97" s="79"/>
      <c r="CN97" s="79"/>
      <c r="CO97" s="78" t="str">
        <f t="shared" si="89"/>
        <v>*</v>
      </c>
      <c r="CQ97" s="79"/>
      <c r="CR97" s="79"/>
      <c r="CS97" s="79"/>
      <c r="CT97" s="79"/>
      <c r="CU97" s="79"/>
      <c r="CV97" s="79"/>
      <c r="CW97" s="79"/>
      <c r="CX97" s="78" t="str">
        <f t="shared" si="90"/>
        <v>*</v>
      </c>
      <c r="CZ97" s="79"/>
      <c r="DA97" s="79"/>
      <c r="DB97" s="79"/>
      <c r="DC97" s="79"/>
      <c r="DD97" s="79"/>
      <c r="DE97" s="79"/>
      <c r="DF97" s="79"/>
      <c r="DG97" s="78" t="str">
        <f t="shared" si="91"/>
        <v>*</v>
      </c>
      <c r="DI97" s="79"/>
      <c r="DJ97" s="79"/>
      <c r="DK97" s="79"/>
      <c r="DL97" s="79"/>
      <c r="DM97" s="79"/>
      <c r="DN97" s="79"/>
      <c r="DO97" s="79"/>
      <c r="DP97" s="78" t="str">
        <f t="shared" si="92"/>
        <v>*</v>
      </c>
      <c r="DR97" s="79"/>
      <c r="DS97" s="79"/>
      <c r="DT97" s="79"/>
      <c r="DU97" s="79"/>
      <c r="DV97" s="79"/>
      <c r="DW97" s="79"/>
      <c r="DX97" s="79"/>
      <c r="DY97" s="78" t="str">
        <f t="shared" si="93"/>
        <v>*</v>
      </c>
      <c r="EA97" s="79"/>
      <c r="EB97" s="79"/>
      <c r="EC97" s="79"/>
      <c r="ED97" s="79"/>
      <c r="EE97" s="79"/>
      <c r="EF97" s="79"/>
      <c r="EG97" s="79"/>
      <c r="EH97" s="78" t="str">
        <f t="shared" si="96"/>
        <v>*</v>
      </c>
    </row>
    <row r="98" spans="1:138" s="80" customFormat="1" x14ac:dyDescent="0.2">
      <c r="B98" s="84"/>
      <c r="C98" s="82">
        <v>14</v>
      </c>
      <c r="D98" s="81">
        <f>Initialisatie!$B$41</f>
        <v>0</v>
      </c>
      <c r="E98" s="79"/>
      <c r="F98" s="79"/>
      <c r="G98" s="79"/>
      <c r="H98" s="79"/>
      <c r="I98" s="79"/>
      <c r="J98" s="79"/>
      <c r="K98" s="79"/>
      <c r="L98" s="78" t="str">
        <f t="shared" si="95"/>
        <v>*</v>
      </c>
      <c r="M98" s="78"/>
      <c r="N98" s="79"/>
      <c r="O98" s="79"/>
      <c r="P98" s="79"/>
      <c r="Q98" s="79"/>
      <c r="R98" s="79"/>
      <c r="S98" s="79"/>
      <c r="T98" s="79"/>
      <c r="U98" s="78" t="str">
        <f t="shared" si="81"/>
        <v>*</v>
      </c>
      <c r="W98" s="79"/>
      <c r="X98" s="79"/>
      <c r="Y98" s="79"/>
      <c r="Z98" s="79"/>
      <c r="AA98" s="79"/>
      <c r="AB98" s="79"/>
      <c r="AC98" s="79"/>
      <c r="AD98" s="78" t="str">
        <f t="shared" si="82"/>
        <v>*</v>
      </c>
      <c r="AF98" s="79"/>
      <c r="AG98" s="79"/>
      <c r="AH98" s="79"/>
      <c r="AI98" s="79"/>
      <c r="AJ98" s="79"/>
      <c r="AK98" s="79"/>
      <c r="AL98" s="79"/>
      <c r="AM98" s="78" t="str">
        <f t="shared" si="83"/>
        <v>*</v>
      </c>
      <c r="AO98" s="79"/>
      <c r="AP98" s="79"/>
      <c r="AQ98" s="79"/>
      <c r="AR98" s="79"/>
      <c r="AS98" s="79"/>
      <c r="AT98" s="79"/>
      <c r="AU98" s="79"/>
      <c r="AV98" s="78" t="str">
        <f t="shared" si="84"/>
        <v>*</v>
      </c>
      <c r="AX98" s="79"/>
      <c r="AY98" s="79"/>
      <c r="AZ98" s="79"/>
      <c r="BA98" s="79"/>
      <c r="BB98" s="79"/>
      <c r="BC98" s="79"/>
      <c r="BD98" s="79"/>
      <c r="BE98" s="78" t="str">
        <f t="shared" si="85"/>
        <v>*</v>
      </c>
      <c r="BG98" s="79"/>
      <c r="BH98" s="79"/>
      <c r="BI98" s="79"/>
      <c r="BJ98" s="79"/>
      <c r="BK98" s="79"/>
      <c r="BL98" s="79"/>
      <c r="BM98" s="79"/>
      <c r="BN98" s="78" t="str">
        <f t="shared" si="86"/>
        <v>*</v>
      </c>
      <c r="BP98" s="79"/>
      <c r="BQ98" s="79"/>
      <c r="BR98" s="79"/>
      <c r="BS98" s="79"/>
      <c r="BT98" s="79"/>
      <c r="BU98" s="79"/>
      <c r="BV98" s="79"/>
      <c r="BW98" s="78" t="str">
        <f t="shared" si="87"/>
        <v>*</v>
      </c>
      <c r="BY98" s="79"/>
      <c r="BZ98" s="79"/>
      <c r="CA98" s="79"/>
      <c r="CB98" s="79"/>
      <c r="CC98" s="79"/>
      <c r="CD98" s="79"/>
      <c r="CE98" s="79"/>
      <c r="CF98" s="78" t="str">
        <f t="shared" si="88"/>
        <v>*</v>
      </c>
      <c r="CH98" s="79"/>
      <c r="CI98" s="79"/>
      <c r="CJ98" s="79"/>
      <c r="CK98" s="79"/>
      <c r="CL98" s="79"/>
      <c r="CM98" s="79"/>
      <c r="CN98" s="79"/>
      <c r="CO98" s="78" t="str">
        <f t="shared" si="89"/>
        <v>*</v>
      </c>
      <c r="CQ98" s="79"/>
      <c r="CR98" s="79"/>
      <c r="CS98" s="79"/>
      <c r="CT98" s="79"/>
      <c r="CU98" s="79"/>
      <c r="CV98" s="79"/>
      <c r="CW98" s="79"/>
      <c r="CX98" s="78" t="str">
        <f t="shared" si="90"/>
        <v>*</v>
      </c>
      <c r="CZ98" s="79"/>
      <c r="DA98" s="79"/>
      <c r="DB98" s="79"/>
      <c r="DC98" s="79"/>
      <c r="DD98" s="79"/>
      <c r="DE98" s="79"/>
      <c r="DF98" s="79"/>
      <c r="DG98" s="78" t="str">
        <f t="shared" si="91"/>
        <v>*</v>
      </c>
      <c r="DI98" s="79"/>
      <c r="DJ98" s="79"/>
      <c r="DK98" s="79"/>
      <c r="DL98" s="79"/>
      <c r="DM98" s="79"/>
      <c r="DN98" s="79"/>
      <c r="DO98" s="79"/>
      <c r="DP98" s="78" t="str">
        <f t="shared" si="92"/>
        <v>*</v>
      </c>
      <c r="DR98" s="79"/>
      <c r="DS98" s="79"/>
      <c r="DT98" s="79"/>
      <c r="DU98" s="79"/>
      <c r="DV98" s="79"/>
      <c r="DW98" s="79"/>
      <c r="DX98" s="79"/>
      <c r="DY98" s="78" t="str">
        <f t="shared" si="93"/>
        <v>*</v>
      </c>
      <c r="EA98" s="79"/>
      <c r="EB98" s="79"/>
      <c r="EC98" s="79"/>
      <c r="ED98" s="79"/>
      <c r="EE98" s="79"/>
      <c r="EF98" s="79"/>
      <c r="EG98" s="79"/>
      <c r="EH98" s="78" t="str">
        <f t="shared" si="96"/>
        <v>*</v>
      </c>
    </row>
    <row r="99" spans="1:138" s="80" customFormat="1" x14ac:dyDescent="0.2">
      <c r="B99" s="84"/>
      <c r="C99" s="82">
        <v>15</v>
      </c>
      <c r="D99" s="81">
        <f>Initialisatie!$B$42</f>
        <v>0</v>
      </c>
      <c r="E99" s="79"/>
      <c r="F99" s="79"/>
      <c r="G99" s="79"/>
      <c r="H99" s="79"/>
      <c r="I99" s="79"/>
      <c r="J99" s="79"/>
      <c r="K99" s="79"/>
      <c r="L99" s="78" t="str">
        <f t="shared" si="95"/>
        <v>*</v>
      </c>
      <c r="M99" s="78"/>
      <c r="N99" s="79"/>
      <c r="O99" s="79"/>
      <c r="P99" s="79"/>
      <c r="Q99" s="79"/>
      <c r="R99" s="79"/>
      <c r="S99" s="79"/>
      <c r="T99" s="79"/>
      <c r="U99" s="78" t="str">
        <f t="shared" si="81"/>
        <v>*</v>
      </c>
      <c r="W99" s="79"/>
      <c r="X99" s="79"/>
      <c r="Y99" s="79"/>
      <c r="Z99" s="79"/>
      <c r="AA99" s="79"/>
      <c r="AB99" s="79"/>
      <c r="AC99" s="79"/>
      <c r="AD99" s="78" t="str">
        <f t="shared" si="82"/>
        <v>*</v>
      </c>
      <c r="AF99" s="79"/>
      <c r="AG99" s="79"/>
      <c r="AH99" s="79"/>
      <c r="AI99" s="79"/>
      <c r="AJ99" s="79"/>
      <c r="AK99" s="79"/>
      <c r="AL99" s="79"/>
      <c r="AM99" s="78" t="str">
        <f t="shared" si="83"/>
        <v>*</v>
      </c>
      <c r="AO99" s="79"/>
      <c r="AP99" s="79"/>
      <c r="AQ99" s="79"/>
      <c r="AR99" s="79"/>
      <c r="AS99" s="79"/>
      <c r="AT99" s="79"/>
      <c r="AU99" s="79"/>
      <c r="AV99" s="78" t="str">
        <f t="shared" si="84"/>
        <v>*</v>
      </c>
      <c r="AX99" s="79"/>
      <c r="AY99" s="79"/>
      <c r="AZ99" s="79"/>
      <c r="BA99" s="79"/>
      <c r="BB99" s="79"/>
      <c r="BC99" s="79"/>
      <c r="BD99" s="79"/>
      <c r="BE99" s="78" t="str">
        <f t="shared" si="85"/>
        <v>*</v>
      </c>
      <c r="BG99" s="79"/>
      <c r="BH99" s="79"/>
      <c r="BI99" s="79"/>
      <c r="BJ99" s="79"/>
      <c r="BK99" s="79"/>
      <c r="BL99" s="79"/>
      <c r="BM99" s="79"/>
      <c r="BN99" s="78" t="str">
        <f t="shared" si="86"/>
        <v>*</v>
      </c>
      <c r="BP99" s="79"/>
      <c r="BQ99" s="79"/>
      <c r="BR99" s="79"/>
      <c r="BS99" s="79"/>
      <c r="BT99" s="79"/>
      <c r="BU99" s="79"/>
      <c r="BV99" s="79"/>
      <c r="BW99" s="78" t="str">
        <f t="shared" si="87"/>
        <v>*</v>
      </c>
      <c r="BY99" s="79"/>
      <c r="BZ99" s="79"/>
      <c r="CA99" s="79"/>
      <c r="CB99" s="79"/>
      <c r="CC99" s="79"/>
      <c r="CD99" s="79"/>
      <c r="CE99" s="79"/>
      <c r="CF99" s="78" t="str">
        <f t="shared" si="88"/>
        <v>*</v>
      </c>
      <c r="CH99" s="79"/>
      <c r="CI99" s="79"/>
      <c r="CJ99" s="79"/>
      <c r="CK99" s="79"/>
      <c r="CL99" s="79"/>
      <c r="CM99" s="79"/>
      <c r="CN99" s="79"/>
      <c r="CO99" s="78" t="str">
        <f t="shared" si="89"/>
        <v>*</v>
      </c>
      <c r="CQ99" s="79"/>
      <c r="CR99" s="79"/>
      <c r="CS99" s="79"/>
      <c r="CT99" s="79"/>
      <c r="CU99" s="79"/>
      <c r="CV99" s="79"/>
      <c r="CW99" s="79"/>
      <c r="CX99" s="78" t="str">
        <f t="shared" si="90"/>
        <v>*</v>
      </c>
      <c r="CZ99" s="79"/>
      <c r="DA99" s="79"/>
      <c r="DB99" s="79"/>
      <c r="DC99" s="79"/>
      <c r="DD99" s="79"/>
      <c r="DE99" s="79"/>
      <c r="DF99" s="79"/>
      <c r="DG99" s="78" t="str">
        <f t="shared" si="91"/>
        <v>*</v>
      </c>
      <c r="DI99" s="79"/>
      <c r="DJ99" s="79"/>
      <c r="DK99" s="79"/>
      <c r="DL99" s="79"/>
      <c r="DM99" s="79"/>
      <c r="DN99" s="79"/>
      <c r="DO99" s="79"/>
      <c r="DP99" s="78" t="str">
        <f t="shared" si="92"/>
        <v>*</v>
      </c>
      <c r="DR99" s="79"/>
      <c r="DS99" s="79"/>
      <c r="DT99" s="79"/>
      <c r="DU99" s="79"/>
      <c r="DV99" s="79"/>
      <c r="DW99" s="79"/>
      <c r="DX99" s="79"/>
      <c r="DY99" s="78" t="str">
        <f t="shared" si="93"/>
        <v>*</v>
      </c>
      <c r="EA99" s="79"/>
      <c r="EB99" s="79"/>
      <c r="EC99" s="79"/>
      <c r="ED99" s="79"/>
      <c r="EE99" s="79"/>
      <c r="EF99" s="79"/>
      <c r="EG99" s="79"/>
      <c r="EH99" s="78" t="str">
        <f t="shared" si="96"/>
        <v>*</v>
      </c>
    </row>
    <row r="105" spans="1:138" s="80" customFormat="1" x14ac:dyDescent="0.2">
      <c r="A105" s="80">
        <v>6</v>
      </c>
      <c r="B105" s="87"/>
      <c r="C105" s="82">
        <v>1</v>
      </c>
      <c r="D105" s="81" t="str">
        <f>Initialisatie!$B$28</f>
        <v>Jiacong Li</v>
      </c>
      <c r="E105" s="79"/>
      <c r="F105" s="79"/>
      <c r="G105" s="79"/>
      <c r="H105" s="79"/>
      <c r="I105" s="79"/>
      <c r="J105" s="79"/>
      <c r="K105" s="79"/>
      <c r="L105" s="78" t="str">
        <f t="shared" ref="L105:L110" si="97">IF(ISBLANK(E105),"*",SUM(E105:K105))</f>
        <v>*</v>
      </c>
      <c r="M105" s="78"/>
      <c r="N105" s="79"/>
      <c r="O105" s="79"/>
      <c r="P105" s="79"/>
      <c r="Q105" s="79"/>
      <c r="R105" s="79"/>
      <c r="S105" s="79"/>
      <c r="T105" s="79"/>
      <c r="U105" s="78" t="str">
        <f t="shared" ref="U105:U119" si="98">IF(ISBLANK(N105),"*",SUM(N105:T105))</f>
        <v>*</v>
      </c>
      <c r="W105" s="79"/>
      <c r="X105" s="79"/>
      <c r="Y105" s="79"/>
      <c r="Z105" s="79"/>
      <c r="AA105" s="79"/>
      <c r="AB105" s="79"/>
      <c r="AC105" s="79"/>
      <c r="AD105" s="78" t="str">
        <f t="shared" ref="AD105:AD119" si="99">IF(ISBLANK(W105),"*",SUM(W105:AC105))</f>
        <v>*</v>
      </c>
      <c r="AF105" s="79"/>
      <c r="AG105" s="79"/>
      <c r="AH105" s="79"/>
      <c r="AI105" s="79"/>
      <c r="AJ105" s="79"/>
      <c r="AK105" s="79"/>
      <c r="AL105" s="79"/>
      <c r="AM105" s="78" t="str">
        <f t="shared" ref="AM105:AM119" si="100">IF(ISBLANK(AF105),"*",SUM(AF105:AL105))</f>
        <v>*</v>
      </c>
      <c r="AO105" s="79"/>
      <c r="AP105" s="79"/>
      <c r="AQ105" s="79"/>
      <c r="AR105" s="79"/>
      <c r="AS105" s="79"/>
      <c r="AT105" s="79"/>
      <c r="AU105" s="79"/>
      <c r="AV105" s="78" t="str">
        <f t="shared" ref="AV105:AV119" si="101">IF(ISBLANK(AO105),"*",SUM(AO105:AU105))</f>
        <v>*</v>
      </c>
      <c r="AX105" s="79"/>
      <c r="AY105" s="79"/>
      <c r="AZ105" s="79"/>
      <c r="BA105" s="79"/>
      <c r="BB105" s="79"/>
      <c r="BC105" s="79"/>
      <c r="BD105" s="79"/>
      <c r="BE105" s="78" t="str">
        <f t="shared" ref="BE105:BE119" si="102">IF(ISBLANK(AX105),"*",SUM(AX105:BD105))</f>
        <v>*</v>
      </c>
      <c r="BG105" s="79"/>
      <c r="BH105" s="79"/>
      <c r="BI105" s="79"/>
      <c r="BJ105" s="79"/>
      <c r="BK105" s="79"/>
      <c r="BL105" s="79"/>
      <c r="BM105" s="79"/>
      <c r="BN105" s="78" t="str">
        <f t="shared" ref="BN105:BN119" si="103">IF(ISBLANK(BG105),"*",SUM(BG105:BM105))</f>
        <v>*</v>
      </c>
      <c r="BP105" s="79"/>
      <c r="BQ105" s="79"/>
      <c r="BR105" s="79"/>
      <c r="BS105" s="79"/>
      <c r="BT105" s="79"/>
      <c r="BU105" s="79"/>
      <c r="BV105" s="79"/>
      <c r="BW105" s="78" t="str">
        <f t="shared" ref="BW105:BW119" si="104">IF(ISBLANK(BP105),"*",SUM(BP105:BV105))</f>
        <v>*</v>
      </c>
      <c r="BY105" s="79"/>
      <c r="BZ105" s="79"/>
      <c r="CA105" s="79"/>
      <c r="CB105" s="79"/>
      <c r="CC105" s="79"/>
      <c r="CD105" s="79"/>
      <c r="CE105" s="79"/>
      <c r="CF105" s="78" t="str">
        <f t="shared" ref="CF105:CF119" si="105">IF(ISBLANK(BY105),"*",SUM(BY105:CE105))</f>
        <v>*</v>
      </c>
      <c r="CH105" s="79"/>
      <c r="CI105" s="79"/>
      <c r="CJ105" s="79"/>
      <c r="CK105" s="79"/>
      <c r="CL105" s="79"/>
      <c r="CM105" s="79"/>
      <c r="CN105" s="79"/>
      <c r="CO105" s="78" t="str">
        <f t="shared" ref="CO105:CO119" si="106">IF(ISBLANK(CH105),"*",SUM(CH105:CN105))</f>
        <v>*</v>
      </c>
      <c r="CQ105" s="79"/>
      <c r="CR105" s="79"/>
      <c r="CS105" s="79"/>
      <c r="CT105" s="79"/>
      <c r="CU105" s="79"/>
      <c r="CV105" s="79"/>
      <c r="CW105" s="79"/>
      <c r="CX105" s="78" t="str">
        <f t="shared" ref="CX105:CX119" si="107">IF(ISBLANK(CQ105),"*",SUM(CQ105:CW105))</f>
        <v>*</v>
      </c>
      <c r="CZ105" s="79"/>
      <c r="DA105" s="79"/>
      <c r="DB105" s="79"/>
      <c r="DC105" s="79"/>
      <c r="DD105" s="79"/>
      <c r="DE105" s="79"/>
      <c r="DF105" s="79"/>
      <c r="DG105" s="78" t="str">
        <f t="shared" ref="DG105:DG119" si="108">IF(ISBLANK(CZ105),"*",SUM(CZ105:DF105))</f>
        <v>*</v>
      </c>
      <c r="DI105" s="79"/>
      <c r="DJ105" s="79"/>
      <c r="DK105" s="79"/>
      <c r="DL105" s="79"/>
      <c r="DM105" s="79"/>
      <c r="DN105" s="79"/>
      <c r="DO105" s="79"/>
      <c r="DP105" s="78" t="str">
        <f t="shared" ref="DP105:DP119" si="109">IF(ISBLANK(DI105),"*",SUM(DI105:DO105))</f>
        <v>*</v>
      </c>
      <c r="DR105" s="79"/>
      <c r="DS105" s="79"/>
      <c r="DT105" s="79"/>
      <c r="DU105" s="79"/>
      <c r="DV105" s="79"/>
      <c r="DW105" s="79"/>
      <c r="DX105" s="79"/>
      <c r="DY105" s="78" t="str">
        <f t="shared" ref="DY105:DY119" si="110">IF(ISBLANK(DR105),"*",SUM(DR105:DX105))</f>
        <v>*</v>
      </c>
      <c r="EA105" s="79"/>
      <c r="EB105" s="79"/>
      <c r="EC105" s="79"/>
      <c r="ED105" s="79"/>
      <c r="EE105" s="79"/>
      <c r="EF105" s="79"/>
      <c r="EG105" s="79"/>
      <c r="EH105" s="78" t="str">
        <f t="shared" ref="EH105:EH110" si="111">IF(ISBLANK(EA105),"*",SUM(EA105:EG105))</f>
        <v>*</v>
      </c>
    </row>
    <row r="106" spans="1:138" s="80" customFormat="1" x14ac:dyDescent="0.2">
      <c r="B106" s="84"/>
      <c r="C106" s="82">
        <v>2</v>
      </c>
      <c r="D106" s="81" t="str">
        <f>Initialisatie!$B$29</f>
        <v>Fangzhou Chen</v>
      </c>
      <c r="E106" s="79"/>
      <c r="F106" s="79"/>
      <c r="G106" s="79"/>
      <c r="H106" s="79"/>
      <c r="I106" s="79"/>
      <c r="J106" s="79"/>
      <c r="K106" s="79"/>
      <c r="L106" s="78" t="str">
        <f t="shared" si="97"/>
        <v>*</v>
      </c>
      <c r="M106" s="78"/>
      <c r="N106" s="79"/>
      <c r="O106" s="79"/>
      <c r="P106" s="79"/>
      <c r="Q106" s="79"/>
      <c r="R106" s="79"/>
      <c r="S106" s="79"/>
      <c r="T106" s="79"/>
      <c r="U106" s="78" t="str">
        <f t="shared" si="98"/>
        <v>*</v>
      </c>
      <c r="W106" s="79"/>
      <c r="X106" s="79"/>
      <c r="Y106" s="79"/>
      <c r="Z106" s="79"/>
      <c r="AA106" s="79"/>
      <c r="AB106" s="79"/>
      <c r="AC106" s="79"/>
      <c r="AD106" s="78" t="str">
        <f t="shared" si="99"/>
        <v>*</v>
      </c>
      <c r="AF106" s="79"/>
      <c r="AG106" s="79"/>
      <c r="AH106" s="79"/>
      <c r="AI106" s="79"/>
      <c r="AJ106" s="79"/>
      <c r="AK106" s="79"/>
      <c r="AL106" s="79"/>
      <c r="AM106" s="78" t="str">
        <f t="shared" si="100"/>
        <v>*</v>
      </c>
      <c r="AO106" s="79"/>
      <c r="AP106" s="79"/>
      <c r="AQ106" s="79"/>
      <c r="AR106" s="79"/>
      <c r="AS106" s="79"/>
      <c r="AT106" s="79"/>
      <c r="AU106" s="79"/>
      <c r="AV106" s="78" t="str">
        <f t="shared" si="101"/>
        <v>*</v>
      </c>
      <c r="AX106" s="79"/>
      <c r="AY106" s="79"/>
      <c r="AZ106" s="79"/>
      <c r="BA106" s="79"/>
      <c r="BB106" s="79"/>
      <c r="BC106" s="79"/>
      <c r="BD106" s="79"/>
      <c r="BE106" s="78" t="str">
        <f t="shared" si="102"/>
        <v>*</v>
      </c>
      <c r="BG106" s="79"/>
      <c r="BH106" s="79"/>
      <c r="BI106" s="79"/>
      <c r="BJ106" s="79"/>
      <c r="BK106" s="79"/>
      <c r="BL106" s="79"/>
      <c r="BM106" s="79"/>
      <c r="BN106" s="78" t="str">
        <f t="shared" si="103"/>
        <v>*</v>
      </c>
      <c r="BP106" s="79"/>
      <c r="BQ106" s="79"/>
      <c r="BR106" s="79"/>
      <c r="BS106" s="79"/>
      <c r="BT106" s="79"/>
      <c r="BU106" s="79"/>
      <c r="BV106" s="79"/>
      <c r="BW106" s="78" t="str">
        <f t="shared" si="104"/>
        <v>*</v>
      </c>
      <c r="BY106" s="79"/>
      <c r="BZ106" s="79"/>
      <c r="CA106" s="79"/>
      <c r="CB106" s="79"/>
      <c r="CC106" s="79"/>
      <c r="CD106" s="79"/>
      <c r="CE106" s="79"/>
      <c r="CF106" s="78" t="str">
        <f t="shared" si="105"/>
        <v>*</v>
      </c>
      <c r="CH106" s="79"/>
      <c r="CI106" s="79"/>
      <c r="CJ106" s="79"/>
      <c r="CK106" s="79"/>
      <c r="CL106" s="79"/>
      <c r="CM106" s="79"/>
      <c r="CN106" s="79"/>
      <c r="CO106" s="78" t="str">
        <f t="shared" si="106"/>
        <v>*</v>
      </c>
      <c r="CQ106" s="79"/>
      <c r="CR106" s="79"/>
      <c r="CS106" s="79"/>
      <c r="CT106" s="79"/>
      <c r="CU106" s="79"/>
      <c r="CV106" s="79"/>
      <c r="CW106" s="79"/>
      <c r="CX106" s="78" t="str">
        <f t="shared" si="107"/>
        <v>*</v>
      </c>
      <c r="CZ106" s="79"/>
      <c r="DA106" s="79"/>
      <c r="DB106" s="79"/>
      <c r="DC106" s="79"/>
      <c r="DD106" s="79"/>
      <c r="DE106" s="79"/>
      <c r="DF106" s="79"/>
      <c r="DG106" s="78" t="str">
        <f t="shared" si="108"/>
        <v>*</v>
      </c>
      <c r="DI106" s="79"/>
      <c r="DJ106" s="79"/>
      <c r="DK106" s="79"/>
      <c r="DL106" s="79"/>
      <c r="DM106" s="79"/>
      <c r="DN106" s="79"/>
      <c r="DO106" s="79"/>
      <c r="DP106" s="78" t="str">
        <f t="shared" si="109"/>
        <v>*</v>
      </c>
      <c r="DR106" s="79"/>
      <c r="DS106" s="79"/>
      <c r="DT106" s="79"/>
      <c r="DU106" s="79"/>
      <c r="DV106" s="79"/>
      <c r="DW106" s="79"/>
      <c r="DX106" s="79"/>
      <c r="DY106" s="78" t="str">
        <f t="shared" si="110"/>
        <v>*</v>
      </c>
      <c r="EA106" s="79"/>
      <c r="EB106" s="79"/>
      <c r="EC106" s="79"/>
      <c r="ED106" s="79"/>
      <c r="EE106" s="79"/>
      <c r="EF106" s="79"/>
      <c r="EG106" s="79"/>
      <c r="EH106" s="78" t="str">
        <f t="shared" si="111"/>
        <v>*</v>
      </c>
    </row>
    <row r="107" spans="1:138" s="80" customFormat="1" x14ac:dyDescent="0.2">
      <c r="B107" s="84"/>
      <c r="C107" s="82">
        <v>3</v>
      </c>
      <c r="D107" s="81" t="str">
        <f>Initialisatie!$B$30</f>
        <v>Marco Hoogesteger</v>
      </c>
      <c r="E107" s="79"/>
      <c r="F107" s="79"/>
      <c r="G107" s="79"/>
      <c r="H107" s="79"/>
      <c r="I107" s="79"/>
      <c r="J107" s="79"/>
      <c r="K107" s="79"/>
      <c r="L107" s="78" t="str">
        <f t="shared" si="97"/>
        <v>*</v>
      </c>
      <c r="M107" s="78"/>
      <c r="N107" s="79"/>
      <c r="O107" s="79"/>
      <c r="P107" s="79"/>
      <c r="Q107" s="79"/>
      <c r="R107" s="79"/>
      <c r="S107" s="79"/>
      <c r="T107" s="79"/>
      <c r="U107" s="78" t="str">
        <f t="shared" si="98"/>
        <v>*</v>
      </c>
      <c r="W107" s="79"/>
      <c r="X107" s="79"/>
      <c r="Y107" s="79"/>
      <c r="Z107" s="79"/>
      <c r="AA107" s="79"/>
      <c r="AB107" s="79"/>
      <c r="AC107" s="79"/>
      <c r="AD107" s="78" t="str">
        <f t="shared" si="99"/>
        <v>*</v>
      </c>
      <c r="AF107" s="79"/>
      <c r="AG107" s="79"/>
      <c r="AH107" s="79"/>
      <c r="AI107" s="79"/>
      <c r="AJ107" s="79"/>
      <c r="AK107" s="79"/>
      <c r="AL107" s="79"/>
      <c r="AM107" s="78" t="str">
        <f t="shared" si="100"/>
        <v>*</v>
      </c>
      <c r="AO107" s="79"/>
      <c r="AP107" s="79"/>
      <c r="AQ107" s="79"/>
      <c r="AR107" s="79"/>
      <c r="AS107" s="79"/>
      <c r="AT107" s="79"/>
      <c r="AU107" s="79"/>
      <c r="AV107" s="78" t="str">
        <f t="shared" si="101"/>
        <v>*</v>
      </c>
      <c r="AX107" s="79"/>
      <c r="AY107" s="79"/>
      <c r="AZ107" s="79"/>
      <c r="BA107" s="79"/>
      <c r="BB107" s="79"/>
      <c r="BC107" s="79"/>
      <c r="BD107" s="79"/>
      <c r="BE107" s="78" t="str">
        <f t="shared" si="102"/>
        <v>*</v>
      </c>
      <c r="BG107" s="79"/>
      <c r="BH107" s="79"/>
      <c r="BI107" s="79"/>
      <c r="BJ107" s="79"/>
      <c r="BK107" s="79"/>
      <c r="BL107" s="79"/>
      <c r="BM107" s="79"/>
      <c r="BN107" s="78" t="str">
        <f t="shared" si="103"/>
        <v>*</v>
      </c>
      <c r="BP107" s="79"/>
      <c r="BQ107" s="79"/>
      <c r="BR107" s="79"/>
      <c r="BS107" s="79"/>
      <c r="BT107" s="79"/>
      <c r="BU107" s="79"/>
      <c r="BV107" s="79"/>
      <c r="BW107" s="78" t="str">
        <f t="shared" si="104"/>
        <v>*</v>
      </c>
      <c r="BY107" s="79"/>
      <c r="BZ107" s="79"/>
      <c r="CA107" s="79"/>
      <c r="CB107" s="79"/>
      <c r="CC107" s="79"/>
      <c r="CD107" s="79"/>
      <c r="CE107" s="79"/>
      <c r="CF107" s="78" t="str">
        <f t="shared" si="105"/>
        <v>*</v>
      </c>
      <c r="CH107" s="79"/>
      <c r="CI107" s="79"/>
      <c r="CJ107" s="79"/>
      <c r="CK107" s="79"/>
      <c r="CL107" s="79"/>
      <c r="CM107" s="79"/>
      <c r="CN107" s="79"/>
      <c r="CO107" s="78" t="str">
        <f t="shared" si="106"/>
        <v>*</v>
      </c>
      <c r="CQ107" s="79"/>
      <c r="CR107" s="79"/>
      <c r="CS107" s="79"/>
      <c r="CT107" s="79"/>
      <c r="CU107" s="79"/>
      <c r="CV107" s="79"/>
      <c r="CW107" s="79"/>
      <c r="CX107" s="78" t="str">
        <f t="shared" si="107"/>
        <v>*</v>
      </c>
      <c r="CZ107" s="79"/>
      <c r="DA107" s="79"/>
      <c r="DB107" s="79"/>
      <c r="DC107" s="79"/>
      <c r="DD107" s="79"/>
      <c r="DE107" s="79"/>
      <c r="DF107" s="79"/>
      <c r="DG107" s="78" t="str">
        <f t="shared" si="108"/>
        <v>*</v>
      </c>
      <c r="DI107" s="79"/>
      <c r="DJ107" s="79"/>
      <c r="DK107" s="79"/>
      <c r="DL107" s="79"/>
      <c r="DM107" s="79"/>
      <c r="DN107" s="79"/>
      <c r="DO107" s="79"/>
      <c r="DP107" s="78" t="str">
        <f t="shared" si="109"/>
        <v>*</v>
      </c>
      <c r="DR107" s="79"/>
      <c r="DS107" s="79"/>
      <c r="DT107" s="79"/>
      <c r="DU107" s="79"/>
      <c r="DV107" s="79"/>
      <c r="DW107" s="79"/>
      <c r="DX107" s="79"/>
      <c r="DY107" s="78" t="str">
        <f t="shared" si="110"/>
        <v>*</v>
      </c>
      <c r="EA107" s="79"/>
      <c r="EB107" s="79"/>
      <c r="EC107" s="79"/>
      <c r="ED107" s="79"/>
      <c r="EE107" s="79"/>
      <c r="EF107" s="79"/>
      <c r="EG107" s="79"/>
      <c r="EH107" s="78" t="str">
        <f t="shared" si="111"/>
        <v>*</v>
      </c>
    </row>
    <row r="108" spans="1:138" s="80" customFormat="1" x14ac:dyDescent="0.2">
      <c r="B108" s="84"/>
      <c r="C108" s="82">
        <v>4</v>
      </c>
      <c r="D108" s="81" t="str">
        <f>Initialisatie!$B$31</f>
        <v>Martijn Crombeen</v>
      </c>
      <c r="E108" s="79"/>
      <c r="F108" s="79"/>
      <c r="G108" s="79"/>
      <c r="H108" s="79"/>
      <c r="I108" s="79"/>
      <c r="J108" s="79"/>
      <c r="K108" s="79"/>
      <c r="L108" s="78" t="str">
        <f t="shared" si="97"/>
        <v>*</v>
      </c>
      <c r="M108" s="78"/>
      <c r="N108" s="79"/>
      <c r="O108" s="79"/>
      <c r="P108" s="79"/>
      <c r="Q108" s="79"/>
      <c r="R108" s="79"/>
      <c r="S108" s="79"/>
      <c r="T108" s="79"/>
      <c r="U108" s="78" t="str">
        <f t="shared" si="98"/>
        <v>*</v>
      </c>
      <c r="W108" s="79"/>
      <c r="X108" s="79"/>
      <c r="Y108" s="79"/>
      <c r="Z108" s="79"/>
      <c r="AA108" s="79"/>
      <c r="AB108" s="79"/>
      <c r="AC108" s="79"/>
      <c r="AD108" s="78" t="str">
        <f t="shared" si="99"/>
        <v>*</v>
      </c>
      <c r="AF108" s="79"/>
      <c r="AG108" s="79"/>
      <c r="AH108" s="79"/>
      <c r="AI108" s="79"/>
      <c r="AJ108" s="79"/>
      <c r="AK108" s="79"/>
      <c r="AL108" s="79"/>
      <c r="AM108" s="78" t="str">
        <f t="shared" si="100"/>
        <v>*</v>
      </c>
      <c r="AO108" s="79"/>
      <c r="AP108" s="79"/>
      <c r="AQ108" s="79"/>
      <c r="AR108" s="79"/>
      <c r="AS108" s="79"/>
      <c r="AT108" s="79"/>
      <c r="AU108" s="79"/>
      <c r="AV108" s="78" t="str">
        <f t="shared" si="101"/>
        <v>*</v>
      </c>
      <c r="AX108" s="79"/>
      <c r="AY108" s="79"/>
      <c r="AZ108" s="79"/>
      <c r="BA108" s="79"/>
      <c r="BB108" s="79"/>
      <c r="BC108" s="79"/>
      <c r="BD108" s="79"/>
      <c r="BE108" s="78" t="str">
        <f t="shared" si="102"/>
        <v>*</v>
      </c>
      <c r="BG108" s="79"/>
      <c r="BH108" s="79"/>
      <c r="BI108" s="79"/>
      <c r="BJ108" s="79"/>
      <c r="BK108" s="79"/>
      <c r="BL108" s="79"/>
      <c r="BM108" s="79"/>
      <c r="BN108" s="78" t="str">
        <f t="shared" si="103"/>
        <v>*</v>
      </c>
      <c r="BP108" s="79"/>
      <c r="BQ108" s="79"/>
      <c r="BR108" s="79"/>
      <c r="BS108" s="79"/>
      <c r="BT108" s="79"/>
      <c r="BU108" s="79"/>
      <c r="BV108" s="79"/>
      <c r="BW108" s="78" t="str">
        <f t="shared" si="104"/>
        <v>*</v>
      </c>
      <c r="BY108" s="79"/>
      <c r="BZ108" s="79"/>
      <c r="CA108" s="79"/>
      <c r="CB108" s="79"/>
      <c r="CC108" s="79"/>
      <c r="CD108" s="79"/>
      <c r="CE108" s="79"/>
      <c r="CF108" s="78" t="str">
        <f t="shared" si="105"/>
        <v>*</v>
      </c>
      <c r="CH108" s="79"/>
      <c r="CI108" s="79"/>
      <c r="CJ108" s="79"/>
      <c r="CK108" s="79"/>
      <c r="CL108" s="79"/>
      <c r="CM108" s="79"/>
      <c r="CN108" s="79"/>
      <c r="CO108" s="78" t="str">
        <f t="shared" si="106"/>
        <v>*</v>
      </c>
      <c r="CQ108" s="79"/>
      <c r="CR108" s="79"/>
      <c r="CS108" s="79"/>
      <c r="CT108" s="79"/>
      <c r="CU108" s="79"/>
      <c r="CV108" s="79"/>
      <c r="CW108" s="79"/>
      <c r="CX108" s="78" t="str">
        <f t="shared" si="107"/>
        <v>*</v>
      </c>
      <c r="CZ108" s="79"/>
      <c r="DA108" s="79"/>
      <c r="DB108" s="79"/>
      <c r="DC108" s="79"/>
      <c r="DD108" s="79"/>
      <c r="DE108" s="79"/>
      <c r="DF108" s="79"/>
      <c r="DG108" s="78" t="str">
        <f t="shared" si="108"/>
        <v>*</v>
      </c>
      <c r="DI108" s="79"/>
      <c r="DJ108" s="79"/>
      <c r="DK108" s="79"/>
      <c r="DL108" s="79"/>
      <c r="DM108" s="79"/>
      <c r="DN108" s="79"/>
      <c r="DO108" s="79"/>
      <c r="DP108" s="78" t="str">
        <f t="shared" si="109"/>
        <v>*</v>
      </c>
      <c r="DR108" s="79"/>
      <c r="DS108" s="79"/>
      <c r="DT108" s="79"/>
      <c r="DU108" s="79"/>
      <c r="DV108" s="79"/>
      <c r="DW108" s="79"/>
      <c r="DX108" s="79"/>
      <c r="DY108" s="78" t="str">
        <f t="shared" si="110"/>
        <v>*</v>
      </c>
      <c r="EA108" s="79"/>
      <c r="EB108" s="79"/>
      <c r="EC108" s="79"/>
      <c r="ED108" s="79"/>
      <c r="EE108" s="79"/>
      <c r="EF108" s="79"/>
      <c r="EG108" s="79"/>
      <c r="EH108" s="78" t="str">
        <f t="shared" si="111"/>
        <v>*</v>
      </c>
    </row>
    <row r="109" spans="1:138" s="80" customFormat="1" x14ac:dyDescent="0.2">
      <c r="B109" s="84"/>
      <c r="C109" s="82">
        <v>5</v>
      </c>
      <c r="D109" s="81">
        <f>Initialisatie!$B$32</f>
        <v>0</v>
      </c>
      <c r="E109" s="79"/>
      <c r="F109" s="79"/>
      <c r="G109" s="79"/>
      <c r="H109" s="79"/>
      <c r="I109" s="79"/>
      <c r="J109" s="79"/>
      <c r="K109" s="79"/>
      <c r="L109" s="78" t="str">
        <f t="shared" si="97"/>
        <v>*</v>
      </c>
      <c r="M109" s="78"/>
      <c r="N109" s="79"/>
      <c r="O109" s="79"/>
      <c r="P109" s="79"/>
      <c r="Q109" s="79"/>
      <c r="R109" s="79"/>
      <c r="S109" s="79"/>
      <c r="T109" s="79"/>
      <c r="U109" s="78" t="str">
        <f t="shared" si="98"/>
        <v>*</v>
      </c>
      <c r="W109" s="79"/>
      <c r="X109" s="79"/>
      <c r="Y109" s="79"/>
      <c r="Z109" s="79"/>
      <c r="AA109" s="79"/>
      <c r="AB109" s="79"/>
      <c r="AC109" s="79"/>
      <c r="AD109" s="78" t="str">
        <f t="shared" si="99"/>
        <v>*</v>
      </c>
      <c r="AF109" s="79"/>
      <c r="AG109" s="79"/>
      <c r="AH109" s="79"/>
      <c r="AI109" s="79"/>
      <c r="AJ109" s="79"/>
      <c r="AK109" s="79"/>
      <c r="AL109" s="79"/>
      <c r="AM109" s="78" t="str">
        <f t="shared" si="100"/>
        <v>*</v>
      </c>
      <c r="AO109" s="79"/>
      <c r="AP109" s="79"/>
      <c r="AQ109" s="79"/>
      <c r="AR109" s="79"/>
      <c r="AS109" s="79"/>
      <c r="AT109" s="79"/>
      <c r="AU109" s="79"/>
      <c r="AV109" s="78" t="str">
        <f t="shared" si="101"/>
        <v>*</v>
      </c>
      <c r="AX109" s="79"/>
      <c r="AY109" s="79"/>
      <c r="AZ109" s="79"/>
      <c r="BA109" s="79"/>
      <c r="BB109" s="79"/>
      <c r="BC109" s="79"/>
      <c r="BD109" s="79"/>
      <c r="BE109" s="78" t="str">
        <f t="shared" si="102"/>
        <v>*</v>
      </c>
      <c r="BG109" s="79"/>
      <c r="BH109" s="79"/>
      <c r="BI109" s="79"/>
      <c r="BJ109" s="79"/>
      <c r="BK109" s="79"/>
      <c r="BL109" s="79"/>
      <c r="BM109" s="79"/>
      <c r="BN109" s="78" t="str">
        <f t="shared" si="103"/>
        <v>*</v>
      </c>
      <c r="BP109" s="79"/>
      <c r="BQ109" s="79"/>
      <c r="BR109" s="79"/>
      <c r="BS109" s="79"/>
      <c r="BT109" s="79"/>
      <c r="BU109" s="79"/>
      <c r="BV109" s="79"/>
      <c r="BW109" s="78" t="str">
        <f t="shared" si="104"/>
        <v>*</v>
      </c>
      <c r="BY109" s="79"/>
      <c r="BZ109" s="79"/>
      <c r="CA109" s="79"/>
      <c r="CB109" s="79"/>
      <c r="CC109" s="79"/>
      <c r="CD109" s="79"/>
      <c r="CE109" s="79"/>
      <c r="CF109" s="78" t="str">
        <f t="shared" si="105"/>
        <v>*</v>
      </c>
      <c r="CH109" s="79"/>
      <c r="CI109" s="79"/>
      <c r="CJ109" s="79"/>
      <c r="CK109" s="79"/>
      <c r="CL109" s="79"/>
      <c r="CM109" s="79"/>
      <c r="CN109" s="79"/>
      <c r="CO109" s="78" t="str">
        <f t="shared" si="106"/>
        <v>*</v>
      </c>
      <c r="CQ109" s="79"/>
      <c r="CR109" s="79"/>
      <c r="CS109" s="79"/>
      <c r="CT109" s="79"/>
      <c r="CU109" s="79"/>
      <c r="CV109" s="79"/>
      <c r="CW109" s="79"/>
      <c r="CX109" s="78" t="str">
        <f t="shared" si="107"/>
        <v>*</v>
      </c>
      <c r="CZ109" s="79"/>
      <c r="DA109" s="79"/>
      <c r="DB109" s="79"/>
      <c r="DC109" s="79"/>
      <c r="DD109" s="79"/>
      <c r="DE109" s="79"/>
      <c r="DF109" s="79"/>
      <c r="DG109" s="78" t="str">
        <f t="shared" si="108"/>
        <v>*</v>
      </c>
      <c r="DI109" s="79"/>
      <c r="DJ109" s="79"/>
      <c r="DK109" s="79"/>
      <c r="DL109" s="79"/>
      <c r="DM109" s="79"/>
      <c r="DN109" s="79"/>
      <c r="DO109" s="79"/>
      <c r="DP109" s="78" t="str">
        <f t="shared" si="109"/>
        <v>*</v>
      </c>
      <c r="DR109" s="79"/>
      <c r="DS109" s="79"/>
      <c r="DT109" s="79"/>
      <c r="DU109" s="79"/>
      <c r="DV109" s="79"/>
      <c r="DW109" s="79"/>
      <c r="DX109" s="79"/>
      <c r="DY109" s="78" t="str">
        <f t="shared" si="110"/>
        <v>*</v>
      </c>
      <c r="EA109" s="79"/>
      <c r="EB109" s="79"/>
      <c r="EC109" s="79"/>
      <c r="ED109" s="79"/>
      <c r="EE109" s="79"/>
      <c r="EF109" s="79"/>
      <c r="EG109" s="79"/>
      <c r="EH109" s="78" t="str">
        <f t="shared" si="111"/>
        <v>*</v>
      </c>
    </row>
    <row r="110" spans="1:138" s="80" customFormat="1" x14ac:dyDescent="0.2">
      <c r="B110" s="84"/>
      <c r="C110" s="82">
        <v>6</v>
      </c>
      <c r="D110" s="81">
        <f>Initialisatie!$B$33</f>
        <v>0</v>
      </c>
      <c r="E110" s="79"/>
      <c r="F110" s="79"/>
      <c r="G110" s="79"/>
      <c r="H110" s="79"/>
      <c r="I110" s="79"/>
      <c r="J110" s="79"/>
      <c r="K110" s="79"/>
      <c r="L110" s="78" t="str">
        <f t="shared" si="97"/>
        <v>*</v>
      </c>
      <c r="M110" s="78"/>
      <c r="N110" s="79"/>
      <c r="O110" s="79"/>
      <c r="P110" s="79"/>
      <c r="Q110" s="79"/>
      <c r="R110" s="79"/>
      <c r="S110" s="79"/>
      <c r="T110" s="79"/>
      <c r="U110" s="78" t="str">
        <f t="shared" si="98"/>
        <v>*</v>
      </c>
      <c r="W110" s="79"/>
      <c r="X110" s="79"/>
      <c r="Y110" s="79"/>
      <c r="Z110" s="79"/>
      <c r="AA110" s="79"/>
      <c r="AB110" s="79"/>
      <c r="AC110" s="79"/>
      <c r="AD110" s="78" t="str">
        <f t="shared" si="99"/>
        <v>*</v>
      </c>
      <c r="AF110" s="79"/>
      <c r="AG110" s="79"/>
      <c r="AH110" s="79"/>
      <c r="AI110" s="79"/>
      <c r="AJ110" s="79"/>
      <c r="AK110" s="79"/>
      <c r="AL110" s="79"/>
      <c r="AM110" s="78" t="str">
        <f t="shared" si="100"/>
        <v>*</v>
      </c>
      <c r="AO110" s="79"/>
      <c r="AP110" s="79"/>
      <c r="AQ110" s="79"/>
      <c r="AR110" s="79"/>
      <c r="AS110" s="79"/>
      <c r="AT110" s="79"/>
      <c r="AU110" s="79"/>
      <c r="AV110" s="78" t="str">
        <f t="shared" si="101"/>
        <v>*</v>
      </c>
      <c r="AX110" s="79"/>
      <c r="AY110" s="79"/>
      <c r="AZ110" s="79"/>
      <c r="BA110" s="79"/>
      <c r="BB110" s="79"/>
      <c r="BC110" s="79"/>
      <c r="BD110" s="79"/>
      <c r="BE110" s="78" t="str">
        <f t="shared" si="102"/>
        <v>*</v>
      </c>
      <c r="BG110" s="79"/>
      <c r="BH110" s="79"/>
      <c r="BI110" s="79"/>
      <c r="BJ110" s="79"/>
      <c r="BK110" s="79"/>
      <c r="BL110" s="79"/>
      <c r="BM110" s="79"/>
      <c r="BN110" s="78" t="str">
        <f t="shared" si="103"/>
        <v>*</v>
      </c>
      <c r="BP110" s="79"/>
      <c r="BQ110" s="79"/>
      <c r="BR110" s="79"/>
      <c r="BS110" s="79"/>
      <c r="BT110" s="79"/>
      <c r="BU110" s="79"/>
      <c r="BV110" s="79"/>
      <c r="BW110" s="78" t="str">
        <f t="shared" si="104"/>
        <v>*</v>
      </c>
      <c r="BY110" s="79"/>
      <c r="BZ110" s="79"/>
      <c r="CA110" s="79"/>
      <c r="CB110" s="79"/>
      <c r="CC110" s="79"/>
      <c r="CD110" s="79"/>
      <c r="CE110" s="79"/>
      <c r="CF110" s="78" t="str">
        <f t="shared" si="105"/>
        <v>*</v>
      </c>
      <c r="CH110" s="79"/>
      <c r="CI110" s="79"/>
      <c r="CJ110" s="79"/>
      <c r="CK110" s="79"/>
      <c r="CL110" s="79"/>
      <c r="CM110" s="79"/>
      <c r="CN110" s="79"/>
      <c r="CO110" s="78" t="str">
        <f t="shared" si="106"/>
        <v>*</v>
      </c>
      <c r="CQ110" s="79"/>
      <c r="CR110" s="79"/>
      <c r="CS110" s="79"/>
      <c r="CT110" s="79"/>
      <c r="CU110" s="79"/>
      <c r="CV110" s="79"/>
      <c r="CW110" s="79"/>
      <c r="CX110" s="78" t="str">
        <f t="shared" si="107"/>
        <v>*</v>
      </c>
      <c r="CZ110" s="79"/>
      <c r="DA110" s="79"/>
      <c r="DB110" s="79"/>
      <c r="DC110" s="79"/>
      <c r="DD110" s="79"/>
      <c r="DE110" s="79"/>
      <c r="DF110" s="79"/>
      <c r="DG110" s="78" t="str">
        <f t="shared" si="108"/>
        <v>*</v>
      </c>
      <c r="DI110" s="79"/>
      <c r="DJ110" s="79"/>
      <c r="DK110" s="79"/>
      <c r="DL110" s="79"/>
      <c r="DM110" s="79"/>
      <c r="DN110" s="79"/>
      <c r="DO110" s="79"/>
      <c r="DP110" s="78" t="str">
        <f t="shared" si="109"/>
        <v>*</v>
      </c>
      <c r="DR110" s="79"/>
      <c r="DS110" s="79"/>
      <c r="DT110" s="79"/>
      <c r="DU110" s="79"/>
      <c r="DV110" s="79"/>
      <c r="DW110" s="79"/>
      <c r="DX110" s="79"/>
      <c r="DY110" s="78" t="str">
        <f t="shared" si="110"/>
        <v>*</v>
      </c>
      <c r="EA110" s="79"/>
      <c r="EB110" s="79"/>
      <c r="EC110" s="79"/>
      <c r="ED110" s="79"/>
      <c r="EE110" s="79"/>
      <c r="EF110" s="79"/>
      <c r="EG110" s="79"/>
      <c r="EH110" s="78" t="str">
        <f t="shared" si="111"/>
        <v>*</v>
      </c>
    </row>
    <row r="111" spans="1:138" s="80" customFormat="1" x14ac:dyDescent="0.2">
      <c r="B111" s="84"/>
      <c r="C111" s="82">
        <v>7</v>
      </c>
      <c r="D111" s="81">
        <f>Initialisatie!$B$34</f>
        <v>0</v>
      </c>
      <c r="E111" s="79"/>
      <c r="F111" s="79"/>
      <c r="G111" s="79"/>
      <c r="H111" s="79"/>
      <c r="I111" s="79"/>
      <c r="J111" s="79"/>
      <c r="K111" s="79"/>
      <c r="L111" s="78" t="str">
        <f t="shared" ref="L111:L119" si="112">IF(ISBLANK(E111),"*",SUM(E111:K111))</f>
        <v>*</v>
      </c>
      <c r="M111" s="78"/>
      <c r="N111" s="79"/>
      <c r="O111" s="79"/>
      <c r="P111" s="79"/>
      <c r="Q111" s="79"/>
      <c r="R111" s="79"/>
      <c r="S111" s="79"/>
      <c r="T111" s="79"/>
      <c r="U111" s="78" t="str">
        <f t="shared" si="98"/>
        <v>*</v>
      </c>
      <c r="W111" s="79"/>
      <c r="X111" s="79"/>
      <c r="Y111" s="79"/>
      <c r="Z111" s="79"/>
      <c r="AA111" s="79"/>
      <c r="AB111" s="79"/>
      <c r="AC111" s="79"/>
      <c r="AD111" s="78" t="str">
        <f t="shared" si="99"/>
        <v>*</v>
      </c>
      <c r="AF111" s="79"/>
      <c r="AG111" s="79"/>
      <c r="AH111" s="79"/>
      <c r="AI111" s="79"/>
      <c r="AJ111" s="79"/>
      <c r="AK111" s="79"/>
      <c r="AL111" s="79"/>
      <c r="AM111" s="78" t="str">
        <f t="shared" si="100"/>
        <v>*</v>
      </c>
      <c r="AO111" s="79"/>
      <c r="AP111" s="79"/>
      <c r="AQ111" s="79"/>
      <c r="AR111" s="79"/>
      <c r="AS111" s="79"/>
      <c r="AT111" s="79"/>
      <c r="AU111" s="79"/>
      <c r="AV111" s="78" t="str">
        <f t="shared" si="101"/>
        <v>*</v>
      </c>
      <c r="AX111" s="79"/>
      <c r="AY111" s="79"/>
      <c r="AZ111" s="79"/>
      <c r="BA111" s="79"/>
      <c r="BB111" s="79"/>
      <c r="BC111" s="79"/>
      <c r="BD111" s="79"/>
      <c r="BE111" s="78" t="str">
        <f t="shared" si="102"/>
        <v>*</v>
      </c>
      <c r="BG111" s="79"/>
      <c r="BH111" s="79"/>
      <c r="BI111" s="79"/>
      <c r="BJ111" s="79"/>
      <c r="BK111" s="79"/>
      <c r="BL111" s="79"/>
      <c r="BM111" s="79"/>
      <c r="BN111" s="78" t="str">
        <f t="shared" si="103"/>
        <v>*</v>
      </c>
      <c r="BP111" s="79"/>
      <c r="BQ111" s="79"/>
      <c r="BR111" s="79"/>
      <c r="BS111" s="79"/>
      <c r="BT111" s="79"/>
      <c r="BU111" s="79"/>
      <c r="BV111" s="79"/>
      <c r="BW111" s="78" t="str">
        <f t="shared" si="104"/>
        <v>*</v>
      </c>
      <c r="BY111" s="79"/>
      <c r="BZ111" s="79"/>
      <c r="CA111" s="79"/>
      <c r="CB111" s="79"/>
      <c r="CC111" s="79"/>
      <c r="CD111" s="79"/>
      <c r="CE111" s="79"/>
      <c r="CF111" s="78" t="str">
        <f t="shared" si="105"/>
        <v>*</v>
      </c>
      <c r="CH111" s="79"/>
      <c r="CI111" s="79"/>
      <c r="CJ111" s="79"/>
      <c r="CK111" s="79"/>
      <c r="CL111" s="79"/>
      <c r="CM111" s="79"/>
      <c r="CN111" s="79"/>
      <c r="CO111" s="78" t="str">
        <f t="shared" si="106"/>
        <v>*</v>
      </c>
      <c r="CQ111" s="79"/>
      <c r="CR111" s="79"/>
      <c r="CS111" s="79"/>
      <c r="CT111" s="79"/>
      <c r="CU111" s="79"/>
      <c r="CV111" s="79"/>
      <c r="CW111" s="79"/>
      <c r="CX111" s="78" t="str">
        <f t="shared" si="107"/>
        <v>*</v>
      </c>
      <c r="CZ111" s="79"/>
      <c r="DA111" s="79"/>
      <c r="DB111" s="79"/>
      <c r="DC111" s="79"/>
      <c r="DD111" s="79"/>
      <c r="DE111" s="79"/>
      <c r="DF111" s="79"/>
      <c r="DG111" s="78" t="str">
        <f t="shared" si="108"/>
        <v>*</v>
      </c>
      <c r="DI111" s="79"/>
      <c r="DJ111" s="79"/>
      <c r="DK111" s="79"/>
      <c r="DL111" s="79"/>
      <c r="DM111" s="79"/>
      <c r="DN111" s="79"/>
      <c r="DO111" s="79"/>
      <c r="DP111" s="78" t="str">
        <f t="shared" si="109"/>
        <v>*</v>
      </c>
      <c r="DR111" s="79"/>
      <c r="DS111" s="79"/>
      <c r="DT111" s="79"/>
      <c r="DU111" s="79"/>
      <c r="DV111" s="79"/>
      <c r="DW111" s="79"/>
      <c r="DX111" s="79"/>
      <c r="DY111" s="78" t="str">
        <f t="shared" si="110"/>
        <v>*</v>
      </c>
      <c r="EA111" s="79"/>
      <c r="EB111" s="79"/>
      <c r="EC111" s="79"/>
      <c r="ED111" s="79"/>
      <c r="EE111" s="79"/>
      <c r="EF111" s="79"/>
      <c r="EG111" s="79"/>
      <c r="EH111" s="78" t="str">
        <f t="shared" ref="EH111:EH119" si="113">IF(ISBLANK(EA111),"*",SUM(EA111:EG111))</f>
        <v>*</v>
      </c>
    </row>
    <row r="112" spans="1:138" s="80" customFormat="1" x14ac:dyDescent="0.2">
      <c r="B112" s="84"/>
      <c r="C112" s="82">
        <v>8</v>
      </c>
      <c r="D112" s="81">
        <f>Initialisatie!$B35</f>
        <v>0</v>
      </c>
      <c r="E112" s="79"/>
      <c r="F112" s="79"/>
      <c r="G112" s="79"/>
      <c r="H112" s="79"/>
      <c r="I112" s="79"/>
      <c r="J112" s="79"/>
      <c r="K112" s="79"/>
      <c r="L112" s="78" t="str">
        <f t="shared" si="112"/>
        <v>*</v>
      </c>
      <c r="M112" s="78"/>
      <c r="N112" s="79"/>
      <c r="O112" s="79"/>
      <c r="P112" s="79"/>
      <c r="Q112" s="79"/>
      <c r="R112" s="79"/>
      <c r="S112" s="79"/>
      <c r="T112" s="79"/>
      <c r="U112" s="78" t="str">
        <f t="shared" si="98"/>
        <v>*</v>
      </c>
      <c r="W112" s="79"/>
      <c r="X112" s="79"/>
      <c r="Y112" s="79"/>
      <c r="Z112" s="79"/>
      <c r="AA112" s="79"/>
      <c r="AB112" s="79"/>
      <c r="AC112" s="79"/>
      <c r="AD112" s="78" t="str">
        <f t="shared" si="99"/>
        <v>*</v>
      </c>
      <c r="AF112" s="79"/>
      <c r="AG112" s="79"/>
      <c r="AH112" s="79"/>
      <c r="AI112" s="79"/>
      <c r="AJ112" s="79"/>
      <c r="AK112" s="79"/>
      <c r="AL112" s="79"/>
      <c r="AM112" s="78" t="str">
        <f t="shared" si="100"/>
        <v>*</v>
      </c>
      <c r="AO112" s="79"/>
      <c r="AP112" s="79"/>
      <c r="AQ112" s="79"/>
      <c r="AR112" s="79"/>
      <c r="AS112" s="79"/>
      <c r="AT112" s="79"/>
      <c r="AU112" s="79"/>
      <c r="AV112" s="78" t="str">
        <f t="shared" si="101"/>
        <v>*</v>
      </c>
      <c r="AX112" s="79"/>
      <c r="AY112" s="79"/>
      <c r="AZ112" s="79"/>
      <c r="BA112" s="79"/>
      <c r="BB112" s="79"/>
      <c r="BC112" s="79"/>
      <c r="BD112" s="79"/>
      <c r="BE112" s="78" t="str">
        <f t="shared" si="102"/>
        <v>*</v>
      </c>
      <c r="BG112" s="79"/>
      <c r="BH112" s="79"/>
      <c r="BI112" s="79"/>
      <c r="BJ112" s="79"/>
      <c r="BK112" s="79"/>
      <c r="BL112" s="79"/>
      <c r="BM112" s="79"/>
      <c r="BN112" s="78" t="str">
        <f t="shared" si="103"/>
        <v>*</v>
      </c>
      <c r="BP112" s="79"/>
      <c r="BQ112" s="79"/>
      <c r="BR112" s="79"/>
      <c r="BS112" s="79"/>
      <c r="BT112" s="79"/>
      <c r="BU112" s="79"/>
      <c r="BV112" s="79"/>
      <c r="BW112" s="78" t="str">
        <f t="shared" si="104"/>
        <v>*</v>
      </c>
      <c r="BY112" s="79"/>
      <c r="BZ112" s="79"/>
      <c r="CA112" s="79"/>
      <c r="CB112" s="79"/>
      <c r="CC112" s="79"/>
      <c r="CD112" s="79"/>
      <c r="CE112" s="79"/>
      <c r="CF112" s="78" t="str">
        <f t="shared" si="105"/>
        <v>*</v>
      </c>
      <c r="CH112" s="79"/>
      <c r="CI112" s="79"/>
      <c r="CJ112" s="79"/>
      <c r="CK112" s="79"/>
      <c r="CL112" s="79"/>
      <c r="CM112" s="79"/>
      <c r="CN112" s="79"/>
      <c r="CO112" s="78" t="str">
        <f t="shared" si="106"/>
        <v>*</v>
      </c>
      <c r="CQ112" s="79"/>
      <c r="CR112" s="79"/>
      <c r="CS112" s="79"/>
      <c r="CT112" s="79"/>
      <c r="CU112" s="79"/>
      <c r="CV112" s="79"/>
      <c r="CW112" s="79"/>
      <c r="CX112" s="78" t="str">
        <f t="shared" si="107"/>
        <v>*</v>
      </c>
      <c r="CZ112" s="79"/>
      <c r="DA112" s="79"/>
      <c r="DB112" s="79"/>
      <c r="DC112" s="79"/>
      <c r="DD112" s="79"/>
      <c r="DE112" s="79"/>
      <c r="DF112" s="79"/>
      <c r="DG112" s="78" t="str">
        <f t="shared" si="108"/>
        <v>*</v>
      </c>
      <c r="DI112" s="79"/>
      <c r="DJ112" s="79"/>
      <c r="DK112" s="79"/>
      <c r="DL112" s="79"/>
      <c r="DM112" s="79"/>
      <c r="DN112" s="79"/>
      <c r="DO112" s="79"/>
      <c r="DP112" s="78" t="str">
        <f t="shared" si="109"/>
        <v>*</v>
      </c>
      <c r="DR112" s="79"/>
      <c r="DS112" s="79"/>
      <c r="DT112" s="79"/>
      <c r="DU112" s="79"/>
      <c r="DV112" s="79"/>
      <c r="DW112" s="79"/>
      <c r="DX112" s="79"/>
      <c r="DY112" s="78" t="str">
        <f t="shared" si="110"/>
        <v>*</v>
      </c>
      <c r="EA112" s="79"/>
      <c r="EB112" s="79"/>
      <c r="EC112" s="79"/>
      <c r="ED112" s="79"/>
      <c r="EE112" s="79"/>
      <c r="EF112" s="79"/>
      <c r="EG112" s="79"/>
      <c r="EH112" s="78" t="str">
        <f t="shared" si="113"/>
        <v>*</v>
      </c>
    </row>
    <row r="113" spans="1:138" s="80" customFormat="1" x14ac:dyDescent="0.2">
      <c r="B113" s="84"/>
      <c r="C113" s="82">
        <v>9</v>
      </c>
      <c r="D113" s="81">
        <f>Initialisatie!$B36</f>
        <v>0</v>
      </c>
      <c r="E113" s="79"/>
      <c r="F113" s="79"/>
      <c r="G113" s="79"/>
      <c r="H113" s="79"/>
      <c r="I113" s="79"/>
      <c r="J113" s="79"/>
      <c r="K113" s="79"/>
      <c r="L113" s="78" t="str">
        <f t="shared" si="112"/>
        <v>*</v>
      </c>
      <c r="M113" s="78"/>
      <c r="N113" s="79"/>
      <c r="O113" s="79"/>
      <c r="P113" s="79"/>
      <c r="Q113" s="79"/>
      <c r="R113" s="79"/>
      <c r="S113" s="79"/>
      <c r="T113" s="79"/>
      <c r="U113" s="78" t="str">
        <f t="shared" si="98"/>
        <v>*</v>
      </c>
      <c r="W113" s="79"/>
      <c r="X113" s="79"/>
      <c r="Y113" s="79"/>
      <c r="Z113" s="79"/>
      <c r="AA113" s="79"/>
      <c r="AB113" s="79"/>
      <c r="AC113" s="79"/>
      <c r="AD113" s="78" t="str">
        <f t="shared" si="99"/>
        <v>*</v>
      </c>
      <c r="AF113" s="79"/>
      <c r="AG113" s="79"/>
      <c r="AH113" s="79"/>
      <c r="AI113" s="79"/>
      <c r="AJ113" s="79"/>
      <c r="AK113" s="79"/>
      <c r="AL113" s="79"/>
      <c r="AM113" s="78" t="str">
        <f t="shared" si="100"/>
        <v>*</v>
      </c>
      <c r="AO113" s="79"/>
      <c r="AP113" s="79"/>
      <c r="AQ113" s="79"/>
      <c r="AR113" s="79"/>
      <c r="AS113" s="79"/>
      <c r="AT113" s="79"/>
      <c r="AU113" s="79"/>
      <c r="AV113" s="78" t="str">
        <f t="shared" si="101"/>
        <v>*</v>
      </c>
      <c r="AX113" s="79"/>
      <c r="AY113" s="79"/>
      <c r="AZ113" s="79"/>
      <c r="BA113" s="79"/>
      <c r="BB113" s="79"/>
      <c r="BC113" s="79"/>
      <c r="BD113" s="79"/>
      <c r="BE113" s="78" t="str">
        <f t="shared" si="102"/>
        <v>*</v>
      </c>
      <c r="BG113" s="79"/>
      <c r="BH113" s="79"/>
      <c r="BI113" s="79"/>
      <c r="BJ113" s="79"/>
      <c r="BK113" s="79"/>
      <c r="BL113" s="79"/>
      <c r="BM113" s="79"/>
      <c r="BN113" s="78" t="str">
        <f t="shared" si="103"/>
        <v>*</v>
      </c>
      <c r="BP113" s="79"/>
      <c r="BQ113" s="79"/>
      <c r="BR113" s="79"/>
      <c r="BS113" s="79"/>
      <c r="BT113" s="79"/>
      <c r="BU113" s="79"/>
      <c r="BV113" s="79"/>
      <c r="BW113" s="78" t="str">
        <f t="shared" si="104"/>
        <v>*</v>
      </c>
      <c r="BY113" s="79"/>
      <c r="BZ113" s="79"/>
      <c r="CA113" s="79"/>
      <c r="CB113" s="79"/>
      <c r="CC113" s="79"/>
      <c r="CD113" s="79"/>
      <c r="CE113" s="79"/>
      <c r="CF113" s="78" t="str">
        <f t="shared" si="105"/>
        <v>*</v>
      </c>
      <c r="CH113" s="79"/>
      <c r="CI113" s="79"/>
      <c r="CJ113" s="79"/>
      <c r="CK113" s="79"/>
      <c r="CL113" s="79"/>
      <c r="CM113" s="79"/>
      <c r="CN113" s="79"/>
      <c r="CO113" s="78" t="str">
        <f t="shared" si="106"/>
        <v>*</v>
      </c>
      <c r="CQ113" s="79"/>
      <c r="CR113" s="79"/>
      <c r="CS113" s="79"/>
      <c r="CT113" s="79"/>
      <c r="CU113" s="79"/>
      <c r="CV113" s="79"/>
      <c r="CW113" s="79"/>
      <c r="CX113" s="78" t="str">
        <f t="shared" si="107"/>
        <v>*</v>
      </c>
      <c r="CZ113" s="79"/>
      <c r="DA113" s="79"/>
      <c r="DB113" s="79"/>
      <c r="DC113" s="79"/>
      <c r="DD113" s="79"/>
      <c r="DE113" s="79"/>
      <c r="DF113" s="79"/>
      <c r="DG113" s="78" t="str">
        <f t="shared" si="108"/>
        <v>*</v>
      </c>
      <c r="DI113" s="79"/>
      <c r="DJ113" s="79"/>
      <c r="DK113" s="79"/>
      <c r="DL113" s="79"/>
      <c r="DM113" s="79"/>
      <c r="DN113" s="79"/>
      <c r="DO113" s="79"/>
      <c r="DP113" s="78" t="str">
        <f t="shared" si="109"/>
        <v>*</v>
      </c>
      <c r="DR113" s="79"/>
      <c r="DS113" s="79"/>
      <c r="DT113" s="79"/>
      <c r="DU113" s="79"/>
      <c r="DV113" s="79"/>
      <c r="DW113" s="79"/>
      <c r="DX113" s="79"/>
      <c r="DY113" s="78" t="str">
        <f t="shared" si="110"/>
        <v>*</v>
      </c>
      <c r="EA113" s="79"/>
      <c r="EB113" s="79"/>
      <c r="EC113" s="79"/>
      <c r="ED113" s="79"/>
      <c r="EE113" s="79"/>
      <c r="EF113" s="79"/>
      <c r="EG113" s="79"/>
      <c r="EH113" s="78" t="str">
        <f t="shared" si="113"/>
        <v>*</v>
      </c>
    </row>
    <row r="114" spans="1:138" s="80" customFormat="1" x14ac:dyDescent="0.2">
      <c r="B114" s="84"/>
      <c r="C114" s="82">
        <v>10</v>
      </c>
      <c r="D114" s="81">
        <f>Initialisatie!$B37</f>
        <v>0</v>
      </c>
      <c r="E114" s="79"/>
      <c r="F114" s="79"/>
      <c r="G114" s="79"/>
      <c r="H114" s="79"/>
      <c r="I114" s="79"/>
      <c r="J114" s="79"/>
      <c r="K114" s="79"/>
      <c r="L114" s="78" t="str">
        <f t="shared" si="112"/>
        <v>*</v>
      </c>
      <c r="M114" s="78"/>
      <c r="N114" s="79"/>
      <c r="O114" s="79"/>
      <c r="P114" s="79"/>
      <c r="Q114" s="79"/>
      <c r="R114" s="79"/>
      <c r="S114" s="79"/>
      <c r="T114" s="79"/>
      <c r="U114" s="78" t="str">
        <f t="shared" si="98"/>
        <v>*</v>
      </c>
      <c r="W114" s="79"/>
      <c r="X114" s="79"/>
      <c r="Y114" s="79"/>
      <c r="Z114" s="79"/>
      <c r="AA114" s="79"/>
      <c r="AB114" s="79"/>
      <c r="AC114" s="79"/>
      <c r="AD114" s="78" t="str">
        <f t="shared" si="99"/>
        <v>*</v>
      </c>
      <c r="AF114" s="79"/>
      <c r="AG114" s="79"/>
      <c r="AH114" s="79"/>
      <c r="AI114" s="79"/>
      <c r="AJ114" s="79"/>
      <c r="AK114" s="79"/>
      <c r="AL114" s="79"/>
      <c r="AM114" s="78" t="str">
        <f t="shared" si="100"/>
        <v>*</v>
      </c>
      <c r="AO114" s="79"/>
      <c r="AP114" s="79"/>
      <c r="AQ114" s="79"/>
      <c r="AR114" s="79"/>
      <c r="AS114" s="79"/>
      <c r="AT114" s="79"/>
      <c r="AU114" s="79"/>
      <c r="AV114" s="78" t="str">
        <f t="shared" si="101"/>
        <v>*</v>
      </c>
      <c r="AX114" s="79"/>
      <c r="AY114" s="79"/>
      <c r="AZ114" s="79"/>
      <c r="BA114" s="79"/>
      <c r="BB114" s="79"/>
      <c r="BC114" s="79"/>
      <c r="BD114" s="79"/>
      <c r="BE114" s="78" t="str">
        <f t="shared" si="102"/>
        <v>*</v>
      </c>
      <c r="BG114" s="79"/>
      <c r="BH114" s="79"/>
      <c r="BI114" s="79"/>
      <c r="BJ114" s="79"/>
      <c r="BK114" s="79"/>
      <c r="BL114" s="79"/>
      <c r="BM114" s="79"/>
      <c r="BN114" s="78" t="str">
        <f t="shared" si="103"/>
        <v>*</v>
      </c>
      <c r="BP114" s="79"/>
      <c r="BQ114" s="79"/>
      <c r="BR114" s="79"/>
      <c r="BS114" s="79"/>
      <c r="BT114" s="79"/>
      <c r="BU114" s="79"/>
      <c r="BV114" s="79"/>
      <c r="BW114" s="78" t="str">
        <f t="shared" si="104"/>
        <v>*</v>
      </c>
      <c r="BY114" s="79"/>
      <c r="BZ114" s="79"/>
      <c r="CA114" s="79"/>
      <c r="CB114" s="79"/>
      <c r="CC114" s="79"/>
      <c r="CD114" s="79"/>
      <c r="CE114" s="79"/>
      <c r="CF114" s="78" t="str">
        <f t="shared" si="105"/>
        <v>*</v>
      </c>
      <c r="CH114" s="79"/>
      <c r="CI114" s="79"/>
      <c r="CJ114" s="79"/>
      <c r="CK114" s="79"/>
      <c r="CL114" s="79"/>
      <c r="CM114" s="79"/>
      <c r="CN114" s="79"/>
      <c r="CO114" s="78" t="str">
        <f t="shared" si="106"/>
        <v>*</v>
      </c>
      <c r="CQ114" s="79"/>
      <c r="CR114" s="79"/>
      <c r="CS114" s="79"/>
      <c r="CT114" s="79"/>
      <c r="CU114" s="79"/>
      <c r="CV114" s="79"/>
      <c r="CW114" s="79"/>
      <c r="CX114" s="78" t="str">
        <f t="shared" si="107"/>
        <v>*</v>
      </c>
      <c r="CZ114" s="79"/>
      <c r="DA114" s="79"/>
      <c r="DB114" s="79"/>
      <c r="DC114" s="79"/>
      <c r="DD114" s="79"/>
      <c r="DE114" s="79"/>
      <c r="DF114" s="79"/>
      <c r="DG114" s="78" t="str">
        <f t="shared" si="108"/>
        <v>*</v>
      </c>
      <c r="DI114" s="79"/>
      <c r="DJ114" s="79"/>
      <c r="DK114" s="79"/>
      <c r="DL114" s="79"/>
      <c r="DM114" s="79"/>
      <c r="DN114" s="79"/>
      <c r="DO114" s="79"/>
      <c r="DP114" s="78" t="str">
        <f t="shared" si="109"/>
        <v>*</v>
      </c>
      <c r="DR114" s="79"/>
      <c r="DS114" s="79"/>
      <c r="DT114" s="79"/>
      <c r="DU114" s="79"/>
      <c r="DV114" s="79"/>
      <c r="DW114" s="79"/>
      <c r="DX114" s="79"/>
      <c r="DY114" s="78" t="str">
        <f t="shared" si="110"/>
        <v>*</v>
      </c>
      <c r="EA114" s="79"/>
      <c r="EB114" s="79"/>
      <c r="EC114" s="79"/>
      <c r="ED114" s="79"/>
      <c r="EE114" s="79"/>
      <c r="EF114" s="79"/>
      <c r="EG114" s="79"/>
      <c r="EH114" s="78" t="str">
        <f t="shared" si="113"/>
        <v>*</v>
      </c>
    </row>
    <row r="115" spans="1:138" s="80" customFormat="1" x14ac:dyDescent="0.2">
      <c r="B115" s="84"/>
      <c r="C115" s="82">
        <v>11</v>
      </c>
      <c r="D115" s="81">
        <f>Initialisatie!$B38</f>
        <v>0</v>
      </c>
      <c r="E115" s="79"/>
      <c r="F115" s="79"/>
      <c r="G115" s="79"/>
      <c r="H115" s="79"/>
      <c r="I115" s="79"/>
      <c r="J115" s="79"/>
      <c r="K115" s="79"/>
      <c r="L115" s="78" t="str">
        <f t="shared" si="112"/>
        <v>*</v>
      </c>
      <c r="M115" s="78"/>
      <c r="N115" s="79"/>
      <c r="O115" s="79"/>
      <c r="P115" s="79"/>
      <c r="Q115" s="79"/>
      <c r="R115" s="79"/>
      <c r="S115" s="79"/>
      <c r="T115" s="79"/>
      <c r="U115" s="78" t="str">
        <f t="shared" si="98"/>
        <v>*</v>
      </c>
      <c r="W115" s="79"/>
      <c r="X115" s="79"/>
      <c r="Y115" s="79"/>
      <c r="Z115" s="79"/>
      <c r="AA115" s="79"/>
      <c r="AB115" s="79"/>
      <c r="AC115" s="79"/>
      <c r="AD115" s="78" t="str">
        <f t="shared" si="99"/>
        <v>*</v>
      </c>
      <c r="AF115" s="79"/>
      <c r="AG115" s="79"/>
      <c r="AH115" s="79"/>
      <c r="AI115" s="79"/>
      <c r="AJ115" s="79"/>
      <c r="AK115" s="79"/>
      <c r="AL115" s="79"/>
      <c r="AM115" s="78" t="str">
        <f t="shared" si="100"/>
        <v>*</v>
      </c>
      <c r="AO115" s="79"/>
      <c r="AP115" s="79"/>
      <c r="AQ115" s="79"/>
      <c r="AR115" s="79"/>
      <c r="AS115" s="79"/>
      <c r="AT115" s="79"/>
      <c r="AU115" s="79"/>
      <c r="AV115" s="78" t="str">
        <f t="shared" si="101"/>
        <v>*</v>
      </c>
      <c r="AX115" s="79"/>
      <c r="AY115" s="79"/>
      <c r="AZ115" s="79"/>
      <c r="BA115" s="79"/>
      <c r="BB115" s="79"/>
      <c r="BC115" s="79"/>
      <c r="BD115" s="79"/>
      <c r="BE115" s="78" t="str">
        <f t="shared" si="102"/>
        <v>*</v>
      </c>
      <c r="BG115" s="79"/>
      <c r="BH115" s="79"/>
      <c r="BI115" s="79"/>
      <c r="BJ115" s="79"/>
      <c r="BK115" s="79"/>
      <c r="BL115" s="79"/>
      <c r="BM115" s="79"/>
      <c r="BN115" s="78" t="str">
        <f t="shared" si="103"/>
        <v>*</v>
      </c>
      <c r="BP115" s="79"/>
      <c r="BQ115" s="79"/>
      <c r="BR115" s="79"/>
      <c r="BS115" s="79"/>
      <c r="BT115" s="79"/>
      <c r="BU115" s="79"/>
      <c r="BV115" s="79"/>
      <c r="BW115" s="78" t="str">
        <f t="shared" si="104"/>
        <v>*</v>
      </c>
      <c r="BY115" s="79"/>
      <c r="BZ115" s="79"/>
      <c r="CA115" s="79"/>
      <c r="CB115" s="79"/>
      <c r="CC115" s="79"/>
      <c r="CD115" s="79"/>
      <c r="CE115" s="79"/>
      <c r="CF115" s="78" t="str">
        <f t="shared" si="105"/>
        <v>*</v>
      </c>
      <c r="CH115" s="79"/>
      <c r="CI115" s="79"/>
      <c r="CJ115" s="79"/>
      <c r="CK115" s="79"/>
      <c r="CL115" s="79"/>
      <c r="CM115" s="79"/>
      <c r="CN115" s="79"/>
      <c r="CO115" s="78" t="str">
        <f t="shared" si="106"/>
        <v>*</v>
      </c>
      <c r="CQ115" s="79"/>
      <c r="CR115" s="79"/>
      <c r="CS115" s="79"/>
      <c r="CT115" s="79"/>
      <c r="CU115" s="79"/>
      <c r="CV115" s="79"/>
      <c r="CW115" s="79"/>
      <c r="CX115" s="78" t="str">
        <f t="shared" si="107"/>
        <v>*</v>
      </c>
      <c r="CZ115" s="79"/>
      <c r="DA115" s="79"/>
      <c r="DB115" s="79"/>
      <c r="DC115" s="79"/>
      <c r="DD115" s="79"/>
      <c r="DE115" s="79"/>
      <c r="DF115" s="79"/>
      <c r="DG115" s="78" t="str">
        <f t="shared" si="108"/>
        <v>*</v>
      </c>
      <c r="DI115" s="79"/>
      <c r="DJ115" s="79"/>
      <c r="DK115" s="79"/>
      <c r="DL115" s="79"/>
      <c r="DM115" s="79"/>
      <c r="DN115" s="79"/>
      <c r="DO115" s="79"/>
      <c r="DP115" s="78" t="str">
        <f t="shared" si="109"/>
        <v>*</v>
      </c>
      <c r="DR115" s="79"/>
      <c r="DS115" s="79"/>
      <c r="DT115" s="79"/>
      <c r="DU115" s="79"/>
      <c r="DV115" s="79"/>
      <c r="DW115" s="79"/>
      <c r="DX115" s="79"/>
      <c r="DY115" s="78" t="str">
        <f t="shared" si="110"/>
        <v>*</v>
      </c>
      <c r="EA115" s="79"/>
      <c r="EB115" s="79"/>
      <c r="EC115" s="79"/>
      <c r="ED115" s="79"/>
      <c r="EE115" s="79"/>
      <c r="EF115" s="79"/>
      <c r="EG115" s="79"/>
      <c r="EH115" s="78" t="str">
        <f t="shared" si="113"/>
        <v>*</v>
      </c>
    </row>
    <row r="116" spans="1:138" s="80" customFormat="1" x14ac:dyDescent="0.2">
      <c r="B116" s="84"/>
      <c r="C116" s="82">
        <v>12</v>
      </c>
      <c r="D116" s="81">
        <f>Initialisatie!$B39</f>
        <v>0</v>
      </c>
      <c r="E116" s="79"/>
      <c r="F116" s="79"/>
      <c r="G116" s="79"/>
      <c r="H116" s="79"/>
      <c r="I116" s="79"/>
      <c r="J116" s="79"/>
      <c r="K116" s="79"/>
      <c r="L116" s="78" t="str">
        <f t="shared" si="112"/>
        <v>*</v>
      </c>
      <c r="M116" s="78"/>
      <c r="N116" s="79"/>
      <c r="O116" s="79"/>
      <c r="P116" s="79"/>
      <c r="Q116" s="79"/>
      <c r="R116" s="79"/>
      <c r="S116" s="79"/>
      <c r="T116" s="79"/>
      <c r="U116" s="78" t="str">
        <f t="shared" si="98"/>
        <v>*</v>
      </c>
      <c r="W116" s="79"/>
      <c r="X116" s="79"/>
      <c r="Y116" s="79"/>
      <c r="Z116" s="79"/>
      <c r="AA116" s="79"/>
      <c r="AB116" s="79"/>
      <c r="AC116" s="79"/>
      <c r="AD116" s="78" t="str">
        <f t="shared" si="99"/>
        <v>*</v>
      </c>
      <c r="AF116" s="79"/>
      <c r="AG116" s="79"/>
      <c r="AH116" s="79"/>
      <c r="AI116" s="79"/>
      <c r="AJ116" s="79"/>
      <c r="AK116" s="79"/>
      <c r="AL116" s="79"/>
      <c r="AM116" s="78" t="str">
        <f t="shared" si="100"/>
        <v>*</v>
      </c>
      <c r="AO116" s="79"/>
      <c r="AP116" s="79"/>
      <c r="AQ116" s="79"/>
      <c r="AR116" s="79"/>
      <c r="AS116" s="79"/>
      <c r="AT116" s="79"/>
      <c r="AU116" s="79"/>
      <c r="AV116" s="78" t="str">
        <f t="shared" si="101"/>
        <v>*</v>
      </c>
      <c r="AX116" s="79"/>
      <c r="AY116" s="79"/>
      <c r="AZ116" s="79"/>
      <c r="BA116" s="79"/>
      <c r="BB116" s="79"/>
      <c r="BC116" s="79"/>
      <c r="BD116" s="79"/>
      <c r="BE116" s="78" t="str">
        <f t="shared" si="102"/>
        <v>*</v>
      </c>
      <c r="BG116" s="79"/>
      <c r="BH116" s="79"/>
      <c r="BI116" s="79"/>
      <c r="BJ116" s="79"/>
      <c r="BK116" s="79"/>
      <c r="BL116" s="79"/>
      <c r="BM116" s="79"/>
      <c r="BN116" s="78" t="str">
        <f t="shared" si="103"/>
        <v>*</v>
      </c>
      <c r="BP116" s="79"/>
      <c r="BQ116" s="79"/>
      <c r="BR116" s="79"/>
      <c r="BS116" s="79"/>
      <c r="BT116" s="79"/>
      <c r="BU116" s="79"/>
      <c r="BV116" s="79"/>
      <c r="BW116" s="78" t="str">
        <f t="shared" si="104"/>
        <v>*</v>
      </c>
      <c r="BY116" s="79"/>
      <c r="BZ116" s="79"/>
      <c r="CA116" s="79"/>
      <c r="CB116" s="79"/>
      <c r="CC116" s="79"/>
      <c r="CD116" s="79"/>
      <c r="CE116" s="79"/>
      <c r="CF116" s="78" t="str">
        <f t="shared" si="105"/>
        <v>*</v>
      </c>
      <c r="CH116" s="79"/>
      <c r="CI116" s="79"/>
      <c r="CJ116" s="79"/>
      <c r="CK116" s="79"/>
      <c r="CL116" s="79"/>
      <c r="CM116" s="79"/>
      <c r="CN116" s="79"/>
      <c r="CO116" s="78" t="str">
        <f t="shared" si="106"/>
        <v>*</v>
      </c>
      <c r="CQ116" s="79"/>
      <c r="CR116" s="79"/>
      <c r="CS116" s="79"/>
      <c r="CT116" s="79"/>
      <c r="CU116" s="79"/>
      <c r="CV116" s="79"/>
      <c r="CW116" s="79"/>
      <c r="CX116" s="78" t="str">
        <f t="shared" si="107"/>
        <v>*</v>
      </c>
      <c r="CZ116" s="79"/>
      <c r="DA116" s="79"/>
      <c r="DB116" s="79"/>
      <c r="DC116" s="79"/>
      <c r="DD116" s="79"/>
      <c r="DE116" s="79"/>
      <c r="DF116" s="79"/>
      <c r="DG116" s="78" t="str">
        <f t="shared" si="108"/>
        <v>*</v>
      </c>
      <c r="DI116" s="79"/>
      <c r="DJ116" s="79"/>
      <c r="DK116" s="79"/>
      <c r="DL116" s="79"/>
      <c r="DM116" s="79"/>
      <c r="DN116" s="79"/>
      <c r="DO116" s="79"/>
      <c r="DP116" s="78" t="str">
        <f t="shared" si="109"/>
        <v>*</v>
      </c>
      <c r="DR116" s="79"/>
      <c r="DS116" s="79"/>
      <c r="DT116" s="79"/>
      <c r="DU116" s="79"/>
      <c r="DV116" s="79"/>
      <c r="DW116" s="79"/>
      <c r="DX116" s="79"/>
      <c r="DY116" s="78" t="str">
        <f t="shared" si="110"/>
        <v>*</v>
      </c>
      <c r="EA116" s="79"/>
      <c r="EB116" s="79"/>
      <c r="EC116" s="79"/>
      <c r="ED116" s="79"/>
      <c r="EE116" s="79"/>
      <c r="EF116" s="79"/>
      <c r="EG116" s="79"/>
      <c r="EH116" s="78" t="str">
        <f t="shared" si="113"/>
        <v>*</v>
      </c>
    </row>
    <row r="117" spans="1:138" s="80" customFormat="1" x14ac:dyDescent="0.2">
      <c r="B117" s="84"/>
      <c r="C117" s="82">
        <v>13</v>
      </c>
      <c r="D117" s="81">
        <f>Initialisatie!$B40</f>
        <v>0</v>
      </c>
      <c r="E117" s="79"/>
      <c r="F117" s="79"/>
      <c r="G117" s="79"/>
      <c r="H117" s="79"/>
      <c r="I117" s="79"/>
      <c r="J117" s="79"/>
      <c r="K117" s="79"/>
      <c r="L117" s="78" t="str">
        <f t="shared" si="112"/>
        <v>*</v>
      </c>
      <c r="M117" s="78"/>
      <c r="N117" s="79"/>
      <c r="O117" s="79"/>
      <c r="P117" s="79"/>
      <c r="Q117" s="79"/>
      <c r="R117" s="79"/>
      <c r="S117" s="79"/>
      <c r="T117" s="79"/>
      <c r="U117" s="78" t="str">
        <f t="shared" si="98"/>
        <v>*</v>
      </c>
      <c r="W117" s="79"/>
      <c r="X117" s="79"/>
      <c r="Y117" s="79"/>
      <c r="Z117" s="79"/>
      <c r="AA117" s="79"/>
      <c r="AB117" s="79"/>
      <c r="AC117" s="79"/>
      <c r="AD117" s="78" t="str">
        <f t="shared" si="99"/>
        <v>*</v>
      </c>
      <c r="AF117" s="79"/>
      <c r="AG117" s="79"/>
      <c r="AH117" s="79"/>
      <c r="AI117" s="79"/>
      <c r="AJ117" s="79"/>
      <c r="AK117" s="79"/>
      <c r="AL117" s="79"/>
      <c r="AM117" s="78" t="str">
        <f t="shared" si="100"/>
        <v>*</v>
      </c>
      <c r="AO117" s="79"/>
      <c r="AP117" s="79"/>
      <c r="AQ117" s="79"/>
      <c r="AR117" s="79"/>
      <c r="AS117" s="79"/>
      <c r="AT117" s="79"/>
      <c r="AU117" s="79"/>
      <c r="AV117" s="78" t="str">
        <f t="shared" si="101"/>
        <v>*</v>
      </c>
      <c r="AX117" s="79"/>
      <c r="AY117" s="79"/>
      <c r="AZ117" s="79"/>
      <c r="BA117" s="79"/>
      <c r="BB117" s="79"/>
      <c r="BC117" s="79"/>
      <c r="BD117" s="79"/>
      <c r="BE117" s="78" t="str">
        <f t="shared" si="102"/>
        <v>*</v>
      </c>
      <c r="BG117" s="79"/>
      <c r="BH117" s="79"/>
      <c r="BI117" s="79"/>
      <c r="BJ117" s="79"/>
      <c r="BK117" s="79"/>
      <c r="BL117" s="79"/>
      <c r="BM117" s="79"/>
      <c r="BN117" s="78" t="str">
        <f t="shared" si="103"/>
        <v>*</v>
      </c>
      <c r="BP117" s="79"/>
      <c r="BQ117" s="79"/>
      <c r="BR117" s="79"/>
      <c r="BS117" s="79"/>
      <c r="BT117" s="79"/>
      <c r="BU117" s="79"/>
      <c r="BV117" s="79"/>
      <c r="BW117" s="78" t="str">
        <f t="shared" si="104"/>
        <v>*</v>
      </c>
      <c r="BY117" s="79"/>
      <c r="BZ117" s="79"/>
      <c r="CA117" s="79"/>
      <c r="CB117" s="79"/>
      <c r="CC117" s="79"/>
      <c r="CD117" s="79"/>
      <c r="CE117" s="79"/>
      <c r="CF117" s="78" t="str">
        <f t="shared" si="105"/>
        <v>*</v>
      </c>
      <c r="CH117" s="79"/>
      <c r="CI117" s="79"/>
      <c r="CJ117" s="79"/>
      <c r="CK117" s="79"/>
      <c r="CL117" s="79"/>
      <c r="CM117" s="79"/>
      <c r="CN117" s="79"/>
      <c r="CO117" s="78" t="str">
        <f t="shared" si="106"/>
        <v>*</v>
      </c>
      <c r="CQ117" s="79"/>
      <c r="CR117" s="79"/>
      <c r="CS117" s="79"/>
      <c r="CT117" s="79"/>
      <c r="CU117" s="79"/>
      <c r="CV117" s="79"/>
      <c r="CW117" s="79"/>
      <c r="CX117" s="78" t="str">
        <f t="shared" si="107"/>
        <v>*</v>
      </c>
      <c r="CZ117" s="79"/>
      <c r="DA117" s="79"/>
      <c r="DB117" s="79"/>
      <c r="DC117" s="79"/>
      <c r="DD117" s="79"/>
      <c r="DE117" s="79"/>
      <c r="DF117" s="79"/>
      <c r="DG117" s="78" t="str">
        <f t="shared" si="108"/>
        <v>*</v>
      </c>
      <c r="DI117" s="79"/>
      <c r="DJ117" s="79"/>
      <c r="DK117" s="79"/>
      <c r="DL117" s="79"/>
      <c r="DM117" s="79"/>
      <c r="DN117" s="79"/>
      <c r="DO117" s="79"/>
      <c r="DP117" s="78" t="str">
        <f t="shared" si="109"/>
        <v>*</v>
      </c>
      <c r="DR117" s="79"/>
      <c r="DS117" s="79"/>
      <c r="DT117" s="79"/>
      <c r="DU117" s="79"/>
      <c r="DV117" s="79"/>
      <c r="DW117" s="79"/>
      <c r="DX117" s="79"/>
      <c r="DY117" s="78" t="str">
        <f t="shared" si="110"/>
        <v>*</v>
      </c>
      <c r="EA117" s="79"/>
      <c r="EB117" s="79"/>
      <c r="EC117" s="79"/>
      <c r="ED117" s="79"/>
      <c r="EE117" s="79"/>
      <c r="EF117" s="79"/>
      <c r="EG117" s="79"/>
      <c r="EH117" s="78" t="str">
        <f t="shared" si="113"/>
        <v>*</v>
      </c>
    </row>
    <row r="118" spans="1:138" s="80" customFormat="1" x14ac:dyDescent="0.2">
      <c r="B118" s="84"/>
      <c r="C118" s="82">
        <v>14</v>
      </c>
      <c r="D118" s="81">
        <f>Initialisatie!$B$41</f>
        <v>0</v>
      </c>
      <c r="E118" s="79"/>
      <c r="F118" s="79"/>
      <c r="G118" s="79"/>
      <c r="H118" s="79"/>
      <c r="I118" s="79"/>
      <c r="J118" s="79"/>
      <c r="K118" s="79"/>
      <c r="L118" s="78" t="str">
        <f t="shared" si="112"/>
        <v>*</v>
      </c>
      <c r="M118" s="78"/>
      <c r="N118" s="79"/>
      <c r="O118" s="79"/>
      <c r="P118" s="79"/>
      <c r="Q118" s="79"/>
      <c r="R118" s="79"/>
      <c r="S118" s="79"/>
      <c r="T118" s="79"/>
      <c r="U118" s="78" t="str">
        <f t="shared" si="98"/>
        <v>*</v>
      </c>
      <c r="W118" s="79"/>
      <c r="X118" s="79"/>
      <c r="Y118" s="79"/>
      <c r="Z118" s="79"/>
      <c r="AA118" s="79"/>
      <c r="AB118" s="79"/>
      <c r="AC118" s="79"/>
      <c r="AD118" s="78" t="str">
        <f t="shared" si="99"/>
        <v>*</v>
      </c>
      <c r="AF118" s="79"/>
      <c r="AG118" s="79"/>
      <c r="AH118" s="79"/>
      <c r="AI118" s="79"/>
      <c r="AJ118" s="79"/>
      <c r="AK118" s="79"/>
      <c r="AL118" s="79"/>
      <c r="AM118" s="78" t="str">
        <f t="shared" si="100"/>
        <v>*</v>
      </c>
      <c r="AO118" s="79"/>
      <c r="AP118" s="79"/>
      <c r="AQ118" s="79"/>
      <c r="AR118" s="79"/>
      <c r="AS118" s="79"/>
      <c r="AT118" s="79"/>
      <c r="AU118" s="79"/>
      <c r="AV118" s="78" t="str">
        <f t="shared" si="101"/>
        <v>*</v>
      </c>
      <c r="AX118" s="79"/>
      <c r="AY118" s="79"/>
      <c r="AZ118" s="79"/>
      <c r="BA118" s="79"/>
      <c r="BB118" s="79"/>
      <c r="BC118" s="79"/>
      <c r="BD118" s="79"/>
      <c r="BE118" s="78" t="str">
        <f t="shared" si="102"/>
        <v>*</v>
      </c>
      <c r="BG118" s="79"/>
      <c r="BH118" s="79"/>
      <c r="BI118" s="79"/>
      <c r="BJ118" s="79"/>
      <c r="BK118" s="79"/>
      <c r="BL118" s="79"/>
      <c r="BM118" s="79"/>
      <c r="BN118" s="78" t="str">
        <f t="shared" si="103"/>
        <v>*</v>
      </c>
      <c r="BP118" s="79"/>
      <c r="BQ118" s="79"/>
      <c r="BR118" s="79"/>
      <c r="BS118" s="79"/>
      <c r="BT118" s="79"/>
      <c r="BU118" s="79"/>
      <c r="BV118" s="79"/>
      <c r="BW118" s="78" t="str">
        <f t="shared" si="104"/>
        <v>*</v>
      </c>
      <c r="BY118" s="79"/>
      <c r="BZ118" s="79"/>
      <c r="CA118" s="79"/>
      <c r="CB118" s="79"/>
      <c r="CC118" s="79"/>
      <c r="CD118" s="79"/>
      <c r="CE118" s="79"/>
      <c r="CF118" s="78" t="str">
        <f t="shared" si="105"/>
        <v>*</v>
      </c>
      <c r="CH118" s="79"/>
      <c r="CI118" s="79"/>
      <c r="CJ118" s="79"/>
      <c r="CK118" s="79"/>
      <c r="CL118" s="79"/>
      <c r="CM118" s="79"/>
      <c r="CN118" s="79"/>
      <c r="CO118" s="78" t="str">
        <f t="shared" si="106"/>
        <v>*</v>
      </c>
      <c r="CQ118" s="79"/>
      <c r="CR118" s="79"/>
      <c r="CS118" s="79"/>
      <c r="CT118" s="79"/>
      <c r="CU118" s="79"/>
      <c r="CV118" s="79"/>
      <c r="CW118" s="79"/>
      <c r="CX118" s="78" t="str">
        <f t="shared" si="107"/>
        <v>*</v>
      </c>
      <c r="CZ118" s="79"/>
      <c r="DA118" s="79"/>
      <c r="DB118" s="79"/>
      <c r="DC118" s="79"/>
      <c r="DD118" s="79"/>
      <c r="DE118" s="79"/>
      <c r="DF118" s="79"/>
      <c r="DG118" s="78" t="str">
        <f t="shared" si="108"/>
        <v>*</v>
      </c>
      <c r="DI118" s="79"/>
      <c r="DJ118" s="79"/>
      <c r="DK118" s="79"/>
      <c r="DL118" s="79"/>
      <c r="DM118" s="79"/>
      <c r="DN118" s="79"/>
      <c r="DO118" s="79"/>
      <c r="DP118" s="78" t="str">
        <f t="shared" si="109"/>
        <v>*</v>
      </c>
      <c r="DR118" s="79"/>
      <c r="DS118" s="79"/>
      <c r="DT118" s="79"/>
      <c r="DU118" s="79"/>
      <c r="DV118" s="79"/>
      <c r="DW118" s="79"/>
      <c r="DX118" s="79"/>
      <c r="DY118" s="78" t="str">
        <f t="shared" si="110"/>
        <v>*</v>
      </c>
      <c r="EA118" s="79"/>
      <c r="EB118" s="79"/>
      <c r="EC118" s="79"/>
      <c r="ED118" s="79"/>
      <c r="EE118" s="79"/>
      <c r="EF118" s="79"/>
      <c r="EG118" s="79"/>
      <c r="EH118" s="78" t="str">
        <f t="shared" si="113"/>
        <v>*</v>
      </c>
    </row>
    <row r="119" spans="1:138" s="80" customFormat="1" x14ac:dyDescent="0.2">
      <c r="B119" s="84"/>
      <c r="C119" s="82">
        <v>15</v>
      </c>
      <c r="D119" s="81">
        <f>Initialisatie!$B$42</f>
        <v>0</v>
      </c>
      <c r="E119" s="79"/>
      <c r="F119" s="79"/>
      <c r="G119" s="79"/>
      <c r="H119" s="79"/>
      <c r="I119" s="79"/>
      <c r="J119" s="79"/>
      <c r="K119" s="79"/>
      <c r="L119" s="78" t="str">
        <f t="shared" si="112"/>
        <v>*</v>
      </c>
      <c r="M119" s="78"/>
      <c r="N119" s="79"/>
      <c r="O119" s="79"/>
      <c r="P119" s="79"/>
      <c r="Q119" s="79"/>
      <c r="R119" s="79"/>
      <c r="S119" s="79"/>
      <c r="T119" s="79"/>
      <c r="U119" s="78" t="str">
        <f t="shared" si="98"/>
        <v>*</v>
      </c>
      <c r="W119" s="79"/>
      <c r="X119" s="79"/>
      <c r="Y119" s="79"/>
      <c r="Z119" s="79"/>
      <c r="AA119" s="79"/>
      <c r="AB119" s="79"/>
      <c r="AC119" s="79"/>
      <c r="AD119" s="78" t="str">
        <f t="shared" si="99"/>
        <v>*</v>
      </c>
      <c r="AF119" s="79"/>
      <c r="AG119" s="79"/>
      <c r="AH119" s="79"/>
      <c r="AI119" s="79"/>
      <c r="AJ119" s="79"/>
      <c r="AK119" s="79"/>
      <c r="AL119" s="79"/>
      <c r="AM119" s="78" t="str">
        <f t="shared" si="100"/>
        <v>*</v>
      </c>
      <c r="AO119" s="79"/>
      <c r="AP119" s="79"/>
      <c r="AQ119" s="79"/>
      <c r="AR119" s="79"/>
      <c r="AS119" s="79"/>
      <c r="AT119" s="79"/>
      <c r="AU119" s="79"/>
      <c r="AV119" s="78" t="str">
        <f t="shared" si="101"/>
        <v>*</v>
      </c>
      <c r="AX119" s="79"/>
      <c r="AY119" s="79"/>
      <c r="AZ119" s="79"/>
      <c r="BA119" s="79"/>
      <c r="BB119" s="79"/>
      <c r="BC119" s="79"/>
      <c r="BD119" s="79"/>
      <c r="BE119" s="78" t="str">
        <f t="shared" si="102"/>
        <v>*</v>
      </c>
      <c r="BG119" s="79"/>
      <c r="BH119" s="79"/>
      <c r="BI119" s="79"/>
      <c r="BJ119" s="79"/>
      <c r="BK119" s="79"/>
      <c r="BL119" s="79"/>
      <c r="BM119" s="79"/>
      <c r="BN119" s="78" t="str">
        <f t="shared" si="103"/>
        <v>*</v>
      </c>
      <c r="BP119" s="79"/>
      <c r="BQ119" s="79"/>
      <c r="BR119" s="79"/>
      <c r="BS119" s="79"/>
      <c r="BT119" s="79"/>
      <c r="BU119" s="79"/>
      <c r="BV119" s="79"/>
      <c r="BW119" s="78" t="str">
        <f t="shared" si="104"/>
        <v>*</v>
      </c>
      <c r="BY119" s="79"/>
      <c r="BZ119" s="79"/>
      <c r="CA119" s="79"/>
      <c r="CB119" s="79"/>
      <c r="CC119" s="79"/>
      <c r="CD119" s="79"/>
      <c r="CE119" s="79"/>
      <c r="CF119" s="78" t="str">
        <f t="shared" si="105"/>
        <v>*</v>
      </c>
      <c r="CH119" s="79"/>
      <c r="CI119" s="79"/>
      <c r="CJ119" s="79"/>
      <c r="CK119" s="79"/>
      <c r="CL119" s="79"/>
      <c r="CM119" s="79"/>
      <c r="CN119" s="79"/>
      <c r="CO119" s="78" t="str">
        <f t="shared" si="106"/>
        <v>*</v>
      </c>
      <c r="CQ119" s="79"/>
      <c r="CR119" s="79"/>
      <c r="CS119" s="79"/>
      <c r="CT119" s="79"/>
      <c r="CU119" s="79"/>
      <c r="CV119" s="79"/>
      <c r="CW119" s="79"/>
      <c r="CX119" s="78" t="str">
        <f t="shared" si="107"/>
        <v>*</v>
      </c>
      <c r="CZ119" s="79"/>
      <c r="DA119" s="79"/>
      <c r="DB119" s="79"/>
      <c r="DC119" s="79"/>
      <c r="DD119" s="79"/>
      <c r="DE119" s="79"/>
      <c r="DF119" s="79"/>
      <c r="DG119" s="78" t="str">
        <f t="shared" si="108"/>
        <v>*</v>
      </c>
      <c r="DI119" s="79"/>
      <c r="DJ119" s="79"/>
      <c r="DK119" s="79"/>
      <c r="DL119" s="79"/>
      <c r="DM119" s="79"/>
      <c r="DN119" s="79"/>
      <c r="DO119" s="79"/>
      <c r="DP119" s="78" t="str">
        <f t="shared" si="109"/>
        <v>*</v>
      </c>
      <c r="DR119" s="79"/>
      <c r="DS119" s="79"/>
      <c r="DT119" s="79"/>
      <c r="DU119" s="79"/>
      <c r="DV119" s="79"/>
      <c r="DW119" s="79"/>
      <c r="DX119" s="79"/>
      <c r="DY119" s="78" t="str">
        <f t="shared" si="110"/>
        <v>*</v>
      </c>
      <c r="EA119" s="79"/>
      <c r="EB119" s="79"/>
      <c r="EC119" s="79"/>
      <c r="ED119" s="79"/>
      <c r="EE119" s="79"/>
      <c r="EF119" s="79"/>
      <c r="EG119" s="79"/>
      <c r="EH119" s="78" t="str">
        <f t="shared" si="113"/>
        <v>*</v>
      </c>
    </row>
    <row r="125" spans="1:138" s="80" customFormat="1" x14ac:dyDescent="0.2">
      <c r="A125" s="80">
        <v>7</v>
      </c>
      <c r="B125" s="87"/>
      <c r="C125" s="82">
        <v>1</v>
      </c>
      <c r="D125" s="81" t="str">
        <f>Initialisatie!$B$28</f>
        <v>Jiacong Li</v>
      </c>
      <c r="E125" s="79"/>
      <c r="F125" s="79"/>
      <c r="G125" s="79"/>
      <c r="H125" s="79"/>
      <c r="I125" s="79"/>
      <c r="J125" s="79"/>
      <c r="K125" s="79"/>
      <c r="L125" s="78" t="str">
        <f t="shared" ref="L125:L130" si="114">IF(ISBLANK(E125),"*",SUM(E125:K125))</f>
        <v>*</v>
      </c>
      <c r="M125" s="78"/>
      <c r="N125" s="79"/>
      <c r="O125" s="79"/>
      <c r="P125" s="79"/>
      <c r="Q125" s="79"/>
      <c r="R125" s="79"/>
      <c r="S125" s="79"/>
      <c r="T125" s="79"/>
      <c r="U125" s="78" t="str">
        <f t="shared" ref="U125:U139" si="115">IF(ISBLANK(N125),"*",SUM(N125:T125))</f>
        <v>*</v>
      </c>
      <c r="W125" s="79"/>
      <c r="X125" s="79"/>
      <c r="Y125" s="79"/>
      <c r="Z125" s="79"/>
      <c r="AA125" s="79"/>
      <c r="AB125" s="79"/>
      <c r="AC125" s="79"/>
      <c r="AD125" s="78" t="str">
        <f t="shared" ref="AD125:AD139" si="116">IF(ISBLANK(W125),"*",SUM(W125:AC125))</f>
        <v>*</v>
      </c>
      <c r="AF125" s="79"/>
      <c r="AG125" s="79"/>
      <c r="AH125" s="79"/>
      <c r="AI125" s="79"/>
      <c r="AJ125" s="79"/>
      <c r="AK125" s="79"/>
      <c r="AL125" s="79"/>
      <c r="AM125" s="78" t="str">
        <f t="shared" ref="AM125:AM139" si="117">IF(ISBLANK(AF125),"*",SUM(AF125:AL125))</f>
        <v>*</v>
      </c>
      <c r="AO125" s="79"/>
      <c r="AP125" s="79"/>
      <c r="AQ125" s="79"/>
      <c r="AR125" s="79"/>
      <c r="AS125" s="79"/>
      <c r="AT125" s="79"/>
      <c r="AU125" s="79"/>
      <c r="AV125" s="78" t="str">
        <f t="shared" ref="AV125:AV139" si="118">IF(ISBLANK(AO125),"*",SUM(AO125:AU125))</f>
        <v>*</v>
      </c>
      <c r="AX125" s="79"/>
      <c r="AY125" s="79"/>
      <c r="AZ125" s="79"/>
      <c r="BA125" s="79"/>
      <c r="BB125" s="79"/>
      <c r="BC125" s="79"/>
      <c r="BD125" s="79"/>
      <c r="BE125" s="78" t="str">
        <f t="shared" ref="BE125:BE139" si="119">IF(ISBLANK(AX125),"*",SUM(AX125:BD125))</f>
        <v>*</v>
      </c>
      <c r="BG125" s="79"/>
      <c r="BH125" s="79"/>
      <c r="BI125" s="79"/>
      <c r="BJ125" s="79"/>
      <c r="BK125" s="79"/>
      <c r="BL125" s="79"/>
      <c r="BM125" s="79"/>
      <c r="BN125" s="78" t="str">
        <f t="shared" ref="BN125:BN139" si="120">IF(ISBLANK(BG125),"*",SUM(BG125:BM125))</f>
        <v>*</v>
      </c>
      <c r="BP125" s="79"/>
      <c r="BQ125" s="79"/>
      <c r="BR125" s="79"/>
      <c r="BS125" s="79"/>
      <c r="BT125" s="79"/>
      <c r="BU125" s="79"/>
      <c r="BV125" s="79"/>
      <c r="BW125" s="78" t="str">
        <f t="shared" ref="BW125:BW139" si="121">IF(ISBLANK(BP125),"*",SUM(BP125:BV125))</f>
        <v>*</v>
      </c>
      <c r="BY125" s="79"/>
      <c r="BZ125" s="79"/>
      <c r="CA125" s="79"/>
      <c r="CB125" s="79"/>
      <c r="CC125" s="79"/>
      <c r="CD125" s="79"/>
      <c r="CE125" s="79"/>
      <c r="CF125" s="78" t="str">
        <f t="shared" ref="CF125:CF139" si="122">IF(ISBLANK(BY125),"*",SUM(BY125:CE125))</f>
        <v>*</v>
      </c>
      <c r="CH125" s="79"/>
      <c r="CI125" s="79"/>
      <c r="CJ125" s="79"/>
      <c r="CK125" s="79"/>
      <c r="CL125" s="79"/>
      <c r="CM125" s="79"/>
      <c r="CN125" s="79"/>
      <c r="CO125" s="78" t="str">
        <f t="shared" ref="CO125:CO139" si="123">IF(ISBLANK(CH125),"*",SUM(CH125:CN125))</f>
        <v>*</v>
      </c>
      <c r="CQ125" s="79"/>
      <c r="CR125" s="79"/>
      <c r="CS125" s="79"/>
      <c r="CT125" s="79"/>
      <c r="CU125" s="79"/>
      <c r="CV125" s="79"/>
      <c r="CW125" s="79"/>
      <c r="CX125" s="78" t="str">
        <f t="shared" ref="CX125:CX139" si="124">IF(ISBLANK(CQ125),"*",SUM(CQ125:CW125))</f>
        <v>*</v>
      </c>
      <c r="CZ125" s="79"/>
      <c r="DA125" s="79"/>
      <c r="DB125" s="79"/>
      <c r="DC125" s="79"/>
      <c r="DD125" s="79"/>
      <c r="DE125" s="79"/>
      <c r="DF125" s="79"/>
      <c r="DG125" s="78" t="str">
        <f t="shared" ref="DG125:DG139" si="125">IF(ISBLANK(CZ125),"*",SUM(CZ125:DF125))</f>
        <v>*</v>
      </c>
      <c r="DI125" s="79"/>
      <c r="DJ125" s="79"/>
      <c r="DK125" s="79"/>
      <c r="DL125" s="79"/>
      <c r="DM125" s="79"/>
      <c r="DN125" s="79"/>
      <c r="DO125" s="79"/>
      <c r="DP125" s="78" t="str">
        <f t="shared" ref="DP125:DP139" si="126">IF(ISBLANK(DI125),"*",SUM(DI125:DO125))</f>
        <v>*</v>
      </c>
      <c r="DR125" s="79"/>
      <c r="DS125" s="79"/>
      <c r="DT125" s="79"/>
      <c r="DU125" s="79"/>
      <c r="DV125" s="79"/>
      <c r="DW125" s="79"/>
      <c r="DX125" s="79"/>
      <c r="DY125" s="78" t="str">
        <f t="shared" ref="DY125:DY139" si="127">IF(ISBLANK(DR125),"*",SUM(DR125:DX125))</f>
        <v>*</v>
      </c>
      <c r="EA125" s="79"/>
      <c r="EB125" s="79"/>
      <c r="EC125" s="79"/>
      <c r="ED125" s="79"/>
      <c r="EE125" s="79"/>
      <c r="EF125" s="79"/>
      <c r="EG125" s="79"/>
      <c r="EH125" s="78" t="str">
        <f t="shared" ref="EH125:EH130" si="128">IF(ISBLANK(EA125),"*",SUM(EA125:EG125))</f>
        <v>*</v>
      </c>
    </row>
    <row r="126" spans="1:138" s="80" customFormat="1" x14ac:dyDescent="0.2">
      <c r="B126" s="84"/>
      <c r="C126" s="82">
        <v>2</v>
      </c>
      <c r="D126" s="81" t="str">
        <f>Initialisatie!$B$29</f>
        <v>Fangzhou Chen</v>
      </c>
      <c r="E126" s="79"/>
      <c r="F126" s="79"/>
      <c r="G126" s="79"/>
      <c r="H126" s="79"/>
      <c r="I126" s="79"/>
      <c r="J126" s="79"/>
      <c r="K126" s="79"/>
      <c r="L126" s="78" t="str">
        <f t="shared" si="114"/>
        <v>*</v>
      </c>
      <c r="M126" s="78"/>
      <c r="N126" s="79"/>
      <c r="O126" s="79"/>
      <c r="P126" s="79"/>
      <c r="Q126" s="79"/>
      <c r="R126" s="79"/>
      <c r="S126" s="79"/>
      <c r="T126" s="79"/>
      <c r="U126" s="78" t="str">
        <f t="shared" si="115"/>
        <v>*</v>
      </c>
      <c r="W126" s="79"/>
      <c r="X126" s="79"/>
      <c r="Y126" s="79"/>
      <c r="Z126" s="79"/>
      <c r="AA126" s="79"/>
      <c r="AB126" s="79"/>
      <c r="AC126" s="79"/>
      <c r="AD126" s="78" t="str">
        <f t="shared" si="116"/>
        <v>*</v>
      </c>
      <c r="AF126" s="79"/>
      <c r="AG126" s="79"/>
      <c r="AH126" s="79"/>
      <c r="AI126" s="79"/>
      <c r="AJ126" s="79"/>
      <c r="AK126" s="79"/>
      <c r="AL126" s="79"/>
      <c r="AM126" s="78" t="str">
        <f t="shared" si="117"/>
        <v>*</v>
      </c>
      <c r="AO126" s="79"/>
      <c r="AP126" s="79"/>
      <c r="AQ126" s="79"/>
      <c r="AR126" s="79"/>
      <c r="AS126" s="79"/>
      <c r="AT126" s="79"/>
      <c r="AU126" s="79"/>
      <c r="AV126" s="78" t="str">
        <f t="shared" si="118"/>
        <v>*</v>
      </c>
      <c r="AX126" s="79"/>
      <c r="AY126" s="79"/>
      <c r="AZ126" s="79"/>
      <c r="BA126" s="79"/>
      <c r="BB126" s="79"/>
      <c r="BC126" s="79"/>
      <c r="BD126" s="79"/>
      <c r="BE126" s="78" t="str">
        <f t="shared" si="119"/>
        <v>*</v>
      </c>
      <c r="BG126" s="79"/>
      <c r="BH126" s="79"/>
      <c r="BI126" s="79"/>
      <c r="BJ126" s="79"/>
      <c r="BK126" s="79"/>
      <c r="BL126" s="79"/>
      <c r="BM126" s="79"/>
      <c r="BN126" s="78" t="str">
        <f t="shared" si="120"/>
        <v>*</v>
      </c>
      <c r="BP126" s="79"/>
      <c r="BQ126" s="79"/>
      <c r="BR126" s="79"/>
      <c r="BS126" s="79"/>
      <c r="BT126" s="79"/>
      <c r="BU126" s="79"/>
      <c r="BV126" s="79"/>
      <c r="BW126" s="78" t="str">
        <f t="shared" si="121"/>
        <v>*</v>
      </c>
      <c r="BY126" s="79"/>
      <c r="BZ126" s="79"/>
      <c r="CA126" s="79"/>
      <c r="CB126" s="79"/>
      <c r="CC126" s="79"/>
      <c r="CD126" s="79"/>
      <c r="CE126" s="79"/>
      <c r="CF126" s="78" t="str">
        <f t="shared" si="122"/>
        <v>*</v>
      </c>
      <c r="CH126" s="79"/>
      <c r="CI126" s="79"/>
      <c r="CJ126" s="79"/>
      <c r="CK126" s="79"/>
      <c r="CL126" s="79"/>
      <c r="CM126" s="79"/>
      <c r="CN126" s="79"/>
      <c r="CO126" s="78" t="str">
        <f t="shared" si="123"/>
        <v>*</v>
      </c>
      <c r="CQ126" s="79"/>
      <c r="CR126" s="79"/>
      <c r="CS126" s="79"/>
      <c r="CT126" s="79"/>
      <c r="CU126" s="79"/>
      <c r="CV126" s="79"/>
      <c r="CW126" s="79"/>
      <c r="CX126" s="78" t="str">
        <f t="shared" si="124"/>
        <v>*</v>
      </c>
      <c r="CZ126" s="79"/>
      <c r="DA126" s="79"/>
      <c r="DB126" s="79"/>
      <c r="DC126" s="79"/>
      <c r="DD126" s="79"/>
      <c r="DE126" s="79"/>
      <c r="DF126" s="79"/>
      <c r="DG126" s="78" t="str">
        <f t="shared" si="125"/>
        <v>*</v>
      </c>
      <c r="DI126" s="79"/>
      <c r="DJ126" s="79"/>
      <c r="DK126" s="79"/>
      <c r="DL126" s="79"/>
      <c r="DM126" s="79"/>
      <c r="DN126" s="79"/>
      <c r="DO126" s="79"/>
      <c r="DP126" s="78" t="str">
        <f t="shared" si="126"/>
        <v>*</v>
      </c>
      <c r="DR126" s="79"/>
      <c r="DS126" s="79"/>
      <c r="DT126" s="79"/>
      <c r="DU126" s="79"/>
      <c r="DV126" s="79"/>
      <c r="DW126" s="79"/>
      <c r="DX126" s="79"/>
      <c r="DY126" s="78" t="str">
        <f t="shared" si="127"/>
        <v>*</v>
      </c>
      <c r="EA126" s="79"/>
      <c r="EB126" s="79"/>
      <c r="EC126" s="79"/>
      <c r="ED126" s="79"/>
      <c r="EE126" s="79"/>
      <c r="EF126" s="79"/>
      <c r="EG126" s="79"/>
      <c r="EH126" s="78" t="str">
        <f t="shared" si="128"/>
        <v>*</v>
      </c>
    </row>
    <row r="127" spans="1:138" s="80" customFormat="1" x14ac:dyDescent="0.2">
      <c r="B127" s="84"/>
      <c r="C127" s="82">
        <v>3</v>
      </c>
      <c r="D127" s="81" t="str">
        <f>Initialisatie!$B$30</f>
        <v>Marco Hoogesteger</v>
      </c>
      <c r="E127" s="79"/>
      <c r="F127" s="79"/>
      <c r="G127" s="79"/>
      <c r="H127" s="79"/>
      <c r="I127" s="79"/>
      <c r="J127" s="79"/>
      <c r="K127" s="79"/>
      <c r="L127" s="78" t="str">
        <f t="shared" si="114"/>
        <v>*</v>
      </c>
      <c r="M127" s="78"/>
      <c r="N127" s="79"/>
      <c r="O127" s="79"/>
      <c r="P127" s="79"/>
      <c r="Q127" s="79"/>
      <c r="R127" s="79"/>
      <c r="S127" s="79"/>
      <c r="T127" s="79"/>
      <c r="U127" s="78" t="str">
        <f t="shared" si="115"/>
        <v>*</v>
      </c>
      <c r="W127" s="79"/>
      <c r="X127" s="79"/>
      <c r="Y127" s="79"/>
      <c r="Z127" s="79"/>
      <c r="AA127" s="79"/>
      <c r="AB127" s="79"/>
      <c r="AC127" s="79"/>
      <c r="AD127" s="78" t="str">
        <f t="shared" si="116"/>
        <v>*</v>
      </c>
      <c r="AF127" s="79"/>
      <c r="AG127" s="79"/>
      <c r="AH127" s="79"/>
      <c r="AI127" s="79"/>
      <c r="AJ127" s="79"/>
      <c r="AK127" s="79"/>
      <c r="AL127" s="79"/>
      <c r="AM127" s="78" t="str">
        <f t="shared" si="117"/>
        <v>*</v>
      </c>
      <c r="AO127" s="79"/>
      <c r="AP127" s="79"/>
      <c r="AQ127" s="79"/>
      <c r="AR127" s="79"/>
      <c r="AS127" s="79"/>
      <c r="AT127" s="79"/>
      <c r="AU127" s="79"/>
      <c r="AV127" s="78" t="str">
        <f t="shared" si="118"/>
        <v>*</v>
      </c>
      <c r="AX127" s="79"/>
      <c r="AY127" s="79"/>
      <c r="AZ127" s="79"/>
      <c r="BA127" s="79"/>
      <c r="BB127" s="79"/>
      <c r="BC127" s="79"/>
      <c r="BD127" s="79"/>
      <c r="BE127" s="78" t="str">
        <f t="shared" si="119"/>
        <v>*</v>
      </c>
      <c r="BG127" s="79"/>
      <c r="BH127" s="79"/>
      <c r="BI127" s="79"/>
      <c r="BJ127" s="79"/>
      <c r="BK127" s="79"/>
      <c r="BL127" s="79"/>
      <c r="BM127" s="79"/>
      <c r="BN127" s="78" t="str">
        <f t="shared" si="120"/>
        <v>*</v>
      </c>
      <c r="BP127" s="79"/>
      <c r="BQ127" s="79"/>
      <c r="BR127" s="79"/>
      <c r="BS127" s="79"/>
      <c r="BT127" s="79"/>
      <c r="BU127" s="79"/>
      <c r="BV127" s="79"/>
      <c r="BW127" s="78" t="str">
        <f t="shared" si="121"/>
        <v>*</v>
      </c>
      <c r="BY127" s="79"/>
      <c r="BZ127" s="79"/>
      <c r="CA127" s="79"/>
      <c r="CB127" s="79"/>
      <c r="CC127" s="79"/>
      <c r="CD127" s="79"/>
      <c r="CE127" s="79"/>
      <c r="CF127" s="78" t="str">
        <f t="shared" si="122"/>
        <v>*</v>
      </c>
      <c r="CH127" s="79"/>
      <c r="CI127" s="79"/>
      <c r="CJ127" s="79"/>
      <c r="CK127" s="79"/>
      <c r="CL127" s="79"/>
      <c r="CM127" s="79"/>
      <c r="CN127" s="79"/>
      <c r="CO127" s="78" t="str">
        <f t="shared" si="123"/>
        <v>*</v>
      </c>
      <c r="CQ127" s="79"/>
      <c r="CR127" s="79"/>
      <c r="CS127" s="79"/>
      <c r="CT127" s="79"/>
      <c r="CU127" s="79"/>
      <c r="CV127" s="79"/>
      <c r="CW127" s="79"/>
      <c r="CX127" s="78" t="str">
        <f t="shared" si="124"/>
        <v>*</v>
      </c>
      <c r="CZ127" s="79"/>
      <c r="DA127" s="79"/>
      <c r="DB127" s="79"/>
      <c r="DC127" s="79"/>
      <c r="DD127" s="79"/>
      <c r="DE127" s="79"/>
      <c r="DF127" s="79"/>
      <c r="DG127" s="78" t="str">
        <f t="shared" si="125"/>
        <v>*</v>
      </c>
      <c r="DI127" s="79"/>
      <c r="DJ127" s="79"/>
      <c r="DK127" s="79"/>
      <c r="DL127" s="79"/>
      <c r="DM127" s="79"/>
      <c r="DN127" s="79"/>
      <c r="DO127" s="79"/>
      <c r="DP127" s="78" t="str">
        <f t="shared" si="126"/>
        <v>*</v>
      </c>
      <c r="DR127" s="79"/>
      <c r="DS127" s="79"/>
      <c r="DT127" s="79"/>
      <c r="DU127" s="79"/>
      <c r="DV127" s="79"/>
      <c r="DW127" s="79"/>
      <c r="DX127" s="79"/>
      <c r="DY127" s="78" t="str">
        <f t="shared" si="127"/>
        <v>*</v>
      </c>
      <c r="EA127" s="79"/>
      <c r="EB127" s="79"/>
      <c r="EC127" s="79"/>
      <c r="ED127" s="79"/>
      <c r="EE127" s="79"/>
      <c r="EF127" s="79"/>
      <c r="EG127" s="79"/>
      <c r="EH127" s="78" t="str">
        <f t="shared" si="128"/>
        <v>*</v>
      </c>
    </row>
    <row r="128" spans="1:138" s="80" customFormat="1" x14ac:dyDescent="0.2">
      <c r="B128" s="84"/>
      <c r="C128" s="82">
        <v>4</v>
      </c>
      <c r="D128" s="81" t="str">
        <f>Initialisatie!$B$31</f>
        <v>Martijn Crombeen</v>
      </c>
      <c r="E128" s="79"/>
      <c r="F128" s="79"/>
      <c r="G128" s="79"/>
      <c r="H128" s="79"/>
      <c r="I128" s="79"/>
      <c r="J128" s="79"/>
      <c r="K128" s="79"/>
      <c r="L128" s="78" t="str">
        <f t="shared" si="114"/>
        <v>*</v>
      </c>
      <c r="M128" s="78"/>
      <c r="N128" s="79"/>
      <c r="O128" s="79"/>
      <c r="P128" s="79"/>
      <c r="Q128" s="79"/>
      <c r="R128" s="79"/>
      <c r="S128" s="79"/>
      <c r="T128" s="79"/>
      <c r="U128" s="78" t="str">
        <f t="shared" si="115"/>
        <v>*</v>
      </c>
      <c r="W128" s="79"/>
      <c r="X128" s="79"/>
      <c r="Y128" s="79"/>
      <c r="Z128" s="79"/>
      <c r="AA128" s="79"/>
      <c r="AB128" s="79"/>
      <c r="AC128" s="79"/>
      <c r="AD128" s="78" t="str">
        <f t="shared" si="116"/>
        <v>*</v>
      </c>
      <c r="AF128" s="79"/>
      <c r="AG128" s="79"/>
      <c r="AH128" s="79"/>
      <c r="AI128" s="79"/>
      <c r="AJ128" s="79"/>
      <c r="AK128" s="79"/>
      <c r="AL128" s="79"/>
      <c r="AM128" s="78" t="str">
        <f t="shared" si="117"/>
        <v>*</v>
      </c>
      <c r="AO128" s="79"/>
      <c r="AP128" s="79"/>
      <c r="AQ128" s="79"/>
      <c r="AR128" s="79"/>
      <c r="AS128" s="79"/>
      <c r="AT128" s="79"/>
      <c r="AU128" s="79"/>
      <c r="AV128" s="78" t="str">
        <f t="shared" si="118"/>
        <v>*</v>
      </c>
      <c r="AX128" s="79"/>
      <c r="AY128" s="79"/>
      <c r="AZ128" s="79"/>
      <c r="BA128" s="79"/>
      <c r="BB128" s="79"/>
      <c r="BC128" s="79"/>
      <c r="BD128" s="79"/>
      <c r="BE128" s="78" t="str">
        <f t="shared" si="119"/>
        <v>*</v>
      </c>
      <c r="BG128" s="79"/>
      <c r="BH128" s="79"/>
      <c r="BI128" s="79"/>
      <c r="BJ128" s="79"/>
      <c r="BK128" s="79"/>
      <c r="BL128" s="79"/>
      <c r="BM128" s="79"/>
      <c r="BN128" s="78" t="str">
        <f t="shared" si="120"/>
        <v>*</v>
      </c>
      <c r="BP128" s="79"/>
      <c r="BQ128" s="79"/>
      <c r="BR128" s="79"/>
      <c r="BS128" s="79"/>
      <c r="BT128" s="79"/>
      <c r="BU128" s="79"/>
      <c r="BV128" s="79"/>
      <c r="BW128" s="78" t="str">
        <f t="shared" si="121"/>
        <v>*</v>
      </c>
      <c r="BY128" s="79"/>
      <c r="BZ128" s="79"/>
      <c r="CA128" s="79"/>
      <c r="CB128" s="79"/>
      <c r="CC128" s="79"/>
      <c r="CD128" s="79"/>
      <c r="CE128" s="79"/>
      <c r="CF128" s="78" t="str">
        <f t="shared" si="122"/>
        <v>*</v>
      </c>
      <c r="CH128" s="79"/>
      <c r="CI128" s="79"/>
      <c r="CJ128" s="79"/>
      <c r="CK128" s="79"/>
      <c r="CL128" s="79"/>
      <c r="CM128" s="79"/>
      <c r="CN128" s="79"/>
      <c r="CO128" s="78" t="str">
        <f t="shared" si="123"/>
        <v>*</v>
      </c>
      <c r="CQ128" s="79"/>
      <c r="CR128" s="79"/>
      <c r="CS128" s="79"/>
      <c r="CT128" s="79"/>
      <c r="CU128" s="79"/>
      <c r="CV128" s="79"/>
      <c r="CW128" s="79"/>
      <c r="CX128" s="78" t="str">
        <f t="shared" si="124"/>
        <v>*</v>
      </c>
      <c r="CZ128" s="79"/>
      <c r="DA128" s="79"/>
      <c r="DB128" s="79"/>
      <c r="DC128" s="79"/>
      <c r="DD128" s="79"/>
      <c r="DE128" s="79"/>
      <c r="DF128" s="79"/>
      <c r="DG128" s="78" t="str">
        <f t="shared" si="125"/>
        <v>*</v>
      </c>
      <c r="DI128" s="79"/>
      <c r="DJ128" s="79"/>
      <c r="DK128" s="79"/>
      <c r="DL128" s="79"/>
      <c r="DM128" s="79"/>
      <c r="DN128" s="79"/>
      <c r="DO128" s="79"/>
      <c r="DP128" s="78" t="str">
        <f t="shared" si="126"/>
        <v>*</v>
      </c>
      <c r="DR128" s="79"/>
      <c r="DS128" s="79"/>
      <c r="DT128" s="79"/>
      <c r="DU128" s="79"/>
      <c r="DV128" s="79"/>
      <c r="DW128" s="79"/>
      <c r="DX128" s="79"/>
      <c r="DY128" s="78" t="str">
        <f t="shared" si="127"/>
        <v>*</v>
      </c>
      <c r="EA128" s="79"/>
      <c r="EB128" s="79"/>
      <c r="EC128" s="79"/>
      <c r="ED128" s="79"/>
      <c r="EE128" s="79"/>
      <c r="EF128" s="79"/>
      <c r="EG128" s="79"/>
      <c r="EH128" s="78" t="str">
        <f t="shared" si="128"/>
        <v>*</v>
      </c>
    </row>
    <row r="129" spans="2:138" s="80" customFormat="1" x14ac:dyDescent="0.2">
      <c r="B129" s="84"/>
      <c r="C129" s="82">
        <v>5</v>
      </c>
      <c r="D129" s="81">
        <f>Initialisatie!$B$32</f>
        <v>0</v>
      </c>
      <c r="E129" s="79"/>
      <c r="F129" s="79"/>
      <c r="G129" s="79"/>
      <c r="H129" s="79"/>
      <c r="I129" s="79"/>
      <c r="J129" s="79"/>
      <c r="K129" s="79"/>
      <c r="L129" s="78" t="str">
        <f t="shared" si="114"/>
        <v>*</v>
      </c>
      <c r="M129" s="78"/>
      <c r="N129" s="79"/>
      <c r="O129" s="79"/>
      <c r="P129" s="79"/>
      <c r="Q129" s="79"/>
      <c r="R129" s="79"/>
      <c r="S129" s="79"/>
      <c r="T129" s="79"/>
      <c r="U129" s="78" t="str">
        <f t="shared" si="115"/>
        <v>*</v>
      </c>
      <c r="W129" s="79"/>
      <c r="X129" s="79"/>
      <c r="Y129" s="79"/>
      <c r="Z129" s="79"/>
      <c r="AA129" s="79"/>
      <c r="AB129" s="79"/>
      <c r="AC129" s="79"/>
      <c r="AD129" s="78" t="str">
        <f t="shared" si="116"/>
        <v>*</v>
      </c>
      <c r="AF129" s="79"/>
      <c r="AG129" s="79"/>
      <c r="AH129" s="79"/>
      <c r="AI129" s="79"/>
      <c r="AJ129" s="79"/>
      <c r="AK129" s="79"/>
      <c r="AL129" s="79"/>
      <c r="AM129" s="78" t="str">
        <f t="shared" si="117"/>
        <v>*</v>
      </c>
      <c r="AO129" s="79"/>
      <c r="AP129" s="79"/>
      <c r="AQ129" s="79"/>
      <c r="AR129" s="79"/>
      <c r="AS129" s="79"/>
      <c r="AT129" s="79"/>
      <c r="AU129" s="79"/>
      <c r="AV129" s="78" t="str">
        <f t="shared" si="118"/>
        <v>*</v>
      </c>
      <c r="AX129" s="79"/>
      <c r="AY129" s="79"/>
      <c r="AZ129" s="79"/>
      <c r="BA129" s="79"/>
      <c r="BB129" s="79"/>
      <c r="BC129" s="79"/>
      <c r="BD129" s="79"/>
      <c r="BE129" s="78" t="str">
        <f t="shared" si="119"/>
        <v>*</v>
      </c>
      <c r="BG129" s="79"/>
      <c r="BH129" s="79"/>
      <c r="BI129" s="79"/>
      <c r="BJ129" s="79"/>
      <c r="BK129" s="79"/>
      <c r="BL129" s="79"/>
      <c r="BM129" s="79"/>
      <c r="BN129" s="78" t="str">
        <f t="shared" si="120"/>
        <v>*</v>
      </c>
      <c r="BP129" s="79"/>
      <c r="BQ129" s="79"/>
      <c r="BR129" s="79"/>
      <c r="BS129" s="79"/>
      <c r="BT129" s="79"/>
      <c r="BU129" s="79"/>
      <c r="BV129" s="79"/>
      <c r="BW129" s="78" t="str">
        <f t="shared" si="121"/>
        <v>*</v>
      </c>
      <c r="BY129" s="79"/>
      <c r="BZ129" s="79"/>
      <c r="CA129" s="79"/>
      <c r="CB129" s="79"/>
      <c r="CC129" s="79"/>
      <c r="CD129" s="79"/>
      <c r="CE129" s="79"/>
      <c r="CF129" s="78" t="str">
        <f t="shared" si="122"/>
        <v>*</v>
      </c>
      <c r="CH129" s="79"/>
      <c r="CI129" s="79"/>
      <c r="CJ129" s="79"/>
      <c r="CK129" s="79"/>
      <c r="CL129" s="79"/>
      <c r="CM129" s="79"/>
      <c r="CN129" s="79"/>
      <c r="CO129" s="78" t="str">
        <f t="shared" si="123"/>
        <v>*</v>
      </c>
      <c r="CQ129" s="79"/>
      <c r="CR129" s="79"/>
      <c r="CS129" s="79"/>
      <c r="CT129" s="79"/>
      <c r="CU129" s="79"/>
      <c r="CV129" s="79"/>
      <c r="CW129" s="79"/>
      <c r="CX129" s="78" t="str">
        <f t="shared" si="124"/>
        <v>*</v>
      </c>
      <c r="CZ129" s="79"/>
      <c r="DA129" s="79"/>
      <c r="DB129" s="79"/>
      <c r="DC129" s="79"/>
      <c r="DD129" s="79"/>
      <c r="DE129" s="79"/>
      <c r="DF129" s="79"/>
      <c r="DG129" s="78" t="str">
        <f t="shared" si="125"/>
        <v>*</v>
      </c>
      <c r="DI129" s="79"/>
      <c r="DJ129" s="79"/>
      <c r="DK129" s="79"/>
      <c r="DL129" s="79"/>
      <c r="DM129" s="79"/>
      <c r="DN129" s="79"/>
      <c r="DO129" s="79"/>
      <c r="DP129" s="78" t="str">
        <f t="shared" si="126"/>
        <v>*</v>
      </c>
      <c r="DR129" s="79"/>
      <c r="DS129" s="79"/>
      <c r="DT129" s="79"/>
      <c r="DU129" s="79"/>
      <c r="DV129" s="79"/>
      <c r="DW129" s="79"/>
      <c r="DX129" s="79"/>
      <c r="DY129" s="78" t="str">
        <f t="shared" si="127"/>
        <v>*</v>
      </c>
      <c r="EA129" s="79"/>
      <c r="EB129" s="79"/>
      <c r="EC129" s="79"/>
      <c r="ED129" s="79"/>
      <c r="EE129" s="79"/>
      <c r="EF129" s="79"/>
      <c r="EG129" s="79"/>
      <c r="EH129" s="78" t="str">
        <f t="shared" si="128"/>
        <v>*</v>
      </c>
    </row>
    <row r="130" spans="2:138" s="80" customFormat="1" x14ac:dyDescent="0.2">
      <c r="B130" s="84"/>
      <c r="C130" s="82">
        <v>6</v>
      </c>
      <c r="D130" s="81">
        <f>Initialisatie!$B$33</f>
        <v>0</v>
      </c>
      <c r="E130" s="79"/>
      <c r="F130" s="79"/>
      <c r="G130" s="79"/>
      <c r="H130" s="79"/>
      <c r="I130" s="79"/>
      <c r="J130" s="79"/>
      <c r="K130" s="79"/>
      <c r="L130" s="78" t="str">
        <f t="shared" si="114"/>
        <v>*</v>
      </c>
      <c r="M130" s="78"/>
      <c r="N130" s="79"/>
      <c r="O130" s="79"/>
      <c r="P130" s="79"/>
      <c r="Q130" s="79"/>
      <c r="R130" s="79"/>
      <c r="S130" s="79"/>
      <c r="T130" s="79"/>
      <c r="U130" s="78" t="str">
        <f t="shared" si="115"/>
        <v>*</v>
      </c>
      <c r="W130" s="79"/>
      <c r="X130" s="79"/>
      <c r="Y130" s="79"/>
      <c r="Z130" s="79"/>
      <c r="AA130" s="79"/>
      <c r="AB130" s="79"/>
      <c r="AC130" s="79"/>
      <c r="AD130" s="78" t="str">
        <f t="shared" si="116"/>
        <v>*</v>
      </c>
      <c r="AF130" s="79"/>
      <c r="AG130" s="79"/>
      <c r="AH130" s="79"/>
      <c r="AI130" s="79"/>
      <c r="AJ130" s="79"/>
      <c r="AK130" s="79"/>
      <c r="AL130" s="79"/>
      <c r="AM130" s="78" t="str">
        <f t="shared" si="117"/>
        <v>*</v>
      </c>
      <c r="AO130" s="79"/>
      <c r="AP130" s="79"/>
      <c r="AQ130" s="79"/>
      <c r="AR130" s="79"/>
      <c r="AS130" s="79"/>
      <c r="AT130" s="79"/>
      <c r="AU130" s="79"/>
      <c r="AV130" s="78" t="str">
        <f t="shared" si="118"/>
        <v>*</v>
      </c>
      <c r="AX130" s="79"/>
      <c r="AY130" s="79"/>
      <c r="AZ130" s="79"/>
      <c r="BA130" s="79"/>
      <c r="BB130" s="79"/>
      <c r="BC130" s="79"/>
      <c r="BD130" s="79"/>
      <c r="BE130" s="78" t="str">
        <f t="shared" si="119"/>
        <v>*</v>
      </c>
      <c r="BG130" s="79"/>
      <c r="BH130" s="79"/>
      <c r="BI130" s="79"/>
      <c r="BJ130" s="79"/>
      <c r="BK130" s="79"/>
      <c r="BL130" s="79"/>
      <c r="BM130" s="79"/>
      <c r="BN130" s="78" t="str">
        <f t="shared" si="120"/>
        <v>*</v>
      </c>
      <c r="BP130" s="79"/>
      <c r="BQ130" s="79"/>
      <c r="BR130" s="79"/>
      <c r="BS130" s="79"/>
      <c r="BT130" s="79"/>
      <c r="BU130" s="79"/>
      <c r="BV130" s="79"/>
      <c r="BW130" s="78" t="str">
        <f t="shared" si="121"/>
        <v>*</v>
      </c>
      <c r="BY130" s="79"/>
      <c r="BZ130" s="79"/>
      <c r="CA130" s="79"/>
      <c r="CB130" s="79"/>
      <c r="CC130" s="79"/>
      <c r="CD130" s="79"/>
      <c r="CE130" s="79"/>
      <c r="CF130" s="78" t="str">
        <f t="shared" si="122"/>
        <v>*</v>
      </c>
      <c r="CH130" s="79"/>
      <c r="CI130" s="79"/>
      <c r="CJ130" s="79"/>
      <c r="CK130" s="79"/>
      <c r="CL130" s="79"/>
      <c r="CM130" s="79"/>
      <c r="CN130" s="79"/>
      <c r="CO130" s="78" t="str">
        <f t="shared" si="123"/>
        <v>*</v>
      </c>
      <c r="CQ130" s="79"/>
      <c r="CR130" s="79"/>
      <c r="CS130" s="79"/>
      <c r="CT130" s="79"/>
      <c r="CU130" s="79"/>
      <c r="CV130" s="79"/>
      <c r="CW130" s="79"/>
      <c r="CX130" s="78" t="str">
        <f t="shared" si="124"/>
        <v>*</v>
      </c>
      <c r="CZ130" s="79"/>
      <c r="DA130" s="79"/>
      <c r="DB130" s="79"/>
      <c r="DC130" s="79"/>
      <c r="DD130" s="79"/>
      <c r="DE130" s="79"/>
      <c r="DF130" s="79"/>
      <c r="DG130" s="78" t="str">
        <f t="shared" si="125"/>
        <v>*</v>
      </c>
      <c r="DI130" s="79"/>
      <c r="DJ130" s="79"/>
      <c r="DK130" s="79"/>
      <c r="DL130" s="79"/>
      <c r="DM130" s="79"/>
      <c r="DN130" s="79"/>
      <c r="DO130" s="79"/>
      <c r="DP130" s="78" t="str">
        <f t="shared" si="126"/>
        <v>*</v>
      </c>
      <c r="DR130" s="79"/>
      <c r="DS130" s="79"/>
      <c r="DT130" s="79"/>
      <c r="DU130" s="79"/>
      <c r="DV130" s="79"/>
      <c r="DW130" s="79"/>
      <c r="DX130" s="79"/>
      <c r="DY130" s="78" t="str">
        <f t="shared" si="127"/>
        <v>*</v>
      </c>
      <c r="EA130" s="79"/>
      <c r="EB130" s="79"/>
      <c r="EC130" s="79"/>
      <c r="ED130" s="79"/>
      <c r="EE130" s="79"/>
      <c r="EF130" s="79"/>
      <c r="EG130" s="79"/>
      <c r="EH130" s="78" t="str">
        <f t="shared" si="128"/>
        <v>*</v>
      </c>
    </row>
    <row r="131" spans="2:138" s="80" customFormat="1" x14ac:dyDescent="0.2">
      <c r="B131" s="84"/>
      <c r="C131" s="82">
        <v>7</v>
      </c>
      <c r="D131" s="81">
        <f>Initialisatie!$B$34</f>
        <v>0</v>
      </c>
      <c r="E131" s="79"/>
      <c r="F131" s="79"/>
      <c r="G131" s="79"/>
      <c r="H131" s="79"/>
      <c r="I131" s="79"/>
      <c r="J131" s="79"/>
      <c r="K131" s="79"/>
      <c r="L131" s="78" t="str">
        <f t="shared" ref="L131:L139" si="129">IF(ISBLANK(E131),"*",SUM(E131:K131))</f>
        <v>*</v>
      </c>
      <c r="M131" s="78"/>
      <c r="N131" s="79"/>
      <c r="O131" s="79"/>
      <c r="P131" s="79"/>
      <c r="Q131" s="79"/>
      <c r="R131" s="79"/>
      <c r="S131" s="79"/>
      <c r="T131" s="79"/>
      <c r="U131" s="78" t="str">
        <f t="shared" si="115"/>
        <v>*</v>
      </c>
      <c r="W131" s="79"/>
      <c r="X131" s="79"/>
      <c r="Y131" s="79"/>
      <c r="Z131" s="79"/>
      <c r="AA131" s="79"/>
      <c r="AB131" s="79"/>
      <c r="AC131" s="79"/>
      <c r="AD131" s="78" t="str">
        <f t="shared" si="116"/>
        <v>*</v>
      </c>
      <c r="AF131" s="79"/>
      <c r="AG131" s="79"/>
      <c r="AH131" s="79"/>
      <c r="AI131" s="79"/>
      <c r="AJ131" s="79"/>
      <c r="AK131" s="79"/>
      <c r="AL131" s="79"/>
      <c r="AM131" s="78" t="str">
        <f t="shared" si="117"/>
        <v>*</v>
      </c>
      <c r="AO131" s="79"/>
      <c r="AP131" s="79"/>
      <c r="AQ131" s="79"/>
      <c r="AR131" s="79"/>
      <c r="AS131" s="79"/>
      <c r="AT131" s="79"/>
      <c r="AU131" s="79"/>
      <c r="AV131" s="78" t="str">
        <f t="shared" si="118"/>
        <v>*</v>
      </c>
      <c r="AX131" s="79"/>
      <c r="AY131" s="79"/>
      <c r="AZ131" s="79"/>
      <c r="BA131" s="79"/>
      <c r="BB131" s="79"/>
      <c r="BC131" s="79"/>
      <c r="BD131" s="79"/>
      <c r="BE131" s="78" t="str">
        <f t="shared" si="119"/>
        <v>*</v>
      </c>
      <c r="BG131" s="79"/>
      <c r="BH131" s="79"/>
      <c r="BI131" s="79"/>
      <c r="BJ131" s="79"/>
      <c r="BK131" s="79"/>
      <c r="BL131" s="79"/>
      <c r="BM131" s="79"/>
      <c r="BN131" s="78" t="str">
        <f t="shared" si="120"/>
        <v>*</v>
      </c>
      <c r="BP131" s="79"/>
      <c r="BQ131" s="79"/>
      <c r="BR131" s="79"/>
      <c r="BS131" s="79"/>
      <c r="BT131" s="79"/>
      <c r="BU131" s="79"/>
      <c r="BV131" s="79"/>
      <c r="BW131" s="78" t="str">
        <f t="shared" si="121"/>
        <v>*</v>
      </c>
      <c r="BY131" s="79"/>
      <c r="BZ131" s="79"/>
      <c r="CA131" s="79"/>
      <c r="CB131" s="79"/>
      <c r="CC131" s="79"/>
      <c r="CD131" s="79"/>
      <c r="CE131" s="79"/>
      <c r="CF131" s="78" t="str">
        <f t="shared" si="122"/>
        <v>*</v>
      </c>
      <c r="CH131" s="79"/>
      <c r="CI131" s="79"/>
      <c r="CJ131" s="79"/>
      <c r="CK131" s="79"/>
      <c r="CL131" s="79"/>
      <c r="CM131" s="79"/>
      <c r="CN131" s="79"/>
      <c r="CO131" s="78" t="str">
        <f t="shared" si="123"/>
        <v>*</v>
      </c>
      <c r="CQ131" s="79"/>
      <c r="CR131" s="79"/>
      <c r="CS131" s="79"/>
      <c r="CT131" s="79"/>
      <c r="CU131" s="79"/>
      <c r="CV131" s="79"/>
      <c r="CW131" s="79"/>
      <c r="CX131" s="78" t="str">
        <f t="shared" si="124"/>
        <v>*</v>
      </c>
      <c r="CZ131" s="79"/>
      <c r="DA131" s="79"/>
      <c r="DB131" s="79"/>
      <c r="DC131" s="79"/>
      <c r="DD131" s="79"/>
      <c r="DE131" s="79"/>
      <c r="DF131" s="79"/>
      <c r="DG131" s="78" t="str">
        <f t="shared" si="125"/>
        <v>*</v>
      </c>
      <c r="DI131" s="79"/>
      <c r="DJ131" s="79"/>
      <c r="DK131" s="79"/>
      <c r="DL131" s="79"/>
      <c r="DM131" s="79"/>
      <c r="DN131" s="79"/>
      <c r="DO131" s="79"/>
      <c r="DP131" s="78" t="str">
        <f t="shared" si="126"/>
        <v>*</v>
      </c>
      <c r="DR131" s="79"/>
      <c r="DS131" s="79"/>
      <c r="DT131" s="79"/>
      <c r="DU131" s="79"/>
      <c r="DV131" s="79"/>
      <c r="DW131" s="79"/>
      <c r="DX131" s="79"/>
      <c r="DY131" s="78" t="str">
        <f t="shared" si="127"/>
        <v>*</v>
      </c>
      <c r="EA131" s="79"/>
      <c r="EB131" s="79"/>
      <c r="EC131" s="79"/>
      <c r="ED131" s="79"/>
      <c r="EE131" s="79"/>
      <c r="EF131" s="79"/>
      <c r="EG131" s="79"/>
      <c r="EH131" s="78" t="str">
        <f t="shared" ref="EH131:EH139" si="130">IF(ISBLANK(EA131),"*",SUM(EA131:EG131))</f>
        <v>*</v>
      </c>
    </row>
    <row r="132" spans="2:138" s="80" customFormat="1" x14ac:dyDescent="0.2">
      <c r="B132" s="84"/>
      <c r="C132" s="82">
        <v>8</v>
      </c>
      <c r="D132" s="81">
        <f>Initialisatie!$B35</f>
        <v>0</v>
      </c>
      <c r="E132" s="79"/>
      <c r="F132" s="79"/>
      <c r="G132" s="79"/>
      <c r="H132" s="79"/>
      <c r="I132" s="79"/>
      <c r="J132" s="79"/>
      <c r="K132" s="79"/>
      <c r="L132" s="78" t="str">
        <f t="shared" si="129"/>
        <v>*</v>
      </c>
      <c r="M132" s="78"/>
      <c r="N132" s="79"/>
      <c r="O132" s="79"/>
      <c r="P132" s="79"/>
      <c r="Q132" s="79"/>
      <c r="R132" s="79"/>
      <c r="S132" s="79"/>
      <c r="T132" s="79"/>
      <c r="U132" s="78" t="str">
        <f t="shared" si="115"/>
        <v>*</v>
      </c>
      <c r="W132" s="79"/>
      <c r="X132" s="79"/>
      <c r="Y132" s="79"/>
      <c r="Z132" s="79"/>
      <c r="AA132" s="79"/>
      <c r="AB132" s="79"/>
      <c r="AC132" s="79"/>
      <c r="AD132" s="78" t="str">
        <f t="shared" si="116"/>
        <v>*</v>
      </c>
      <c r="AF132" s="79"/>
      <c r="AG132" s="79"/>
      <c r="AH132" s="79"/>
      <c r="AI132" s="79"/>
      <c r="AJ132" s="79"/>
      <c r="AK132" s="79"/>
      <c r="AL132" s="79"/>
      <c r="AM132" s="78" t="str">
        <f t="shared" si="117"/>
        <v>*</v>
      </c>
      <c r="AO132" s="79"/>
      <c r="AP132" s="79"/>
      <c r="AQ132" s="79"/>
      <c r="AR132" s="79"/>
      <c r="AS132" s="79"/>
      <c r="AT132" s="79"/>
      <c r="AU132" s="79"/>
      <c r="AV132" s="78" t="str">
        <f t="shared" si="118"/>
        <v>*</v>
      </c>
      <c r="AX132" s="79"/>
      <c r="AY132" s="79"/>
      <c r="AZ132" s="79"/>
      <c r="BA132" s="79"/>
      <c r="BB132" s="79"/>
      <c r="BC132" s="79"/>
      <c r="BD132" s="79"/>
      <c r="BE132" s="78" t="str">
        <f t="shared" si="119"/>
        <v>*</v>
      </c>
      <c r="BG132" s="79"/>
      <c r="BH132" s="79"/>
      <c r="BI132" s="79"/>
      <c r="BJ132" s="79"/>
      <c r="BK132" s="79"/>
      <c r="BL132" s="79"/>
      <c r="BM132" s="79"/>
      <c r="BN132" s="78" t="str">
        <f t="shared" si="120"/>
        <v>*</v>
      </c>
      <c r="BP132" s="79"/>
      <c r="BQ132" s="79"/>
      <c r="BR132" s="79"/>
      <c r="BS132" s="79"/>
      <c r="BT132" s="79"/>
      <c r="BU132" s="79"/>
      <c r="BV132" s="79"/>
      <c r="BW132" s="78" t="str">
        <f t="shared" si="121"/>
        <v>*</v>
      </c>
      <c r="BY132" s="79"/>
      <c r="BZ132" s="79"/>
      <c r="CA132" s="79"/>
      <c r="CB132" s="79"/>
      <c r="CC132" s="79"/>
      <c r="CD132" s="79"/>
      <c r="CE132" s="79"/>
      <c r="CF132" s="78" t="str">
        <f t="shared" si="122"/>
        <v>*</v>
      </c>
      <c r="CH132" s="79"/>
      <c r="CI132" s="79"/>
      <c r="CJ132" s="79"/>
      <c r="CK132" s="79"/>
      <c r="CL132" s="79"/>
      <c r="CM132" s="79"/>
      <c r="CN132" s="79"/>
      <c r="CO132" s="78" t="str">
        <f t="shared" si="123"/>
        <v>*</v>
      </c>
      <c r="CQ132" s="79"/>
      <c r="CR132" s="79"/>
      <c r="CS132" s="79"/>
      <c r="CT132" s="79"/>
      <c r="CU132" s="79"/>
      <c r="CV132" s="79"/>
      <c r="CW132" s="79"/>
      <c r="CX132" s="78" t="str">
        <f t="shared" si="124"/>
        <v>*</v>
      </c>
      <c r="CZ132" s="79"/>
      <c r="DA132" s="79"/>
      <c r="DB132" s="79"/>
      <c r="DC132" s="79"/>
      <c r="DD132" s="79"/>
      <c r="DE132" s="79"/>
      <c r="DF132" s="79"/>
      <c r="DG132" s="78" t="str">
        <f t="shared" si="125"/>
        <v>*</v>
      </c>
      <c r="DI132" s="79"/>
      <c r="DJ132" s="79"/>
      <c r="DK132" s="79"/>
      <c r="DL132" s="79"/>
      <c r="DM132" s="79"/>
      <c r="DN132" s="79"/>
      <c r="DO132" s="79"/>
      <c r="DP132" s="78" t="str">
        <f t="shared" si="126"/>
        <v>*</v>
      </c>
      <c r="DR132" s="79"/>
      <c r="DS132" s="79"/>
      <c r="DT132" s="79"/>
      <c r="DU132" s="79"/>
      <c r="DV132" s="79"/>
      <c r="DW132" s="79"/>
      <c r="DX132" s="79"/>
      <c r="DY132" s="78" t="str">
        <f t="shared" si="127"/>
        <v>*</v>
      </c>
      <c r="EA132" s="79"/>
      <c r="EB132" s="79"/>
      <c r="EC132" s="79"/>
      <c r="ED132" s="79"/>
      <c r="EE132" s="79"/>
      <c r="EF132" s="79"/>
      <c r="EG132" s="79"/>
      <c r="EH132" s="78" t="str">
        <f t="shared" si="130"/>
        <v>*</v>
      </c>
    </row>
    <row r="133" spans="2:138" s="80" customFormat="1" x14ac:dyDescent="0.2">
      <c r="B133" s="84"/>
      <c r="C133" s="82">
        <v>9</v>
      </c>
      <c r="D133" s="81">
        <f>Initialisatie!$B36</f>
        <v>0</v>
      </c>
      <c r="E133" s="79"/>
      <c r="F133" s="79"/>
      <c r="G133" s="79"/>
      <c r="H133" s="79"/>
      <c r="I133" s="79"/>
      <c r="J133" s="79"/>
      <c r="K133" s="79"/>
      <c r="L133" s="78" t="str">
        <f t="shared" si="129"/>
        <v>*</v>
      </c>
      <c r="M133" s="78"/>
      <c r="N133" s="79"/>
      <c r="O133" s="79"/>
      <c r="P133" s="79"/>
      <c r="Q133" s="79"/>
      <c r="R133" s="79"/>
      <c r="S133" s="79"/>
      <c r="T133" s="79"/>
      <c r="U133" s="78" t="str">
        <f t="shared" si="115"/>
        <v>*</v>
      </c>
      <c r="W133" s="79"/>
      <c r="X133" s="79"/>
      <c r="Y133" s="79"/>
      <c r="Z133" s="79"/>
      <c r="AA133" s="79"/>
      <c r="AB133" s="79"/>
      <c r="AC133" s="79"/>
      <c r="AD133" s="78" t="str">
        <f t="shared" si="116"/>
        <v>*</v>
      </c>
      <c r="AF133" s="79"/>
      <c r="AG133" s="79"/>
      <c r="AH133" s="79"/>
      <c r="AI133" s="79"/>
      <c r="AJ133" s="79"/>
      <c r="AK133" s="79"/>
      <c r="AL133" s="79"/>
      <c r="AM133" s="78" t="str">
        <f t="shared" si="117"/>
        <v>*</v>
      </c>
      <c r="AO133" s="79"/>
      <c r="AP133" s="79"/>
      <c r="AQ133" s="79"/>
      <c r="AR133" s="79"/>
      <c r="AS133" s="79"/>
      <c r="AT133" s="79"/>
      <c r="AU133" s="79"/>
      <c r="AV133" s="78" t="str">
        <f t="shared" si="118"/>
        <v>*</v>
      </c>
      <c r="AX133" s="79"/>
      <c r="AY133" s="79"/>
      <c r="AZ133" s="79"/>
      <c r="BA133" s="79"/>
      <c r="BB133" s="79"/>
      <c r="BC133" s="79"/>
      <c r="BD133" s="79"/>
      <c r="BE133" s="78" t="str">
        <f t="shared" si="119"/>
        <v>*</v>
      </c>
      <c r="BG133" s="79"/>
      <c r="BH133" s="79"/>
      <c r="BI133" s="79"/>
      <c r="BJ133" s="79"/>
      <c r="BK133" s="79"/>
      <c r="BL133" s="79"/>
      <c r="BM133" s="79"/>
      <c r="BN133" s="78" t="str">
        <f t="shared" si="120"/>
        <v>*</v>
      </c>
      <c r="BP133" s="79"/>
      <c r="BQ133" s="79"/>
      <c r="BR133" s="79"/>
      <c r="BS133" s="79"/>
      <c r="BT133" s="79"/>
      <c r="BU133" s="79"/>
      <c r="BV133" s="79"/>
      <c r="BW133" s="78" t="str">
        <f t="shared" si="121"/>
        <v>*</v>
      </c>
      <c r="BY133" s="79"/>
      <c r="BZ133" s="79"/>
      <c r="CA133" s="79"/>
      <c r="CB133" s="79"/>
      <c r="CC133" s="79"/>
      <c r="CD133" s="79"/>
      <c r="CE133" s="79"/>
      <c r="CF133" s="78" t="str">
        <f t="shared" si="122"/>
        <v>*</v>
      </c>
      <c r="CH133" s="79"/>
      <c r="CI133" s="79"/>
      <c r="CJ133" s="79"/>
      <c r="CK133" s="79"/>
      <c r="CL133" s="79"/>
      <c r="CM133" s="79"/>
      <c r="CN133" s="79"/>
      <c r="CO133" s="78" t="str">
        <f t="shared" si="123"/>
        <v>*</v>
      </c>
      <c r="CQ133" s="79"/>
      <c r="CR133" s="79"/>
      <c r="CS133" s="79"/>
      <c r="CT133" s="79"/>
      <c r="CU133" s="79"/>
      <c r="CV133" s="79"/>
      <c r="CW133" s="79"/>
      <c r="CX133" s="78" t="str">
        <f t="shared" si="124"/>
        <v>*</v>
      </c>
      <c r="CZ133" s="79"/>
      <c r="DA133" s="79"/>
      <c r="DB133" s="79"/>
      <c r="DC133" s="79"/>
      <c r="DD133" s="79"/>
      <c r="DE133" s="79"/>
      <c r="DF133" s="79"/>
      <c r="DG133" s="78" t="str">
        <f t="shared" si="125"/>
        <v>*</v>
      </c>
      <c r="DI133" s="79"/>
      <c r="DJ133" s="79"/>
      <c r="DK133" s="79"/>
      <c r="DL133" s="79"/>
      <c r="DM133" s="79"/>
      <c r="DN133" s="79"/>
      <c r="DO133" s="79"/>
      <c r="DP133" s="78" t="str">
        <f t="shared" si="126"/>
        <v>*</v>
      </c>
      <c r="DR133" s="79"/>
      <c r="DS133" s="79"/>
      <c r="DT133" s="79"/>
      <c r="DU133" s="79"/>
      <c r="DV133" s="79"/>
      <c r="DW133" s="79"/>
      <c r="DX133" s="79"/>
      <c r="DY133" s="78" t="str">
        <f t="shared" si="127"/>
        <v>*</v>
      </c>
      <c r="EA133" s="79"/>
      <c r="EB133" s="79"/>
      <c r="EC133" s="79"/>
      <c r="ED133" s="79"/>
      <c r="EE133" s="79"/>
      <c r="EF133" s="79"/>
      <c r="EG133" s="79"/>
      <c r="EH133" s="78" t="str">
        <f t="shared" si="130"/>
        <v>*</v>
      </c>
    </row>
    <row r="134" spans="2:138" s="80" customFormat="1" x14ac:dyDescent="0.2">
      <c r="B134" s="84"/>
      <c r="C134" s="82">
        <v>10</v>
      </c>
      <c r="D134" s="81">
        <f>Initialisatie!$B37</f>
        <v>0</v>
      </c>
      <c r="E134" s="79"/>
      <c r="F134" s="79"/>
      <c r="G134" s="79"/>
      <c r="H134" s="79"/>
      <c r="I134" s="79"/>
      <c r="J134" s="79"/>
      <c r="K134" s="79"/>
      <c r="L134" s="78" t="str">
        <f t="shared" si="129"/>
        <v>*</v>
      </c>
      <c r="M134" s="78"/>
      <c r="N134" s="79"/>
      <c r="O134" s="79"/>
      <c r="P134" s="79"/>
      <c r="Q134" s="79"/>
      <c r="R134" s="79"/>
      <c r="S134" s="79"/>
      <c r="T134" s="79"/>
      <c r="U134" s="78" t="str">
        <f t="shared" si="115"/>
        <v>*</v>
      </c>
      <c r="W134" s="79"/>
      <c r="X134" s="79"/>
      <c r="Y134" s="79"/>
      <c r="Z134" s="79"/>
      <c r="AA134" s="79"/>
      <c r="AB134" s="79"/>
      <c r="AC134" s="79"/>
      <c r="AD134" s="78" t="str">
        <f t="shared" si="116"/>
        <v>*</v>
      </c>
      <c r="AF134" s="79"/>
      <c r="AG134" s="79"/>
      <c r="AH134" s="79"/>
      <c r="AI134" s="79"/>
      <c r="AJ134" s="79"/>
      <c r="AK134" s="79"/>
      <c r="AL134" s="79"/>
      <c r="AM134" s="78" t="str">
        <f t="shared" si="117"/>
        <v>*</v>
      </c>
      <c r="AO134" s="79"/>
      <c r="AP134" s="79"/>
      <c r="AQ134" s="79"/>
      <c r="AR134" s="79"/>
      <c r="AS134" s="79"/>
      <c r="AT134" s="79"/>
      <c r="AU134" s="79"/>
      <c r="AV134" s="78" t="str">
        <f t="shared" si="118"/>
        <v>*</v>
      </c>
      <c r="AX134" s="79"/>
      <c r="AY134" s="79"/>
      <c r="AZ134" s="79"/>
      <c r="BA134" s="79"/>
      <c r="BB134" s="79"/>
      <c r="BC134" s="79"/>
      <c r="BD134" s="79"/>
      <c r="BE134" s="78" t="str">
        <f t="shared" si="119"/>
        <v>*</v>
      </c>
      <c r="BG134" s="79"/>
      <c r="BH134" s="79"/>
      <c r="BI134" s="79"/>
      <c r="BJ134" s="79"/>
      <c r="BK134" s="79"/>
      <c r="BL134" s="79"/>
      <c r="BM134" s="79"/>
      <c r="BN134" s="78" t="str">
        <f t="shared" si="120"/>
        <v>*</v>
      </c>
      <c r="BP134" s="79"/>
      <c r="BQ134" s="79"/>
      <c r="BR134" s="79"/>
      <c r="BS134" s="79"/>
      <c r="BT134" s="79"/>
      <c r="BU134" s="79"/>
      <c r="BV134" s="79"/>
      <c r="BW134" s="78" t="str">
        <f t="shared" si="121"/>
        <v>*</v>
      </c>
      <c r="BY134" s="79"/>
      <c r="BZ134" s="79"/>
      <c r="CA134" s="79"/>
      <c r="CB134" s="79"/>
      <c r="CC134" s="79"/>
      <c r="CD134" s="79"/>
      <c r="CE134" s="79"/>
      <c r="CF134" s="78" t="str">
        <f t="shared" si="122"/>
        <v>*</v>
      </c>
      <c r="CH134" s="79"/>
      <c r="CI134" s="79"/>
      <c r="CJ134" s="79"/>
      <c r="CK134" s="79"/>
      <c r="CL134" s="79"/>
      <c r="CM134" s="79"/>
      <c r="CN134" s="79"/>
      <c r="CO134" s="78" t="str">
        <f t="shared" si="123"/>
        <v>*</v>
      </c>
      <c r="CQ134" s="79"/>
      <c r="CR134" s="79"/>
      <c r="CS134" s="79"/>
      <c r="CT134" s="79"/>
      <c r="CU134" s="79"/>
      <c r="CV134" s="79"/>
      <c r="CW134" s="79"/>
      <c r="CX134" s="78" t="str">
        <f t="shared" si="124"/>
        <v>*</v>
      </c>
      <c r="CZ134" s="79"/>
      <c r="DA134" s="79"/>
      <c r="DB134" s="79"/>
      <c r="DC134" s="79"/>
      <c r="DD134" s="79"/>
      <c r="DE134" s="79"/>
      <c r="DF134" s="79"/>
      <c r="DG134" s="78" t="str">
        <f t="shared" si="125"/>
        <v>*</v>
      </c>
      <c r="DI134" s="79"/>
      <c r="DJ134" s="79"/>
      <c r="DK134" s="79"/>
      <c r="DL134" s="79"/>
      <c r="DM134" s="79"/>
      <c r="DN134" s="79"/>
      <c r="DO134" s="79"/>
      <c r="DP134" s="78" t="str">
        <f t="shared" si="126"/>
        <v>*</v>
      </c>
      <c r="DR134" s="79"/>
      <c r="DS134" s="79"/>
      <c r="DT134" s="79"/>
      <c r="DU134" s="79"/>
      <c r="DV134" s="79"/>
      <c r="DW134" s="79"/>
      <c r="DX134" s="79"/>
      <c r="DY134" s="78" t="str">
        <f t="shared" si="127"/>
        <v>*</v>
      </c>
      <c r="EA134" s="79"/>
      <c r="EB134" s="79"/>
      <c r="EC134" s="79"/>
      <c r="ED134" s="79"/>
      <c r="EE134" s="79"/>
      <c r="EF134" s="79"/>
      <c r="EG134" s="79"/>
      <c r="EH134" s="78" t="str">
        <f t="shared" si="130"/>
        <v>*</v>
      </c>
    </row>
    <row r="135" spans="2:138" s="80" customFormat="1" x14ac:dyDescent="0.2">
      <c r="B135" s="84"/>
      <c r="C135" s="82">
        <v>11</v>
      </c>
      <c r="D135" s="81">
        <f>Initialisatie!$B38</f>
        <v>0</v>
      </c>
      <c r="E135" s="79"/>
      <c r="F135" s="79"/>
      <c r="G135" s="79"/>
      <c r="H135" s="79"/>
      <c r="I135" s="79"/>
      <c r="J135" s="79"/>
      <c r="K135" s="79"/>
      <c r="L135" s="78" t="str">
        <f t="shared" si="129"/>
        <v>*</v>
      </c>
      <c r="M135" s="78"/>
      <c r="N135" s="79"/>
      <c r="O135" s="79"/>
      <c r="P135" s="79"/>
      <c r="Q135" s="79"/>
      <c r="R135" s="79"/>
      <c r="S135" s="79"/>
      <c r="T135" s="79"/>
      <c r="U135" s="78" t="str">
        <f t="shared" si="115"/>
        <v>*</v>
      </c>
      <c r="W135" s="79"/>
      <c r="X135" s="79"/>
      <c r="Y135" s="79"/>
      <c r="Z135" s="79"/>
      <c r="AA135" s="79"/>
      <c r="AB135" s="79"/>
      <c r="AC135" s="79"/>
      <c r="AD135" s="78" t="str">
        <f t="shared" si="116"/>
        <v>*</v>
      </c>
      <c r="AF135" s="79"/>
      <c r="AG135" s="79"/>
      <c r="AH135" s="79"/>
      <c r="AI135" s="79"/>
      <c r="AJ135" s="79"/>
      <c r="AK135" s="79"/>
      <c r="AL135" s="79"/>
      <c r="AM135" s="78" t="str">
        <f t="shared" si="117"/>
        <v>*</v>
      </c>
      <c r="AO135" s="79"/>
      <c r="AP135" s="79"/>
      <c r="AQ135" s="79"/>
      <c r="AR135" s="79"/>
      <c r="AS135" s="79"/>
      <c r="AT135" s="79"/>
      <c r="AU135" s="79"/>
      <c r="AV135" s="78" t="str">
        <f t="shared" si="118"/>
        <v>*</v>
      </c>
      <c r="AX135" s="79"/>
      <c r="AY135" s="79"/>
      <c r="AZ135" s="79"/>
      <c r="BA135" s="79"/>
      <c r="BB135" s="79"/>
      <c r="BC135" s="79"/>
      <c r="BD135" s="79"/>
      <c r="BE135" s="78" t="str">
        <f t="shared" si="119"/>
        <v>*</v>
      </c>
      <c r="BG135" s="79"/>
      <c r="BH135" s="79"/>
      <c r="BI135" s="79"/>
      <c r="BJ135" s="79"/>
      <c r="BK135" s="79"/>
      <c r="BL135" s="79"/>
      <c r="BM135" s="79"/>
      <c r="BN135" s="78" t="str">
        <f t="shared" si="120"/>
        <v>*</v>
      </c>
      <c r="BP135" s="79"/>
      <c r="BQ135" s="79"/>
      <c r="BR135" s="79"/>
      <c r="BS135" s="79"/>
      <c r="BT135" s="79"/>
      <c r="BU135" s="79"/>
      <c r="BV135" s="79"/>
      <c r="BW135" s="78" t="str">
        <f t="shared" si="121"/>
        <v>*</v>
      </c>
      <c r="BY135" s="79"/>
      <c r="BZ135" s="79"/>
      <c r="CA135" s="79"/>
      <c r="CB135" s="79"/>
      <c r="CC135" s="79"/>
      <c r="CD135" s="79"/>
      <c r="CE135" s="79"/>
      <c r="CF135" s="78" t="str">
        <f t="shared" si="122"/>
        <v>*</v>
      </c>
      <c r="CH135" s="79"/>
      <c r="CI135" s="79"/>
      <c r="CJ135" s="79"/>
      <c r="CK135" s="79"/>
      <c r="CL135" s="79"/>
      <c r="CM135" s="79"/>
      <c r="CN135" s="79"/>
      <c r="CO135" s="78" t="str">
        <f t="shared" si="123"/>
        <v>*</v>
      </c>
      <c r="CQ135" s="79"/>
      <c r="CR135" s="79"/>
      <c r="CS135" s="79"/>
      <c r="CT135" s="79"/>
      <c r="CU135" s="79"/>
      <c r="CV135" s="79"/>
      <c r="CW135" s="79"/>
      <c r="CX135" s="78" t="str">
        <f t="shared" si="124"/>
        <v>*</v>
      </c>
      <c r="CZ135" s="79"/>
      <c r="DA135" s="79"/>
      <c r="DB135" s="79"/>
      <c r="DC135" s="79"/>
      <c r="DD135" s="79"/>
      <c r="DE135" s="79"/>
      <c r="DF135" s="79"/>
      <c r="DG135" s="78" t="str">
        <f t="shared" si="125"/>
        <v>*</v>
      </c>
      <c r="DI135" s="79"/>
      <c r="DJ135" s="79"/>
      <c r="DK135" s="79"/>
      <c r="DL135" s="79"/>
      <c r="DM135" s="79"/>
      <c r="DN135" s="79"/>
      <c r="DO135" s="79"/>
      <c r="DP135" s="78" t="str">
        <f t="shared" si="126"/>
        <v>*</v>
      </c>
      <c r="DR135" s="79"/>
      <c r="DS135" s="79"/>
      <c r="DT135" s="79"/>
      <c r="DU135" s="79"/>
      <c r="DV135" s="79"/>
      <c r="DW135" s="79"/>
      <c r="DX135" s="79"/>
      <c r="DY135" s="78" t="str">
        <f t="shared" si="127"/>
        <v>*</v>
      </c>
      <c r="EA135" s="79"/>
      <c r="EB135" s="79"/>
      <c r="EC135" s="79"/>
      <c r="ED135" s="79"/>
      <c r="EE135" s="79"/>
      <c r="EF135" s="79"/>
      <c r="EG135" s="79"/>
      <c r="EH135" s="78" t="str">
        <f t="shared" si="130"/>
        <v>*</v>
      </c>
    </row>
    <row r="136" spans="2:138" s="80" customFormat="1" x14ac:dyDescent="0.2">
      <c r="B136" s="84"/>
      <c r="C136" s="82">
        <v>12</v>
      </c>
      <c r="D136" s="81">
        <f>Initialisatie!$B39</f>
        <v>0</v>
      </c>
      <c r="E136" s="79"/>
      <c r="F136" s="79"/>
      <c r="G136" s="79"/>
      <c r="H136" s="79"/>
      <c r="I136" s="79"/>
      <c r="J136" s="79"/>
      <c r="K136" s="79"/>
      <c r="L136" s="78" t="str">
        <f t="shared" si="129"/>
        <v>*</v>
      </c>
      <c r="M136" s="78"/>
      <c r="N136" s="79"/>
      <c r="O136" s="79"/>
      <c r="P136" s="79"/>
      <c r="Q136" s="79"/>
      <c r="R136" s="79"/>
      <c r="S136" s="79"/>
      <c r="T136" s="79"/>
      <c r="U136" s="78" t="str">
        <f t="shared" si="115"/>
        <v>*</v>
      </c>
      <c r="W136" s="79"/>
      <c r="X136" s="79"/>
      <c r="Y136" s="79"/>
      <c r="Z136" s="79"/>
      <c r="AA136" s="79"/>
      <c r="AB136" s="79"/>
      <c r="AC136" s="79"/>
      <c r="AD136" s="78" t="str">
        <f t="shared" si="116"/>
        <v>*</v>
      </c>
      <c r="AF136" s="79"/>
      <c r="AG136" s="79"/>
      <c r="AH136" s="79"/>
      <c r="AI136" s="79"/>
      <c r="AJ136" s="79"/>
      <c r="AK136" s="79"/>
      <c r="AL136" s="79"/>
      <c r="AM136" s="78" t="str">
        <f t="shared" si="117"/>
        <v>*</v>
      </c>
      <c r="AO136" s="79"/>
      <c r="AP136" s="79"/>
      <c r="AQ136" s="79"/>
      <c r="AR136" s="79"/>
      <c r="AS136" s="79"/>
      <c r="AT136" s="79"/>
      <c r="AU136" s="79"/>
      <c r="AV136" s="78" t="str">
        <f t="shared" si="118"/>
        <v>*</v>
      </c>
      <c r="AX136" s="79"/>
      <c r="AY136" s="79"/>
      <c r="AZ136" s="79"/>
      <c r="BA136" s="79"/>
      <c r="BB136" s="79"/>
      <c r="BC136" s="79"/>
      <c r="BD136" s="79"/>
      <c r="BE136" s="78" t="str">
        <f t="shared" si="119"/>
        <v>*</v>
      </c>
      <c r="BG136" s="79"/>
      <c r="BH136" s="79"/>
      <c r="BI136" s="79"/>
      <c r="BJ136" s="79"/>
      <c r="BK136" s="79"/>
      <c r="BL136" s="79"/>
      <c r="BM136" s="79"/>
      <c r="BN136" s="78" t="str">
        <f t="shared" si="120"/>
        <v>*</v>
      </c>
      <c r="BP136" s="79"/>
      <c r="BQ136" s="79"/>
      <c r="BR136" s="79"/>
      <c r="BS136" s="79"/>
      <c r="BT136" s="79"/>
      <c r="BU136" s="79"/>
      <c r="BV136" s="79"/>
      <c r="BW136" s="78" t="str">
        <f t="shared" si="121"/>
        <v>*</v>
      </c>
      <c r="BY136" s="79"/>
      <c r="BZ136" s="79"/>
      <c r="CA136" s="79"/>
      <c r="CB136" s="79"/>
      <c r="CC136" s="79"/>
      <c r="CD136" s="79"/>
      <c r="CE136" s="79"/>
      <c r="CF136" s="78" t="str">
        <f t="shared" si="122"/>
        <v>*</v>
      </c>
      <c r="CH136" s="79"/>
      <c r="CI136" s="79"/>
      <c r="CJ136" s="79"/>
      <c r="CK136" s="79"/>
      <c r="CL136" s="79"/>
      <c r="CM136" s="79"/>
      <c r="CN136" s="79"/>
      <c r="CO136" s="78" t="str">
        <f t="shared" si="123"/>
        <v>*</v>
      </c>
      <c r="CQ136" s="79"/>
      <c r="CR136" s="79"/>
      <c r="CS136" s="79"/>
      <c r="CT136" s="79"/>
      <c r="CU136" s="79"/>
      <c r="CV136" s="79"/>
      <c r="CW136" s="79"/>
      <c r="CX136" s="78" t="str">
        <f t="shared" si="124"/>
        <v>*</v>
      </c>
      <c r="CZ136" s="79"/>
      <c r="DA136" s="79"/>
      <c r="DB136" s="79"/>
      <c r="DC136" s="79"/>
      <c r="DD136" s="79"/>
      <c r="DE136" s="79"/>
      <c r="DF136" s="79"/>
      <c r="DG136" s="78" t="str">
        <f t="shared" si="125"/>
        <v>*</v>
      </c>
      <c r="DI136" s="79"/>
      <c r="DJ136" s="79"/>
      <c r="DK136" s="79"/>
      <c r="DL136" s="79"/>
      <c r="DM136" s="79"/>
      <c r="DN136" s="79"/>
      <c r="DO136" s="79"/>
      <c r="DP136" s="78" t="str">
        <f t="shared" si="126"/>
        <v>*</v>
      </c>
      <c r="DR136" s="79"/>
      <c r="DS136" s="79"/>
      <c r="DT136" s="79"/>
      <c r="DU136" s="79"/>
      <c r="DV136" s="79"/>
      <c r="DW136" s="79"/>
      <c r="DX136" s="79"/>
      <c r="DY136" s="78" t="str">
        <f t="shared" si="127"/>
        <v>*</v>
      </c>
      <c r="EA136" s="79"/>
      <c r="EB136" s="79"/>
      <c r="EC136" s="79"/>
      <c r="ED136" s="79"/>
      <c r="EE136" s="79"/>
      <c r="EF136" s="79"/>
      <c r="EG136" s="79"/>
      <c r="EH136" s="78" t="str">
        <f t="shared" si="130"/>
        <v>*</v>
      </c>
    </row>
    <row r="137" spans="2:138" s="80" customFormat="1" x14ac:dyDescent="0.2">
      <c r="B137" s="84"/>
      <c r="C137" s="82">
        <v>13</v>
      </c>
      <c r="D137" s="81">
        <f>Initialisatie!$B40</f>
        <v>0</v>
      </c>
      <c r="E137" s="79"/>
      <c r="F137" s="79"/>
      <c r="G137" s="79"/>
      <c r="H137" s="79"/>
      <c r="I137" s="79"/>
      <c r="J137" s="79"/>
      <c r="K137" s="79"/>
      <c r="L137" s="78" t="str">
        <f t="shared" si="129"/>
        <v>*</v>
      </c>
      <c r="M137" s="78"/>
      <c r="N137" s="79"/>
      <c r="O137" s="79"/>
      <c r="P137" s="79"/>
      <c r="Q137" s="79"/>
      <c r="R137" s="79"/>
      <c r="S137" s="79"/>
      <c r="T137" s="79"/>
      <c r="U137" s="78" t="str">
        <f t="shared" si="115"/>
        <v>*</v>
      </c>
      <c r="W137" s="79"/>
      <c r="X137" s="79"/>
      <c r="Y137" s="79"/>
      <c r="Z137" s="79"/>
      <c r="AA137" s="79"/>
      <c r="AB137" s="79"/>
      <c r="AC137" s="79"/>
      <c r="AD137" s="78" t="str">
        <f t="shared" si="116"/>
        <v>*</v>
      </c>
      <c r="AF137" s="79"/>
      <c r="AG137" s="79"/>
      <c r="AH137" s="79"/>
      <c r="AI137" s="79"/>
      <c r="AJ137" s="79"/>
      <c r="AK137" s="79"/>
      <c r="AL137" s="79"/>
      <c r="AM137" s="78" t="str">
        <f t="shared" si="117"/>
        <v>*</v>
      </c>
      <c r="AO137" s="79"/>
      <c r="AP137" s="79"/>
      <c r="AQ137" s="79"/>
      <c r="AR137" s="79"/>
      <c r="AS137" s="79"/>
      <c r="AT137" s="79"/>
      <c r="AU137" s="79"/>
      <c r="AV137" s="78" t="str">
        <f t="shared" si="118"/>
        <v>*</v>
      </c>
      <c r="AX137" s="79"/>
      <c r="AY137" s="79"/>
      <c r="AZ137" s="79"/>
      <c r="BA137" s="79"/>
      <c r="BB137" s="79"/>
      <c r="BC137" s="79"/>
      <c r="BD137" s="79"/>
      <c r="BE137" s="78" t="str">
        <f t="shared" si="119"/>
        <v>*</v>
      </c>
      <c r="BG137" s="79"/>
      <c r="BH137" s="79"/>
      <c r="BI137" s="79"/>
      <c r="BJ137" s="79"/>
      <c r="BK137" s="79"/>
      <c r="BL137" s="79"/>
      <c r="BM137" s="79"/>
      <c r="BN137" s="78" t="str">
        <f t="shared" si="120"/>
        <v>*</v>
      </c>
      <c r="BP137" s="79"/>
      <c r="BQ137" s="79"/>
      <c r="BR137" s="79"/>
      <c r="BS137" s="79"/>
      <c r="BT137" s="79"/>
      <c r="BU137" s="79"/>
      <c r="BV137" s="79"/>
      <c r="BW137" s="78" t="str">
        <f t="shared" si="121"/>
        <v>*</v>
      </c>
      <c r="BY137" s="79"/>
      <c r="BZ137" s="79"/>
      <c r="CA137" s="79"/>
      <c r="CB137" s="79"/>
      <c r="CC137" s="79"/>
      <c r="CD137" s="79"/>
      <c r="CE137" s="79"/>
      <c r="CF137" s="78" t="str">
        <f t="shared" si="122"/>
        <v>*</v>
      </c>
      <c r="CH137" s="79"/>
      <c r="CI137" s="79"/>
      <c r="CJ137" s="79"/>
      <c r="CK137" s="79"/>
      <c r="CL137" s="79"/>
      <c r="CM137" s="79"/>
      <c r="CN137" s="79"/>
      <c r="CO137" s="78" t="str">
        <f t="shared" si="123"/>
        <v>*</v>
      </c>
      <c r="CQ137" s="79"/>
      <c r="CR137" s="79"/>
      <c r="CS137" s="79"/>
      <c r="CT137" s="79"/>
      <c r="CU137" s="79"/>
      <c r="CV137" s="79"/>
      <c r="CW137" s="79"/>
      <c r="CX137" s="78" t="str">
        <f t="shared" si="124"/>
        <v>*</v>
      </c>
      <c r="CZ137" s="79"/>
      <c r="DA137" s="79"/>
      <c r="DB137" s="79"/>
      <c r="DC137" s="79"/>
      <c r="DD137" s="79"/>
      <c r="DE137" s="79"/>
      <c r="DF137" s="79"/>
      <c r="DG137" s="78" t="str">
        <f t="shared" si="125"/>
        <v>*</v>
      </c>
      <c r="DI137" s="79"/>
      <c r="DJ137" s="79"/>
      <c r="DK137" s="79"/>
      <c r="DL137" s="79"/>
      <c r="DM137" s="79"/>
      <c r="DN137" s="79"/>
      <c r="DO137" s="79"/>
      <c r="DP137" s="78" t="str">
        <f t="shared" si="126"/>
        <v>*</v>
      </c>
      <c r="DR137" s="79"/>
      <c r="DS137" s="79"/>
      <c r="DT137" s="79"/>
      <c r="DU137" s="79"/>
      <c r="DV137" s="79"/>
      <c r="DW137" s="79"/>
      <c r="DX137" s="79"/>
      <c r="DY137" s="78" t="str">
        <f t="shared" si="127"/>
        <v>*</v>
      </c>
      <c r="EA137" s="79"/>
      <c r="EB137" s="79"/>
      <c r="EC137" s="79"/>
      <c r="ED137" s="79"/>
      <c r="EE137" s="79"/>
      <c r="EF137" s="79"/>
      <c r="EG137" s="79"/>
      <c r="EH137" s="78" t="str">
        <f t="shared" si="130"/>
        <v>*</v>
      </c>
    </row>
    <row r="138" spans="2:138" s="80" customFormat="1" x14ac:dyDescent="0.2">
      <c r="B138" s="84"/>
      <c r="C138" s="82">
        <v>14</v>
      </c>
      <c r="D138" s="81">
        <f>Initialisatie!$B$41</f>
        <v>0</v>
      </c>
      <c r="E138" s="79"/>
      <c r="F138" s="79"/>
      <c r="G138" s="79"/>
      <c r="H138" s="79"/>
      <c r="I138" s="79"/>
      <c r="J138" s="79"/>
      <c r="K138" s="79"/>
      <c r="L138" s="78" t="str">
        <f t="shared" si="129"/>
        <v>*</v>
      </c>
      <c r="M138" s="78"/>
      <c r="N138" s="79"/>
      <c r="O138" s="79"/>
      <c r="P138" s="79"/>
      <c r="Q138" s="79"/>
      <c r="R138" s="79"/>
      <c r="S138" s="79"/>
      <c r="T138" s="79"/>
      <c r="U138" s="78" t="str">
        <f t="shared" si="115"/>
        <v>*</v>
      </c>
      <c r="W138" s="79"/>
      <c r="X138" s="79"/>
      <c r="Y138" s="79"/>
      <c r="Z138" s="79"/>
      <c r="AA138" s="79"/>
      <c r="AB138" s="79"/>
      <c r="AC138" s="79"/>
      <c r="AD138" s="78" t="str">
        <f t="shared" si="116"/>
        <v>*</v>
      </c>
      <c r="AF138" s="79"/>
      <c r="AG138" s="79"/>
      <c r="AH138" s="79"/>
      <c r="AI138" s="79"/>
      <c r="AJ138" s="79"/>
      <c r="AK138" s="79"/>
      <c r="AL138" s="79"/>
      <c r="AM138" s="78" t="str">
        <f t="shared" si="117"/>
        <v>*</v>
      </c>
      <c r="AO138" s="79"/>
      <c r="AP138" s="79"/>
      <c r="AQ138" s="79"/>
      <c r="AR138" s="79"/>
      <c r="AS138" s="79"/>
      <c r="AT138" s="79"/>
      <c r="AU138" s="79"/>
      <c r="AV138" s="78" t="str">
        <f t="shared" si="118"/>
        <v>*</v>
      </c>
      <c r="AX138" s="79"/>
      <c r="AY138" s="79"/>
      <c r="AZ138" s="79"/>
      <c r="BA138" s="79"/>
      <c r="BB138" s="79"/>
      <c r="BC138" s="79"/>
      <c r="BD138" s="79"/>
      <c r="BE138" s="78" t="str">
        <f t="shared" si="119"/>
        <v>*</v>
      </c>
      <c r="BG138" s="79"/>
      <c r="BH138" s="79"/>
      <c r="BI138" s="79"/>
      <c r="BJ138" s="79"/>
      <c r="BK138" s="79"/>
      <c r="BL138" s="79"/>
      <c r="BM138" s="79"/>
      <c r="BN138" s="78" t="str">
        <f t="shared" si="120"/>
        <v>*</v>
      </c>
      <c r="BP138" s="79"/>
      <c r="BQ138" s="79"/>
      <c r="BR138" s="79"/>
      <c r="BS138" s="79"/>
      <c r="BT138" s="79"/>
      <c r="BU138" s="79"/>
      <c r="BV138" s="79"/>
      <c r="BW138" s="78" t="str">
        <f t="shared" si="121"/>
        <v>*</v>
      </c>
      <c r="BY138" s="79"/>
      <c r="BZ138" s="79"/>
      <c r="CA138" s="79"/>
      <c r="CB138" s="79"/>
      <c r="CC138" s="79"/>
      <c r="CD138" s="79"/>
      <c r="CE138" s="79"/>
      <c r="CF138" s="78" t="str">
        <f t="shared" si="122"/>
        <v>*</v>
      </c>
      <c r="CH138" s="79"/>
      <c r="CI138" s="79"/>
      <c r="CJ138" s="79"/>
      <c r="CK138" s="79"/>
      <c r="CL138" s="79"/>
      <c r="CM138" s="79"/>
      <c r="CN138" s="79"/>
      <c r="CO138" s="78" t="str">
        <f t="shared" si="123"/>
        <v>*</v>
      </c>
      <c r="CQ138" s="79"/>
      <c r="CR138" s="79"/>
      <c r="CS138" s="79"/>
      <c r="CT138" s="79"/>
      <c r="CU138" s="79"/>
      <c r="CV138" s="79"/>
      <c r="CW138" s="79"/>
      <c r="CX138" s="78" t="str">
        <f t="shared" si="124"/>
        <v>*</v>
      </c>
      <c r="CZ138" s="79"/>
      <c r="DA138" s="79"/>
      <c r="DB138" s="79"/>
      <c r="DC138" s="79"/>
      <c r="DD138" s="79"/>
      <c r="DE138" s="79"/>
      <c r="DF138" s="79"/>
      <c r="DG138" s="78" t="str">
        <f t="shared" si="125"/>
        <v>*</v>
      </c>
      <c r="DI138" s="79"/>
      <c r="DJ138" s="79"/>
      <c r="DK138" s="79"/>
      <c r="DL138" s="79"/>
      <c r="DM138" s="79"/>
      <c r="DN138" s="79"/>
      <c r="DO138" s="79"/>
      <c r="DP138" s="78" t="str">
        <f t="shared" si="126"/>
        <v>*</v>
      </c>
      <c r="DR138" s="79"/>
      <c r="DS138" s="79"/>
      <c r="DT138" s="79"/>
      <c r="DU138" s="79"/>
      <c r="DV138" s="79"/>
      <c r="DW138" s="79"/>
      <c r="DX138" s="79"/>
      <c r="DY138" s="78" t="str">
        <f t="shared" si="127"/>
        <v>*</v>
      </c>
      <c r="EA138" s="79"/>
      <c r="EB138" s="79"/>
      <c r="EC138" s="79"/>
      <c r="ED138" s="79"/>
      <c r="EE138" s="79"/>
      <c r="EF138" s="79"/>
      <c r="EG138" s="79"/>
      <c r="EH138" s="78" t="str">
        <f t="shared" si="130"/>
        <v>*</v>
      </c>
    </row>
    <row r="139" spans="2:138" s="80" customFormat="1" x14ac:dyDescent="0.2">
      <c r="B139" s="84"/>
      <c r="C139" s="82">
        <v>15</v>
      </c>
      <c r="D139" s="81">
        <f>Initialisatie!$B$42</f>
        <v>0</v>
      </c>
      <c r="E139" s="79"/>
      <c r="F139" s="79"/>
      <c r="G139" s="79"/>
      <c r="H139" s="79"/>
      <c r="I139" s="79"/>
      <c r="J139" s="79"/>
      <c r="K139" s="79"/>
      <c r="L139" s="78" t="str">
        <f t="shared" si="129"/>
        <v>*</v>
      </c>
      <c r="M139" s="78"/>
      <c r="N139" s="79"/>
      <c r="O139" s="79"/>
      <c r="P139" s="79"/>
      <c r="Q139" s="79"/>
      <c r="R139" s="79"/>
      <c r="S139" s="79"/>
      <c r="T139" s="79"/>
      <c r="U139" s="78" t="str">
        <f t="shared" si="115"/>
        <v>*</v>
      </c>
      <c r="W139" s="79"/>
      <c r="X139" s="79"/>
      <c r="Y139" s="79"/>
      <c r="Z139" s="79"/>
      <c r="AA139" s="79"/>
      <c r="AB139" s="79"/>
      <c r="AC139" s="79"/>
      <c r="AD139" s="78" t="str">
        <f t="shared" si="116"/>
        <v>*</v>
      </c>
      <c r="AF139" s="79"/>
      <c r="AG139" s="79"/>
      <c r="AH139" s="79"/>
      <c r="AI139" s="79"/>
      <c r="AJ139" s="79"/>
      <c r="AK139" s="79"/>
      <c r="AL139" s="79"/>
      <c r="AM139" s="78" t="str">
        <f t="shared" si="117"/>
        <v>*</v>
      </c>
      <c r="AO139" s="79"/>
      <c r="AP139" s="79"/>
      <c r="AQ139" s="79"/>
      <c r="AR139" s="79"/>
      <c r="AS139" s="79"/>
      <c r="AT139" s="79"/>
      <c r="AU139" s="79"/>
      <c r="AV139" s="78" t="str">
        <f t="shared" si="118"/>
        <v>*</v>
      </c>
      <c r="AX139" s="79"/>
      <c r="AY139" s="79"/>
      <c r="AZ139" s="79"/>
      <c r="BA139" s="79"/>
      <c r="BB139" s="79"/>
      <c r="BC139" s="79"/>
      <c r="BD139" s="79"/>
      <c r="BE139" s="78" t="str">
        <f t="shared" si="119"/>
        <v>*</v>
      </c>
      <c r="BG139" s="79"/>
      <c r="BH139" s="79"/>
      <c r="BI139" s="79"/>
      <c r="BJ139" s="79"/>
      <c r="BK139" s="79"/>
      <c r="BL139" s="79"/>
      <c r="BM139" s="79"/>
      <c r="BN139" s="78" t="str">
        <f t="shared" si="120"/>
        <v>*</v>
      </c>
      <c r="BP139" s="79"/>
      <c r="BQ139" s="79"/>
      <c r="BR139" s="79"/>
      <c r="BS139" s="79"/>
      <c r="BT139" s="79"/>
      <c r="BU139" s="79"/>
      <c r="BV139" s="79"/>
      <c r="BW139" s="78" t="str">
        <f t="shared" si="121"/>
        <v>*</v>
      </c>
      <c r="BY139" s="79"/>
      <c r="BZ139" s="79"/>
      <c r="CA139" s="79"/>
      <c r="CB139" s="79"/>
      <c r="CC139" s="79"/>
      <c r="CD139" s="79"/>
      <c r="CE139" s="79"/>
      <c r="CF139" s="78" t="str">
        <f t="shared" si="122"/>
        <v>*</v>
      </c>
      <c r="CH139" s="79"/>
      <c r="CI139" s="79"/>
      <c r="CJ139" s="79"/>
      <c r="CK139" s="79"/>
      <c r="CL139" s="79"/>
      <c r="CM139" s="79"/>
      <c r="CN139" s="79"/>
      <c r="CO139" s="78" t="str">
        <f t="shared" si="123"/>
        <v>*</v>
      </c>
      <c r="CQ139" s="79"/>
      <c r="CR139" s="79"/>
      <c r="CS139" s="79"/>
      <c r="CT139" s="79"/>
      <c r="CU139" s="79"/>
      <c r="CV139" s="79"/>
      <c r="CW139" s="79"/>
      <c r="CX139" s="78" t="str">
        <f t="shared" si="124"/>
        <v>*</v>
      </c>
      <c r="CZ139" s="79"/>
      <c r="DA139" s="79"/>
      <c r="DB139" s="79"/>
      <c r="DC139" s="79"/>
      <c r="DD139" s="79"/>
      <c r="DE139" s="79"/>
      <c r="DF139" s="79"/>
      <c r="DG139" s="78" t="str">
        <f t="shared" si="125"/>
        <v>*</v>
      </c>
      <c r="DI139" s="79"/>
      <c r="DJ139" s="79"/>
      <c r="DK139" s="79"/>
      <c r="DL139" s="79"/>
      <c r="DM139" s="79"/>
      <c r="DN139" s="79"/>
      <c r="DO139" s="79"/>
      <c r="DP139" s="78" t="str">
        <f t="shared" si="126"/>
        <v>*</v>
      </c>
      <c r="DR139" s="79"/>
      <c r="DS139" s="79"/>
      <c r="DT139" s="79"/>
      <c r="DU139" s="79"/>
      <c r="DV139" s="79"/>
      <c r="DW139" s="79"/>
      <c r="DX139" s="79"/>
      <c r="DY139" s="78" t="str">
        <f t="shared" si="127"/>
        <v>*</v>
      </c>
      <c r="EA139" s="79"/>
      <c r="EB139" s="79"/>
      <c r="EC139" s="79"/>
      <c r="ED139" s="79"/>
      <c r="EE139" s="79"/>
      <c r="EF139" s="79"/>
      <c r="EG139" s="79"/>
      <c r="EH139" s="78" t="str">
        <f t="shared" si="130"/>
        <v>*</v>
      </c>
    </row>
    <row r="145" spans="1:138" s="80" customFormat="1" x14ac:dyDescent="0.2">
      <c r="A145" s="80">
        <v>8</v>
      </c>
      <c r="B145" s="87"/>
      <c r="C145" s="82">
        <v>1</v>
      </c>
      <c r="D145" s="81" t="str">
        <f>Initialisatie!$B$28</f>
        <v>Jiacong Li</v>
      </c>
      <c r="E145" s="79"/>
      <c r="F145" s="79"/>
      <c r="G145" s="79"/>
      <c r="H145" s="79"/>
      <c r="I145" s="79"/>
      <c r="J145" s="79"/>
      <c r="K145" s="79"/>
      <c r="L145" s="78" t="str">
        <f t="shared" ref="L145:L150" si="131">IF(ISBLANK(E145),"*",SUM(E145:K145))</f>
        <v>*</v>
      </c>
      <c r="M145" s="78"/>
      <c r="N145" s="79"/>
      <c r="O145" s="79"/>
      <c r="P145" s="79"/>
      <c r="Q145" s="79"/>
      <c r="R145" s="79"/>
      <c r="S145" s="79"/>
      <c r="T145" s="79"/>
      <c r="U145" s="78" t="str">
        <f t="shared" ref="U145:U159" si="132">IF(ISBLANK(N145),"*",SUM(N145:T145))</f>
        <v>*</v>
      </c>
      <c r="W145" s="79"/>
      <c r="X145" s="79"/>
      <c r="Y145" s="79"/>
      <c r="Z145" s="79"/>
      <c r="AA145" s="79"/>
      <c r="AB145" s="79"/>
      <c r="AC145" s="79"/>
      <c r="AD145" s="78" t="str">
        <f t="shared" ref="AD145:AD159" si="133">IF(ISBLANK(W145),"*",SUM(W145:AC145))</f>
        <v>*</v>
      </c>
      <c r="AF145" s="79"/>
      <c r="AG145" s="79"/>
      <c r="AH145" s="79"/>
      <c r="AI145" s="79"/>
      <c r="AJ145" s="79"/>
      <c r="AK145" s="79"/>
      <c r="AL145" s="79"/>
      <c r="AM145" s="78" t="str">
        <f t="shared" ref="AM145:AM159" si="134">IF(ISBLANK(AF145),"*",SUM(AF145:AL145))</f>
        <v>*</v>
      </c>
      <c r="AO145" s="79"/>
      <c r="AP145" s="79"/>
      <c r="AQ145" s="79"/>
      <c r="AR145" s="79"/>
      <c r="AS145" s="79"/>
      <c r="AT145" s="79"/>
      <c r="AU145" s="79"/>
      <c r="AV145" s="78" t="str">
        <f t="shared" ref="AV145:AV159" si="135">IF(ISBLANK(AO145),"*",SUM(AO145:AU145))</f>
        <v>*</v>
      </c>
      <c r="AX145" s="79"/>
      <c r="AY145" s="79"/>
      <c r="AZ145" s="79"/>
      <c r="BA145" s="79"/>
      <c r="BB145" s="79"/>
      <c r="BC145" s="79"/>
      <c r="BD145" s="79"/>
      <c r="BE145" s="78" t="str">
        <f t="shared" ref="BE145:BE159" si="136">IF(ISBLANK(AX145),"*",SUM(AX145:BD145))</f>
        <v>*</v>
      </c>
      <c r="BG145" s="79"/>
      <c r="BH145" s="79"/>
      <c r="BI145" s="79"/>
      <c r="BJ145" s="79"/>
      <c r="BK145" s="79"/>
      <c r="BL145" s="79"/>
      <c r="BM145" s="79"/>
      <c r="BN145" s="78" t="str">
        <f t="shared" ref="BN145:BN159" si="137">IF(ISBLANK(BG145),"*",SUM(BG145:BM145))</f>
        <v>*</v>
      </c>
      <c r="BP145" s="79"/>
      <c r="BQ145" s="79"/>
      <c r="BR145" s="79"/>
      <c r="BS145" s="79"/>
      <c r="BT145" s="79"/>
      <c r="BU145" s="79"/>
      <c r="BV145" s="79"/>
      <c r="BW145" s="78" t="str">
        <f t="shared" ref="BW145:BW159" si="138">IF(ISBLANK(BP145),"*",SUM(BP145:BV145))</f>
        <v>*</v>
      </c>
      <c r="BY145" s="79"/>
      <c r="BZ145" s="79"/>
      <c r="CA145" s="79"/>
      <c r="CB145" s="79"/>
      <c r="CC145" s="79"/>
      <c r="CD145" s="79"/>
      <c r="CE145" s="79"/>
      <c r="CF145" s="78" t="str">
        <f t="shared" ref="CF145:CF159" si="139">IF(ISBLANK(BY145),"*",SUM(BY145:CE145))</f>
        <v>*</v>
      </c>
      <c r="CH145" s="79"/>
      <c r="CI145" s="79"/>
      <c r="CJ145" s="79"/>
      <c r="CK145" s="79"/>
      <c r="CL145" s="79"/>
      <c r="CM145" s="79"/>
      <c r="CN145" s="79"/>
      <c r="CO145" s="78" t="str">
        <f t="shared" ref="CO145:CO159" si="140">IF(ISBLANK(CH145),"*",SUM(CH145:CN145))</f>
        <v>*</v>
      </c>
      <c r="CQ145" s="79"/>
      <c r="CR145" s="79"/>
      <c r="CS145" s="79"/>
      <c r="CT145" s="79"/>
      <c r="CU145" s="79"/>
      <c r="CV145" s="79"/>
      <c r="CW145" s="79"/>
      <c r="CX145" s="78" t="str">
        <f t="shared" ref="CX145:CX159" si="141">IF(ISBLANK(CQ145),"*",SUM(CQ145:CW145))</f>
        <v>*</v>
      </c>
      <c r="CZ145" s="79"/>
      <c r="DA145" s="79"/>
      <c r="DB145" s="79"/>
      <c r="DC145" s="79"/>
      <c r="DD145" s="79"/>
      <c r="DE145" s="79"/>
      <c r="DF145" s="79"/>
      <c r="DG145" s="78" t="str">
        <f t="shared" ref="DG145:DG159" si="142">IF(ISBLANK(CZ145),"*",SUM(CZ145:DF145))</f>
        <v>*</v>
      </c>
      <c r="DI145" s="79"/>
      <c r="DJ145" s="79"/>
      <c r="DK145" s="79"/>
      <c r="DL145" s="79"/>
      <c r="DM145" s="79"/>
      <c r="DN145" s="79"/>
      <c r="DO145" s="79"/>
      <c r="DP145" s="78" t="str">
        <f t="shared" ref="DP145:DP159" si="143">IF(ISBLANK(DI145),"*",SUM(DI145:DO145))</f>
        <v>*</v>
      </c>
      <c r="DR145" s="79"/>
      <c r="DS145" s="79"/>
      <c r="DT145" s="79"/>
      <c r="DU145" s="79"/>
      <c r="DV145" s="79"/>
      <c r="DW145" s="79"/>
      <c r="DX145" s="79"/>
      <c r="DY145" s="78" t="str">
        <f t="shared" ref="DY145:DY159" si="144">IF(ISBLANK(DR145),"*",SUM(DR145:DX145))</f>
        <v>*</v>
      </c>
      <c r="EA145" s="79"/>
      <c r="EB145" s="79"/>
      <c r="EC145" s="79"/>
      <c r="ED145" s="79"/>
      <c r="EE145" s="79"/>
      <c r="EF145" s="79"/>
      <c r="EG145" s="79"/>
      <c r="EH145" s="78" t="str">
        <f t="shared" ref="EH145:EH150" si="145">IF(ISBLANK(EA145),"*",SUM(EA145:EG145))</f>
        <v>*</v>
      </c>
    </row>
    <row r="146" spans="1:138" s="80" customFormat="1" x14ac:dyDescent="0.2">
      <c r="B146" s="84"/>
      <c r="C146" s="82">
        <v>2</v>
      </c>
      <c r="D146" s="81" t="str">
        <f>Initialisatie!$B$29</f>
        <v>Fangzhou Chen</v>
      </c>
      <c r="E146" s="79"/>
      <c r="F146" s="79"/>
      <c r="G146" s="79"/>
      <c r="H146" s="79"/>
      <c r="I146" s="79"/>
      <c r="J146" s="79"/>
      <c r="K146" s="79"/>
      <c r="L146" s="78" t="str">
        <f t="shared" si="131"/>
        <v>*</v>
      </c>
      <c r="M146" s="78"/>
      <c r="N146" s="79"/>
      <c r="O146" s="79"/>
      <c r="P146" s="79"/>
      <c r="Q146" s="79"/>
      <c r="R146" s="79"/>
      <c r="S146" s="79"/>
      <c r="T146" s="79"/>
      <c r="U146" s="78" t="str">
        <f t="shared" si="132"/>
        <v>*</v>
      </c>
      <c r="W146" s="79"/>
      <c r="X146" s="79"/>
      <c r="Y146" s="79"/>
      <c r="Z146" s="79"/>
      <c r="AA146" s="79"/>
      <c r="AB146" s="79"/>
      <c r="AC146" s="79"/>
      <c r="AD146" s="78" t="str">
        <f t="shared" si="133"/>
        <v>*</v>
      </c>
      <c r="AF146" s="79"/>
      <c r="AG146" s="79"/>
      <c r="AH146" s="79"/>
      <c r="AI146" s="79"/>
      <c r="AJ146" s="79"/>
      <c r="AK146" s="79"/>
      <c r="AL146" s="79"/>
      <c r="AM146" s="78" t="str">
        <f t="shared" si="134"/>
        <v>*</v>
      </c>
      <c r="AO146" s="79"/>
      <c r="AP146" s="79"/>
      <c r="AQ146" s="79"/>
      <c r="AR146" s="79"/>
      <c r="AS146" s="79"/>
      <c r="AT146" s="79"/>
      <c r="AU146" s="79"/>
      <c r="AV146" s="78" t="str">
        <f t="shared" si="135"/>
        <v>*</v>
      </c>
      <c r="AX146" s="79"/>
      <c r="AY146" s="79"/>
      <c r="AZ146" s="79"/>
      <c r="BA146" s="79"/>
      <c r="BB146" s="79"/>
      <c r="BC146" s="79"/>
      <c r="BD146" s="79"/>
      <c r="BE146" s="78" t="str">
        <f t="shared" si="136"/>
        <v>*</v>
      </c>
      <c r="BG146" s="79"/>
      <c r="BH146" s="79"/>
      <c r="BI146" s="79"/>
      <c r="BJ146" s="79"/>
      <c r="BK146" s="79"/>
      <c r="BL146" s="79"/>
      <c r="BM146" s="79"/>
      <c r="BN146" s="78" t="str">
        <f t="shared" si="137"/>
        <v>*</v>
      </c>
      <c r="BP146" s="79"/>
      <c r="BQ146" s="79"/>
      <c r="BR146" s="79"/>
      <c r="BS146" s="79"/>
      <c r="BT146" s="79"/>
      <c r="BU146" s="79"/>
      <c r="BV146" s="79"/>
      <c r="BW146" s="78" t="str">
        <f t="shared" si="138"/>
        <v>*</v>
      </c>
      <c r="BY146" s="79"/>
      <c r="BZ146" s="79"/>
      <c r="CA146" s="79"/>
      <c r="CB146" s="79"/>
      <c r="CC146" s="79"/>
      <c r="CD146" s="79"/>
      <c r="CE146" s="79"/>
      <c r="CF146" s="78" t="str">
        <f t="shared" si="139"/>
        <v>*</v>
      </c>
      <c r="CH146" s="79"/>
      <c r="CI146" s="79"/>
      <c r="CJ146" s="79"/>
      <c r="CK146" s="79"/>
      <c r="CL146" s="79"/>
      <c r="CM146" s="79"/>
      <c r="CN146" s="79"/>
      <c r="CO146" s="78" t="str">
        <f t="shared" si="140"/>
        <v>*</v>
      </c>
      <c r="CQ146" s="79"/>
      <c r="CR146" s="79"/>
      <c r="CS146" s="79"/>
      <c r="CT146" s="79"/>
      <c r="CU146" s="79"/>
      <c r="CV146" s="79"/>
      <c r="CW146" s="79"/>
      <c r="CX146" s="78" t="str">
        <f t="shared" si="141"/>
        <v>*</v>
      </c>
      <c r="CZ146" s="79"/>
      <c r="DA146" s="79"/>
      <c r="DB146" s="79"/>
      <c r="DC146" s="79"/>
      <c r="DD146" s="79"/>
      <c r="DE146" s="79"/>
      <c r="DF146" s="79"/>
      <c r="DG146" s="78" t="str">
        <f t="shared" si="142"/>
        <v>*</v>
      </c>
      <c r="DI146" s="79"/>
      <c r="DJ146" s="79"/>
      <c r="DK146" s="79"/>
      <c r="DL146" s="79"/>
      <c r="DM146" s="79"/>
      <c r="DN146" s="79"/>
      <c r="DO146" s="79"/>
      <c r="DP146" s="78" t="str">
        <f t="shared" si="143"/>
        <v>*</v>
      </c>
      <c r="DR146" s="79"/>
      <c r="DS146" s="79"/>
      <c r="DT146" s="79"/>
      <c r="DU146" s="79"/>
      <c r="DV146" s="79"/>
      <c r="DW146" s="79"/>
      <c r="DX146" s="79"/>
      <c r="DY146" s="78" t="str">
        <f t="shared" si="144"/>
        <v>*</v>
      </c>
      <c r="EA146" s="79"/>
      <c r="EB146" s="79"/>
      <c r="EC146" s="79"/>
      <c r="ED146" s="79"/>
      <c r="EE146" s="79"/>
      <c r="EF146" s="79"/>
      <c r="EG146" s="79"/>
      <c r="EH146" s="78" t="str">
        <f t="shared" si="145"/>
        <v>*</v>
      </c>
    </row>
    <row r="147" spans="1:138" s="80" customFormat="1" x14ac:dyDescent="0.2">
      <c r="B147" s="84"/>
      <c r="C147" s="82">
        <v>3</v>
      </c>
      <c r="D147" s="81" t="str">
        <f>Initialisatie!$B$30</f>
        <v>Marco Hoogesteger</v>
      </c>
      <c r="E147" s="79"/>
      <c r="F147" s="79"/>
      <c r="G147" s="79"/>
      <c r="H147" s="79"/>
      <c r="I147" s="79"/>
      <c r="J147" s="79"/>
      <c r="K147" s="79"/>
      <c r="L147" s="78" t="str">
        <f t="shared" si="131"/>
        <v>*</v>
      </c>
      <c r="M147" s="78"/>
      <c r="N147" s="79"/>
      <c r="O147" s="79"/>
      <c r="P147" s="79"/>
      <c r="Q147" s="79"/>
      <c r="R147" s="79"/>
      <c r="S147" s="79"/>
      <c r="T147" s="79"/>
      <c r="U147" s="78" t="str">
        <f t="shared" si="132"/>
        <v>*</v>
      </c>
      <c r="W147" s="79"/>
      <c r="X147" s="79"/>
      <c r="Y147" s="79"/>
      <c r="Z147" s="79"/>
      <c r="AA147" s="79"/>
      <c r="AB147" s="79"/>
      <c r="AC147" s="79"/>
      <c r="AD147" s="78" t="str">
        <f t="shared" si="133"/>
        <v>*</v>
      </c>
      <c r="AF147" s="79"/>
      <c r="AG147" s="79"/>
      <c r="AH147" s="79"/>
      <c r="AI147" s="79"/>
      <c r="AJ147" s="79"/>
      <c r="AK147" s="79"/>
      <c r="AL147" s="79"/>
      <c r="AM147" s="78" t="str">
        <f t="shared" si="134"/>
        <v>*</v>
      </c>
      <c r="AO147" s="79"/>
      <c r="AP147" s="79"/>
      <c r="AQ147" s="79"/>
      <c r="AR147" s="79"/>
      <c r="AS147" s="79"/>
      <c r="AT147" s="79"/>
      <c r="AU147" s="79"/>
      <c r="AV147" s="78" t="str">
        <f t="shared" si="135"/>
        <v>*</v>
      </c>
      <c r="AX147" s="79"/>
      <c r="AY147" s="79"/>
      <c r="AZ147" s="79"/>
      <c r="BA147" s="79"/>
      <c r="BB147" s="79"/>
      <c r="BC147" s="79"/>
      <c r="BD147" s="79"/>
      <c r="BE147" s="78" t="str">
        <f t="shared" si="136"/>
        <v>*</v>
      </c>
      <c r="BG147" s="79"/>
      <c r="BH147" s="79"/>
      <c r="BI147" s="79"/>
      <c r="BJ147" s="79"/>
      <c r="BK147" s="79"/>
      <c r="BL147" s="79"/>
      <c r="BM147" s="79"/>
      <c r="BN147" s="78" t="str">
        <f t="shared" si="137"/>
        <v>*</v>
      </c>
      <c r="BP147" s="79"/>
      <c r="BQ147" s="79"/>
      <c r="BR147" s="79"/>
      <c r="BS147" s="79"/>
      <c r="BT147" s="79"/>
      <c r="BU147" s="79"/>
      <c r="BV147" s="79"/>
      <c r="BW147" s="78" t="str">
        <f t="shared" si="138"/>
        <v>*</v>
      </c>
      <c r="BY147" s="79"/>
      <c r="BZ147" s="79"/>
      <c r="CA147" s="79"/>
      <c r="CB147" s="79"/>
      <c r="CC147" s="79"/>
      <c r="CD147" s="79"/>
      <c r="CE147" s="79"/>
      <c r="CF147" s="78" t="str">
        <f t="shared" si="139"/>
        <v>*</v>
      </c>
      <c r="CH147" s="79"/>
      <c r="CI147" s="79"/>
      <c r="CJ147" s="79"/>
      <c r="CK147" s="79"/>
      <c r="CL147" s="79"/>
      <c r="CM147" s="79"/>
      <c r="CN147" s="79"/>
      <c r="CO147" s="78" t="str">
        <f t="shared" si="140"/>
        <v>*</v>
      </c>
      <c r="CQ147" s="79"/>
      <c r="CR147" s="79"/>
      <c r="CS147" s="79"/>
      <c r="CT147" s="79"/>
      <c r="CU147" s="79"/>
      <c r="CV147" s="79"/>
      <c r="CW147" s="79"/>
      <c r="CX147" s="78" t="str">
        <f t="shared" si="141"/>
        <v>*</v>
      </c>
      <c r="CZ147" s="79"/>
      <c r="DA147" s="79"/>
      <c r="DB147" s="79"/>
      <c r="DC147" s="79"/>
      <c r="DD147" s="79"/>
      <c r="DE147" s="79"/>
      <c r="DF147" s="79"/>
      <c r="DG147" s="78" t="str">
        <f t="shared" si="142"/>
        <v>*</v>
      </c>
      <c r="DI147" s="79"/>
      <c r="DJ147" s="79"/>
      <c r="DK147" s="79"/>
      <c r="DL147" s="79"/>
      <c r="DM147" s="79"/>
      <c r="DN147" s="79"/>
      <c r="DO147" s="79"/>
      <c r="DP147" s="78" t="str">
        <f t="shared" si="143"/>
        <v>*</v>
      </c>
      <c r="DR147" s="79"/>
      <c r="DS147" s="79"/>
      <c r="DT147" s="79"/>
      <c r="DU147" s="79"/>
      <c r="DV147" s="79"/>
      <c r="DW147" s="79"/>
      <c r="DX147" s="79"/>
      <c r="DY147" s="78" t="str">
        <f t="shared" si="144"/>
        <v>*</v>
      </c>
      <c r="EA147" s="79"/>
      <c r="EB147" s="79"/>
      <c r="EC147" s="79"/>
      <c r="ED147" s="79"/>
      <c r="EE147" s="79"/>
      <c r="EF147" s="79"/>
      <c r="EG147" s="79"/>
      <c r="EH147" s="78" t="str">
        <f t="shared" si="145"/>
        <v>*</v>
      </c>
    </row>
    <row r="148" spans="1:138" s="80" customFormat="1" x14ac:dyDescent="0.2">
      <c r="B148" s="84"/>
      <c r="C148" s="82">
        <v>4</v>
      </c>
      <c r="D148" s="81" t="str">
        <f>Initialisatie!$B$31</f>
        <v>Martijn Crombeen</v>
      </c>
      <c r="E148" s="79"/>
      <c r="F148" s="79"/>
      <c r="G148" s="79"/>
      <c r="H148" s="79"/>
      <c r="I148" s="79"/>
      <c r="J148" s="79"/>
      <c r="K148" s="79"/>
      <c r="L148" s="78" t="str">
        <f t="shared" si="131"/>
        <v>*</v>
      </c>
      <c r="M148" s="78"/>
      <c r="N148" s="79"/>
      <c r="O148" s="79"/>
      <c r="P148" s="79"/>
      <c r="Q148" s="79"/>
      <c r="R148" s="79"/>
      <c r="S148" s="79"/>
      <c r="T148" s="79"/>
      <c r="U148" s="78" t="str">
        <f t="shared" si="132"/>
        <v>*</v>
      </c>
      <c r="W148" s="79"/>
      <c r="X148" s="79"/>
      <c r="Y148" s="79"/>
      <c r="Z148" s="79"/>
      <c r="AA148" s="79"/>
      <c r="AB148" s="79"/>
      <c r="AC148" s="79"/>
      <c r="AD148" s="78" t="str">
        <f t="shared" si="133"/>
        <v>*</v>
      </c>
      <c r="AF148" s="79"/>
      <c r="AG148" s="79"/>
      <c r="AH148" s="79"/>
      <c r="AI148" s="79"/>
      <c r="AJ148" s="79"/>
      <c r="AK148" s="79"/>
      <c r="AL148" s="79"/>
      <c r="AM148" s="78" t="str">
        <f t="shared" si="134"/>
        <v>*</v>
      </c>
      <c r="AO148" s="79"/>
      <c r="AP148" s="79"/>
      <c r="AQ148" s="79"/>
      <c r="AR148" s="79"/>
      <c r="AS148" s="79"/>
      <c r="AT148" s="79"/>
      <c r="AU148" s="79"/>
      <c r="AV148" s="78" t="str">
        <f t="shared" si="135"/>
        <v>*</v>
      </c>
      <c r="AX148" s="79"/>
      <c r="AY148" s="79"/>
      <c r="AZ148" s="79"/>
      <c r="BA148" s="79"/>
      <c r="BB148" s="79"/>
      <c r="BC148" s="79"/>
      <c r="BD148" s="79"/>
      <c r="BE148" s="78" t="str">
        <f t="shared" si="136"/>
        <v>*</v>
      </c>
      <c r="BG148" s="79"/>
      <c r="BH148" s="79"/>
      <c r="BI148" s="79"/>
      <c r="BJ148" s="79"/>
      <c r="BK148" s="79"/>
      <c r="BL148" s="79"/>
      <c r="BM148" s="79"/>
      <c r="BN148" s="78" t="str">
        <f t="shared" si="137"/>
        <v>*</v>
      </c>
      <c r="BP148" s="79"/>
      <c r="BQ148" s="79"/>
      <c r="BR148" s="79"/>
      <c r="BS148" s="79"/>
      <c r="BT148" s="79"/>
      <c r="BU148" s="79"/>
      <c r="BV148" s="79"/>
      <c r="BW148" s="78" t="str">
        <f t="shared" si="138"/>
        <v>*</v>
      </c>
      <c r="BY148" s="79"/>
      <c r="BZ148" s="79"/>
      <c r="CA148" s="79"/>
      <c r="CB148" s="79"/>
      <c r="CC148" s="79"/>
      <c r="CD148" s="79"/>
      <c r="CE148" s="79"/>
      <c r="CF148" s="78" t="str">
        <f t="shared" si="139"/>
        <v>*</v>
      </c>
      <c r="CH148" s="79"/>
      <c r="CI148" s="79"/>
      <c r="CJ148" s="79"/>
      <c r="CK148" s="79"/>
      <c r="CL148" s="79"/>
      <c r="CM148" s="79"/>
      <c r="CN148" s="79"/>
      <c r="CO148" s="78" t="str">
        <f t="shared" si="140"/>
        <v>*</v>
      </c>
      <c r="CQ148" s="79"/>
      <c r="CR148" s="79"/>
      <c r="CS148" s="79"/>
      <c r="CT148" s="79"/>
      <c r="CU148" s="79"/>
      <c r="CV148" s="79"/>
      <c r="CW148" s="79"/>
      <c r="CX148" s="78" t="str">
        <f t="shared" si="141"/>
        <v>*</v>
      </c>
      <c r="CZ148" s="79"/>
      <c r="DA148" s="79"/>
      <c r="DB148" s="79"/>
      <c r="DC148" s="79"/>
      <c r="DD148" s="79"/>
      <c r="DE148" s="79"/>
      <c r="DF148" s="79"/>
      <c r="DG148" s="78" t="str">
        <f t="shared" si="142"/>
        <v>*</v>
      </c>
      <c r="DI148" s="79"/>
      <c r="DJ148" s="79"/>
      <c r="DK148" s="79"/>
      <c r="DL148" s="79"/>
      <c r="DM148" s="79"/>
      <c r="DN148" s="79"/>
      <c r="DO148" s="79"/>
      <c r="DP148" s="78" t="str">
        <f t="shared" si="143"/>
        <v>*</v>
      </c>
      <c r="DR148" s="79"/>
      <c r="DS148" s="79"/>
      <c r="DT148" s="79"/>
      <c r="DU148" s="79"/>
      <c r="DV148" s="79"/>
      <c r="DW148" s="79"/>
      <c r="DX148" s="79"/>
      <c r="DY148" s="78" t="str">
        <f t="shared" si="144"/>
        <v>*</v>
      </c>
      <c r="EA148" s="79"/>
      <c r="EB148" s="79"/>
      <c r="EC148" s="79"/>
      <c r="ED148" s="79"/>
      <c r="EE148" s="79"/>
      <c r="EF148" s="79"/>
      <c r="EG148" s="79"/>
      <c r="EH148" s="78" t="str">
        <f t="shared" si="145"/>
        <v>*</v>
      </c>
    </row>
    <row r="149" spans="1:138" s="80" customFormat="1" x14ac:dyDescent="0.2">
      <c r="B149" s="84"/>
      <c r="C149" s="82">
        <v>5</v>
      </c>
      <c r="D149" s="81">
        <f>Initialisatie!$B$32</f>
        <v>0</v>
      </c>
      <c r="E149" s="79"/>
      <c r="F149" s="79"/>
      <c r="G149" s="79"/>
      <c r="H149" s="79"/>
      <c r="I149" s="79"/>
      <c r="J149" s="79"/>
      <c r="K149" s="79"/>
      <c r="L149" s="78" t="str">
        <f t="shared" si="131"/>
        <v>*</v>
      </c>
      <c r="M149" s="78"/>
      <c r="N149" s="79"/>
      <c r="O149" s="79"/>
      <c r="P149" s="79"/>
      <c r="Q149" s="79"/>
      <c r="R149" s="79"/>
      <c r="S149" s="79"/>
      <c r="T149" s="79"/>
      <c r="U149" s="78" t="str">
        <f t="shared" si="132"/>
        <v>*</v>
      </c>
      <c r="W149" s="79"/>
      <c r="X149" s="79"/>
      <c r="Y149" s="79"/>
      <c r="Z149" s="79"/>
      <c r="AA149" s="79"/>
      <c r="AB149" s="79"/>
      <c r="AC149" s="79"/>
      <c r="AD149" s="78" t="str">
        <f t="shared" si="133"/>
        <v>*</v>
      </c>
      <c r="AF149" s="79"/>
      <c r="AG149" s="79"/>
      <c r="AH149" s="79"/>
      <c r="AI149" s="79"/>
      <c r="AJ149" s="79"/>
      <c r="AK149" s="79"/>
      <c r="AL149" s="79"/>
      <c r="AM149" s="78" t="str">
        <f t="shared" si="134"/>
        <v>*</v>
      </c>
      <c r="AO149" s="79"/>
      <c r="AP149" s="79"/>
      <c r="AQ149" s="79"/>
      <c r="AR149" s="79"/>
      <c r="AS149" s="79"/>
      <c r="AT149" s="79"/>
      <c r="AU149" s="79"/>
      <c r="AV149" s="78" t="str">
        <f t="shared" si="135"/>
        <v>*</v>
      </c>
      <c r="AX149" s="79"/>
      <c r="AY149" s="79"/>
      <c r="AZ149" s="79"/>
      <c r="BA149" s="79"/>
      <c r="BB149" s="79"/>
      <c r="BC149" s="79"/>
      <c r="BD149" s="79"/>
      <c r="BE149" s="78" t="str">
        <f t="shared" si="136"/>
        <v>*</v>
      </c>
      <c r="BG149" s="79"/>
      <c r="BH149" s="79"/>
      <c r="BI149" s="79"/>
      <c r="BJ149" s="79"/>
      <c r="BK149" s="79"/>
      <c r="BL149" s="79"/>
      <c r="BM149" s="79"/>
      <c r="BN149" s="78" t="str">
        <f t="shared" si="137"/>
        <v>*</v>
      </c>
      <c r="BP149" s="79"/>
      <c r="BQ149" s="79"/>
      <c r="BR149" s="79"/>
      <c r="BS149" s="79"/>
      <c r="BT149" s="79"/>
      <c r="BU149" s="79"/>
      <c r="BV149" s="79"/>
      <c r="BW149" s="78" t="str">
        <f t="shared" si="138"/>
        <v>*</v>
      </c>
      <c r="BY149" s="79"/>
      <c r="BZ149" s="79"/>
      <c r="CA149" s="79"/>
      <c r="CB149" s="79"/>
      <c r="CC149" s="79"/>
      <c r="CD149" s="79"/>
      <c r="CE149" s="79"/>
      <c r="CF149" s="78" t="str">
        <f t="shared" si="139"/>
        <v>*</v>
      </c>
      <c r="CH149" s="79"/>
      <c r="CI149" s="79"/>
      <c r="CJ149" s="79"/>
      <c r="CK149" s="79"/>
      <c r="CL149" s="79"/>
      <c r="CM149" s="79"/>
      <c r="CN149" s="79"/>
      <c r="CO149" s="78" t="str">
        <f t="shared" si="140"/>
        <v>*</v>
      </c>
      <c r="CQ149" s="79"/>
      <c r="CR149" s="79"/>
      <c r="CS149" s="79"/>
      <c r="CT149" s="79"/>
      <c r="CU149" s="79"/>
      <c r="CV149" s="79"/>
      <c r="CW149" s="79"/>
      <c r="CX149" s="78" t="str">
        <f t="shared" si="141"/>
        <v>*</v>
      </c>
      <c r="CZ149" s="79"/>
      <c r="DA149" s="79"/>
      <c r="DB149" s="79"/>
      <c r="DC149" s="79"/>
      <c r="DD149" s="79"/>
      <c r="DE149" s="79"/>
      <c r="DF149" s="79"/>
      <c r="DG149" s="78" t="str">
        <f t="shared" si="142"/>
        <v>*</v>
      </c>
      <c r="DI149" s="79"/>
      <c r="DJ149" s="79"/>
      <c r="DK149" s="79"/>
      <c r="DL149" s="79"/>
      <c r="DM149" s="79"/>
      <c r="DN149" s="79"/>
      <c r="DO149" s="79"/>
      <c r="DP149" s="78" t="str">
        <f t="shared" si="143"/>
        <v>*</v>
      </c>
      <c r="DR149" s="79"/>
      <c r="DS149" s="79"/>
      <c r="DT149" s="79"/>
      <c r="DU149" s="79"/>
      <c r="DV149" s="79"/>
      <c r="DW149" s="79"/>
      <c r="DX149" s="79"/>
      <c r="DY149" s="78" t="str">
        <f t="shared" si="144"/>
        <v>*</v>
      </c>
      <c r="EA149" s="79"/>
      <c r="EB149" s="79"/>
      <c r="EC149" s="79"/>
      <c r="ED149" s="79"/>
      <c r="EE149" s="79"/>
      <c r="EF149" s="79"/>
      <c r="EG149" s="79"/>
      <c r="EH149" s="78" t="str">
        <f t="shared" si="145"/>
        <v>*</v>
      </c>
    </row>
    <row r="150" spans="1:138" s="80" customFormat="1" x14ac:dyDescent="0.2">
      <c r="B150" s="84"/>
      <c r="C150" s="82">
        <v>6</v>
      </c>
      <c r="D150" s="81">
        <f>Initialisatie!$B$33</f>
        <v>0</v>
      </c>
      <c r="E150" s="79"/>
      <c r="F150" s="79"/>
      <c r="G150" s="79"/>
      <c r="H150" s="79"/>
      <c r="I150" s="79"/>
      <c r="J150" s="79"/>
      <c r="K150" s="79"/>
      <c r="L150" s="78" t="str">
        <f t="shared" si="131"/>
        <v>*</v>
      </c>
      <c r="M150" s="78"/>
      <c r="N150" s="79"/>
      <c r="O150" s="79"/>
      <c r="P150" s="79"/>
      <c r="Q150" s="79"/>
      <c r="R150" s="79"/>
      <c r="S150" s="79"/>
      <c r="T150" s="79"/>
      <c r="U150" s="78" t="str">
        <f t="shared" si="132"/>
        <v>*</v>
      </c>
      <c r="W150" s="79"/>
      <c r="X150" s="79"/>
      <c r="Y150" s="79"/>
      <c r="Z150" s="79"/>
      <c r="AA150" s="79"/>
      <c r="AB150" s="79"/>
      <c r="AC150" s="79"/>
      <c r="AD150" s="78" t="str">
        <f t="shared" si="133"/>
        <v>*</v>
      </c>
      <c r="AF150" s="79"/>
      <c r="AG150" s="79"/>
      <c r="AH150" s="79"/>
      <c r="AI150" s="79"/>
      <c r="AJ150" s="79"/>
      <c r="AK150" s="79"/>
      <c r="AL150" s="79"/>
      <c r="AM150" s="78" t="str">
        <f t="shared" si="134"/>
        <v>*</v>
      </c>
      <c r="AO150" s="79"/>
      <c r="AP150" s="79"/>
      <c r="AQ150" s="79"/>
      <c r="AR150" s="79"/>
      <c r="AS150" s="79"/>
      <c r="AT150" s="79"/>
      <c r="AU150" s="79"/>
      <c r="AV150" s="78" t="str">
        <f t="shared" si="135"/>
        <v>*</v>
      </c>
      <c r="AX150" s="79"/>
      <c r="AY150" s="79"/>
      <c r="AZ150" s="79"/>
      <c r="BA150" s="79"/>
      <c r="BB150" s="79"/>
      <c r="BC150" s="79"/>
      <c r="BD150" s="79"/>
      <c r="BE150" s="78" t="str">
        <f t="shared" si="136"/>
        <v>*</v>
      </c>
      <c r="BG150" s="79"/>
      <c r="BH150" s="79"/>
      <c r="BI150" s="79"/>
      <c r="BJ150" s="79"/>
      <c r="BK150" s="79"/>
      <c r="BL150" s="79"/>
      <c r="BM150" s="79"/>
      <c r="BN150" s="78" t="str">
        <f t="shared" si="137"/>
        <v>*</v>
      </c>
      <c r="BP150" s="79"/>
      <c r="BQ150" s="79"/>
      <c r="BR150" s="79"/>
      <c r="BS150" s="79"/>
      <c r="BT150" s="79"/>
      <c r="BU150" s="79"/>
      <c r="BV150" s="79"/>
      <c r="BW150" s="78" t="str">
        <f t="shared" si="138"/>
        <v>*</v>
      </c>
      <c r="BY150" s="79"/>
      <c r="BZ150" s="79"/>
      <c r="CA150" s="79"/>
      <c r="CB150" s="79"/>
      <c r="CC150" s="79"/>
      <c r="CD150" s="79"/>
      <c r="CE150" s="79"/>
      <c r="CF150" s="78" t="str">
        <f t="shared" si="139"/>
        <v>*</v>
      </c>
      <c r="CH150" s="79"/>
      <c r="CI150" s="79"/>
      <c r="CJ150" s="79"/>
      <c r="CK150" s="79"/>
      <c r="CL150" s="79"/>
      <c r="CM150" s="79"/>
      <c r="CN150" s="79"/>
      <c r="CO150" s="78" t="str">
        <f t="shared" si="140"/>
        <v>*</v>
      </c>
      <c r="CQ150" s="79"/>
      <c r="CR150" s="79"/>
      <c r="CS150" s="79"/>
      <c r="CT150" s="79"/>
      <c r="CU150" s="79"/>
      <c r="CV150" s="79"/>
      <c r="CW150" s="79"/>
      <c r="CX150" s="78" t="str">
        <f t="shared" si="141"/>
        <v>*</v>
      </c>
      <c r="CZ150" s="79"/>
      <c r="DA150" s="79"/>
      <c r="DB150" s="79"/>
      <c r="DC150" s="79"/>
      <c r="DD150" s="79"/>
      <c r="DE150" s="79"/>
      <c r="DF150" s="79"/>
      <c r="DG150" s="78" t="str">
        <f t="shared" si="142"/>
        <v>*</v>
      </c>
      <c r="DI150" s="79"/>
      <c r="DJ150" s="79"/>
      <c r="DK150" s="79"/>
      <c r="DL150" s="79"/>
      <c r="DM150" s="79"/>
      <c r="DN150" s="79"/>
      <c r="DO150" s="79"/>
      <c r="DP150" s="78" t="str">
        <f t="shared" si="143"/>
        <v>*</v>
      </c>
      <c r="DR150" s="79"/>
      <c r="DS150" s="79"/>
      <c r="DT150" s="79"/>
      <c r="DU150" s="79"/>
      <c r="DV150" s="79"/>
      <c r="DW150" s="79"/>
      <c r="DX150" s="79"/>
      <c r="DY150" s="78" t="str">
        <f t="shared" si="144"/>
        <v>*</v>
      </c>
      <c r="EA150" s="79"/>
      <c r="EB150" s="79"/>
      <c r="EC150" s="79"/>
      <c r="ED150" s="79"/>
      <c r="EE150" s="79"/>
      <c r="EF150" s="79"/>
      <c r="EG150" s="79"/>
      <c r="EH150" s="78" t="str">
        <f t="shared" si="145"/>
        <v>*</v>
      </c>
    </row>
    <row r="151" spans="1:138" s="80" customFormat="1" x14ac:dyDescent="0.2">
      <c r="B151" s="84"/>
      <c r="C151" s="82">
        <v>7</v>
      </c>
      <c r="D151" s="81">
        <f>Initialisatie!$B$34</f>
        <v>0</v>
      </c>
      <c r="E151" s="79"/>
      <c r="F151" s="79"/>
      <c r="G151" s="79"/>
      <c r="H151" s="79"/>
      <c r="I151" s="79"/>
      <c r="J151" s="79"/>
      <c r="K151" s="79"/>
      <c r="L151" s="78" t="str">
        <f t="shared" ref="L151:L159" si="146">IF(ISBLANK(E151),"*",SUM(E151:K151))</f>
        <v>*</v>
      </c>
      <c r="M151" s="78"/>
      <c r="N151" s="79"/>
      <c r="O151" s="79"/>
      <c r="P151" s="79"/>
      <c r="Q151" s="79"/>
      <c r="R151" s="79"/>
      <c r="S151" s="79"/>
      <c r="T151" s="79"/>
      <c r="U151" s="78" t="str">
        <f t="shared" si="132"/>
        <v>*</v>
      </c>
      <c r="W151" s="79"/>
      <c r="X151" s="79"/>
      <c r="Y151" s="79"/>
      <c r="Z151" s="79"/>
      <c r="AA151" s="79"/>
      <c r="AB151" s="79"/>
      <c r="AC151" s="79"/>
      <c r="AD151" s="78" t="str">
        <f t="shared" si="133"/>
        <v>*</v>
      </c>
      <c r="AF151" s="79"/>
      <c r="AG151" s="79"/>
      <c r="AH151" s="79"/>
      <c r="AI151" s="79"/>
      <c r="AJ151" s="79"/>
      <c r="AK151" s="79"/>
      <c r="AL151" s="79"/>
      <c r="AM151" s="78" t="str">
        <f t="shared" si="134"/>
        <v>*</v>
      </c>
      <c r="AO151" s="79"/>
      <c r="AP151" s="79"/>
      <c r="AQ151" s="79"/>
      <c r="AR151" s="79"/>
      <c r="AS151" s="79"/>
      <c r="AT151" s="79"/>
      <c r="AU151" s="79"/>
      <c r="AV151" s="78" t="str">
        <f t="shared" si="135"/>
        <v>*</v>
      </c>
      <c r="AX151" s="79"/>
      <c r="AY151" s="79"/>
      <c r="AZ151" s="79"/>
      <c r="BA151" s="79"/>
      <c r="BB151" s="79"/>
      <c r="BC151" s="79"/>
      <c r="BD151" s="79"/>
      <c r="BE151" s="78" t="str">
        <f t="shared" si="136"/>
        <v>*</v>
      </c>
      <c r="BG151" s="79"/>
      <c r="BH151" s="79"/>
      <c r="BI151" s="79"/>
      <c r="BJ151" s="79"/>
      <c r="BK151" s="79"/>
      <c r="BL151" s="79"/>
      <c r="BM151" s="79"/>
      <c r="BN151" s="78" t="str">
        <f t="shared" si="137"/>
        <v>*</v>
      </c>
      <c r="BP151" s="79"/>
      <c r="BQ151" s="79"/>
      <c r="BR151" s="79"/>
      <c r="BS151" s="79"/>
      <c r="BT151" s="79"/>
      <c r="BU151" s="79"/>
      <c r="BV151" s="79"/>
      <c r="BW151" s="78" t="str">
        <f t="shared" si="138"/>
        <v>*</v>
      </c>
      <c r="BY151" s="79"/>
      <c r="BZ151" s="79"/>
      <c r="CA151" s="79"/>
      <c r="CB151" s="79"/>
      <c r="CC151" s="79"/>
      <c r="CD151" s="79"/>
      <c r="CE151" s="79"/>
      <c r="CF151" s="78" t="str">
        <f t="shared" si="139"/>
        <v>*</v>
      </c>
      <c r="CH151" s="79"/>
      <c r="CI151" s="79"/>
      <c r="CJ151" s="79"/>
      <c r="CK151" s="79"/>
      <c r="CL151" s="79"/>
      <c r="CM151" s="79"/>
      <c r="CN151" s="79"/>
      <c r="CO151" s="78" t="str">
        <f t="shared" si="140"/>
        <v>*</v>
      </c>
      <c r="CQ151" s="79"/>
      <c r="CR151" s="79"/>
      <c r="CS151" s="79"/>
      <c r="CT151" s="79"/>
      <c r="CU151" s="79"/>
      <c r="CV151" s="79"/>
      <c r="CW151" s="79"/>
      <c r="CX151" s="78" t="str">
        <f t="shared" si="141"/>
        <v>*</v>
      </c>
      <c r="CZ151" s="79"/>
      <c r="DA151" s="79"/>
      <c r="DB151" s="79"/>
      <c r="DC151" s="79"/>
      <c r="DD151" s="79"/>
      <c r="DE151" s="79"/>
      <c r="DF151" s="79"/>
      <c r="DG151" s="78" t="str">
        <f t="shared" si="142"/>
        <v>*</v>
      </c>
      <c r="DI151" s="79"/>
      <c r="DJ151" s="79"/>
      <c r="DK151" s="79"/>
      <c r="DL151" s="79"/>
      <c r="DM151" s="79"/>
      <c r="DN151" s="79"/>
      <c r="DO151" s="79"/>
      <c r="DP151" s="78" t="str">
        <f t="shared" si="143"/>
        <v>*</v>
      </c>
      <c r="DR151" s="79"/>
      <c r="DS151" s="79"/>
      <c r="DT151" s="79"/>
      <c r="DU151" s="79"/>
      <c r="DV151" s="79"/>
      <c r="DW151" s="79"/>
      <c r="DX151" s="79"/>
      <c r="DY151" s="78" t="str">
        <f t="shared" si="144"/>
        <v>*</v>
      </c>
      <c r="EA151" s="79"/>
      <c r="EB151" s="79"/>
      <c r="EC151" s="79"/>
      <c r="ED151" s="79"/>
      <c r="EE151" s="79"/>
      <c r="EF151" s="79"/>
      <c r="EG151" s="79"/>
      <c r="EH151" s="78" t="str">
        <f t="shared" ref="EH151:EH159" si="147">IF(ISBLANK(EA151),"*",SUM(EA151:EG151))</f>
        <v>*</v>
      </c>
    </row>
    <row r="152" spans="1:138" s="80" customFormat="1" x14ac:dyDescent="0.2">
      <c r="B152" s="84"/>
      <c r="C152" s="82">
        <v>8</v>
      </c>
      <c r="D152" s="81">
        <f>Initialisatie!$B35</f>
        <v>0</v>
      </c>
      <c r="E152" s="79"/>
      <c r="F152" s="79"/>
      <c r="G152" s="79"/>
      <c r="H152" s="79"/>
      <c r="I152" s="79"/>
      <c r="J152" s="79"/>
      <c r="K152" s="79"/>
      <c r="L152" s="78" t="str">
        <f t="shared" si="146"/>
        <v>*</v>
      </c>
      <c r="M152" s="78"/>
      <c r="N152" s="79"/>
      <c r="O152" s="79"/>
      <c r="P152" s="79"/>
      <c r="Q152" s="79"/>
      <c r="R152" s="79"/>
      <c r="S152" s="79"/>
      <c r="T152" s="79"/>
      <c r="U152" s="78" t="str">
        <f t="shared" si="132"/>
        <v>*</v>
      </c>
      <c r="W152" s="79"/>
      <c r="X152" s="79"/>
      <c r="Y152" s="79"/>
      <c r="Z152" s="79"/>
      <c r="AA152" s="79"/>
      <c r="AB152" s="79"/>
      <c r="AC152" s="79"/>
      <c r="AD152" s="78" t="str">
        <f t="shared" si="133"/>
        <v>*</v>
      </c>
      <c r="AF152" s="79"/>
      <c r="AG152" s="79"/>
      <c r="AH152" s="79"/>
      <c r="AI152" s="79"/>
      <c r="AJ152" s="79"/>
      <c r="AK152" s="79"/>
      <c r="AL152" s="79"/>
      <c r="AM152" s="78" t="str">
        <f t="shared" si="134"/>
        <v>*</v>
      </c>
      <c r="AO152" s="79"/>
      <c r="AP152" s="79"/>
      <c r="AQ152" s="79"/>
      <c r="AR152" s="79"/>
      <c r="AS152" s="79"/>
      <c r="AT152" s="79"/>
      <c r="AU152" s="79"/>
      <c r="AV152" s="78" t="str">
        <f t="shared" si="135"/>
        <v>*</v>
      </c>
      <c r="AX152" s="79"/>
      <c r="AY152" s="79"/>
      <c r="AZ152" s="79"/>
      <c r="BA152" s="79"/>
      <c r="BB152" s="79"/>
      <c r="BC152" s="79"/>
      <c r="BD152" s="79"/>
      <c r="BE152" s="78" t="str">
        <f t="shared" si="136"/>
        <v>*</v>
      </c>
      <c r="BG152" s="79"/>
      <c r="BH152" s="79"/>
      <c r="BI152" s="79"/>
      <c r="BJ152" s="79"/>
      <c r="BK152" s="79"/>
      <c r="BL152" s="79"/>
      <c r="BM152" s="79"/>
      <c r="BN152" s="78" t="str">
        <f t="shared" si="137"/>
        <v>*</v>
      </c>
      <c r="BP152" s="79"/>
      <c r="BQ152" s="79"/>
      <c r="BR152" s="79"/>
      <c r="BS152" s="79"/>
      <c r="BT152" s="79"/>
      <c r="BU152" s="79"/>
      <c r="BV152" s="79"/>
      <c r="BW152" s="78" t="str">
        <f t="shared" si="138"/>
        <v>*</v>
      </c>
      <c r="BY152" s="79"/>
      <c r="BZ152" s="79"/>
      <c r="CA152" s="79"/>
      <c r="CB152" s="79"/>
      <c r="CC152" s="79"/>
      <c r="CD152" s="79"/>
      <c r="CE152" s="79"/>
      <c r="CF152" s="78" t="str">
        <f t="shared" si="139"/>
        <v>*</v>
      </c>
      <c r="CH152" s="79"/>
      <c r="CI152" s="79"/>
      <c r="CJ152" s="79"/>
      <c r="CK152" s="79"/>
      <c r="CL152" s="79"/>
      <c r="CM152" s="79"/>
      <c r="CN152" s="79"/>
      <c r="CO152" s="78" t="str">
        <f t="shared" si="140"/>
        <v>*</v>
      </c>
      <c r="CQ152" s="79"/>
      <c r="CR152" s="79"/>
      <c r="CS152" s="79"/>
      <c r="CT152" s="79"/>
      <c r="CU152" s="79"/>
      <c r="CV152" s="79"/>
      <c r="CW152" s="79"/>
      <c r="CX152" s="78" t="str">
        <f t="shared" si="141"/>
        <v>*</v>
      </c>
      <c r="CZ152" s="79"/>
      <c r="DA152" s="79"/>
      <c r="DB152" s="79"/>
      <c r="DC152" s="79"/>
      <c r="DD152" s="79"/>
      <c r="DE152" s="79"/>
      <c r="DF152" s="79"/>
      <c r="DG152" s="78" t="str">
        <f t="shared" si="142"/>
        <v>*</v>
      </c>
      <c r="DI152" s="79"/>
      <c r="DJ152" s="79"/>
      <c r="DK152" s="79"/>
      <c r="DL152" s="79"/>
      <c r="DM152" s="79"/>
      <c r="DN152" s="79"/>
      <c r="DO152" s="79"/>
      <c r="DP152" s="78" t="str">
        <f t="shared" si="143"/>
        <v>*</v>
      </c>
      <c r="DR152" s="79"/>
      <c r="DS152" s="79"/>
      <c r="DT152" s="79"/>
      <c r="DU152" s="79"/>
      <c r="DV152" s="79"/>
      <c r="DW152" s="79"/>
      <c r="DX152" s="79"/>
      <c r="DY152" s="78" t="str">
        <f t="shared" si="144"/>
        <v>*</v>
      </c>
      <c r="EA152" s="79"/>
      <c r="EB152" s="79"/>
      <c r="EC152" s="79"/>
      <c r="ED152" s="79"/>
      <c r="EE152" s="79"/>
      <c r="EF152" s="79"/>
      <c r="EG152" s="79"/>
      <c r="EH152" s="78" t="str">
        <f t="shared" si="147"/>
        <v>*</v>
      </c>
    </row>
    <row r="153" spans="1:138" s="80" customFormat="1" x14ac:dyDescent="0.2">
      <c r="B153" s="84"/>
      <c r="C153" s="82">
        <v>9</v>
      </c>
      <c r="D153" s="81">
        <f>Initialisatie!$B36</f>
        <v>0</v>
      </c>
      <c r="E153" s="79"/>
      <c r="F153" s="79"/>
      <c r="G153" s="79"/>
      <c r="H153" s="79"/>
      <c r="I153" s="79"/>
      <c r="J153" s="79"/>
      <c r="K153" s="79"/>
      <c r="L153" s="78" t="str">
        <f t="shared" si="146"/>
        <v>*</v>
      </c>
      <c r="M153" s="78"/>
      <c r="N153" s="79"/>
      <c r="O153" s="79"/>
      <c r="P153" s="79"/>
      <c r="Q153" s="79"/>
      <c r="R153" s="79"/>
      <c r="S153" s="79"/>
      <c r="T153" s="79"/>
      <c r="U153" s="78" t="str">
        <f t="shared" si="132"/>
        <v>*</v>
      </c>
      <c r="W153" s="79"/>
      <c r="X153" s="79"/>
      <c r="Y153" s="79"/>
      <c r="Z153" s="79"/>
      <c r="AA153" s="79"/>
      <c r="AB153" s="79"/>
      <c r="AC153" s="79"/>
      <c r="AD153" s="78" t="str">
        <f t="shared" si="133"/>
        <v>*</v>
      </c>
      <c r="AF153" s="79"/>
      <c r="AG153" s="79"/>
      <c r="AH153" s="79"/>
      <c r="AI153" s="79"/>
      <c r="AJ153" s="79"/>
      <c r="AK153" s="79"/>
      <c r="AL153" s="79"/>
      <c r="AM153" s="78" t="str">
        <f t="shared" si="134"/>
        <v>*</v>
      </c>
      <c r="AO153" s="79"/>
      <c r="AP153" s="79"/>
      <c r="AQ153" s="79"/>
      <c r="AR153" s="79"/>
      <c r="AS153" s="79"/>
      <c r="AT153" s="79"/>
      <c r="AU153" s="79"/>
      <c r="AV153" s="78" t="str">
        <f t="shared" si="135"/>
        <v>*</v>
      </c>
      <c r="AX153" s="79"/>
      <c r="AY153" s="79"/>
      <c r="AZ153" s="79"/>
      <c r="BA153" s="79"/>
      <c r="BB153" s="79"/>
      <c r="BC153" s="79"/>
      <c r="BD153" s="79"/>
      <c r="BE153" s="78" t="str">
        <f t="shared" si="136"/>
        <v>*</v>
      </c>
      <c r="BG153" s="79"/>
      <c r="BH153" s="79"/>
      <c r="BI153" s="79"/>
      <c r="BJ153" s="79"/>
      <c r="BK153" s="79"/>
      <c r="BL153" s="79"/>
      <c r="BM153" s="79"/>
      <c r="BN153" s="78" t="str">
        <f t="shared" si="137"/>
        <v>*</v>
      </c>
      <c r="BP153" s="79"/>
      <c r="BQ153" s="79"/>
      <c r="BR153" s="79"/>
      <c r="BS153" s="79"/>
      <c r="BT153" s="79"/>
      <c r="BU153" s="79"/>
      <c r="BV153" s="79"/>
      <c r="BW153" s="78" t="str">
        <f t="shared" si="138"/>
        <v>*</v>
      </c>
      <c r="BY153" s="79"/>
      <c r="BZ153" s="79"/>
      <c r="CA153" s="79"/>
      <c r="CB153" s="79"/>
      <c r="CC153" s="79"/>
      <c r="CD153" s="79"/>
      <c r="CE153" s="79"/>
      <c r="CF153" s="78" t="str">
        <f t="shared" si="139"/>
        <v>*</v>
      </c>
      <c r="CH153" s="79"/>
      <c r="CI153" s="79"/>
      <c r="CJ153" s="79"/>
      <c r="CK153" s="79"/>
      <c r="CL153" s="79"/>
      <c r="CM153" s="79"/>
      <c r="CN153" s="79"/>
      <c r="CO153" s="78" t="str">
        <f t="shared" si="140"/>
        <v>*</v>
      </c>
      <c r="CQ153" s="79"/>
      <c r="CR153" s="79"/>
      <c r="CS153" s="79"/>
      <c r="CT153" s="79"/>
      <c r="CU153" s="79"/>
      <c r="CV153" s="79"/>
      <c r="CW153" s="79"/>
      <c r="CX153" s="78" t="str">
        <f t="shared" si="141"/>
        <v>*</v>
      </c>
      <c r="CZ153" s="79"/>
      <c r="DA153" s="79"/>
      <c r="DB153" s="79"/>
      <c r="DC153" s="79"/>
      <c r="DD153" s="79"/>
      <c r="DE153" s="79"/>
      <c r="DF153" s="79"/>
      <c r="DG153" s="78" t="str">
        <f t="shared" si="142"/>
        <v>*</v>
      </c>
      <c r="DI153" s="79"/>
      <c r="DJ153" s="79"/>
      <c r="DK153" s="79"/>
      <c r="DL153" s="79"/>
      <c r="DM153" s="79"/>
      <c r="DN153" s="79"/>
      <c r="DO153" s="79"/>
      <c r="DP153" s="78" t="str">
        <f t="shared" si="143"/>
        <v>*</v>
      </c>
      <c r="DR153" s="79"/>
      <c r="DS153" s="79"/>
      <c r="DT153" s="79"/>
      <c r="DU153" s="79"/>
      <c r="DV153" s="79"/>
      <c r="DW153" s="79"/>
      <c r="DX153" s="79"/>
      <c r="DY153" s="78" t="str">
        <f t="shared" si="144"/>
        <v>*</v>
      </c>
      <c r="EA153" s="79"/>
      <c r="EB153" s="79"/>
      <c r="EC153" s="79"/>
      <c r="ED153" s="79"/>
      <c r="EE153" s="79"/>
      <c r="EF153" s="79"/>
      <c r="EG153" s="79"/>
      <c r="EH153" s="78" t="str">
        <f t="shared" si="147"/>
        <v>*</v>
      </c>
    </row>
    <row r="154" spans="1:138" s="80" customFormat="1" x14ac:dyDescent="0.2">
      <c r="B154" s="84"/>
      <c r="C154" s="82">
        <v>10</v>
      </c>
      <c r="D154" s="81">
        <f>Initialisatie!$B37</f>
        <v>0</v>
      </c>
      <c r="E154" s="79"/>
      <c r="F154" s="79"/>
      <c r="G154" s="79"/>
      <c r="H154" s="79"/>
      <c r="I154" s="79"/>
      <c r="J154" s="79"/>
      <c r="K154" s="79"/>
      <c r="L154" s="78" t="str">
        <f t="shared" si="146"/>
        <v>*</v>
      </c>
      <c r="M154" s="78"/>
      <c r="N154" s="79"/>
      <c r="O154" s="79"/>
      <c r="P154" s="79"/>
      <c r="Q154" s="79"/>
      <c r="R154" s="79"/>
      <c r="S154" s="79"/>
      <c r="T154" s="79"/>
      <c r="U154" s="78" t="str">
        <f t="shared" si="132"/>
        <v>*</v>
      </c>
      <c r="W154" s="79"/>
      <c r="X154" s="79"/>
      <c r="Y154" s="79"/>
      <c r="Z154" s="79"/>
      <c r="AA154" s="79"/>
      <c r="AB154" s="79"/>
      <c r="AC154" s="79"/>
      <c r="AD154" s="78" t="str">
        <f t="shared" si="133"/>
        <v>*</v>
      </c>
      <c r="AF154" s="79"/>
      <c r="AG154" s="79"/>
      <c r="AH154" s="79"/>
      <c r="AI154" s="79"/>
      <c r="AJ154" s="79"/>
      <c r="AK154" s="79"/>
      <c r="AL154" s="79"/>
      <c r="AM154" s="78" t="str">
        <f t="shared" si="134"/>
        <v>*</v>
      </c>
      <c r="AO154" s="79"/>
      <c r="AP154" s="79"/>
      <c r="AQ154" s="79"/>
      <c r="AR154" s="79"/>
      <c r="AS154" s="79"/>
      <c r="AT154" s="79"/>
      <c r="AU154" s="79"/>
      <c r="AV154" s="78" t="str">
        <f t="shared" si="135"/>
        <v>*</v>
      </c>
      <c r="AX154" s="79"/>
      <c r="AY154" s="79"/>
      <c r="AZ154" s="79"/>
      <c r="BA154" s="79"/>
      <c r="BB154" s="79"/>
      <c r="BC154" s="79"/>
      <c r="BD154" s="79"/>
      <c r="BE154" s="78" t="str">
        <f t="shared" si="136"/>
        <v>*</v>
      </c>
      <c r="BG154" s="79"/>
      <c r="BH154" s="79"/>
      <c r="BI154" s="79"/>
      <c r="BJ154" s="79"/>
      <c r="BK154" s="79"/>
      <c r="BL154" s="79"/>
      <c r="BM154" s="79"/>
      <c r="BN154" s="78" t="str">
        <f t="shared" si="137"/>
        <v>*</v>
      </c>
      <c r="BP154" s="79"/>
      <c r="BQ154" s="79"/>
      <c r="BR154" s="79"/>
      <c r="BS154" s="79"/>
      <c r="BT154" s="79"/>
      <c r="BU154" s="79"/>
      <c r="BV154" s="79"/>
      <c r="BW154" s="78" t="str">
        <f t="shared" si="138"/>
        <v>*</v>
      </c>
      <c r="BY154" s="79"/>
      <c r="BZ154" s="79"/>
      <c r="CA154" s="79"/>
      <c r="CB154" s="79"/>
      <c r="CC154" s="79"/>
      <c r="CD154" s="79"/>
      <c r="CE154" s="79"/>
      <c r="CF154" s="78" t="str">
        <f t="shared" si="139"/>
        <v>*</v>
      </c>
      <c r="CH154" s="79"/>
      <c r="CI154" s="79"/>
      <c r="CJ154" s="79"/>
      <c r="CK154" s="79"/>
      <c r="CL154" s="79"/>
      <c r="CM154" s="79"/>
      <c r="CN154" s="79"/>
      <c r="CO154" s="78" t="str">
        <f t="shared" si="140"/>
        <v>*</v>
      </c>
      <c r="CQ154" s="79"/>
      <c r="CR154" s="79"/>
      <c r="CS154" s="79"/>
      <c r="CT154" s="79"/>
      <c r="CU154" s="79"/>
      <c r="CV154" s="79"/>
      <c r="CW154" s="79"/>
      <c r="CX154" s="78" t="str">
        <f t="shared" si="141"/>
        <v>*</v>
      </c>
      <c r="CZ154" s="79"/>
      <c r="DA154" s="79"/>
      <c r="DB154" s="79"/>
      <c r="DC154" s="79"/>
      <c r="DD154" s="79"/>
      <c r="DE154" s="79"/>
      <c r="DF154" s="79"/>
      <c r="DG154" s="78" t="str">
        <f t="shared" si="142"/>
        <v>*</v>
      </c>
      <c r="DI154" s="79"/>
      <c r="DJ154" s="79"/>
      <c r="DK154" s="79"/>
      <c r="DL154" s="79"/>
      <c r="DM154" s="79"/>
      <c r="DN154" s="79"/>
      <c r="DO154" s="79"/>
      <c r="DP154" s="78" t="str">
        <f t="shared" si="143"/>
        <v>*</v>
      </c>
      <c r="DR154" s="79"/>
      <c r="DS154" s="79"/>
      <c r="DT154" s="79"/>
      <c r="DU154" s="79"/>
      <c r="DV154" s="79"/>
      <c r="DW154" s="79"/>
      <c r="DX154" s="79"/>
      <c r="DY154" s="78" t="str">
        <f t="shared" si="144"/>
        <v>*</v>
      </c>
      <c r="EA154" s="79"/>
      <c r="EB154" s="79"/>
      <c r="EC154" s="79"/>
      <c r="ED154" s="79"/>
      <c r="EE154" s="79"/>
      <c r="EF154" s="79"/>
      <c r="EG154" s="79"/>
      <c r="EH154" s="78" t="str">
        <f t="shared" si="147"/>
        <v>*</v>
      </c>
    </row>
    <row r="155" spans="1:138" s="80" customFormat="1" x14ac:dyDescent="0.2">
      <c r="B155" s="84"/>
      <c r="C155" s="82">
        <v>11</v>
      </c>
      <c r="D155" s="81">
        <f>Initialisatie!$B38</f>
        <v>0</v>
      </c>
      <c r="E155" s="79"/>
      <c r="F155" s="79"/>
      <c r="G155" s="79"/>
      <c r="H155" s="79"/>
      <c r="I155" s="79"/>
      <c r="J155" s="79"/>
      <c r="K155" s="79"/>
      <c r="L155" s="78" t="str">
        <f t="shared" si="146"/>
        <v>*</v>
      </c>
      <c r="M155" s="78"/>
      <c r="N155" s="79"/>
      <c r="O155" s="79"/>
      <c r="P155" s="79"/>
      <c r="Q155" s="79"/>
      <c r="R155" s="79"/>
      <c r="S155" s="79"/>
      <c r="T155" s="79"/>
      <c r="U155" s="78" t="str">
        <f t="shared" si="132"/>
        <v>*</v>
      </c>
      <c r="W155" s="79"/>
      <c r="X155" s="79"/>
      <c r="Y155" s="79"/>
      <c r="Z155" s="79"/>
      <c r="AA155" s="79"/>
      <c r="AB155" s="79"/>
      <c r="AC155" s="79"/>
      <c r="AD155" s="78" t="str">
        <f t="shared" si="133"/>
        <v>*</v>
      </c>
      <c r="AF155" s="79"/>
      <c r="AG155" s="79"/>
      <c r="AH155" s="79"/>
      <c r="AI155" s="79"/>
      <c r="AJ155" s="79"/>
      <c r="AK155" s="79"/>
      <c r="AL155" s="79"/>
      <c r="AM155" s="78" t="str">
        <f t="shared" si="134"/>
        <v>*</v>
      </c>
      <c r="AO155" s="79"/>
      <c r="AP155" s="79"/>
      <c r="AQ155" s="79"/>
      <c r="AR155" s="79"/>
      <c r="AS155" s="79"/>
      <c r="AT155" s="79"/>
      <c r="AU155" s="79"/>
      <c r="AV155" s="78" t="str">
        <f t="shared" si="135"/>
        <v>*</v>
      </c>
      <c r="AX155" s="79"/>
      <c r="AY155" s="79"/>
      <c r="AZ155" s="79"/>
      <c r="BA155" s="79"/>
      <c r="BB155" s="79"/>
      <c r="BC155" s="79"/>
      <c r="BD155" s="79"/>
      <c r="BE155" s="78" t="str">
        <f t="shared" si="136"/>
        <v>*</v>
      </c>
      <c r="BG155" s="79"/>
      <c r="BH155" s="79"/>
      <c r="BI155" s="79"/>
      <c r="BJ155" s="79"/>
      <c r="BK155" s="79"/>
      <c r="BL155" s="79"/>
      <c r="BM155" s="79"/>
      <c r="BN155" s="78" t="str">
        <f t="shared" si="137"/>
        <v>*</v>
      </c>
      <c r="BP155" s="79"/>
      <c r="BQ155" s="79"/>
      <c r="BR155" s="79"/>
      <c r="BS155" s="79"/>
      <c r="BT155" s="79"/>
      <c r="BU155" s="79"/>
      <c r="BV155" s="79"/>
      <c r="BW155" s="78" t="str">
        <f t="shared" si="138"/>
        <v>*</v>
      </c>
      <c r="BY155" s="79"/>
      <c r="BZ155" s="79"/>
      <c r="CA155" s="79"/>
      <c r="CB155" s="79"/>
      <c r="CC155" s="79"/>
      <c r="CD155" s="79"/>
      <c r="CE155" s="79"/>
      <c r="CF155" s="78" t="str">
        <f t="shared" si="139"/>
        <v>*</v>
      </c>
      <c r="CH155" s="79"/>
      <c r="CI155" s="79"/>
      <c r="CJ155" s="79"/>
      <c r="CK155" s="79"/>
      <c r="CL155" s="79"/>
      <c r="CM155" s="79"/>
      <c r="CN155" s="79"/>
      <c r="CO155" s="78" t="str">
        <f t="shared" si="140"/>
        <v>*</v>
      </c>
      <c r="CQ155" s="79"/>
      <c r="CR155" s="79"/>
      <c r="CS155" s="79"/>
      <c r="CT155" s="79"/>
      <c r="CU155" s="79"/>
      <c r="CV155" s="79"/>
      <c r="CW155" s="79"/>
      <c r="CX155" s="78" t="str">
        <f t="shared" si="141"/>
        <v>*</v>
      </c>
      <c r="CZ155" s="79"/>
      <c r="DA155" s="79"/>
      <c r="DB155" s="79"/>
      <c r="DC155" s="79"/>
      <c r="DD155" s="79"/>
      <c r="DE155" s="79"/>
      <c r="DF155" s="79"/>
      <c r="DG155" s="78" t="str">
        <f t="shared" si="142"/>
        <v>*</v>
      </c>
      <c r="DI155" s="79"/>
      <c r="DJ155" s="79"/>
      <c r="DK155" s="79"/>
      <c r="DL155" s="79"/>
      <c r="DM155" s="79"/>
      <c r="DN155" s="79"/>
      <c r="DO155" s="79"/>
      <c r="DP155" s="78" t="str">
        <f t="shared" si="143"/>
        <v>*</v>
      </c>
      <c r="DR155" s="79"/>
      <c r="DS155" s="79"/>
      <c r="DT155" s="79"/>
      <c r="DU155" s="79"/>
      <c r="DV155" s="79"/>
      <c r="DW155" s="79"/>
      <c r="DX155" s="79"/>
      <c r="DY155" s="78" t="str">
        <f t="shared" si="144"/>
        <v>*</v>
      </c>
      <c r="EA155" s="79"/>
      <c r="EB155" s="79"/>
      <c r="EC155" s="79"/>
      <c r="ED155" s="79"/>
      <c r="EE155" s="79"/>
      <c r="EF155" s="79"/>
      <c r="EG155" s="79"/>
      <c r="EH155" s="78" t="str">
        <f t="shared" si="147"/>
        <v>*</v>
      </c>
    </row>
    <row r="156" spans="1:138" s="80" customFormat="1" x14ac:dyDescent="0.2">
      <c r="B156" s="84"/>
      <c r="C156" s="82">
        <v>12</v>
      </c>
      <c r="D156" s="81">
        <f>Initialisatie!$B39</f>
        <v>0</v>
      </c>
      <c r="E156" s="79"/>
      <c r="F156" s="79"/>
      <c r="G156" s="79"/>
      <c r="H156" s="79"/>
      <c r="I156" s="79"/>
      <c r="J156" s="79"/>
      <c r="K156" s="79"/>
      <c r="L156" s="78" t="str">
        <f t="shared" si="146"/>
        <v>*</v>
      </c>
      <c r="M156" s="78"/>
      <c r="N156" s="79"/>
      <c r="O156" s="79"/>
      <c r="P156" s="79"/>
      <c r="Q156" s="79"/>
      <c r="R156" s="79"/>
      <c r="S156" s="79"/>
      <c r="T156" s="79"/>
      <c r="U156" s="78" t="str">
        <f t="shared" si="132"/>
        <v>*</v>
      </c>
      <c r="W156" s="79"/>
      <c r="X156" s="79"/>
      <c r="Y156" s="79"/>
      <c r="Z156" s="79"/>
      <c r="AA156" s="79"/>
      <c r="AB156" s="79"/>
      <c r="AC156" s="79"/>
      <c r="AD156" s="78" t="str">
        <f t="shared" si="133"/>
        <v>*</v>
      </c>
      <c r="AF156" s="79"/>
      <c r="AG156" s="79"/>
      <c r="AH156" s="79"/>
      <c r="AI156" s="79"/>
      <c r="AJ156" s="79"/>
      <c r="AK156" s="79"/>
      <c r="AL156" s="79"/>
      <c r="AM156" s="78" t="str">
        <f t="shared" si="134"/>
        <v>*</v>
      </c>
      <c r="AO156" s="79"/>
      <c r="AP156" s="79"/>
      <c r="AQ156" s="79"/>
      <c r="AR156" s="79"/>
      <c r="AS156" s="79"/>
      <c r="AT156" s="79"/>
      <c r="AU156" s="79"/>
      <c r="AV156" s="78" t="str">
        <f t="shared" si="135"/>
        <v>*</v>
      </c>
      <c r="AX156" s="79"/>
      <c r="AY156" s="79"/>
      <c r="AZ156" s="79"/>
      <c r="BA156" s="79"/>
      <c r="BB156" s="79"/>
      <c r="BC156" s="79"/>
      <c r="BD156" s="79"/>
      <c r="BE156" s="78" t="str">
        <f t="shared" si="136"/>
        <v>*</v>
      </c>
      <c r="BG156" s="79"/>
      <c r="BH156" s="79"/>
      <c r="BI156" s="79"/>
      <c r="BJ156" s="79"/>
      <c r="BK156" s="79"/>
      <c r="BL156" s="79"/>
      <c r="BM156" s="79"/>
      <c r="BN156" s="78" t="str">
        <f t="shared" si="137"/>
        <v>*</v>
      </c>
      <c r="BP156" s="79"/>
      <c r="BQ156" s="79"/>
      <c r="BR156" s="79"/>
      <c r="BS156" s="79"/>
      <c r="BT156" s="79"/>
      <c r="BU156" s="79"/>
      <c r="BV156" s="79"/>
      <c r="BW156" s="78" t="str">
        <f t="shared" si="138"/>
        <v>*</v>
      </c>
      <c r="BY156" s="79"/>
      <c r="BZ156" s="79"/>
      <c r="CA156" s="79"/>
      <c r="CB156" s="79"/>
      <c r="CC156" s="79"/>
      <c r="CD156" s="79"/>
      <c r="CE156" s="79"/>
      <c r="CF156" s="78" t="str">
        <f t="shared" si="139"/>
        <v>*</v>
      </c>
      <c r="CH156" s="79"/>
      <c r="CI156" s="79"/>
      <c r="CJ156" s="79"/>
      <c r="CK156" s="79"/>
      <c r="CL156" s="79"/>
      <c r="CM156" s="79"/>
      <c r="CN156" s="79"/>
      <c r="CO156" s="78" t="str">
        <f t="shared" si="140"/>
        <v>*</v>
      </c>
      <c r="CQ156" s="79"/>
      <c r="CR156" s="79"/>
      <c r="CS156" s="79"/>
      <c r="CT156" s="79"/>
      <c r="CU156" s="79"/>
      <c r="CV156" s="79"/>
      <c r="CW156" s="79"/>
      <c r="CX156" s="78" t="str">
        <f t="shared" si="141"/>
        <v>*</v>
      </c>
      <c r="CZ156" s="79"/>
      <c r="DA156" s="79"/>
      <c r="DB156" s="79"/>
      <c r="DC156" s="79"/>
      <c r="DD156" s="79"/>
      <c r="DE156" s="79"/>
      <c r="DF156" s="79"/>
      <c r="DG156" s="78" t="str">
        <f t="shared" si="142"/>
        <v>*</v>
      </c>
      <c r="DI156" s="79"/>
      <c r="DJ156" s="79"/>
      <c r="DK156" s="79"/>
      <c r="DL156" s="79"/>
      <c r="DM156" s="79"/>
      <c r="DN156" s="79"/>
      <c r="DO156" s="79"/>
      <c r="DP156" s="78" t="str">
        <f t="shared" si="143"/>
        <v>*</v>
      </c>
      <c r="DR156" s="79"/>
      <c r="DS156" s="79"/>
      <c r="DT156" s="79"/>
      <c r="DU156" s="79"/>
      <c r="DV156" s="79"/>
      <c r="DW156" s="79"/>
      <c r="DX156" s="79"/>
      <c r="DY156" s="78" t="str">
        <f t="shared" si="144"/>
        <v>*</v>
      </c>
      <c r="EA156" s="79"/>
      <c r="EB156" s="79"/>
      <c r="EC156" s="79"/>
      <c r="ED156" s="79"/>
      <c r="EE156" s="79"/>
      <c r="EF156" s="79"/>
      <c r="EG156" s="79"/>
      <c r="EH156" s="78" t="str">
        <f t="shared" si="147"/>
        <v>*</v>
      </c>
    </row>
    <row r="157" spans="1:138" s="80" customFormat="1" x14ac:dyDescent="0.2">
      <c r="B157" s="84"/>
      <c r="C157" s="82">
        <v>13</v>
      </c>
      <c r="D157" s="81">
        <f>Initialisatie!$B40</f>
        <v>0</v>
      </c>
      <c r="E157" s="79"/>
      <c r="F157" s="79"/>
      <c r="G157" s="79"/>
      <c r="H157" s="79"/>
      <c r="I157" s="79"/>
      <c r="J157" s="79"/>
      <c r="K157" s="79"/>
      <c r="L157" s="78" t="str">
        <f t="shared" si="146"/>
        <v>*</v>
      </c>
      <c r="M157" s="78"/>
      <c r="N157" s="79"/>
      <c r="O157" s="79"/>
      <c r="P157" s="79"/>
      <c r="Q157" s="79"/>
      <c r="R157" s="79"/>
      <c r="S157" s="79"/>
      <c r="T157" s="79"/>
      <c r="U157" s="78" t="str">
        <f t="shared" si="132"/>
        <v>*</v>
      </c>
      <c r="W157" s="79"/>
      <c r="X157" s="79"/>
      <c r="Y157" s="79"/>
      <c r="Z157" s="79"/>
      <c r="AA157" s="79"/>
      <c r="AB157" s="79"/>
      <c r="AC157" s="79"/>
      <c r="AD157" s="78" t="str">
        <f t="shared" si="133"/>
        <v>*</v>
      </c>
      <c r="AF157" s="79"/>
      <c r="AG157" s="79"/>
      <c r="AH157" s="79"/>
      <c r="AI157" s="79"/>
      <c r="AJ157" s="79"/>
      <c r="AK157" s="79"/>
      <c r="AL157" s="79"/>
      <c r="AM157" s="78" t="str">
        <f t="shared" si="134"/>
        <v>*</v>
      </c>
      <c r="AO157" s="79"/>
      <c r="AP157" s="79"/>
      <c r="AQ157" s="79"/>
      <c r="AR157" s="79"/>
      <c r="AS157" s="79"/>
      <c r="AT157" s="79"/>
      <c r="AU157" s="79"/>
      <c r="AV157" s="78" t="str">
        <f t="shared" si="135"/>
        <v>*</v>
      </c>
      <c r="AX157" s="79"/>
      <c r="AY157" s="79"/>
      <c r="AZ157" s="79"/>
      <c r="BA157" s="79"/>
      <c r="BB157" s="79"/>
      <c r="BC157" s="79"/>
      <c r="BD157" s="79"/>
      <c r="BE157" s="78" t="str">
        <f t="shared" si="136"/>
        <v>*</v>
      </c>
      <c r="BG157" s="79"/>
      <c r="BH157" s="79"/>
      <c r="BI157" s="79"/>
      <c r="BJ157" s="79"/>
      <c r="BK157" s="79"/>
      <c r="BL157" s="79"/>
      <c r="BM157" s="79"/>
      <c r="BN157" s="78" t="str">
        <f t="shared" si="137"/>
        <v>*</v>
      </c>
      <c r="BP157" s="79"/>
      <c r="BQ157" s="79"/>
      <c r="BR157" s="79"/>
      <c r="BS157" s="79"/>
      <c r="BT157" s="79"/>
      <c r="BU157" s="79"/>
      <c r="BV157" s="79"/>
      <c r="BW157" s="78" t="str">
        <f t="shared" si="138"/>
        <v>*</v>
      </c>
      <c r="BY157" s="79"/>
      <c r="BZ157" s="79"/>
      <c r="CA157" s="79"/>
      <c r="CB157" s="79"/>
      <c r="CC157" s="79"/>
      <c r="CD157" s="79"/>
      <c r="CE157" s="79"/>
      <c r="CF157" s="78" t="str">
        <f t="shared" si="139"/>
        <v>*</v>
      </c>
      <c r="CH157" s="79"/>
      <c r="CI157" s="79"/>
      <c r="CJ157" s="79"/>
      <c r="CK157" s="79"/>
      <c r="CL157" s="79"/>
      <c r="CM157" s="79"/>
      <c r="CN157" s="79"/>
      <c r="CO157" s="78" t="str">
        <f t="shared" si="140"/>
        <v>*</v>
      </c>
      <c r="CQ157" s="79"/>
      <c r="CR157" s="79"/>
      <c r="CS157" s="79"/>
      <c r="CT157" s="79"/>
      <c r="CU157" s="79"/>
      <c r="CV157" s="79"/>
      <c r="CW157" s="79"/>
      <c r="CX157" s="78" t="str">
        <f t="shared" si="141"/>
        <v>*</v>
      </c>
      <c r="CZ157" s="79"/>
      <c r="DA157" s="79"/>
      <c r="DB157" s="79"/>
      <c r="DC157" s="79"/>
      <c r="DD157" s="79"/>
      <c r="DE157" s="79"/>
      <c r="DF157" s="79"/>
      <c r="DG157" s="78" t="str">
        <f t="shared" si="142"/>
        <v>*</v>
      </c>
      <c r="DI157" s="79"/>
      <c r="DJ157" s="79"/>
      <c r="DK157" s="79"/>
      <c r="DL157" s="79"/>
      <c r="DM157" s="79"/>
      <c r="DN157" s="79"/>
      <c r="DO157" s="79"/>
      <c r="DP157" s="78" t="str">
        <f t="shared" si="143"/>
        <v>*</v>
      </c>
      <c r="DR157" s="79"/>
      <c r="DS157" s="79"/>
      <c r="DT157" s="79"/>
      <c r="DU157" s="79"/>
      <c r="DV157" s="79"/>
      <c r="DW157" s="79"/>
      <c r="DX157" s="79"/>
      <c r="DY157" s="78" t="str">
        <f t="shared" si="144"/>
        <v>*</v>
      </c>
      <c r="EA157" s="79"/>
      <c r="EB157" s="79"/>
      <c r="EC157" s="79"/>
      <c r="ED157" s="79"/>
      <c r="EE157" s="79"/>
      <c r="EF157" s="79"/>
      <c r="EG157" s="79"/>
      <c r="EH157" s="78" t="str">
        <f t="shared" si="147"/>
        <v>*</v>
      </c>
    </row>
    <row r="158" spans="1:138" s="80" customFormat="1" x14ac:dyDescent="0.2">
      <c r="B158" s="84"/>
      <c r="C158" s="82">
        <v>14</v>
      </c>
      <c r="D158" s="81">
        <f>Initialisatie!$B41</f>
        <v>0</v>
      </c>
      <c r="E158" s="79"/>
      <c r="F158" s="79"/>
      <c r="G158" s="79"/>
      <c r="H158" s="79"/>
      <c r="I158" s="79"/>
      <c r="J158" s="79"/>
      <c r="K158" s="79"/>
      <c r="L158" s="78" t="str">
        <f t="shared" si="146"/>
        <v>*</v>
      </c>
      <c r="M158" s="78"/>
      <c r="N158" s="79"/>
      <c r="O158" s="79"/>
      <c r="P158" s="79"/>
      <c r="Q158" s="79"/>
      <c r="R158" s="79"/>
      <c r="S158" s="79"/>
      <c r="T158" s="79"/>
      <c r="U158" s="78" t="str">
        <f t="shared" si="132"/>
        <v>*</v>
      </c>
      <c r="W158" s="79"/>
      <c r="X158" s="79"/>
      <c r="Y158" s="79"/>
      <c r="Z158" s="79"/>
      <c r="AA158" s="79"/>
      <c r="AB158" s="79"/>
      <c r="AC158" s="79"/>
      <c r="AD158" s="78" t="str">
        <f t="shared" si="133"/>
        <v>*</v>
      </c>
      <c r="AF158" s="79"/>
      <c r="AG158" s="79"/>
      <c r="AH158" s="79"/>
      <c r="AI158" s="79"/>
      <c r="AJ158" s="79"/>
      <c r="AK158" s="79"/>
      <c r="AL158" s="79"/>
      <c r="AM158" s="78" t="str">
        <f t="shared" si="134"/>
        <v>*</v>
      </c>
      <c r="AO158" s="79"/>
      <c r="AP158" s="79"/>
      <c r="AQ158" s="79"/>
      <c r="AR158" s="79"/>
      <c r="AS158" s="79"/>
      <c r="AT158" s="79"/>
      <c r="AU158" s="79"/>
      <c r="AV158" s="78" t="str">
        <f t="shared" si="135"/>
        <v>*</v>
      </c>
      <c r="AX158" s="79"/>
      <c r="AY158" s="79"/>
      <c r="AZ158" s="79"/>
      <c r="BA158" s="79"/>
      <c r="BB158" s="79"/>
      <c r="BC158" s="79"/>
      <c r="BD158" s="79"/>
      <c r="BE158" s="78" t="str">
        <f t="shared" si="136"/>
        <v>*</v>
      </c>
      <c r="BG158" s="79"/>
      <c r="BH158" s="79"/>
      <c r="BI158" s="79"/>
      <c r="BJ158" s="79"/>
      <c r="BK158" s="79"/>
      <c r="BL158" s="79"/>
      <c r="BM158" s="79"/>
      <c r="BN158" s="78" t="str">
        <f t="shared" si="137"/>
        <v>*</v>
      </c>
      <c r="BP158" s="79"/>
      <c r="BQ158" s="79"/>
      <c r="BR158" s="79"/>
      <c r="BS158" s="79"/>
      <c r="BT158" s="79"/>
      <c r="BU158" s="79"/>
      <c r="BV158" s="79"/>
      <c r="BW158" s="78" t="str">
        <f t="shared" si="138"/>
        <v>*</v>
      </c>
      <c r="BY158" s="79"/>
      <c r="BZ158" s="79"/>
      <c r="CA158" s="79"/>
      <c r="CB158" s="79"/>
      <c r="CC158" s="79"/>
      <c r="CD158" s="79"/>
      <c r="CE158" s="79"/>
      <c r="CF158" s="78" t="str">
        <f t="shared" si="139"/>
        <v>*</v>
      </c>
      <c r="CH158" s="79"/>
      <c r="CI158" s="79"/>
      <c r="CJ158" s="79"/>
      <c r="CK158" s="79"/>
      <c r="CL158" s="79"/>
      <c r="CM158" s="79"/>
      <c r="CN158" s="79"/>
      <c r="CO158" s="78" t="str">
        <f t="shared" si="140"/>
        <v>*</v>
      </c>
      <c r="CQ158" s="79"/>
      <c r="CR158" s="79"/>
      <c r="CS158" s="79"/>
      <c r="CT158" s="79"/>
      <c r="CU158" s="79"/>
      <c r="CV158" s="79"/>
      <c r="CW158" s="79"/>
      <c r="CX158" s="78" t="str">
        <f t="shared" si="141"/>
        <v>*</v>
      </c>
      <c r="CZ158" s="79"/>
      <c r="DA158" s="79"/>
      <c r="DB158" s="79"/>
      <c r="DC158" s="79"/>
      <c r="DD158" s="79"/>
      <c r="DE158" s="79"/>
      <c r="DF158" s="79"/>
      <c r="DG158" s="78" t="str">
        <f t="shared" si="142"/>
        <v>*</v>
      </c>
      <c r="DI158" s="79"/>
      <c r="DJ158" s="79"/>
      <c r="DK158" s="79"/>
      <c r="DL158" s="79"/>
      <c r="DM158" s="79"/>
      <c r="DN158" s="79"/>
      <c r="DO158" s="79"/>
      <c r="DP158" s="78" t="str">
        <f t="shared" si="143"/>
        <v>*</v>
      </c>
      <c r="DR158" s="79"/>
      <c r="DS158" s="79"/>
      <c r="DT158" s="79"/>
      <c r="DU158" s="79"/>
      <c r="DV158" s="79"/>
      <c r="DW158" s="79"/>
      <c r="DX158" s="79"/>
      <c r="DY158" s="78" t="str">
        <f t="shared" si="144"/>
        <v>*</v>
      </c>
      <c r="EA158" s="79"/>
      <c r="EB158" s="79"/>
      <c r="EC158" s="79"/>
      <c r="ED158" s="79"/>
      <c r="EE158" s="79"/>
      <c r="EF158" s="79"/>
      <c r="EG158" s="79"/>
      <c r="EH158" s="78" t="str">
        <f t="shared" si="147"/>
        <v>*</v>
      </c>
    </row>
    <row r="159" spans="1:138" s="80" customFormat="1" x14ac:dyDescent="0.2">
      <c r="B159" s="84"/>
      <c r="C159" s="82">
        <v>15</v>
      </c>
      <c r="D159" s="81">
        <f>Initialisatie!$B42</f>
        <v>0</v>
      </c>
      <c r="E159" s="79"/>
      <c r="F159" s="79"/>
      <c r="G159" s="79"/>
      <c r="H159" s="79"/>
      <c r="I159" s="79"/>
      <c r="J159" s="79"/>
      <c r="K159" s="79"/>
      <c r="L159" s="78" t="str">
        <f t="shared" si="146"/>
        <v>*</v>
      </c>
      <c r="M159" s="78"/>
      <c r="N159" s="79"/>
      <c r="O159" s="79"/>
      <c r="P159" s="79"/>
      <c r="Q159" s="79"/>
      <c r="R159" s="79"/>
      <c r="S159" s="79"/>
      <c r="T159" s="79"/>
      <c r="U159" s="78" t="str">
        <f t="shared" si="132"/>
        <v>*</v>
      </c>
      <c r="W159" s="79"/>
      <c r="X159" s="79"/>
      <c r="Y159" s="79"/>
      <c r="Z159" s="79"/>
      <c r="AA159" s="79"/>
      <c r="AB159" s="79"/>
      <c r="AC159" s="79"/>
      <c r="AD159" s="78" t="str">
        <f t="shared" si="133"/>
        <v>*</v>
      </c>
      <c r="AF159" s="79"/>
      <c r="AG159" s="79"/>
      <c r="AH159" s="79"/>
      <c r="AI159" s="79"/>
      <c r="AJ159" s="79"/>
      <c r="AK159" s="79"/>
      <c r="AL159" s="79"/>
      <c r="AM159" s="78" t="str">
        <f t="shared" si="134"/>
        <v>*</v>
      </c>
      <c r="AO159" s="79"/>
      <c r="AP159" s="79"/>
      <c r="AQ159" s="79"/>
      <c r="AR159" s="79"/>
      <c r="AS159" s="79"/>
      <c r="AT159" s="79"/>
      <c r="AU159" s="79"/>
      <c r="AV159" s="78" t="str">
        <f t="shared" si="135"/>
        <v>*</v>
      </c>
      <c r="AX159" s="79"/>
      <c r="AY159" s="79"/>
      <c r="AZ159" s="79"/>
      <c r="BA159" s="79"/>
      <c r="BB159" s="79"/>
      <c r="BC159" s="79"/>
      <c r="BD159" s="79"/>
      <c r="BE159" s="78" t="str">
        <f t="shared" si="136"/>
        <v>*</v>
      </c>
      <c r="BG159" s="79"/>
      <c r="BH159" s="79"/>
      <c r="BI159" s="79"/>
      <c r="BJ159" s="79"/>
      <c r="BK159" s="79"/>
      <c r="BL159" s="79"/>
      <c r="BM159" s="79"/>
      <c r="BN159" s="78" t="str">
        <f t="shared" si="137"/>
        <v>*</v>
      </c>
      <c r="BP159" s="79"/>
      <c r="BQ159" s="79"/>
      <c r="BR159" s="79"/>
      <c r="BS159" s="79"/>
      <c r="BT159" s="79"/>
      <c r="BU159" s="79"/>
      <c r="BV159" s="79"/>
      <c r="BW159" s="78" t="str">
        <f t="shared" si="138"/>
        <v>*</v>
      </c>
      <c r="BY159" s="79"/>
      <c r="BZ159" s="79"/>
      <c r="CA159" s="79"/>
      <c r="CB159" s="79"/>
      <c r="CC159" s="79"/>
      <c r="CD159" s="79"/>
      <c r="CE159" s="79"/>
      <c r="CF159" s="78" t="str">
        <f t="shared" si="139"/>
        <v>*</v>
      </c>
      <c r="CH159" s="79"/>
      <c r="CI159" s="79"/>
      <c r="CJ159" s="79"/>
      <c r="CK159" s="79"/>
      <c r="CL159" s="79"/>
      <c r="CM159" s="79"/>
      <c r="CN159" s="79"/>
      <c r="CO159" s="78" t="str">
        <f t="shared" si="140"/>
        <v>*</v>
      </c>
      <c r="CQ159" s="79"/>
      <c r="CR159" s="79"/>
      <c r="CS159" s="79"/>
      <c r="CT159" s="79"/>
      <c r="CU159" s="79"/>
      <c r="CV159" s="79"/>
      <c r="CW159" s="79"/>
      <c r="CX159" s="78" t="str">
        <f t="shared" si="141"/>
        <v>*</v>
      </c>
      <c r="CZ159" s="79"/>
      <c r="DA159" s="79"/>
      <c r="DB159" s="79"/>
      <c r="DC159" s="79"/>
      <c r="DD159" s="79"/>
      <c r="DE159" s="79"/>
      <c r="DF159" s="79"/>
      <c r="DG159" s="78" t="str">
        <f t="shared" si="142"/>
        <v>*</v>
      </c>
      <c r="DI159" s="79"/>
      <c r="DJ159" s="79"/>
      <c r="DK159" s="79"/>
      <c r="DL159" s="79"/>
      <c r="DM159" s="79"/>
      <c r="DN159" s="79"/>
      <c r="DO159" s="79"/>
      <c r="DP159" s="78" t="str">
        <f t="shared" si="143"/>
        <v>*</v>
      </c>
      <c r="DR159" s="79"/>
      <c r="DS159" s="79"/>
      <c r="DT159" s="79"/>
      <c r="DU159" s="79"/>
      <c r="DV159" s="79"/>
      <c r="DW159" s="79"/>
      <c r="DX159" s="79"/>
      <c r="DY159" s="78" t="str">
        <f t="shared" si="144"/>
        <v>*</v>
      </c>
      <c r="EA159" s="79"/>
      <c r="EB159" s="79"/>
      <c r="EC159" s="79"/>
      <c r="ED159" s="79"/>
      <c r="EE159" s="79"/>
      <c r="EF159" s="79"/>
      <c r="EG159" s="79"/>
      <c r="EH159" s="78" t="str">
        <f t="shared" si="147"/>
        <v>*</v>
      </c>
    </row>
    <row r="160" spans="1:138" x14ac:dyDescent="0.2">
      <c r="D160" s="81">
        <f>Initialisatie!$B43</f>
        <v>0</v>
      </c>
    </row>
    <row r="165" spans="1:138" s="80" customFormat="1" x14ac:dyDescent="0.2">
      <c r="A165" s="80">
        <v>9</v>
      </c>
      <c r="B165" s="87"/>
      <c r="C165" s="82">
        <v>1</v>
      </c>
      <c r="D165" s="81" t="str">
        <f>Initialisatie!$B$28</f>
        <v>Jiacong Li</v>
      </c>
      <c r="E165" s="79"/>
      <c r="F165" s="79"/>
      <c r="G165" s="79"/>
      <c r="H165" s="79"/>
      <c r="I165" s="79"/>
      <c r="J165" s="79"/>
      <c r="K165" s="79"/>
      <c r="L165" s="78" t="str">
        <f t="shared" ref="L165:L170" si="148">IF(ISBLANK(E165),"*",SUM(E165:K165))</f>
        <v>*</v>
      </c>
      <c r="M165" s="78"/>
      <c r="N165" s="79"/>
      <c r="O165" s="79"/>
      <c r="P165" s="79"/>
      <c r="Q165" s="79"/>
      <c r="R165" s="79"/>
      <c r="S165" s="79"/>
      <c r="T165" s="79"/>
      <c r="U165" s="78" t="str">
        <f t="shared" ref="U165:U179" si="149">IF(ISBLANK(N165),"*",SUM(N165:T165))</f>
        <v>*</v>
      </c>
      <c r="W165" s="79"/>
      <c r="X165" s="79"/>
      <c r="Y165" s="79"/>
      <c r="Z165" s="79"/>
      <c r="AA165" s="79"/>
      <c r="AB165" s="79"/>
      <c r="AC165" s="79"/>
      <c r="AD165" s="78" t="str">
        <f t="shared" ref="AD165:AD179" si="150">IF(ISBLANK(W165),"*",SUM(W165:AC165))</f>
        <v>*</v>
      </c>
      <c r="AF165" s="79"/>
      <c r="AG165" s="79"/>
      <c r="AH165" s="79"/>
      <c r="AI165" s="79"/>
      <c r="AJ165" s="79"/>
      <c r="AK165" s="79"/>
      <c r="AL165" s="79"/>
      <c r="AM165" s="78" t="str">
        <f t="shared" ref="AM165:AM179" si="151">IF(ISBLANK(AF165),"*",SUM(AF165:AL165))</f>
        <v>*</v>
      </c>
      <c r="AO165" s="79"/>
      <c r="AP165" s="79"/>
      <c r="AQ165" s="79"/>
      <c r="AR165" s="79"/>
      <c r="AS165" s="79"/>
      <c r="AT165" s="79"/>
      <c r="AU165" s="79"/>
      <c r="AV165" s="78" t="str">
        <f t="shared" ref="AV165:AV179" si="152">IF(ISBLANK(AO165),"*",SUM(AO165:AU165))</f>
        <v>*</v>
      </c>
      <c r="AX165" s="79"/>
      <c r="AY165" s="79"/>
      <c r="AZ165" s="79"/>
      <c r="BA165" s="79"/>
      <c r="BB165" s="79"/>
      <c r="BC165" s="79"/>
      <c r="BD165" s="79"/>
      <c r="BE165" s="78" t="str">
        <f t="shared" ref="BE165:BE179" si="153">IF(ISBLANK(AX165),"*",SUM(AX165:BD165))</f>
        <v>*</v>
      </c>
      <c r="BG165" s="79"/>
      <c r="BH165" s="79"/>
      <c r="BI165" s="79"/>
      <c r="BJ165" s="79"/>
      <c r="BK165" s="79"/>
      <c r="BL165" s="79"/>
      <c r="BM165" s="79"/>
      <c r="BN165" s="78" t="str">
        <f t="shared" ref="BN165:BN179" si="154">IF(ISBLANK(BG165),"*",SUM(BG165:BM165))</f>
        <v>*</v>
      </c>
      <c r="BP165" s="79"/>
      <c r="BQ165" s="79"/>
      <c r="BR165" s="79"/>
      <c r="BS165" s="79"/>
      <c r="BT165" s="79"/>
      <c r="BU165" s="79"/>
      <c r="BV165" s="79"/>
      <c r="BW165" s="78" t="str">
        <f t="shared" ref="BW165:BW179" si="155">IF(ISBLANK(BP165),"*",SUM(BP165:BV165))</f>
        <v>*</v>
      </c>
      <c r="BY165" s="79"/>
      <c r="BZ165" s="79"/>
      <c r="CA165" s="79"/>
      <c r="CB165" s="79"/>
      <c r="CC165" s="79"/>
      <c r="CD165" s="79"/>
      <c r="CE165" s="79"/>
      <c r="CF165" s="78" t="str">
        <f t="shared" ref="CF165:CF179" si="156">IF(ISBLANK(BY165),"*",SUM(BY165:CE165))</f>
        <v>*</v>
      </c>
      <c r="CH165" s="79"/>
      <c r="CI165" s="79"/>
      <c r="CJ165" s="79"/>
      <c r="CK165" s="79"/>
      <c r="CL165" s="79"/>
      <c r="CM165" s="79"/>
      <c r="CN165" s="79"/>
      <c r="CO165" s="78" t="str">
        <f t="shared" ref="CO165:CO179" si="157">IF(ISBLANK(CH165),"*",SUM(CH165:CN165))</f>
        <v>*</v>
      </c>
      <c r="CQ165" s="79"/>
      <c r="CR165" s="79"/>
      <c r="CS165" s="79"/>
      <c r="CT165" s="79"/>
      <c r="CU165" s="79"/>
      <c r="CV165" s="79"/>
      <c r="CW165" s="79"/>
      <c r="CX165" s="78" t="str">
        <f t="shared" ref="CX165:CX179" si="158">IF(ISBLANK(CQ165),"*",SUM(CQ165:CW165))</f>
        <v>*</v>
      </c>
      <c r="CZ165" s="79"/>
      <c r="DA165" s="79"/>
      <c r="DB165" s="79"/>
      <c r="DC165" s="79"/>
      <c r="DD165" s="79"/>
      <c r="DE165" s="79"/>
      <c r="DF165" s="79"/>
      <c r="DG165" s="78" t="str">
        <f t="shared" ref="DG165:DG179" si="159">IF(ISBLANK(CZ165),"*",SUM(CZ165:DF165))</f>
        <v>*</v>
      </c>
      <c r="DI165" s="79"/>
      <c r="DJ165" s="79"/>
      <c r="DK165" s="79"/>
      <c r="DL165" s="79"/>
      <c r="DM165" s="79"/>
      <c r="DN165" s="79"/>
      <c r="DO165" s="79"/>
      <c r="DP165" s="78" t="str">
        <f t="shared" ref="DP165:DP179" si="160">IF(ISBLANK(DI165),"*",SUM(DI165:DO165))</f>
        <v>*</v>
      </c>
      <c r="DR165" s="79"/>
      <c r="DS165" s="79"/>
      <c r="DT165" s="79"/>
      <c r="DU165" s="79"/>
      <c r="DV165" s="79"/>
      <c r="DW165" s="79"/>
      <c r="DX165" s="79"/>
      <c r="DY165" s="78" t="str">
        <f t="shared" ref="DY165:DY179" si="161">IF(ISBLANK(DR165),"*",SUM(DR165:DX165))</f>
        <v>*</v>
      </c>
      <c r="EA165" s="79"/>
      <c r="EB165" s="79"/>
      <c r="EC165" s="79"/>
      <c r="ED165" s="79"/>
      <c r="EE165" s="79"/>
      <c r="EF165" s="79"/>
      <c r="EG165" s="79"/>
      <c r="EH165" s="78" t="str">
        <f t="shared" ref="EH165:EH170" si="162">IF(ISBLANK(EA165),"*",SUM(EA165:EG165))</f>
        <v>*</v>
      </c>
    </row>
    <row r="166" spans="1:138" s="80" customFormat="1" x14ac:dyDescent="0.2">
      <c r="B166" s="84"/>
      <c r="C166" s="82">
        <v>2</v>
      </c>
      <c r="D166" s="81" t="str">
        <f>Initialisatie!$B$29</f>
        <v>Fangzhou Chen</v>
      </c>
      <c r="E166" s="79"/>
      <c r="F166" s="79"/>
      <c r="G166" s="79"/>
      <c r="H166" s="79"/>
      <c r="I166" s="79"/>
      <c r="J166" s="79"/>
      <c r="K166" s="79"/>
      <c r="L166" s="78" t="str">
        <f t="shared" si="148"/>
        <v>*</v>
      </c>
      <c r="M166" s="78"/>
      <c r="N166" s="79"/>
      <c r="O166" s="79"/>
      <c r="P166" s="79"/>
      <c r="Q166" s="79"/>
      <c r="R166" s="79"/>
      <c r="S166" s="79"/>
      <c r="T166" s="79"/>
      <c r="U166" s="78" t="str">
        <f t="shared" si="149"/>
        <v>*</v>
      </c>
      <c r="W166" s="79"/>
      <c r="X166" s="79"/>
      <c r="Y166" s="79"/>
      <c r="Z166" s="79"/>
      <c r="AA166" s="79"/>
      <c r="AB166" s="79"/>
      <c r="AC166" s="79"/>
      <c r="AD166" s="78" t="str">
        <f t="shared" si="150"/>
        <v>*</v>
      </c>
      <c r="AF166" s="79"/>
      <c r="AG166" s="79"/>
      <c r="AH166" s="79"/>
      <c r="AI166" s="79"/>
      <c r="AJ166" s="79"/>
      <c r="AK166" s="79"/>
      <c r="AL166" s="79"/>
      <c r="AM166" s="78" t="str">
        <f t="shared" si="151"/>
        <v>*</v>
      </c>
      <c r="AO166" s="79"/>
      <c r="AP166" s="79"/>
      <c r="AQ166" s="79"/>
      <c r="AR166" s="79"/>
      <c r="AS166" s="79"/>
      <c r="AT166" s="79"/>
      <c r="AU166" s="79"/>
      <c r="AV166" s="78" t="str">
        <f t="shared" si="152"/>
        <v>*</v>
      </c>
      <c r="AX166" s="79"/>
      <c r="AY166" s="79"/>
      <c r="AZ166" s="79"/>
      <c r="BA166" s="79"/>
      <c r="BB166" s="79"/>
      <c r="BC166" s="79"/>
      <c r="BD166" s="79"/>
      <c r="BE166" s="78" t="str">
        <f t="shared" si="153"/>
        <v>*</v>
      </c>
      <c r="BG166" s="79"/>
      <c r="BH166" s="79"/>
      <c r="BI166" s="79"/>
      <c r="BJ166" s="79"/>
      <c r="BK166" s="79"/>
      <c r="BL166" s="79"/>
      <c r="BM166" s="79"/>
      <c r="BN166" s="78" t="str">
        <f t="shared" si="154"/>
        <v>*</v>
      </c>
      <c r="BP166" s="79"/>
      <c r="BQ166" s="79"/>
      <c r="BR166" s="79"/>
      <c r="BS166" s="79"/>
      <c r="BT166" s="79"/>
      <c r="BU166" s="79"/>
      <c r="BV166" s="79"/>
      <c r="BW166" s="78" t="str">
        <f t="shared" si="155"/>
        <v>*</v>
      </c>
      <c r="BY166" s="79"/>
      <c r="BZ166" s="79"/>
      <c r="CA166" s="79"/>
      <c r="CB166" s="79"/>
      <c r="CC166" s="79"/>
      <c r="CD166" s="79"/>
      <c r="CE166" s="79"/>
      <c r="CF166" s="78" t="str">
        <f t="shared" si="156"/>
        <v>*</v>
      </c>
      <c r="CH166" s="79"/>
      <c r="CI166" s="79"/>
      <c r="CJ166" s="79"/>
      <c r="CK166" s="79"/>
      <c r="CL166" s="79"/>
      <c r="CM166" s="79"/>
      <c r="CN166" s="79"/>
      <c r="CO166" s="78" t="str">
        <f t="shared" si="157"/>
        <v>*</v>
      </c>
      <c r="CQ166" s="79"/>
      <c r="CR166" s="79"/>
      <c r="CS166" s="79"/>
      <c r="CT166" s="79"/>
      <c r="CU166" s="79"/>
      <c r="CV166" s="79"/>
      <c r="CW166" s="79"/>
      <c r="CX166" s="78" t="str">
        <f t="shared" si="158"/>
        <v>*</v>
      </c>
      <c r="CZ166" s="79"/>
      <c r="DA166" s="79"/>
      <c r="DB166" s="79"/>
      <c r="DC166" s="79"/>
      <c r="DD166" s="79"/>
      <c r="DE166" s="79"/>
      <c r="DF166" s="79"/>
      <c r="DG166" s="78" t="str">
        <f t="shared" si="159"/>
        <v>*</v>
      </c>
      <c r="DI166" s="79"/>
      <c r="DJ166" s="79"/>
      <c r="DK166" s="79"/>
      <c r="DL166" s="79"/>
      <c r="DM166" s="79"/>
      <c r="DN166" s="79"/>
      <c r="DO166" s="79"/>
      <c r="DP166" s="78" t="str">
        <f t="shared" si="160"/>
        <v>*</v>
      </c>
      <c r="DR166" s="79"/>
      <c r="DS166" s="79"/>
      <c r="DT166" s="79"/>
      <c r="DU166" s="79"/>
      <c r="DV166" s="79"/>
      <c r="DW166" s="79"/>
      <c r="DX166" s="79"/>
      <c r="DY166" s="78" t="str">
        <f t="shared" si="161"/>
        <v>*</v>
      </c>
      <c r="EA166" s="79"/>
      <c r="EB166" s="79"/>
      <c r="EC166" s="79"/>
      <c r="ED166" s="79"/>
      <c r="EE166" s="79"/>
      <c r="EF166" s="79"/>
      <c r="EG166" s="79"/>
      <c r="EH166" s="78" t="str">
        <f t="shared" si="162"/>
        <v>*</v>
      </c>
    </row>
    <row r="167" spans="1:138" s="80" customFormat="1" x14ac:dyDescent="0.2">
      <c r="B167" s="84"/>
      <c r="C167" s="82">
        <v>3</v>
      </c>
      <c r="D167" s="81" t="str">
        <f>Initialisatie!$B$30</f>
        <v>Marco Hoogesteger</v>
      </c>
      <c r="E167" s="79"/>
      <c r="F167" s="79"/>
      <c r="G167" s="79"/>
      <c r="H167" s="79"/>
      <c r="I167" s="79"/>
      <c r="J167" s="79"/>
      <c r="K167" s="79"/>
      <c r="L167" s="78" t="str">
        <f t="shared" si="148"/>
        <v>*</v>
      </c>
      <c r="M167" s="78"/>
      <c r="N167" s="79"/>
      <c r="O167" s="79"/>
      <c r="P167" s="79"/>
      <c r="Q167" s="79"/>
      <c r="R167" s="79"/>
      <c r="S167" s="79"/>
      <c r="T167" s="79"/>
      <c r="U167" s="78" t="str">
        <f t="shared" si="149"/>
        <v>*</v>
      </c>
      <c r="W167" s="79"/>
      <c r="X167" s="79"/>
      <c r="Y167" s="79"/>
      <c r="Z167" s="79"/>
      <c r="AA167" s="79"/>
      <c r="AB167" s="79"/>
      <c r="AC167" s="79"/>
      <c r="AD167" s="78" t="str">
        <f t="shared" si="150"/>
        <v>*</v>
      </c>
      <c r="AF167" s="79"/>
      <c r="AG167" s="79"/>
      <c r="AH167" s="79"/>
      <c r="AI167" s="79"/>
      <c r="AJ167" s="79"/>
      <c r="AK167" s="79"/>
      <c r="AL167" s="79"/>
      <c r="AM167" s="78" t="str">
        <f t="shared" si="151"/>
        <v>*</v>
      </c>
      <c r="AO167" s="79"/>
      <c r="AP167" s="79"/>
      <c r="AQ167" s="79"/>
      <c r="AR167" s="79"/>
      <c r="AS167" s="79"/>
      <c r="AT167" s="79"/>
      <c r="AU167" s="79"/>
      <c r="AV167" s="78" t="str">
        <f t="shared" si="152"/>
        <v>*</v>
      </c>
      <c r="AX167" s="79"/>
      <c r="AY167" s="79"/>
      <c r="AZ167" s="79"/>
      <c r="BA167" s="79"/>
      <c r="BB167" s="79"/>
      <c r="BC167" s="79"/>
      <c r="BD167" s="79"/>
      <c r="BE167" s="78" t="str">
        <f t="shared" si="153"/>
        <v>*</v>
      </c>
      <c r="BG167" s="79"/>
      <c r="BH167" s="79"/>
      <c r="BI167" s="79"/>
      <c r="BJ167" s="79"/>
      <c r="BK167" s="79"/>
      <c r="BL167" s="79"/>
      <c r="BM167" s="79"/>
      <c r="BN167" s="78" t="str">
        <f t="shared" si="154"/>
        <v>*</v>
      </c>
      <c r="BP167" s="79"/>
      <c r="BQ167" s="79"/>
      <c r="BR167" s="79"/>
      <c r="BS167" s="79"/>
      <c r="BT167" s="79"/>
      <c r="BU167" s="79"/>
      <c r="BV167" s="79"/>
      <c r="BW167" s="78" t="str">
        <f t="shared" si="155"/>
        <v>*</v>
      </c>
      <c r="BY167" s="79"/>
      <c r="BZ167" s="79"/>
      <c r="CA167" s="79"/>
      <c r="CB167" s="79"/>
      <c r="CC167" s="79"/>
      <c r="CD167" s="79"/>
      <c r="CE167" s="79"/>
      <c r="CF167" s="78" t="str">
        <f t="shared" si="156"/>
        <v>*</v>
      </c>
      <c r="CH167" s="79"/>
      <c r="CI167" s="79"/>
      <c r="CJ167" s="79"/>
      <c r="CK167" s="79"/>
      <c r="CL167" s="79"/>
      <c r="CM167" s="79"/>
      <c r="CN167" s="79"/>
      <c r="CO167" s="78" t="str">
        <f t="shared" si="157"/>
        <v>*</v>
      </c>
      <c r="CQ167" s="79"/>
      <c r="CR167" s="79"/>
      <c r="CS167" s="79"/>
      <c r="CT167" s="79"/>
      <c r="CU167" s="79"/>
      <c r="CV167" s="79"/>
      <c r="CW167" s="79"/>
      <c r="CX167" s="78" t="str">
        <f t="shared" si="158"/>
        <v>*</v>
      </c>
      <c r="CZ167" s="79"/>
      <c r="DA167" s="79"/>
      <c r="DB167" s="79"/>
      <c r="DC167" s="79"/>
      <c r="DD167" s="79"/>
      <c r="DE167" s="79"/>
      <c r="DF167" s="79"/>
      <c r="DG167" s="78" t="str">
        <f t="shared" si="159"/>
        <v>*</v>
      </c>
      <c r="DI167" s="79"/>
      <c r="DJ167" s="79"/>
      <c r="DK167" s="79"/>
      <c r="DL167" s="79"/>
      <c r="DM167" s="79"/>
      <c r="DN167" s="79"/>
      <c r="DO167" s="79"/>
      <c r="DP167" s="78" t="str">
        <f t="shared" si="160"/>
        <v>*</v>
      </c>
      <c r="DR167" s="79"/>
      <c r="DS167" s="79"/>
      <c r="DT167" s="79"/>
      <c r="DU167" s="79"/>
      <c r="DV167" s="79"/>
      <c r="DW167" s="79"/>
      <c r="DX167" s="79"/>
      <c r="DY167" s="78" t="str">
        <f t="shared" si="161"/>
        <v>*</v>
      </c>
      <c r="EA167" s="79"/>
      <c r="EB167" s="79"/>
      <c r="EC167" s="79"/>
      <c r="ED167" s="79"/>
      <c r="EE167" s="79"/>
      <c r="EF167" s="79"/>
      <c r="EG167" s="79"/>
      <c r="EH167" s="78" t="str">
        <f t="shared" si="162"/>
        <v>*</v>
      </c>
    </row>
    <row r="168" spans="1:138" s="80" customFormat="1" x14ac:dyDescent="0.2">
      <c r="B168" s="84"/>
      <c r="C168" s="82">
        <v>4</v>
      </c>
      <c r="D168" s="81" t="str">
        <f>Initialisatie!$B$31</f>
        <v>Martijn Crombeen</v>
      </c>
      <c r="E168" s="79"/>
      <c r="F168" s="79"/>
      <c r="G168" s="79"/>
      <c r="H168" s="79"/>
      <c r="I168" s="79"/>
      <c r="J168" s="79"/>
      <c r="K168" s="79"/>
      <c r="L168" s="78" t="str">
        <f t="shared" si="148"/>
        <v>*</v>
      </c>
      <c r="M168" s="78"/>
      <c r="N168" s="79"/>
      <c r="O168" s="79"/>
      <c r="P168" s="79"/>
      <c r="Q168" s="79"/>
      <c r="R168" s="79"/>
      <c r="S168" s="79"/>
      <c r="T168" s="79"/>
      <c r="U168" s="78" t="str">
        <f t="shared" si="149"/>
        <v>*</v>
      </c>
      <c r="W168" s="79"/>
      <c r="X168" s="79"/>
      <c r="Y168" s="79"/>
      <c r="Z168" s="79"/>
      <c r="AA168" s="79"/>
      <c r="AB168" s="79"/>
      <c r="AC168" s="79"/>
      <c r="AD168" s="78" t="str">
        <f t="shared" si="150"/>
        <v>*</v>
      </c>
      <c r="AF168" s="79"/>
      <c r="AG168" s="79"/>
      <c r="AH168" s="79"/>
      <c r="AI168" s="79"/>
      <c r="AJ168" s="79"/>
      <c r="AK168" s="79"/>
      <c r="AL168" s="79"/>
      <c r="AM168" s="78" t="str">
        <f t="shared" si="151"/>
        <v>*</v>
      </c>
      <c r="AO168" s="79"/>
      <c r="AP168" s="79"/>
      <c r="AQ168" s="79"/>
      <c r="AR168" s="79"/>
      <c r="AS168" s="79"/>
      <c r="AT168" s="79"/>
      <c r="AU168" s="79"/>
      <c r="AV168" s="78" t="str">
        <f t="shared" si="152"/>
        <v>*</v>
      </c>
      <c r="AX168" s="79"/>
      <c r="AY168" s="79"/>
      <c r="AZ168" s="79"/>
      <c r="BA168" s="79"/>
      <c r="BB168" s="79"/>
      <c r="BC168" s="79"/>
      <c r="BD168" s="79"/>
      <c r="BE168" s="78" t="str">
        <f t="shared" si="153"/>
        <v>*</v>
      </c>
      <c r="BG168" s="79"/>
      <c r="BH168" s="79"/>
      <c r="BI168" s="79"/>
      <c r="BJ168" s="79"/>
      <c r="BK168" s="79"/>
      <c r="BL168" s="79"/>
      <c r="BM168" s="79"/>
      <c r="BN168" s="78" t="str">
        <f t="shared" si="154"/>
        <v>*</v>
      </c>
      <c r="BP168" s="79"/>
      <c r="BQ168" s="79"/>
      <c r="BR168" s="79"/>
      <c r="BS168" s="79"/>
      <c r="BT168" s="79"/>
      <c r="BU168" s="79"/>
      <c r="BV168" s="79"/>
      <c r="BW168" s="78" t="str">
        <f t="shared" si="155"/>
        <v>*</v>
      </c>
      <c r="BY168" s="79"/>
      <c r="BZ168" s="79"/>
      <c r="CA168" s="79"/>
      <c r="CB168" s="79"/>
      <c r="CC168" s="79"/>
      <c r="CD168" s="79"/>
      <c r="CE168" s="79"/>
      <c r="CF168" s="78" t="str">
        <f t="shared" si="156"/>
        <v>*</v>
      </c>
      <c r="CH168" s="79"/>
      <c r="CI168" s="79"/>
      <c r="CJ168" s="79"/>
      <c r="CK168" s="79"/>
      <c r="CL168" s="79"/>
      <c r="CM168" s="79"/>
      <c r="CN168" s="79"/>
      <c r="CO168" s="78" t="str">
        <f t="shared" si="157"/>
        <v>*</v>
      </c>
      <c r="CQ168" s="79"/>
      <c r="CR168" s="79"/>
      <c r="CS168" s="79"/>
      <c r="CT168" s="79"/>
      <c r="CU168" s="79"/>
      <c r="CV168" s="79"/>
      <c r="CW168" s="79"/>
      <c r="CX168" s="78" t="str">
        <f t="shared" si="158"/>
        <v>*</v>
      </c>
      <c r="CZ168" s="79"/>
      <c r="DA168" s="79"/>
      <c r="DB168" s="79"/>
      <c r="DC168" s="79"/>
      <c r="DD168" s="79"/>
      <c r="DE168" s="79"/>
      <c r="DF168" s="79"/>
      <c r="DG168" s="78" t="str">
        <f t="shared" si="159"/>
        <v>*</v>
      </c>
      <c r="DI168" s="79"/>
      <c r="DJ168" s="79"/>
      <c r="DK168" s="79"/>
      <c r="DL168" s="79"/>
      <c r="DM168" s="79"/>
      <c r="DN168" s="79"/>
      <c r="DO168" s="79"/>
      <c r="DP168" s="78" t="str">
        <f t="shared" si="160"/>
        <v>*</v>
      </c>
      <c r="DR168" s="79"/>
      <c r="DS168" s="79"/>
      <c r="DT168" s="79"/>
      <c r="DU168" s="79"/>
      <c r="DV168" s="79"/>
      <c r="DW168" s="79"/>
      <c r="DX168" s="79"/>
      <c r="DY168" s="78" t="str">
        <f t="shared" si="161"/>
        <v>*</v>
      </c>
      <c r="EA168" s="79"/>
      <c r="EB168" s="79"/>
      <c r="EC168" s="79"/>
      <c r="ED168" s="79"/>
      <c r="EE168" s="79"/>
      <c r="EF168" s="79"/>
      <c r="EG168" s="79"/>
      <c r="EH168" s="78" t="str">
        <f t="shared" si="162"/>
        <v>*</v>
      </c>
    </row>
    <row r="169" spans="1:138" s="80" customFormat="1" x14ac:dyDescent="0.2">
      <c r="B169" s="84"/>
      <c r="C169" s="82">
        <v>5</v>
      </c>
      <c r="D169" s="81">
        <f>Initialisatie!$B$32</f>
        <v>0</v>
      </c>
      <c r="E169" s="79"/>
      <c r="F169" s="79"/>
      <c r="G169" s="79"/>
      <c r="H169" s="79"/>
      <c r="I169" s="79"/>
      <c r="J169" s="79"/>
      <c r="K169" s="79"/>
      <c r="L169" s="78" t="str">
        <f t="shared" si="148"/>
        <v>*</v>
      </c>
      <c r="M169" s="78"/>
      <c r="N169" s="79"/>
      <c r="O169" s="79"/>
      <c r="P169" s="79"/>
      <c r="Q169" s="79"/>
      <c r="R169" s="79"/>
      <c r="S169" s="79"/>
      <c r="T169" s="79"/>
      <c r="U169" s="78" t="str">
        <f t="shared" si="149"/>
        <v>*</v>
      </c>
      <c r="W169" s="79"/>
      <c r="X169" s="79"/>
      <c r="Y169" s="79"/>
      <c r="Z169" s="79"/>
      <c r="AA169" s="79"/>
      <c r="AB169" s="79"/>
      <c r="AC169" s="79"/>
      <c r="AD169" s="78" t="str">
        <f t="shared" si="150"/>
        <v>*</v>
      </c>
      <c r="AF169" s="79"/>
      <c r="AG169" s="79"/>
      <c r="AH169" s="79"/>
      <c r="AI169" s="79"/>
      <c r="AJ169" s="79"/>
      <c r="AK169" s="79"/>
      <c r="AL169" s="79"/>
      <c r="AM169" s="78" t="str">
        <f t="shared" si="151"/>
        <v>*</v>
      </c>
      <c r="AO169" s="79"/>
      <c r="AP169" s="79"/>
      <c r="AQ169" s="79"/>
      <c r="AR169" s="79"/>
      <c r="AS169" s="79"/>
      <c r="AT169" s="79"/>
      <c r="AU169" s="79"/>
      <c r="AV169" s="78" t="str">
        <f t="shared" si="152"/>
        <v>*</v>
      </c>
      <c r="AX169" s="79"/>
      <c r="AY169" s="79"/>
      <c r="AZ169" s="79"/>
      <c r="BA169" s="79"/>
      <c r="BB169" s="79"/>
      <c r="BC169" s="79"/>
      <c r="BD169" s="79"/>
      <c r="BE169" s="78" t="str">
        <f t="shared" si="153"/>
        <v>*</v>
      </c>
      <c r="BG169" s="79"/>
      <c r="BH169" s="79"/>
      <c r="BI169" s="79"/>
      <c r="BJ169" s="79"/>
      <c r="BK169" s="79"/>
      <c r="BL169" s="79"/>
      <c r="BM169" s="79"/>
      <c r="BN169" s="78" t="str">
        <f t="shared" si="154"/>
        <v>*</v>
      </c>
      <c r="BP169" s="79"/>
      <c r="BQ169" s="79"/>
      <c r="BR169" s="79"/>
      <c r="BS169" s="79"/>
      <c r="BT169" s="79"/>
      <c r="BU169" s="79"/>
      <c r="BV169" s="79"/>
      <c r="BW169" s="78" t="str">
        <f t="shared" si="155"/>
        <v>*</v>
      </c>
      <c r="BY169" s="79"/>
      <c r="BZ169" s="79"/>
      <c r="CA169" s="79"/>
      <c r="CB169" s="79"/>
      <c r="CC169" s="79"/>
      <c r="CD169" s="79"/>
      <c r="CE169" s="79"/>
      <c r="CF169" s="78" t="str">
        <f t="shared" si="156"/>
        <v>*</v>
      </c>
      <c r="CH169" s="79"/>
      <c r="CI169" s="79"/>
      <c r="CJ169" s="79"/>
      <c r="CK169" s="79"/>
      <c r="CL169" s="79"/>
      <c r="CM169" s="79"/>
      <c r="CN169" s="79"/>
      <c r="CO169" s="78" t="str">
        <f t="shared" si="157"/>
        <v>*</v>
      </c>
      <c r="CQ169" s="79"/>
      <c r="CR169" s="79"/>
      <c r="CS169" s="79"/>
      <c r="CT169" s="79"/>
      <c r="CU169" s="79"/>
      <c r="CV169" s="79"/>
      <c r="CW169" s="79"/>
      <c r="CX169" s="78" t="str">
        <f t="shared" si="158"/>
        <v>*</v>
      </c>
      <c r="CZ169" s="79"/>
      <c r="DA169" s="79"/>
      <c r="DB169" s="79"/>
      <c r="DC169" s="79"/>
      <c r="DD169" s="79"/>
      <c r="DE169" s="79"/>
      <c r="DF169" s="79"/>
      <c r="DG169" s="78" t="str">
        <f t="shared" si="159"/>
        <v>*</v>
      </c>
      <c r="DI169" s="79"/>
      <c r="DJ169" s="79"/>
      <c r="DK169" s="79"/>
      <c r="DL169" s="79"/>
      <c r="DM169" s="79"/>
      <c r="DN169" s="79"/>
      <c r="DO169" s="79"/>
      <c r="DP169" s="78" t="str">
        <f t="shared" si="160"/>
        <v>*</v>
      </c>
      <c r="DR169" s="79"/>
      <c r="DS169" s="79"/>
      <c r="DT169" s="79"/>
      <c r="DU169" s="79"/>
      <c r="DV169" s="79"/>
      <c r="DW169" s="79"/>
      <c r="DX169" s="79"/>
      <c r="DY169" s="78" t="str">
        <f t="shared" si="161"/>
        <v>*</v>
      </c>
      <c r="EA169" s="79"/>
      <c r="EB169" s="79"/>
      <c r="EC169" s="79"/>
      <c r="ED169" s="79"/>
      <c r="EE169" s="79"/>
      <c r="EF169" s="79"/>
      <c r="EG169" s="79"/>
      <c r="EH169" s="78" t="str">
        <f t="shared" si="162"/>
        <v>*</v>
      </c>
    </row>
    <row r="170" spans="1:138" s="80" customFormat="1" x14ac:dyDescent="0.2">
      <c r="B170" s="84"/>
      <c r="C170" s="82">
        <v>6</v>
      </c>
      <c r="D170" s="81">
        <f>Initialisatie!$B$33</f>
        <v>0</v>
      </c>
      <c r="E170" s="79"/>
      <c r="F170" s="79"/>
      <c r="G170" s="79"/>
      <c r="H170" s="79"/>
      <c r="I170" s="79"/>
      <c r="J170" s="79"/>
      <c r="K170" s="79"/>
      <c r="L170" s="78" t="str">
        <f t="shared" si="148"/>
        <v>*</v>
      </c>
      <c r="M170" s="78"/>
      <c r="N170" s="79"/>
      <c r="O170" s="79"/>
      <c r="P170" s="79"/>
      <c r="Q170" s="79"/>
      <c r="R170" s="79"/>
      <c r="S170" s="79"/>
      <c r="T170" s="79"/>
      <c r="U170" s="78" t="str">
        <f t="shared" si="149"/>
        <v>*</v>
      </c>
      <c r="W170" s="79"/>
      <c r="X170" s="79"/>
      <c r="Y170" s="79"/>
      <c r="Z170" s="79"/>
      <c r="AA170" s="79"/>
      <c r="AB170" s="79"/>
      <c r="AC170" s="79"/>
      <c r="AD170" s="78" t="str">
        <f t="shared" si="150"/>
        <v>*</v>
      </c>
      <c r="AF170" s="79"/>
      <c r="AG170" s="79"/>
      <c r="AH170" s="79"/>
      <c r="AI170" s="79"/>
      <c r="AJ170" s="79"/>
      <c r="AK170" s="79"/>
      <c r="AL170" s="79"/>
      <c r="AM170" s="78" t="str">
        <f t="shared" si="151"/>
        <v>*</v>
      </c>
      <c r="AO170" s="79"/>
      <c r="AP170" s="79"/>
      <c r="AQ170" s="79"/>
      <c r="AR170" s="79"/>
      <c r="AS170" s="79"/>
      <c r="AT170" s="79"/>
      <c r="AU170" s="79"/>
      <c r="AV170" s="78" t="str">
        <f t="shared" si="152"/>
        <v>*</v>
      </c>
      <c r="AX170" s="79"/>
      <c r="AY170" s="79"/>
      <c r="AZ170" s="79"/>
      <c r="BA170" s="79"/>
      <c r="BB170" s="79"/>
      <c r="BC170" s="79"/>
      <c r="BD170" s="79"/>
      <c r="BE170" s="78" t="str">
        <f t="shared" si="153"/>
        <v>*</v>
      </c>
      <c r="BG170" s="79"/>
      <c r="BH170" s="79"/>
      <c r="BI170" s="79"/>
      <c r="BJ170" s="79"/>
      <c r="BK170" s="79"/>
      <c r="BL170" s="79"/>
      <c r="BM170" s="79"/>
      <c r="BN170" s="78" t="str">
        <f t="shared" si="154"/>
        <v>*</v>
      </c>
      <c r="BP170" s="79"/>
      <c r="BQ170" s="79"/>
      <c r="BR170" s="79"/>
      <c r="BS170" s="79"/>
      <c r="BT170" s="79"/>
      <c r="BU170" s="79"/>
      <c r="BV170" s="79"/>
      <c r="BW170" s="78" t="str">
        <f t="shared" si="155"/>
        <v>*</v>
      </c>
      <c r="BY170" s="79"/>
      <c r="BZ170" s="79"/>
      <c r="CA170" s="79"/>
      <c r="CB170" s="79"/>
      <c r="CC170" s="79"/>
      <c r="CD170" s="79"/>
      <c r="CE170" s="79"/>
      <c r="CF170" s="78" t="str">
        <f t="shared" si="156"/>
        <v>*</v>
      </c>
      <c r="CH170" s="79"/>
      <c r="CI170" s="79"/>
      <c r="CJ170" s="79"/>
      <c r="CK170" s="79"/>
      <c r="CL170" s="79"/>
      <c r="CM170" s="79"/>
      <c r="CN170" s="79"/>
      <c r="CO170" s="78" t="str">
        <f t="shared" si="157"/>
        <v>*</v>
      </c>
      <c r="CQ170" s="79"/>
      <c r="CR170" s="79"/>
      <c r="CS170" s="79"/>
      <c r="CT170" s="79"/>
      <c r="CU170" s="79"/>
      <c r="CV170" s="79"/>
      <c r="CW170" s="79"/>
      <c r="CX170" s="78" t="str">
        <f t="shared" si="158"/>
        <v>*</v>
      </c>
      <c r="CZ170" s="79"/>
      <c r="DA170" s="79"/>
      <c r="DB170" s="79"/>
      <c r="DC170" s="79"/>
      <c r="DD170" s="79"/>
      <c r="DE170" s="79"/>
      <c r="DF170" s="79"/>
      <c r="DG170" s="78" t="str">
        <f t="shared" si="159"/>
        <v>*</v>
      </c>
      <c r="DI170" s="79"/>
      <c r="DJ170" s="79"/>
      <c r="DK170" s="79"/>
      <c r="DL170" s="79"/>
      <c r="DM170" s="79"/>
      <c r="DN170" s="79"/>
      <c r="DO170" s="79"/>
      <c r="DP170" s="78" t="str">
        <f t="shared" si="160"/>
        <v>*</v>
      </c>
      <c r="DR170" s="79"/>
      <c r="DS170" s="79"/>
      <c r="DT170" s="79"/>
      <c r="DU170" s="79"/>
      <c r="DV170" s="79"/>
      <c r="DW170" s="79"/>
      <c r="DX170" s="79"/>
      <c r="DY170" s="78" t="str">
        <f t="shared" si="161"/>
        <v>*</v>
      </c>
      <c r="EA170" s="79"/>
      <c r="EB170" s="79"/>
      <c r="EC170" s="79"/>
      <c r="ED170" s="79"/>
      <c r="EE170" s="79"/>
      <c r="EF170" s="79"/>
      <c r="EG170" s="79"/>
      <c r="EH170" s="78" t="str">
        <f t="shared" si="162"/>
        <v>*</v>
      </c>
    </row>
    <row r="171" spans="1:138" s="80" customFormat="1" x14ac:dyDescent="0.2">
      <c r="B171" s="84"/>
      <c r="C171" s="82">
        <v>7</v>
      </c>
      <c r="D171" s="81">
        <f>Initialisatie!$B$34</f>
        <v>0</v>
      </c>
      <c r="E171" s="79"/>
      <c r="F171" s="79"/>
      <c r="G171" s="79"/>
      <c r="H171" s="79"/>
      <c r="I171" s="79"/>
      <c r="J171" s="79"/>
      <c r="K171" s="79"/>
      <c r="L171" s="78" t="str">
        <f t="shared" ref="L171:L179" si="163">IF(ISBLANK(E171),"*",SUM(E171:K171))</f>
        <v>*</v>
      </c>
      <c r="M171" s="78"/>
      <c r="N171" s="79"/>
      <c r="O171" s="79"/>
      <c r="P171" s="79"/>
      <c r="Q171" s="79"/>
      <c r="R171" s="79"/>
      <c r="S171" s="79"/>
      <c r="T171" s="79"/>
      <c r="U171" s="78" t="str">
        <f t="shared" si="149"/>
        <v>*</v>
      </c>
      <c r="W171" s="79"/>
      <c r="X171" s="79"/>
      <c r="Y171" s="79"/>
      <c r="Z171" s="79"/>
      <c r="AA171" s="79"/>
      <c r="AB171" s="79"/>
      <c r="AC171" s="79"/>
      <c r="AD171" s="78" t="str">
        <f t="shared" si="150"/>
        <v>*</v>
      </c>
      <c r="AF171" s="79"/>
      <c r="AG171" s="79"/>
      <c r="AH171" s="79"/>
      <c r="AI171" s="79"/>
      <c r="AJ171" s="79"/>
      <c r="AK171" s="79"/>
      <c r="AL171" s="79"/>
      <c r="AM171" s="78" t="str">
        <f t="shared" si="151"/>
        <v>*</v>
      </c>
      <c r="AO171" s="79"/>
      <c r="AP171" s="79"/>
      <c r="AQ171" s="79"/>
      <c r="AR171" s="79"/>
      <c r="AS171" s="79"/>
      <c r="AT171" s="79"/>
      <c r="AU171" s="79"/>
      <c r="AV171" s="78" t="str">
        <f t="shared" si="152"/>
        <v>*</v>
      </c>
      <c r="AX171" s="79"/>
      <c r="AY171" s="79"/>
      <c r="AZ171" s="79"/>
      <c r="BA171" s="79"/>
      <c r="BB171" s="79"/>
      <c r="BC171" s="79"/>
      <c r="BD171" s="79"/>
      <c r="BE171" s="78" t="str">
        <f t="shared" si="153"/>
        <v>*</v>
      </c>
      <c r="BG171" s="79"/>
      <c r="BH171" s="79"/>
      <c r="BI171" s="79"/>
      <c r="BJ171" s="79"/>
      <c r="BK171" s="79"/>
      <c r="BL171" s="79"/>
      <c r="BM171" s="79"/>
      <c r="BN171" s="78" t="str">
        <f t="shared" si="154"/>
        <v>*</v>
      </c>
      <c r="BP171" s="79"/>
      <c r="BQ171" s="79"/>
      <c r="BR171" s="79"/>
      <c r="BS171" s="79"/>
      <c r="BT171" s="79"/>
      <c r="BU171" s="79"/>
      <c r="BV171" s="79"/>
      <c r="BW171" s="78" t="str">
        <f t="shared" si="155"/>
        <v>*</v>
      </c>
      <c r="BY171" s="79"/>
      <c r="BZ171" s="79"/>
      <c r="CA171" s="79"/>
      <c r="CB171" s="79"/>
      <c r="CC171" s="79"/>
      <c r="CD171" s="79"/>
      <c r="CE171" s="79"/>
      <c r="CF171" s="78" t="str">
        <f t="shared" si="156"/>
        <v>*</v>
      </c>
      <c r="CH171" s="79"/>
      <c r="CI171" s="79"/>
      <c r="CJ171" s="79"/>
      <c r="CK171" s="79"/>
      <c r="CL171" s="79"/>
      <c r="CM171" s="79"/>
      <c r="CN171" s="79"/>
      <c r="CO171" s="78" t="str">
        <f t="shared" si="157"/>
        <v>*</v>
      </c>
      <c r="CQ171" s="79"/>
      <c r="CR171" s="79"/>
      <c r="CS171" s="79"/>
      <c r="CT171" s="79"/>
      <c r="CU171" s="79"/>
      <c r="CV171" s="79"/>
      <c r="CW171" s="79"/>
      <c r="CX171" s="78" t="str">
        <f t="shared" si="158"/>
        <v>*</v>
      </c>
      <c r="CZ171" s="79"/>
      <c r="DA171" s="79"/>
      <c r="DB171" s="79"/>
      <c r="DC171" s="79"/>
      <c r="DD171" s="79"/>
      <c r="DE171" s="79"/>
      <c r="DF171" s="79"/>
      <c r="DG171" s="78" t="str">
        <f t="shared" si="159"/>
        <v>*</v>
      </c>
      <c r="DI171" s="79"/>
      <c r="DJ171" s="79"/>
      <c r="DK171" s="79"/>
      <c r="DL171" s="79"/>
      <c r="DM171" s="79"/>
      <c r="DN171" s="79"/>
      <c r="DO171" s="79"/>
      <c r="DP171" s="78" t="str">
        <f t="shared" si="160"/>
        <v>*</v>
      </c>
      <c r="DR171" s="79"/>
      <c r="DS171" s="79"/>
      <c r="DT171" s="79"/>
      <c r="DU171" s="79"/>
      <c r="DV171" s="79"/>
      <c r="DW171" s="79"/>
      <c r="DX171" s="79"/>
      <c r="DY171" s="78" t="str">
        <f t="shared" si="161"/>
        <v>*</v>
      </c>
      <c r="EA171" s="79"/>
      <c r="EB171" s="79"/>
      <c r="EC171" s="79"/>
      <c r="ED171" s="79"/>
      <c r="EE171" s="79"/>
      <c r="EF171" s="79"/>
      <c r="EG171" s="79"/>
      <c r="EH171" s="78" t="str">
        <f t="shared" ref="EH171:EH179" si="164">IF(ISBLANK(EA171),"*",SUM(EA171:EG171))</f>
        <v>*</v>
      </c>
    </row>
    <row r="172" spans="1:138" s="80" customFormat="1" x14ac:dyDescent="0.2">
      <c r="B172" s="84"/>
      <c r="C172" s="82">
        <v>8</v>
      </c>
      <c r="D172" s="81">
        <f>Initialisatie!$B35</f>
        <v>0</v>
      </c>
      <c r="E172" s="79"/>
      <c r="F172" s="79"/>
      <c r="G172" s="79"/>
      <c r="H172" s="79"/>
      <c r="I172" s="79"/>
      <c r="J172" s="79"/>
      <c r="K172" s="79"/>
      <c r="L172" s="78" t="str">
        <f t="shared" si="163"/>
        <v>*</v>
      </c>
      <c r="M172" s="78"/>
      <c r="N172" s="79"/>
      <c r="O172" s="79"/>
      <c r="P172" s="79"/>
      <c r="Q172" s="79"/>
      <c r="R172" s="79"/>
      <c r="S172" s="79"/>
      <c r="T172" s="79"/>
      <c r="U172" s="78" t="str">
        <f t="shared" si="149"/>
        <v>*</v>
      </c>
      <c r="W172" s="79"/>
      <c r="X172" s="79"/>
      <c r="Y172" s="79"/>
      <c r="Z172" s="79"/>
      <c r="AA172" s="79"/>
      <c r="AB172" s="79"/>
      <c r="AC172" s="79"/>
      <c r="AD172" s="78" t="str">
        <f t="shared" si="150"/>
        <v>*</v>
      </c>
      <c r="AF172" s="79"/>
      <c r="AG172" s="79"/>
      <c r="AH172" s="79"/>
      <c r="AI172" s="79"/>
      <c r="AJ172" s="79"/>
      <c r="AK172" s="79"/>
      <c r="AL172" s="79"/>
      <c r="AM172" s="78" t="str">
        <f t="shared" si="151"/>
        <v>*</v>
      </c>
      <c r="AO172" s="79"/>
      <c r="AP172" s="79"/>
      <c r="AQ172" s="79"/>
      <c r="AR172" s="79"/>
      <c r="AS172" s="79"/>
      <c r="AT172" s="79"/>
      <c r="AU172" s="79"/>
      <c r="AV172" s="78" t="str">
        <f t="shared" si="152"/>
        <v>*</v>
      </c>
      <c r="AX172" s="79"/>
      <c r="AY172" s="79"/>
      <c r="AZ172" s="79"/>
      <c r="BA172" s="79"/>
      <c r="BB172" s="79"/>
      <c r="BC172" s="79"/>
      <c r="BD172" s="79"/>
      <c r="BE172" s="78" t="str">
        <f t="shared" si="153"/>
        <v>*</v>
      </c>
      <c r="BG172" s="79"/>
      <c r="BH172" s="79"/>
      <c r="BI172" s="79"/>
      <c r="BJ172" s="79"/>
      <c r="BK172" s="79"/>
      <c r="BL172" s="79"/>
      <c r="BM172" s="79"/>
      <c r="BN172" s="78" t="str">
        <f t="shared" si="154"/>
        <v>*</v>
      </c>
      <c r="BP172" s="79"/>
      <c r="BQ172" s="79"/>
      <c r="BR172" s="79"/>
      <c r="BS172" s="79"/>
      <c r="BT172" s="79"/>
      <c r="BU172" s="79"/>
      <c r="BV172" s="79"/>
      <c r="BW172" s="78" t="str">
        <f t="shared" si="155"/>
        <v>*</v>
      </c>
      <c r="BY172" s="79"/>
      <c r="BZ172" s="79"/>
      <c r="CA172" s="79"/>
      <c r="CB172" s="79"/>
      <c r="CC172" s="79"/>
      <c r="CD172" s="79"/>
      <c r="CE172" s="79"/>
      <c r="CF172" s="78" t="str">
        <f t="shared" si="156"/>
        <v>*</v>
      </c>
      <c r="CH172" s="79"/>
      <c r="CI172" s="79"/>
      <c r="CJ172" s="79"/>
      <c r="CK172" s="79"/>
      <c r="CL172" s="79"/>
      <c r="CM172" s="79"/>
      <c r="CN172" s="79"/>
      <c r="CO172" s="78" t="str">
        <f t="shared" si="157"/>
        <v>*</v>
      </c>
      <c r="CQ172" s="79"/>
      <c r="CR172" s="79"/>
      <c r="CS172" s="79"/>
      <c r="CT172" s="79"/>
      <c r="CU172" s="79"/>
      <c r="CV172" s="79"/>
      <c r="CW172" s="79"/>
      <c r="CX172" s="78" t="str">
        <f t="shared" si="158"/>
        <v>*</v>
      </c>
      <c r="CZ172" s="79"/>
      <c r="DA172" s="79"/>
      <c r="DB172" s="79"/>
      <c r="DC172" s="79"/>
      <c r="DD172" s="79"/>
      <c r="DE172" s="79"/>
      <c r="DF172" s="79"/>
      <c r="DG172" s="78" t="str">
        <f t="shared" si="159"/>
        <v>*</v>
      </c>
      <c r="DI172" s="79"/>
      <c r="DJ172" s="79"/>
      <c r="DK172" s="79"/>
      <c r="DL172" s="79"/>
      <c r="DM172" s="79"/>
      <c r="DN172" s="79"/>
      <c r="DO172" s="79"/>
      <c r="DP172" s="78" t="str">
        <f t="shared" si="160"/>
        <v>*</v>
      </c>
      <c r="DR172" s="79"/>
      <c r="DS172" s="79"/>
      <c r="DT172" s="79"/>
      <c r="DU172" s="79"/>
      <c r="DV172" s="79"/>
      <c r="DW172" s="79"/>
      <c r="DX172" s="79"/>
      <c r="DY172" s="78" t="str">
        <f t="shared" si="161"/>
        <v>*</v>
      </c>
      <c r="EA172" s="79"/>
      <c r="EB172" s="79"/>
      <c r="EC172" s="79"/>
      <c r="ED172" s="79"/>
      <c r="EE172" s="79"/>
      <c r="EF172" s="79"/>
      <c r="EG172" s="79"/>
      <c r="EH172" s="78" t="str">
        <f t="shared" si="164"/>
        <v>*</v>
      </c>
    </row>
    <row r="173" spans="1:138" s="80" customFormat="1" x14ac:dyDescent="0.2">
      <c r="B173" s="84"/>
      <c r="C173" s="82">
        <v>9</v>
      </c>
      <c r="D173" s="81">
        <f>Initialisatie!$B36</f>
        <v>0</v>
      </c>
      <c r="E173" s="79"/>
      <c r="F173" s="79"/>
      <c r="G173" s="79"/>
      <c r="H173" s="79"/>
      <c r="I173" s="79"/>
      <c r="J173" s="79"/>
      <c r="K173" s="79"/>
      <c r="L173" s="78" t="str">
        <f t="shared" si="163"/>
        <v>*</v>
      </c>
      <c r="M173" s="78"/>
      <c r="N173" s="79"/>
      <c r="O173" s="79"/>
      <c r="P173" s="79"/>
      <c r="Q173" s="79"/>
      <c r="R173" s="79"/>
      <c r="S173" s="79"/>
      <c r="T173" s="79"/>
      <c r="U173" s="78" t="str">
        <f t="shared" si="149"/>
        <v>*</v>
      </c>
      <c r="W173" s="79"/>
      <c r="X173" s="79"/>
      <c r="Y173" s="79"/>
      <c r="Z173" s="79"/>
      <c r="AA173" s="79"/>
      <c r="AB173" s="79"/>
      <c r="AC173" s="79"/>
      <c r="AD173" s="78" t="str">
        <f t="shared" si="150"/>
        <v>*</v>
      </c>
      <c r="AF173" s="79"/>
      <c r="AG173" s="79"/>
      <c r="AH173" s="79"/>
      <c r="AI173" s="79"/>
      <c r="AJ173" s="79"/>
      <c r="AK173" s="79"/>
      <c r="AL173" s="79"/>
      <c r="AM173" s="78" t="str">
        <f t="shared" si="151"/>
        <v>*</v>
      </c>
      <c r="AO173" s="79"/>
      <c r="AP173" s="79"/>
      <c r="AQ173" s="79"/>
      <c r="AR173" s="79"/>
      <c r="AS173" s="79"/>
      <c r="AT173" s="79"/>
      <c r="AU173" s="79"/>
      <c r="AV173" s="78" t="str">
        <f t="shared" si="152"/>
        <v>*</v>
      </c>
      <c r="AX173" s="79"/>
      <c r="AY173" s="79"/>
      <c r="AZ173" s="79"/>
      <c r="BA173" s="79"/>
      <c r="BB173" s="79"/>
      <c r="BC173" s="79"/>
      <c r="BD173" s="79"/>
      <c r="BE173" s="78" t="str">
        <f t="shared" si="153"/>
        <v>*</v>
      </c>
      <c r="BG173" s="79"/>
      <c r="BH173" s="79"/>
      <c r="BI173" s="79"/>
      <c r="BJ173" s="79"/>
      <c r="BK173" s="79"/>
      <c r="BL173" s="79"/>
      <c r="BM173" s="79"/>
      <c r="BN173" s="78" t="str">
        <f t="shared" si="154"/>
        <v>*</v>
      </c>
      <c r="BP173" s="79"/>
      <c r="BQ173" s="79"/>
      <c r="BR173" s="79"/>
      <c r="BS173" s="79"/>
      <c r="BT173" s="79"/>
      <c r="BU173" s="79"/>
      <c r="BV173" s="79"/>
      <c r="BW173" s="78" t="str">
        <f t="shared" si="155"/>
        <v>*</v>
      </c>
      <c r="BY173" s="79"/>
      <c r="BZ173" s="79"/>
      <c r="CA173" s="79"/>
      <c r="CB173" s="79"/>
      <c r="CC173" s="79"/>
      <c r="CD173" s="79"/>
      <c r="CE173" s="79"/>
      <c r="CF173" s="78" t="str">
        <f t="shared" si="156"/>
        <v>*</v>
      </c>
      <c r="CH173" s="79"/>
      <c r="CI173" s="79"/>
      <c r="CJ173" s="79"/>
      <c r="CK173" s="79"/>
      <c r="CL173" s="79"/>
      <c r="CM173" s="79"/>
      <c r="CN173" s="79"/>
      <c r="CO173" s="78" t="str">
        <f t="shared" si="157"/>
        <v>*</v>
      </c>
      <c r="CQ173" s="79"/>
      <c r="CR173" s="79"/>
      <c r="CS173" s="79"/>
      <c r="CT173" s="79"/>
      <c r="CU173" s="79"/>
      <c r="CV173" s="79"/>
      <c r="CW173" s="79"/>
      <c r="CX173" s="78" t="str">
        <f t="shared" si="158"/>
        <v>*</v>
      </c>
      <c r="CZ173" s="79"/>
      <c r="DA173" s="79"/>
      <c r="DB173" s="79"/>
      <c r="DC173" s="79"/>
      <c r="DD173" s="79"/>
      <c r="DE173" s="79"/>
      <c r="DF173" s="79"/>
      <c r="DG173" s="78" t="str">
        <f t="shared" si="159"/>
        <v>*</v>
      </c>
      <c r="DI173" s="79"/>
      <c r="DJ173" s="79"/>
      <c r="DK173" s="79"/>
      <c r="DL173" s="79"/>
      <c r="DM173" s="79"/>
      <c r="DN173" s="79"/>
      <c r="DO173" s="79"/>
      <c r="DP173" s="78" t="str">
        <f t="shared" si="160"/>
        <v>*</v>
      </c>
      <c r="DR173" s="79"/>
      <c r="DS173" s="79"/>
      <c r="DT173" s="79"/>
      <c r="DU173" s="79"/>
      <c r="DV173" s="79"/>
      <c r="DW173" s="79"/>
      <c r="DX173" s="79"/>
      <c r="DY173" s="78" t="str">
        <f t="shared" si="161"/>
        <v>*</v>
      </c>
      <c r="EA173" s="79"/>
      <c r="EB173" s="79"/>
      <c r="EC173" s="79"/>
      <c r="ED173" s="79"/>
      <c r="EE173" s="79"/>
      <c r="EF173" s="79"/>
      <c r="EG173" s="79"/>
      <c r="EH173" s="78" t="str">
        <f t="shared" si="164"/>
        <v>*</v>
      </c>
    </row>
    <row r="174" spans="1:138" s="80" customFormat="1" x14ac:dyDescent="0.2">
      <c r="B174" s="84"/>
      <c r="C174" s="82">
        <v>10</v>
      </c>
      <c r="D174" s="81">
        <f>Initialisatie!$B37</f>
        <v>0</v>
      </c>
      <c r="E174" s="79"/>
      <c r="F174" s="79"/>
      <c r="G174" s="79"/>
      <c r="H174" s="79"/>
      <c r="I174" s="79"/>
      <c r="J174" s="79"/>
      <c r="K174" s="79"/>
      <c r="L174" s="78" t="str">
        <f t="shared" si="163"/>
        <v>*</v>
      </c>
      <c r="M174" s="78"/>
      <c r="N174" s="79"/>
      <c r="O174" s="79"/>
      <c r="P174" s="79"/>
      <c r="Q174" s="79"/>
      <c r="R174" s="79"/>
      <c r="S174" s="79"/>
      <c r="T174" s="79"/>
      <c r="U174" s="78" t="str">
        <f t="shared" si="149"/>
        <v>*</v>
      </c>
      <c r="W174" s="79"/>
      <c r="X174" s="79"/>
      <c r="Y174" s="79"/>
      <c r="Z174" s="79"/>
      <c r="AA174" s="79"/>
      <c r="AB174" s="79"/>
      <c r="AC174" s="79"/>
      <c r="AD174" s="78" t="str">
        <f t="shared" si="150"/>
        <v>*</v>
      </c>
      <c r="AF174" s="79"/>
      <c r="AG174" s="79"/>
      <c r="AH174" s="79"/>
      <c r="AI174" s="79"/>
      <c r="AJ174" s="79"/>
      <c r="AK174" s="79"/>
      <c r="AL174" s="79"/>
      <c r="AM174" s="78" t="str">
        <f t="shared" si="151"/>
        <v>*</v>
      </c>
      <c r="AO174" s="79"/>
      <c r="AP174" s="79"/>
      <c r="AQ174" s="79"/>
      <c r="AR174" s="79"/>
      <c r="AS174" s="79"/>
      <c r="AT174" s="79"/>
      <c r="AU174" s="79"/>
      <c r="AV174" s="78" t="str">
        <f t="shared" si="152"/>
        <v>*</v>
      </c>
      <c r="AX174" s="79"/>
      <c r="AY174" s="79"/>
      <c r="AZ174" s="79"/>
      <c r="BA174" s="79"/>
      <c r="BB174" s="79"/>
      <c r="BC174" s="79"/>
      <c r="BD174" s="79"/>
      <c r="BE174" s="78" t="str">
        <f t="shared" si="153"/>
        <v>*</v>
      </c>
      <c r="BG174" s="79"/>
      <c r="BH174" s="79"/>
      <c r="BI174" s="79"/>
      <c r="BJ174" s="79"/>
      <c r="BK174" s="79"/>
      <c r="BL174" s="79"/>
      <c r="BM174" s="79"/>
      <c r="BN174" s="78" t="str">
        <f t="shared" si="154"/>
        <v>*</v>
      </c>
      <c r="BP174" s="79"/>
      <c r="BQ174" s="79"/>
      <c r="BR174" s="79"/>
      <c r="BS174" s="79"/>
      <c r="BT174" s="79"/>
      <c r="BU174" s="79"/>
      <c r="BV174" s="79"/>
      <c r="BW174" s="78" t="str">
        <f t="shared" si="155"/>
        <v>*</v>
      </c>
      <c r="BY174" s="79"/>
      <c r="BZ174" s="79"/>
      <c r="CA174" s="79"/>
      <c r="CB174" s="79"/>
      <c r="CC174" s="79"/>
      <c r="CD174" s="79"/>
      <c r="CE174" s="79"/>
      <c r="CF174" s="78" t="str">
        <f t="shared" si="156"/>
        <v>*</v>
      </c>
      <c r="CH174" s="79"/>
      <c r="CI174" s="79"/>
      <c r="CJ174" s="79"/>
      <c r="CK174" s="79"/>
      <c r="CL174" s="79"/>
      <c r="CM174" s="79"/>
      <c r="CN174" s="79"/>
      <c r="CO174" s="78" t="str">
        <f t="shared" si="157"/>
        <v>*</v>
      </c>
      <c r="CQ174" s="79"/>
      <c r="CR174" s="79"/>
      <c r="CS174" s="79"/>
      <c r="CT174" s="79"/>
      <c r="CU174" s="79"/>
      <c r="CV174" s="79"/>
      <c r="CW174" s="79"/>
      <c r="CX174" s="78" t="str">
        <f t="shared" si="158"/>
        <v>*</v>
      </c>
      <c r="CZ174" s="79"/>
      <c r="DA174" s="79"/>
      <c r="DB174" s="79"/>
      <c r="DC174" s="79"/>
      <c r="DD174" s="79"/>
      <c r="DE174" s="79"/>
      <c r="DF174" s="79"/>
      <c r="DG174" s="78" t="str">
        <f t="shared" si="159"/>
        <v>*</v>
      </c>
      <c r="DI174" s="79"/>
      <c r="DJ174" s="79"/>
      <c r="DK174" s="79"/>
      <c r="DL174" s="79"/>
      <c r="DM174" s="79"/>
      <c r="DN174" s="79"/>
      <c r="DO174" s="79"/>
      <c r="DP174" s="78" t="str">
        <f t="shared" si="160"/>
        <v>*</v>
      </c>
      <c r="DR174" s="79"/>
      <c r="DS174" s="79"/>
      <c r="DT174" s="79"/>
      <c r="DU174" s="79"/>
      <c r="DV174" s="79"/>
      <c r="DW174" s="79"/>
      <c r="DX174" s="79"/>
      <c r="DY174" s="78" t="str">
        <f t="shared" si="161"/>
        <v>*</v>
      </c>
      <c r="EA174" s="79"/>
      <c r="EB174" s="79"/>
      <c r="EC174" s="79"/>
      <c r="ED174" s="79"/>
      <c r="EE174" s="79"/>
      <c r="EF174" s="79"/>
      <c r="EG174" s="79"/>
      <c r="EH174" s="78" t="str">
        <f t="shared" si="164"/>
        <v>*</v>
      </c>
    </row>
    <row r="175" spans="1:138" s="80" customFormat="1" x14ac:dyDescent="0.2">
      <c r="B175" s="84"/>
      <c r="C175" s="82">
        <v>11</v>
      </c>
      <c r="D175" s="81">
        <f>Initialisatie!$B38</f>
        <v>0</v>
      </c>
      <c r="E175" s="79"/>
      <c r="F175" s="79"/>
      <c r="G175" s="79"/>
      <c r="H175" s="79"/>
      <c r="I175" s="79"/>
      <c r="J175" s="79"/>
      <c r="K175" s="79"/>
      <c r="L175" s="78" t="str">
        <f t="shared" si="163"/>
        <v>*</v>
      </c>
      <c r="M175" s="78"/>
      <c r="N175" s="79"/>
      <c r="O175" s="79"/>
      <c r="P175" s="79"/>
      <c r="Q175" s="79"/>
      <c r="R175" s="79"/>
      <c r="S175" s="79"/>
      <c r="T175" s="79"/>
      <c r="U175" s="78" t="str">
        <f t="shared" si="149"/>
        <v>*</v>
      </c>
      <c r="W175" s="79"/>
      <c r="X175" s="79"/>
      <c r="Y175" s="79"/>
      <c r="Z175" s="79"/>
      <c r="AA175" s="79"/>
      <c r="AB175" s="79"/>
      <c r="AC175" s="79"/>
      <c r="AD175" s="78" t="str">
        <f t="shared" si="150"/>
        <v>*</v>
      </c>
      <c r="AF175" s="79"/>
      <c r="AG175" s="79"/>
      <c r="AH175" s="79"/>
      <c r="AI175" s="79"/>
      <c r="AJ175" s="79"/>
      <c r="AK175" s="79"/>
      <c r="AL175" s="79"/>
      <c r="AM175" s="78" t="str">
        <f t="shared" si="151"/>
        <v>*</v>
      </c>
      <c r="AO175" s="79"/>
      <c r="AP175" s="79"/>
      <c r="AQ175" s="79"/>
      <c r="AR175" s="79"/>
      <c r="AS175" s="79"/>
      <c r="AT175" s="79"/>
      <c r="AU175" s="79"/>
      <c r="AV175" s="78" t="str">
        <f t="shared" si="152"/>
        <v>*</v>
      </c>
      <c r="AX175" s="79"/>
      <c r="AY175" s="79"/>
      <c r="AZ175" s="79"/>
      <c r="BA175" s="79"/>
      <c r="BB175" s="79"/>
      <c r="BC175" s="79"/>
      <c r="BD175" s="79"/>
      <c r="BE175" s="78" t="str">
        <f t="shared" si="153"/>
        <v>*</v>
      </c>
      <c r="BG175" s="79"/>
      <c r="BH175" s="79"/>
      <c r="BI175" s="79"/>
      <c r="BJ175" s="79"/>
      <c r="BK175" s="79"/>
      <c r="BL175" s="79"/>
      <c r="BM175" s="79"/>
      <c r="BN175" s="78" t="str">
        <f t="shared" si="154"/>
        <v>*</v>
      </c>
      <c r="BP175" s="79"/>
      <c r="BQ175" s="79"/>
      <c r="BR175" s="79"/>
      <c r="BS175" s="79"/>
      <c r="BT175" s="79"/>
      <c r="BU175" s="79"/>
      <c r="BV175" s="79"/>
      <c r="BW175" s="78" t="str">
        <f t="shared" si="155"/>
        <v>*</v>
      </c>
      <c r="BY175" s="79"/>
      <c r="BZ175" s="79"/>
      <c r="CA175" s="79"/>
      <c r="CB175" s="79"/>
      <c r="CC175" s="79"/>
      <c r="CD175" s="79"/>
      <c r="CE175" s="79"/>
      <c r="CF175" s="78" t="str">
        <f t="shared" si="156"/>
        <v>*</v>
      </c>
      <c r="CH175" s="79"/>
      <c r="CI175" s="79"/>
      <c r="CJ175" s="79"/>
      <c r="CK175" s="79"/>
      <c r="CL175" s="79"/>
      <c r="CM175" s="79"/>
      <c r="CN175" s="79"/>
      <c r="CO175" s="78" t="str">
        <f t="shared" si="157"/>
        <v>*</v>
      </c>
      <c r="CQ175" s="79"/>
      <c r="CR175" s="79"/>
      <c r="CS175" s="79"/>
      <c r="CT175" s="79"/>
      <c r="CU175" s="79"/>
      <c r="CV175" s="79"/>
      <c r="CW175" s="79"/>
      <c r="CX175" s="78" t="str">
        <f t="shared" si="158"/>
        <v>*</v>
      </c>
      <c r="CZ175" s="79"/>
      <c r="DA175" s="79"/>
      <c r="DB175" s="79"/>
      <c r="DC175" s="79"/>
      <c r="DD175" s="79"/>
      <c r="DE175" s="79"/>
      <c r="DF175" s="79"/>
      <c r="DG175" s="78" t="str">
        <f t="shared" si="159"/>
        <v>*</v>
      </c>
      <c r="DI175" s="79"/>
      <c r="DJ175" s="79"/>
      <c r="DK175" s="79"/>
      <c r="DL175" s="79"/>
      <c r="DM175" s="79"/>
      <c r="DN175" s="79"/>
      <c r="DO175" s="79"/>
      <c r="DP175" s="78" t="str">
        <f t="shared" si="160"/>
        <v>*</v>
      </c>
      <c r="DR175" s="79"/>
      <c r="DS175" s="79"/>
      <c r="DT175" s="79"/>
      <c r="DU175" s="79"/>
      <c r="DV175" s="79"/>
      <c r="DW175" s="79"/>
      <c r="DX175" s="79"/>
      <c r="DY175" s="78" t="str">
        <f t="shared" si="161"/>
        <v>*</v>
      </c>
      <c r="EA175" s="79"/>
      <c r="EB175" s="79"/>
      <c r="EC175" s="79"/>
      <c r="ED175" s="79"/>
      <c r="EE175" s="79"/>
      <c r="EF175" s="79"/>
      <c r="EG175" s="79"/>
      <c r="EH175" s="78" t="str">
        <f t="shared" si="164"/>
        <v>*</v>
      </c>
    </row>
    <row r="176" spans="1:138" s="80" customFormat="1" x14ac:dyDescent="0.2">
      <c r="B176" s="84"/>
      <c r="C176" s="82">
        <v>12</v>
      </c>
      <c r="D176" s="81">
        <f>Initialisatie!$B39</f>
        <v>0</v>
      </c>
      <c r="E176" s="79"/>
      <c r="F176" s="79"/>
      <c r="G176" s="79"/>
      <c r="H176" s="79"/>
      <c r="I176" s="79"/>
      <c r="J176" s="79"/>
      <c r="K176" s="79"/>
      <c r="L176" s="78" t="str">
        <f t="shared" si="163"/>
        <v>*</v>
      </c>
      <c r="M176" s="78"/>
      <c r="N176" s="79"/>
      <c r="O176" s="79"/>
      <c r="P176" s="79"/>
      <c r="Q176" s="79"/>
      <c r="R176" s="79"/>
      <c r="S176" s="79"/>
      <c r="T176" s="79"/>
      <c r="U176" s="78" t="str">
        <f t="shared" si="149"/>
        <v>*</v>
      </c>
      <c r="W176" s="79"/>
      <c r="X176" s="79"/>
      <c r="Y176" s="79"/>
      <c r="Z176" s="79"/>
      <c r="AA176" s="79"/>
      <c r="AB176" s="79"/>
      <c r="AC176" s="79"/>
      <c r="AD176" s="78" t="str">
        <f t="shared" si="150"/>
        <v>*</v>
      </c>
      <c r="AF176" s="79"/>
      <c r="AG176" s="79"/>
      <c r="AH176" s="79"/>
      <c r="AI176" s="79"/>
      <c r="AJ176" s="79"/>
      <c r="AK176" s="79"/>
      <c r="AL176" s="79"/>
      <c r="AM176" s="78" t="str">
        <f t="shared" si="151"/>
        <v>*</v>
      </c>
      <c r="AO176" s="79"/>
      <c r="AP176" s="79"/>
      <c r="AQ176" s="79"/>
      <c r="AR176" s="79"/>
      <c r="AS176" s="79"/>
      <c r="AT176" s="79"/>
      <c r="AU176" s="79"/>
      <c r="AV176" s="78" t="str">
        <f t="shared" si="152"/>
        <v>*</v>
      </c>
      <c r="AX176" s="79"/>
      <c r="AY176" s="79"/>
      <c r="AZ176" s="79"/>
      <c r="BA176" s="79"/>
      <c r="BB176" s="79"/>
      <c r="BC176" s="79"/>
      <c r="BD176" s="79"/>
      <c r="BE176" s="78" t="str">
        <f t="shared" si="153"/>
        <v>*</v>
      </c>
      <c r="BG176" s="79"/>
      <c r="BH176" s="79"/>
      <c r="BI176" s="79"/>
      <c r="BJ176" s="79"/>
      <c r="BK176" s="79"/>
      <c r="BL176" s="79"/>
      <c r="BM176" s="79"/>
      <c r="BN176" s="78" t="str">
        <f t="shared" si="154"/>
        <v>*</v>
      </c>
      <c r="BP176" s="79"/>
      <c r="BQ176" s="79"/>
      <c r="BR176" s="79"/>
      <c r="BS176" s="79"/>
      <c r="BT176" s="79"/>
      <c r="BU176" s="79"/>
      <c r="BV176" s="79"/>
      <c r="BW176" s="78" t="str">
        <f t="shared" si="155"/>
        <v>*</v>
      </c>
      <c r="BY176" s="79"/>
      <c r="BZ176" s="79"/>
      <c r="CA176" s="79"/>
      <c r="CB176" s="79"/>
      <c r="CC176" s="79"/>
      <c r="CD176" s="79"/>
      <c r="CE176" s="79"/>
      <c r="CF176" s="78" t="str">
        <f t="shared" si="156"/>
        <v>*</v>
      </c>
      <c r="CH176" s="79"/>
      <c r="CI176" s="79"/>
      <c r="CJ176" s="79"/>
      <c r="CK176" s="79"/>
      <c r="CL176" s="79"/>
      <c r="CM176" s="79"/>
      <c r="CN176" s="79"/>
      <c r="CO176" s="78" t="str">
        <f t="shared" si="157"/>
        <v>*</v>
      </c>
      <c r="CQ176" s="79"/>
      <c r="CR176" s="79"/>
      <c r="CS176" s="79"/>
      <c r="CT176" s="79"/>
      <c r="CU176" s="79"/>
      <c r="CV176" s="79"/>
      <c r="CW176" s="79"/>
      <c r="CX176" s="78" t="str">
        <f t="shared" si="158"/>
        <v>*</v>
      </c>
      <c r="CZ176" s="79"/>
      <c r="DA176" s="79"/>
      <c r="DB176" s="79"/>
      <c r="DC176" s="79"/>
      <c r="DD176" s="79"/>
      <c r="DE176" s="79"/>
      <c r="DF176" s="79"/>
      <c r="DG176" s="78" t="str">
        <f t="shared" si="159"/>
        <v>*</v>
      </c>
      <c r="DI176" s="79"/>
      <c r="DJ176" s="79"/>
      <c r="DK176" s="79"/>
      <c r="DL176" s="79"/>
      <c r="DM176" s="79"/>
      <c r="DN176" s="79"/>
      <c r="DO176" s="79"/>
      <c r="DP176" s="78" t="str">
        <f t="shared" si="160"/>
        <v>*</v>
      </c>
      <c r="DR176" s="79"/>
      <c r="DS176" s="79"/>
      <c r="DT176" s="79"/>
      <c r="DU176" s="79"/>
      <c r="DV176" s="79"/>
      <c r="DW176" s="79"/>
      <c r="DX176" s="79"/>
      <c r="DY176" s="78" t="str">
        <f t="shared" si="161"/>
        <v>*</v>
      </c>
      <c r="EA176" s="79"/>
      <c r="EB176" s="79"/>
      <c r="EC176" s="79"/>
      <c r="ED176" s="79"/>
      <c r="EE176" s="79"/>
      <c r="EF176" s="79"/>
      <c r="EG176" s="79"/>
      <c r="EH176" s="78" t="str">
        <f t="shared" si="164"/>
        <v>*</v>
      </c>
    </row>
    <row r="177" spans="1:138" s="80" customFormat="1" x14ac:dyDescent="0.2">
      <c r="B177" s="84"/>
      <c r="C177" s="82">
        <v>13</v>
      </c>
      <c r="D177" s="81">
        <f>Initialisatie!$B40</f>
        <v>0</v>
      </c>
      <c r="E177" s="79"/>
      <c r="F177" s="79"/>
      <c r="G177" s="79"/>
      <c r="H177" s="79"/>
      <c r="I177" s="79"/>
      <c r="J177" s="79"/>
      <c r="K177" s="79"/>
      <c r="L177" s="78" t="str">
        <f t="shared" si="163"/>
        <v>*</v>
      </c>
      <c r="M177" s="78"/>
      <c r="N177" s="79"/>
      <c r="O177" s="79"/>
      <c r="P177" s="79"/>
      <c r="Q177" s="79"/>
      <c r="R177" s="79"/>
      <c r="S177" s="79"/>
      <c r="T177" s="79"/>
      <c r="U177" s="78" t="str">
        <f t="shared" si="149"/>
        <v>*</v>
      </c>
      <c r="W177" s="79"/>
      <c r="X177" s="79"/>
      <c r="Y177" s="79"/>
      <c r="Z177" s="79"/>
      <c r="AA177" s="79"/>
      <c r="AB177" s="79"/>
      <c r="AC177" s="79"/>
      <c r="AD177" s="78" t="str">
        <f t="shared" si="150"/>
        <v>*</v>
      </c>
      <c r="AF177" s="79"/>
      <c r="AG177" s="79"/>
      <c r="AH177" s="79"/>
      <c r="AI177" s="79"/>
      <c r="AJ177" s="79"/>
      <c r="AK177" s="79"/>
      <c r="AL177" s="79"/>
      <c r="AM177" s="78" t="str">
        <f t="shared" si="151"/>
        <v>*</v>
      </c>
      <c r="AO177" s="79"/>
      <c r="AP177" s="79"/>
      <c r="AQ177" s="79"/>
      <c r="AR177" s="79"/>
      <c r="AS177" s="79"/>
      <c r="AT177" s="79"/>
      <c r="AU177" s="79"/>
      <c r="AV177" s="78" t="str">
        <f t="shared" si="152"/>
        <v>*</v>
      </c>
      <c r="AX177" s="79"/>
      <c r="AY177" s="79"/>
      <c r="AZ177" s="79"/>
      <c r="BA177" s="79"/>
      <c r="BB177" s="79"/>
      <c r="BC177" s="79"/>
      <c r="BD177" s="79"/>
      <c r="BE177" s="78" t="str">
        <f t="shared" si="153"/>
        <v>*</v>
      </c>
      <c r="BG177" s="79"/>
      <c r="BH177" s="79"/>
      <c r="BI177" s="79"/>
      <c r="BJ177" s="79"/>
      <c r="BK177" s="79"/>
      <c r="BL177" s="79"/>
      <c r="BM177" s="79"/>
      <c r="BN177" s="78" t="str">
        <f t="shared" si="154"/>
        <v>*</v>
      </c>
      <c r="BP177" s="79"/>
      <c r="BQ177" s="79"/>
      <c r="BR177" s="79"/>
      <c r="BS177" s="79"/>
      <c r="BT177" s="79"/>
      <c r="BU177" s="79"/>
      <c r="BV177" s="79"/>
      <c r="BW177" s="78" t="str">
        <f t="shared" si="155"/>
        <v>*</v>
      </c>
      <c r="BY177" s="79"/>
      <c r="BZ177" s="79"/>
      <c r="CA177" s="79"/>
      <c r="CB177" s="79"/>
      <c r="CC177" s="79"/>
      <c r="CD177" s="79"/>
      <c r="CE177" s="79"/>
      <c r="CF177" s="78" t="str">
        <f t="shared" si="156"/>
        <v>*</v>
      </c>
      <c r="CH177" s="79"/>
      <c r="CI177" s="79"/>
      <c r="CJ177" s="79"/>
      <c r="CK177" s="79"/>
      <c r="CL177" s="79"/>
      <c r="CM177" s="79"/>
      <c r="CN177" s="79"/>
      <c r="CO177" s="78" t="str">
        <f t="shared" si="157"/>
        <v>*</v>
      </c>
      <c r="CQ177" s="79"/>
      <c r="CR177" s="79"/>
      <c r="CS177" s="79"/>
      <c r="CT177" s="79"/>
      <c r="CU177" s="79"/>
      <c r="CV177" s="79"/>
      <c r="CW177" s="79"/>
      <c r="CX177" s="78" t="str">
        <f t="shared" si="158"/>
        <v>*</v>
      </c>
      <c r="CZ177" s="79"/>
      <c r="DA177" s="79"/>
      <c r="DB177" s="79"/>
      <c r="DC177" s="79"/>
      <c r="DD177" s="79"/>
      <c r="DE177" s="79"/>
      <c r="DF177" s="79"/>
      <c r="DG177" s="78" t="str">
        <f t="shared" si="159"/>
        <v>*</v>
      </c>
      <c r="DI177" s="79"/>
      <c r="DJ177" s="79"/>
      <c r="DK177" s="79"/>
      <c r="DL177" s="79"/>
      <c r="DM177" s="79"/>
      <c r="DN177" s="79"/>
      <c r="DO177" s="79"/>
      <c r="DP177" s="78" t="str">
        <f t="shared" si="160"/>
        <v>*</v>
      </c>
      <c r="DR177" s="79"/>
      <c r="DS177" s="79"/>
      <c r="DT177" s="79"/>
      <c r="DU177" s="79"/>
      <c r="DV177" s="79"/>
      <c r="DW177" s="79"/>
      <c r="DX177" s="79"/>
      <c r="DY177" s="78" t="str">
        <f t="shared" si="161"/>
        <v>*</v>
      </c>
      <c r="EA177" s="79"/>
      <c r="EB177" s="79"/>
      <c r="EC177" s="79"/>
      <c r="ED177" s="79"/>
      <c r="EE177" s="79"/>
      <c r="EF177" s="79"/>
      <c r="EG177" s="79"/>
      <c r="EH177" s="78" t="str">
        <f t="shared" si="164"/>
        <v>*</v>
      </c>
    </row>
    <row r="178" spans="1:138" s="80" customFormat="1" x14ac:dyDescent="0.2">
      <c r="B178" s="84"/>
      <c r="C178" s="82">
        <v>14</v>
      </c>
      <c r="D178" s="81">
        <f>Initialisatie!$B$41</f>
        <v>0</v>
      </c>
      <c r="E178" s="79"/>
      <c r="F178" s="79"/>
      <c r="G178" s="79"/>
      <c r="H178" s="79"/>
      <c r="I178" s="79"/>
      <c r="J178" s="79"/>
      <c r="K178" s="79"/>
      <c r="L178" s="78" t="str">
        <f t="shared" si="163"/>
        <v>*</v>
      </c>
      <c r="M178" s="78"/>
      <c r="N178" s="79"/>
      <c r="O178" s="79"/>
      <c r="P178" s="79"/>
      <c r="Q178" s="79"/>
      <c r="R178" s="79"/>
      <c r="S178" s="79"/>
      <c r="T178" s="79"/>
      <c r="U178" s="78" t="str">
        <f t="shared" si="149"/>
        <v>*</v>
      </c>
      <c r="W178" s="79"/>
      <c r="X178" s="79"/>
      <c r="Y178" s="79"/>
      <c r="Z178" s="79"/>
      <c r="AA178" s="79"/>
      <c r="AB178" s="79"/>
      <c r="AC178" s="79"/>
      <c r="AD178" s="78" t="str">
        <f t="shared" si="150"/>
        <v>*</v>
      </c>
      <c r="AF178" s="79"/>
      <c r="AG178" s="79"/>
      <c r="AH178" s="79"/>
      <c r="AI178" s="79"/>
      <c r="AJ178" s="79"/>
      <c r="AK178" s="79"/>
      <c r="AL178" s="79"/>
      <c r="AM178" s="78" t="str">
        <f t="shared" si="151"/>
        <v>*</v>
      </c>
      <c r="AO178" s="79"/>
      <c r="AP178" s="79"/>
      <c r="AQ178" s="79"/>
      <c r="AR178" s="79"/>
      <c r="AS178" s="79"/>
      <c r="AT178" s="79"/>
      <c r="AU178" s="79"/>
      <c r="AV178" s="78" t="str">
        <f t="shared" si="152"/>
        <v>*</v>
      </c>
      <c r="AX178" s="79"/>
      <c r="AY178" s="79"/>
      <c r="AZ178" s="79"/>
      <c r="BA178" s="79"/>
      <c r="BB178" s="79"/>
      <c r="BC178" s="79"/>
      <c r="BD178" s="79"/>
      <c r="BE178" s="78" t="str">
        <f t="shared" si="153"/>
        <v>*</v>
      </c>
      <c r="BG178" s="79"/>
      <c r="BH178" s="79"/>
      <c r="BI178" s="79"/>
      <c r="BJ178" s="79"/>
      <c r="BK178" s="79"/>
      <c r="BL178" s="79"/>
      <c r="BM178" s="79"/>
      <c r="BN178" s="78" t="str">
        <f t="shared" si="154"/>
        <v>*</v>
      </c>
      <c r="BP178" s="79"/>
      <c r="BQ178" s="79"/>
      <c r="BR178" s="79"/>
      <c r="BS178" s="79"/>
      <c r="BT178" s="79"/>
      <c r="BU178" s="79"/>
      <c r="BV178" s="79"/>
      <c r="BW178" s="78" t="str">
        <f t="shared" si="155"/>
        <v>*</v>
      </c>
      <c r="BY178" s="79"/>
      <c r="BZ178" s="79"/>
      <c r="CA178" s="79"/>
      <c r="CB178" s="79"/>
      <c r="CC178" s="79"/>
      <c r="CD178" s="79"/>
      <c r="CE178" s="79"/>
      <c r="CF178" s="78" t="str">
        <f t="shared" si="156"/>
        <v>*</v>
      </c>
      <c r="CH178" s="79"/>
      <c r="CI178" s="79"/>
      <c r="CJ178" s="79"/>
      <c r="CK178" s="79"/>
      <c r="CL178" s="79"/>
      <c r="CM178" s="79"/>
      <c r="CN178" s="79"/>
      <c r="CO178" s="78" t="str">
        <f t="shared" si="157"/>
        <v>*</v>
      </c>
      <c r="CQ178" s="79"/>
      <c r="CR178" s="79"/>
      <c r="CS178" s="79"/>
      <c r="CT178" s="79"/>
      <c r="CU178" s="79"/>
      <c r="CV178" s="79"/>
      <c r="CW178" s="79"/>
      <c r="CX178" s="78" t="str">
        <f t="shared" si="158"/>
        <v>*</v>
      </c>
      <c r="CZ178" s="79"/>
      <c r="DA178" s="79"/>
      <c r="DB178" s="79"/>
      <c r="DC178" s="79"/>
      <c r="DD178" s="79"/>
      <c r="DE178" s="79"/>
      <c r="DF178" s="79"/>
      <c r="DG178" s="78" t="str">
        <f t="shared" si="159"/>
        <v>*</v>
      </c>
      <c r="DI178" s="79"/>
      <c r="DJ178" s="79"/>
      <c r="DK178" s="79"/>
      <c r="DL178" s="79"/>
      <c r="DM178" s="79"/>
      <c r="DN178" s="79"/>
      <c r="DO178" s="79"/>
      <c r="DP178" s="78" t="str">
        <f t="shared" si="160"/>
        <v>*</v>
      </c>
      <c r="DR178" s="79"/>
      <c r="DS178" s="79"/>
      <c r="DT178" s="79"/>
      <c r="DU178" s="79"/>
      <c r="DV178" s="79"/>
      <c r="DW178" s="79"/>
      <c r="DX178" s="79"/>
      <c r="DY178" s="78" t="str">
        <f t="shared" si="161"/>
        <v>*</v>
      </c>
      <c r="EA178" s="79"/>
      <c r="EB178" s="79"/>
      <c r="EC178" s="79"/>
      <c r="ED178" s="79"/>
      <c r="EE178" s="79"/>
      <c r="EF178" s="79"/>
      <c r="EG178" s="79"/>
      <c r="EH178" s="78" t="str">
        <f t="shared" si="164"/>
        <v>*</v>
      </c>
    </row>
    <row r="179" spans="1:138" s="80" customFormat="1" x14ac:dyDescent="0.2">
      <c r="B179" s="84"/>
      <c r="C179" s="82">
        <v>15</v>
      </c>
      <c r="D179" s="81">
        <f>Initialisatie!$B$42</f>
        <v>0</v>
      </c>
      <c r="E179" s="79"/>
      <c r="F179" s="79"/>
      <c r="G179" s="79"/>
      <c r="H179" s="79"/>
      <c r="I179" s="79"/>
      <c r="J179" s="79"/>
      <c r="K179" s="79"/>
      <c r="L179" s="78" t="str">
        <f t="shared" si="163"/>
        <v>*</v>
      </c>
      <c r="M179" s="78"/>
      <c r="N179" s="79"/>
      <c r="O179" s="79"/>
      <c r="P179" s="79"/>
      <c r="Q179" s="79"/>
      <c r="R179" s="79"/>
      <c r="S179" s="79"/>
      <c r="T179" s="79"/>
      <c r="U179" s="78" t="str">
        <f t="shared" si="149"/>
        <v>*</v>
      </c>
      <c r="W179" s="79"/>
      <c r="X179" s="79"/>
      <c r="Y179" s="79"/>
      <c r="Z179" s="79"/>
      <c r="AA179" s="79"/>
      <c r="AB179" s="79"/>
      <c r="AC179" s="79"/>
      <c r="AD179" s="78" t="str">
        <f t="shared" si="150"/>
        <v>*</v>
      </c>
      <c r="AF179" s="79"/>
      <c r="AG179" s="79"/>
      <c r="AH179" s="79"/>
      <c r="AI179" s="79"/>
      <c r="AJ179" s="79"/>
      <c r="AK179" s="79"/>
      <c r="AL179" s="79"/>
      <c r="AM179" s="78" t="str">
        <f t="shared" si="151"/>
        <v>*</v>
      </c>
      <c r="AO179" s="79"/>
      <c r="AP179" s="79"/>
      <c r="AQ179" s="79"/>
      <c r="AR179" s="79"/>
      <c r="AS179" s="79"/>
      <c r="AT179" s="79"/>
      <c r="AU179" s="79"/>
      <c r="AV179" s="78" t="str">
        <f t="shared" si="152"/>
        <v>*</v>
      </c>
      <c r="AX179" s="79"/>
      <c r="AY179" s="79"/>
      <c r="AZ179" s="79"/>
      <c r="BA179" s="79"/>
      <c r="BB179" s="79"/>
      <c r="BC179" s="79"/>
      <c r="BD179" s="79"/>
      <c r="BE179" s="78" t="str">
        <f t="shared" si="153"/>
        <v>*</v>
      </c>
      <c r="BG179" s="79"/>
      <c r="BH179" s="79"/>
      <c r="BI179" s="79"/>
      <c r="BJ179" s="79"/>
      <c r="BK179" s="79"/>
      <c r="BL179" s="79"/>
      <c r="BM179" s="79"/>
      <c r="BN179" s="78" t="str">
        <f t="shared" si="154"/>
        <v>*</v>
      </c>
      <c r="BP179" s="79"/>
      <c r="BQ179" s="79"/>
      <c r="BR179" s="79"/>
      <c r="BS179" s="79"/>
      <c r="BT179" s="79"/>
      <c r="BU179" s="79"/>
      <c r="BV179" s="79"/>
      <c r="BW179" s="78" t="str">
        <f t="shared" si="155"/>
        <v>*</v>
      </c>
      <c r="BY179" s="79"/>
      <c r="BZ179" s="79"/>
      <c r="CA179" s="79"/>
      <c r="CB179" s="79"/>
      <c r="CC179" s="79"/>
      <c r="CD179" s="79"/>
      <c r="CE179" s="79"/>
      <c r="CF179" s="78" t="str">
        <f t="shared" si="156"/>
        <v>*</v>
      </c>
      <c r="CH179" s="79"/>
      <c r="CI179" s="79"/>
      <c r="CJ179" s="79"/>
      <c r="CK179" s="79"/>
      <c r="CL179" s="79"/>
      <c r="CM179" s="79"/>
      <c r="CN179" s="79"/>
      <c r="CO179" s="78" t="str">
        <f t="shared" si="157"/>
        <v>*</v>
      </c>
      <c r="CQ179" s="79"/>
      <c r="CR179" s="79"/>
      <c r="CS179" s="79"/>
      <c r="CT179" s="79"/>
      <c r="CU179" s="79"/>
      <c r="CV179" s="79"/>
      <c r="CW179" s="79"/>
      <c r="CX179" s="78" t="str">
        <f t="shared" si="158"/>
        <v>*</v>
      </c>
      <c r="CZ179" s="79"/>
      <c r="DA179" s="79"/>
      <c r="DB179" s="79"/>
      <c r="DC179" s="79"/>
      <c r="DD179" s="79"/>
      <c r="DE179" s="79"/>
      <c r="DF179" s="79"/>
      <c r="DG179" s="78" t="str">
        <f t="shared" si="159"/>
        <v>*</v>
      </c>
      <c r="DI179" s="79"/>
      <c r="DJ179" s="79"/>
      <c r="DK179" s="79"/>
      <c r="DL179" s="79"/>
      <c r="DM179" s="79"/>
      <c r="DN179" s="79"/>
      <c r="DO179" s="79"/>
      <c r="DP179" s="78" t="str">
        <f t="shared" si="160"/>
        <v>*</v>
      </c>
      <c r="DR179" s="79"/>
      <c r="DS179" s="79"/>
      <c r="DT179" s="79"/>
      <c r="DU179" s="79"/>
      <c r="DV179" s="79"/>
      <c r="DW179" s="79"/>
      <c r="DX179" s="79"/>
      <c r="DY179" s="78" t="str">
        <f t="shared" si="161"/>
        <v>*</v>
      </c>
      <c r="EA179" s="79"/>
      <c r="EB179" s="79"/>
      <c r="EC179" s="79"/>
      <c r="ED179" s="79"/>
      <c r="EE179" s="79"/>
      <c r="EF179" s="79"/>
      <c r="EG179" s="79"/>
      <c r="EH179" s="78" t="str">
        <f t="shared" si="164"/>
        <v>*</v>
      </c>
    </row>
    <row r="185" spans="1:138" s="80" customFormat="1" x14ac:dyDescent="0.2">
      <c r="A185" s="80">
        <v>10</v>
      </c>
      <c r="B185" s="87"/>
      <c r="C185" s="82">
        <v>1</v>
      </c>
      <c r="D185" s="81" t="str">
        <f>Initialisatie!$B$28</f>
        <v>Jiacong Li</v>
      </c>
      <c r="E185" s="79"/>
      <c r="F185" s="79"/>
      <c r="G185" s="79"/>
      <c r="H185" s="79"/>
      <c r="I185" s="79"/>
      <c r="J185" s="79"/>
      <c r="K185" s="79"/>
      <c r="L185" s="78" t="str">
        <f t="shared" ref="L185:L190" si="165">IF(ISBLANK(E185),"*",SUM(E185:K185))</f>
        <v>*</v>
      </c>
      <c r="M185" s="78"/>
      <c r="N185" s="79"/>
      <c r="O185" s="79"/>
      <c r="P185" s="79"/>
      <c r="Q185" s="79"/>
      <c r="R185" s="79"/>
      <c r="S185" s="79"/>
      <c r="T185" s="79"/>
      <c r="U185" s="78" t="str">
        <f t="shared" ref="U185:U199" si="166">IF(ISBLANK(N185),"*",SUM(N185:T185))</f>
        <v>*</v>
      </c>
      <c r="W185" s="79"/>
      <c r="X185" s="79"/>
      <c r="Y185" s="79"/>
      <c r="Z185" s="79"/>
      <c r="AA185" s="79"/>
      <c r="AB185" s="79"/>
      <c r="AC185" s="79"/>
      <c r="AD185" s="78" t="str">
        <f t="shared" ref="AD185:AD199" si="167">IF(ISBLANK(W185),"*",SUM(W185:AC185))</f>
        <v>*</v>
      </c>
      <c r="AF185" s="79"/>
      <c r="AG185" s="79"/>
      <c r="AH185" s="79"/>
      <c r="AI185" s="79"/>
      <c r="AJ185" s="79"/>
      <c r="AK185" s="79"/>
      <c r="AL185" s="79"/>
      <c r="AM185" s="78" t="str">
        <f t="shared" ref="AM185:AM199" si="168">IF(ISBLANK(AF185),"*",SUM(AF185:AL185))</f>
        <v>*</v>
      </c>
      <c r="AO185" s="79"/>
      <c r="AP185" s="79"/>
      <c r="AQ185" s="79"/>
      <c r="AR185" s="79"/>
      <c r="AS185" s="79"/>
      <c r="AT185" s="79"/>
      <c r="AU185" s="79"/>
      <c r="AV185" s="78" t="str">
        <f t="shared" ref="AV185:AV199" si="169">IF(ISBLANK(AO185),"*",SUM(AO185:AU185))</f>
        <v>*</v>
      </c>
      <c r="AX185" s="79"/>
      <c r="AY185" s="79"/>
      <c r="AZ185" s="79"/>
      <c r="BA185" s="79"/>
      <c r="BB185" s="79"/>
      <c r="BC185" s="79"/>
      <c r="BD185" s="79"/>
      <c r="BE185" s="78" t="str">
        <f t="shared" ref="BE185:BE199" si="170">IF(ISBLANK(AX185),"*",SUM(AX185:BD185))</f>
        <v>*</v>
      </c>
      <c r="BG185" s="79"/>
      <c r="BH185" s="79"/>
      <c r="BI185" s="79"/>
      <c r="BJ185" s="79"/>
      <c r="BK185" s="79"/>
      <c r="BL185" s="79"/>
      <c r="BM185" s="79"/>
      <c r="BN185" s="78" t="str">
        <f t="shared" ref="BN185:BN199" si="171">IF(ISBLANK(BG185),"*",SUM(BG185:BM185))</f>
        <v>*</v>
      </c>
      <c r="BP185" s="79"/>
      <c r="BQ185" s="79"/>
      <c r="BR185" s="79"/>
      <c r="BS185" s="79"/>
      <c r="BT185" s="79"/>
      <c r="BU185" s="79"/>
      <c r="BV185" s="79"/>
      <c r="BW185" s="78" t="str">
        <f t="shared" ref="BW185:BW199" si="172">IF(ISBLANK(BP185),"*",SUM(BP185:BV185))</f>
        <v>*</v>
      </c>
      <c r="BY185" s="79"/>
      <c r="BZ185" s="79"/>
      <c r="CA185" s="79"/>
      <c r="CB185" s="79"/>
      <c r="CC185" s="79"/>
      <c r="CD185" s="79"/>
      <c r="CE185" s="79"/>
      <c r="CF185" s="78" t="str">
        <f t="shared" ref="CF185:CF199" si="173">IF(ISBLANK(BY185),"*",SUM(BY185:CE185))</f>
        <v>*</v>
      </c>
      <c r="CH185" s="79"/>
      <c r="CI185" s="79"/>
      <c r="CJ185" s="79"/>
      <c r="CK185" s="79"/>
      <c r="CL185" s="79"/>
      <c r="CM185" s="79"/>
      <c r="CN185" s="79"/>
      <c r="CO185" s="78" t="str">
        <f t="shared" ref="CO185:CO199" si="174">IF(ISBLANK(CH185),"*",SUM(CH185:CN185))</f>
        <v>*</v>
      </c>
      <c r="CQ185" s="79"/>
      <c r="CR185" s="79"/>
      <c r="CS185" s="79"/>
      <c r="CT185" s="79"/>
      <c r="CU185" s="79"/>
      <c r="CV185" s="79"/>
      <c r="CW185" s="79"/>
      <c r="CX185" s="78" t="str">
        <f t="shared" ref="CX185:CX199" si="175">IF(ISBLANK(CQ185),"*",SUM(CQ185:CW185))</f>
        <v>*</v>
      </c>
      <c r="CZ185" s="79"/>
      <c r="DA185" s="79"/>
      <c r="DB185" s="79"/>
      <c r="DC185" s="79"/>
      <c r="DD185" s="79"/>
      <c r="DE185" s="79"/>
      <c r="DF185" s="79"/>
      <c r="DG185" s="78" t="str">
        <f t="shared" ref="DG185:DG199" si="176">IF(ISBLANK(CZ185),"*",SUM(CZ185:DF185))</f>
        <v>*</v>
      </c>
      <c r="DI185" s="79"/>
      <c r="DJ185" s="79"/>
      <c r="DK185" s="79"/>
      <c r="DL185" s="79"/>
      <c r="DM185" s="79"/>
      <c r="DN185" s="79"/>
      <c r="DO185" s="79"/>
      <c r="DP185" s="78" t="str">
        <f t="shared" ref="DP185:DP199" si="177">IF(ISBLANK(DI185),"*",SUM(DI185:DO185))</f>
        <v>*</v>
      </c>
      <c r="DR185" s="79"/>
      <c r="DS185" s="79"/>
      <c r="DT185" s="79"/>
      <c r="DU185" s="79"/>
      <c r="DV185" s="79"/>
      <c r="DW185" s="79"/>
      <c r="DX185" s="79"/>
      <c r="DY185" s="78" t="str">
        <f t="shared" ref="DY185:DY199" si="178">IF(ISBLANK(DR185),"*",SUM(DR185:DX185))</f>
        <v>*</v>
      </c>
      <c r="EA185" s="79"/>
      <c r="EB185" s="79"/>
      <c r="EC185" s="79"/>
      <c r="ED185" s="79"/>
      <c r="EE185" s="79"/>
      <c r="EF185" s="79"/>
      <c r="EG185" s="79"/>
      <c r="EH185" s="78" t="str">
        <f t="shared" ref="EH185:EH190" si="179">IF(ISBLANK(EA185),"*",SUM(EA185:EG185))</f>
        <v>*</v>
      </c>
    </row>
    <row r="186" spans="1:138" s="80" customFormat="1" x14ac:dyDescent="0.2">
      <c r="B186" s="84"/>
      <c r="C186" s="82">
        <v>2</v>
      </c>
      <c r="D186" s="81" t="str">
        <f>Initialisatie!$B$29</f>
        <v>Fangzhou Chen</v>
      </c>
      <c r="E186" s="79"/>
      <c r="F186" s="79"/>
      <c r="G186" s="79"/>
      <c r="H186" s="79"/>
      <c r="I186" s="79"/>
      <c r="J186" s="79"/>
      <c r="K186" s="79"/>
      <c r="L186" s="78" t="str">
        <f t="shared" si="165"/>
        <v>*</v>
      </c>
      <c r="M186" s="78"/>
      <c r="N186" s="79"/>
      <c r="O186" s="79"/>
      <c r="P186" s="79"/>
      <c r="Q186" s="79"/>
      <c r="R186" s="79"/>
      <c r="S186" s="79"/>
      <c r="T186" s="79"/>
      <c r="U186" s="78" t="str">
        <f t="shared" si="166"/>
        <v>*</v>
      </c>
      <c r="W186" s="79"/>
      <c r="X186" s="79"/>
      <c r="Y186" s="79"/>
      <c r="Z186" s="79"/>
      <c r="AA186" s="79"/>
      <c r="AB186" s="79"/>
      <c r="AC186" s="79"/>
      <c r="AD186" s="78" t="str">
        <f t="shared" si="167"/>
        <v>*</v>
      </c>
      <c r="AF186" s="79"/>
      <c r="AG186" s="79"/>
      <c r="AH186" s="79"/>
      <c r="AI186" s="79"/>
      <c r="AJ186" s="79"/>
      <c r="AK186" s="79"/>
      <c r="AL186" s="79"/>
      <c r="AM186" s="78" t="str">
        <f t="shared" si="168"/>
        <v>*</v>
      </c>
      <c r="AO186" s="79"/>
      <c r="AP186" s="79"/>
      <c r="AQ186" s="79"/>
      <c r="AR186" s="79"/>
      <c r="AS186" s="79"/>
      <c r="AT186" s="79"/>
      <c r="AU186" s="79"/>
      <c r="AV186" s="78" t="str">
        <f t="shared" si="169"/>
        <v>*</v>
      </c>
      <c r="AX186" s="79"/>
      <c r="AY186" s="79"/>
      <c r="AZ186" s="79"/>
      <c r="BA186" s="79"/>
      <c r="BB186" s="79"/>
      <c r="BC186" s="79"/>
      <c r="BD186" s="79"/>
      <c r="BE186" s="78" t="str">
        <f t="shared" si="170"/>
        <v>*</v>
      </c>
      <c r="BG186" s="79"/>
      <c r="BH186" s="79"/>
      <c r="BI186" s="79"/>
      <c r="BJ186" s="79"/>
      <c r="BK186" s="79"/>
      <c r="BL186" s="79"/>
      <c r="BM186" s="79"/>
      <c r="BN186" s="78" t="str">
        <f t="shared" si="171"/>
        <v>*</v>
      </c>
      <c r="BP186" s="79"/>
      <c r="BQ186" s="79"/>
      <c r="BR186" s="79"/>
      <c r="BS186" s="79"/>
      <c r="BT186" s="79"/>
      <c r="BU186" s="79"/>
      <c r="BV186" s="79"/>
      <c r="BW186" s="78" t="str">
        <f t="shared" si="172"/>
        <v>*</v>
      </c>
      <c r="BY186" s="79"/>
      <c r="BZ186" s="79"/>
      <c r="CA186" s="79"/>
      <c r="CB186" s="79"/>
      <c r="CC186" s="79"/>
      <c r="CD186" s="79"/>
      <c r="CE186" s="79"/>
      <c r="CF186" s="78" t="str">
        <f t="shared" si="173"/>
        <v>*</v>
      </c>
      <c r="CH186" s="79"/>
      <c r="CI186" s="79"/>
      <c r="CJ186" s="79"/>
      <c r="CK186" s="79"/>
      <c r="CL186" s="79"/>
      <c r="CM186" s="79"/>
      <c r="CN186" s="79"/>
      <c r="CO186" s="78" t="str">
        <f t="shared" si="174"/>
        <v>*</v>
      </c>
      <c r="CQ186" s="79"/>
      <c r="CR186" s="79"/>
      <c r="CS186" s="79"/>
      <c r="CT186" s="79"/>
      <c r="CU186" s="79"/>
      <c r="CV186" s="79"/>
      <c r="CW186" s="79"/>
      <c r="CX186" s="78" t="str">
        <f t="shared" si="175"/>
        <v>*</v>
      </c>
      <c r="CZ186" s="79"/>
      <c r="DA186" s="79"/>
      <c r="DB186" s="79"/>
      <c r="DC186" s="79"/>
      <c r="DD186" s="79"/>
      <c r="DE186" s="79"/>
      <c r="DF186" s="79"/>
      <c r="DG186" s="78" t="str">
        <f t="shared" si="176"/>
        <v>*</v>
      </c>
      <c r="DI186" s="79"/>
      <c r="DJ186" s="79"/>
      <c r="DK186" s="79"/>
      <c r="DL186" s="79"/>
      <c r="DM186" s="79"/>
      <c r="DN186" s="79"/>
      <c r="DO186" s="79"/>
      <c r="DP186" s="78" t="str">
        <f t="shared" si="177"/>
        <v>*</v>
      </c>
      <c r="DR186" s="79"/>
      <c r="DS186" s="79"/>
      <c r="DT186" s="79"/>
      <c r="DU186" s="79"/>
      <c r="DV186" s="79"/>
      <c r="DW186" s="79"/>
      <c r="DX186" s="79"/>
      <c r="DY186" s="78" t="str">
        <f t="shared" si="178"/>
        <v>*</v>
      </c>
      <c r="EA186" s="79"/>
      <c r="EB186" s="79"/>
      <c r="EC186" s="79"/>
      <c r="ED186" s="79"/>
      <c r="EE186" s="79"/>
      <c r="EF186" s="79"/>
      <c r="EG186" s="79"/>
      <c r="EH186" s="78" t="str">
        <f t="shared" si="179"/>
        <v>*</v>
      </c>
    </row>
    <row r="187" spans="1:138" s="80" customFormat="1" x14ac:dyDescent="0.2">
      <c r="B187" s="84"/>
      <c r="C187" s="82">
        <v>3</v>
      </c>
      <c r="D187" s="81" t="str">
        <f>Initialisatie!$B$30</f>
        <v>Marco Hoogesteger</v>
      </c>
      <c r="E187" s="79"/>
      <c r="F187" s="79"/>
      <c r="G187" s="79"/>
      <c r="H187" s="79"/>
      <c r="I187" s="79"/>
      <c r="J187" s="79"/>
      <c r="K187" s="79"/>
      <c r="L187" s="78" t="str">
        <f t="shared" si="165"/>
        <v>*</v>
      </c>
      <c r="M187" s="78"/>
      <c r="N187" s="79"/>
      <c r="O187" s="79"/>
      <c r="P187" s="79"/>
      <c r="Q187" s="79"/>
      <c r="R187" s="79"/>
      <c r="S187" s="79"/>
      <c r="T187" s="79"/>
      <c r="U187" s="78" t="str">
        <f t="shared" si="166"/>
        <v>*</v>
      </c>
      <c r="W187" s="79"/>
      <c r="X187" s="79"/>
      <c r="Y187" s="79"/>
      <c r="Z187" s="79"/>
      <c r="AA187" s="79"/>
      <c r="AB187" s="79"/>
      <c r="AC187" s="79"/>
      <c r="AD187" s="78" t="str">
        <f t="shared" si="167"/>
        <v>*</v>
      </c>
      <c r="AF187" s="79"/>
      <c r="AG187" s="79"/>
      <c r="AH187" s="79"/>
      <c r="AI187" s="79"/>
      <c r="AJ187" s="79"/>
      <c r="AK187" s="79"/>
      <c r="AL187" s="79"/>
      <c r="AM187" s="78" t="str">
        <f t="shared" si="168"/>
        <v>*</v>
      </c>
      <c r="AO187" s="79"/>
      <c r="AP187" s="79"/>
      <c r="AQ187" s="79"/>
      <c r="AR187" s="79"/>
      <c r="AS187" s="79"/>
      <c r="AT187" s="79"/>
      <c r="AU187" s="79"/>
      <c r="AV187" s="78" t="str">
        <f t="shared" si="169"/>
        <v>*</v>
      </c>
      <c r="AX187" s="79"/>
      <c r="AY187" s="79"/>
      <c r="AZ187" s="79"/>
      <c r="BA187" s="79"/>
      <c r="BB187" s="79"/>
      <c r="BC187" s="79"/>
      <c r="BD187" s="79"/>
      <c r="BE187" s="78" t="str">
        <f t="shared" si="170"/>
        <v>*</v>
      </c>
      <c r="BG187" s="79"/>
      <c r="BH187" s="79"/>
      <c r="BI187" s="79"/>
      <c r="BJ187" s="79"/>
      <c r="BK187" s="79"/>
      <c r="BL187" s="79"/>
      <c r="BM187" s="79"/>
      <c r="BN187" s="78" t="str">
        <f t="shared" si="171"/>
        <v>*</v>
      </c>
      <c r="BP187" s="79"/>
      <c r="BQ187" s="79"/>
      <c r="BR187" s="79"/>
      <c r="BS187" s="79"/>
      <c r="BT187" s="79"/>
      <c r="BU187" s="79"/>
      <c r="BV187" s="79"/>
      <c r="BW187" s="78" t="str">
        <f t="shared" si="172"/>
        <v>*</v>
      </c>
      <c r="BY187" s="79"/>
      <c r="BZ187" s="79"/>
      <c r="CA187" s="79"/>
      <c r="CB187" s="79"/>
      <c r="CC187" s="79"/>
      <c r="CD187" s="79"/>
      <c r="CE187" s="79"/>
      <c r="CF187" s="78" t="str">
        <f t="shared" si="173"/>
        <v>*</v>
      </c>
      <c r="CH187" s="79"/>
      <c r="CI187" s="79"/>
      <c r="CJ187" s="79"/>
      <c r="CK187" s="79"/>
      <c r="CL187" s="79"/>
      <c r="CM187" s="79"/>
      <c r="CN187" s="79"/>
      <c r="CO187" s="78" t="str">
        <f t="shared" si="174"/>
        <v>*</v>
      </c>
      <c r="CQ187" s="79"/>
      <c r="CR187" s="79"/>
      <c r="CS187" s="79"/>
      <c r="CT187" s="79"/>
      <c r="CU187" s="79"/>
      <c r="CV187" s="79"/>
      <c r="CW187" s="79"/>
      <c r="CX187" s="78" t="str">
        <f t="shared" si="175"/>
        <v>*</v>
      </c>
      <c r="CZ187" s="79"/>
      <c r="DA187" s="79"/>
      <c r="DB187" s="79"/>
      <c r="DC187" s="79"/>
      <c r="DD187" s="79"/>
      <c r="DE187" s="79"/>
      <c r="DF187" s="79"/>
      <c r="DG187" s="78" t="str">
        <f t="shared" si="176"/>
        <v>*</v>
      </c>
      <c r="DI187" s="79"/>
      <c r="DJ187" s="79"/>
      <c r="DK187" s="79"/>
      <c r="DL187" s="79"/>
      <c r="DM187" s="79"/>
      <c r="DN187" s="79"/>
      <c r="DO187" s="79"/>
      <c r="DP187" s="78" t="str">
        <f t="shared" si="177"/>
        <v>*</v>
      </c>
      <c r="DR187" s="79"/>
      <c r="DS187" s="79"/>
      <c r="DT187" s="79"/>
      <c r="DU187" s="79"/>
      <c r="DV187" s="79"/>
      <c r="DW187" s="79"/>
      <c r="DX187" s="79"/>
      <c r="DY187" s="78" t="str">
        <f t="shared" si="178"/>
        <v>*</v>
      </c>
      <c r="EA187" s="79"/>
      <c r="EB187" s="79"/>
      <c r="EC187" s="79"/>
      <c r="ED187" s="79"/>
      <c r="EE187" s="79"/>
      <c r="EF187" s="79"/>
      <c r="EG187" s="79"/>
      <c r="EH187" s="78" t="str">
        <f t="shared" si="179"/>
        <v>*</v>
      </c>
    </row>
    <row r="188" spans="1:138" s="80" customFormat="1" x14ac:dyDescent="0.2">
      <c r="B188" s="84"/>
      <c r="C188" s="82">
        <v>4</v>
      </c>
      <c r="D188" s="81" t="str">
        <f>Initialisatie!$B$31</f>
        <v>Martijn Crombeen</v>
      </c>
      <c r="E188" s="79"/>
      <c r="F188" s="79"/>
      <c r="G188" s="79"/>
      <c r="H188" s="79"/>
      <c r="I188" s="79"/>
      <c r="J188" s="79"/>
      <c r="K188" s="79"/>
      <c r="L188" s="78" t="str">
        <f t="shared" si="165"/>
        <v>*</v>
      </c>
      <c r="M188" s="78"/>
      <c r="N188" s="79"/>
      <c r="O188" s="79"/>
      <c r="P188" s="79"/>
      <c r="Q188" s="79"/>
      <c r="R188" s="79"/>
      <c r="S188" s="79"/>
      <c r="T188" s="79"/>
      <c r="U188" s="78" t="str">
        <f t="shared" si="166"/>
        <v>*</v>
      </c>
      <c r="W188" s="79"/>
      <c r="X188" s="79"/>
      <c r="Y188" s="79"/>
      <c r="Z188" s="79"/>
      <c r="AA188" s="79"/>
      <c r="AB188" s="79"/>
      <c r="AC188" s="79"/>
      <c r="AD188" s="78" t="str">
        <f t="shared" si="167"/>
        <v>*</v>
      </c>
      <c r="AF188" s="79"/>
      <c r="AG188" s="79"/>
      <c r="AH188" s="79"/>
      <c r="AI188" s="79"/>
      <c r="AJ188" s="79"/>
      <c r="AK188" s="79"/>
      <c r="AL188" s="79"/>
      <c r="AM188" s="78" t="str">
        <f t="shared" si="168"/>
        <v>*</v>
      </c>
      <c r="AO188" s="79"/>
      <c r="AP188" s="79"/>
      <c r="AQ188" s="79"/>
      <c r="AR188" s="79"/>
      <c r="AS188" s="79"/>
      <c r="AT188" s="79"/>
      <c r="AU188" s="79"/>
      <c r="AV188" s="78" t="str">
        <f t="shared" si="169"/>
        <v>*</v>
      </c>
      <c r="AX188" s="79"/>
      <c r="AY188" s="79"/>
      <c r="AZ188" s="79"/>
      <c r="BA188" s="79"/>
      <c r="BB188" s="79"/>
      <c r="BC188" s="79"/>
      <c r="BD188" s="79"/>
      <c r="BE188" s="78" t="str">
        <f t="shared" si="170"/>
        <v>*</v>
      </c>
      <c r="BG188" s="79"/>
      <c r="BH188" s="79"/>
      <c r="BI188" s="79"/>
      <c r="BJ188" s="79"/>
      <c r="BK188" s="79"/>
      <c r="BL188" s="79"/>
      <c r="BM188" s="79"/>
      <c r="BN188" s="78" t="str">
        <f t="shared" si="171"/>
        <v>*</v>
      </c>
      <c r="BP188" s="79"/>
      <c r="BQ188" s="79"/>
      <c r="BR188" s="79"/>
      <c r="BS188" s="79"/>
      <c r="BT188" s="79"/>
      <c r="BU188" s="79"/>
      <c r="BV188" s="79"/>
      <c r="BW188" s="78" t="str">
        <f t="shared" si="172"/>
        <v>*</v>
      </c>
      <c r="BY188" s="79"/>
      <c r="BZ188" s="79"/>
      <c r="CA188" s="79"/>
      <c r="CB188" s="79"/>
      <c r="CC188" s="79"/>
      <c r="CD188" s="79"/>
      <c r="CE188" s="79"/>
      <c r="CF188" s="78" t="str">
        <f t="shared" si="173"/>
        <v>*</v>
      </c>
      <c r="CH188" s="79"/>
      <c r="CI188" s="79"/>
      <c r="CJ188" s="79"/>
      <c r="CK188" s="79"/>
      <c r="CL188" s="79"/>
      <c r="CM188" s="79"/>
      <c r="CN188" s="79"/>
      <c r="CO188" s="78" t="str">
        <f t="shared" si="174"/>
        <v>*</v>
      </c>
      <c r="CQ188" s="79"/>
      <c r="CR188" s="79"/>
      <c r="CS188" s="79"/>
      <c r="CT188" s="79"/>
      <c r="CU188" s="79"/>
      <c r="CV188" s="79"/>
      <c r="CW188" s="79"/>
      <c r="CX188" s="78" t="str">
        <f t="shared" si="175"/>
        <v>*</v>
      </c>
      <c r="CZ188" s="79"/>
      <c r="DA188" s="79"/>
      <c r="DB188" s="79"/>
      <c r="DC188" s="79"/>
      <c r="DD188" s="79"/>
      <c r="DE188" s="79"/>
      <c r="DF188" s="79"/>
      <c r="DG188" s="78" t="str">
        <f t="shared" si="176"/>
        <v>*</v>
      </c>
      <c r="DI188" s="79"/>
      <c r="DJ188" s="79"/>
      <c r="DK188" s="79"/>
      <c r="DL188" s="79"/>
      <c r="DM188" s="79"/>
      <c r="DN188" s="79"/>
      <c r="DO188" s="79"/>
      <c r="DP188" s="78" t="str">
        <f t="shared" si="177"/>
        <v>*</v>
      </c>
      <c r="DR188" s="79"/>
      <c r="DS188" s="79"/>
      <c r="DT188" s="79"/>
      <c r="DU188" s="79"/>
      <c r="DV188" s="79"/>
      <c r="DW188" s="79"/>
      <c r="DX188" s="79"/>
      <c r="DY188" s="78" t="str">
        <f t="shared" si="178"/>
        <v>*</v>
      </c>
      <c r="EA188" s="79"/>
      <c r="EB188" s="79"/>
      <c r="EC188" s="79"/>
      <c r="ED188" s="79"/>
      <c r="EE188" s="79"/>
      <c r="EF188" s="79"/>
      <c r="EG188" s="79"/>
      <c r="EH188" s="78" t="str">
        <f t="shared" si="179"/>
        <v>*</v>
      </c>
    </row>
    <row r="189" spans="1:138" s="80" customFormat="1" x14ac:dyDescent="0.2">
      <c r="B189" s="84"/>
      <c r="C189" s="82">
        <v>5</v>
      </c>
      <c r="D189" s="81">
        <f>Initialisatie!$B$32</f>
        <v>0</v>
      </c>
      <c r="E189" s="79"/>
      <c r="F189" s="79"/>
      <c r="G189" s="79"/>
      <c r="H189" s="79"/>
      <c r="I189" s="79"/>
      <c r="J189" s="79"/>
      <c r="K189" s="79"/>
      <c r="L189" s="78" t="str">
        <f t="shared" si="165"/>
        <v>*</v>
      </c>
      <c r="M189" s="78"/>
      <c r="N189" s="79"/>
      <c r="O189" s="79"/>
      <c r="P189" s="79"/>
      <c r="Q189" s="79"/>
      <c r="R189" s="79"/>
      <c r="S189" s="79"/>
      <c r="T189" s="79"/>
      <c r="U189" s="78" t="str">
        <f t="shared" si="166"/>
        <v>*</v>
      </c>
      <c r="W189" s="79"/>
      <c r="X189" s="79"/>
      <c r="Y189" s="79"/>
      <c r="Z189" s="79"/>
      <c r="AA189" s="79"/>
      <c r="AB189" s="79"/>
      <c r="AC189" s="79"/>
      <c r="AD189" s="78" t="str">
        <f t="shared" si="167"/>
        <v>*</v>
      </c>
      <c r="AF189" s="79"/>
      <c r="AG189" s="79"/>
      <c r="AH189" s="79"/>
      <c r="AI189" s="79"/>
      <c r="AJ189" s="79"/>
      <c r="AK189" s="79"/>
      <c r="AL189" s="79"/>
      <c r="AM189" s="78" t="str">
        <f t="shared" si="168"/>
        <v>*</v>
      </c>
      <c r="AO189" s="79"/>
      <c r="AP189" s="79"/>
      <c r="AQ189" s="79"/>
      <c r="AR189" s="79"/>
      <c r="AS189" s="79"/>
      <c r="AT189" s="79"/>
      <c r="AU189" s="79"/>
      <c r="AV189" s="78" t="str">
        <f t="shared" si="169"/>
        <v>*</v>
      </c>
      <c r="AX189" s="79"/>
      <c r="AY189" s="79"/>
      <c r="AZ189" s="79"/>
      <c r="BA189" s="79"/>
      <c r="BB189" s="79"/>
      <c r="BC189" s="79"/>
      <c r="BD189" s="79"/>
      <c r="BE189" s="78" t="str">
        <f t="shared" si="170"/>
        <v>*</v>
      </c>
      <c r="BG189" s="79"/>
      <c r="BH189" s="79"/>
      <c r="BI189" s="79"/>
      <c r="BJ189" s="79"/>
      <c r="BK189" s="79"/>
      <c r="BL189" s="79"/>
      <c r="BM189" s="79"/>
      <c r="BN189" s="78" t="str">
        <f t="shared" si="171"/>
        <v>*</v>
      </c>
      <c r="BP189" s="79"/>
      <c r="BQ189" s="79"/>
      <c r="BR189" s="79"/>
      <c r="BS189" s="79"/>
      <c r="BT189" s="79"/>
      <c r="BU189" s="79"/>
      <c r="BV189" s="79"/>
      <c r="BW189" s="78" t="str">
        <f t="shared" si="172"/>
        <v>*</v>
      </c>
      <c r="BY189" s="79"/>
      <c r="BZ189" s="79"/>
      <c r="CA189" s="79"/>
      <c r="CB189" s="79"/>
      <c r="CC189" s="79"/>
      <c r="CD189" s="79"/>
      <c r="CE189" s="79"/>
      <c r="CF189" s="78" t="str">
        <f t="shared" si="173"/>
        <v>*</v>
      </c>
      <c r="CH189" s="79"/>
      <c r="CI189" s="79"/>
      <c r="CJ189" s="79"/>
      <c r="CK189" s="79"/>
      <c r="CL189" s="79"/>
      <c r="CM189" s="79"/>
      <c r="CN189" s="79"/>
      <c r="CO189" s="78" t="str">
        <f t="shared" si="174"/>
        <v>*</v>
      </c>
      <c r="CQ189" s="79"/>
      <c r="CR189" s="79"/>
      <c r="CS189" s="79"/>
      <c r="CT189" s="79"/>
      <c r="CU189" s="79"/>
      <c r="CV189" s="79"/>
      <c r="CW189" s="79"/>
      <c r="CX189" s="78" t="str">
        <f t="shared" si="175"/>
        <v>*</v>
      </c>
      <c r="CZ189" s="79"/>
      <c r="DA189" s="79"/>
      <c r="DB189" s="79"/>
      <c r="DC189" s="79"/>
      <c r="DD189" s="79"/>
      <c r="DE189" s="79"/>
      <c r="DF189" s="79"/>
      <c r="DG189" s="78" t="str">
        <f t="shared" si="176"/>
        <v>*</v>
      </c>
      <c r="DI189" s="79"/>
      <c r="DJ189" s="79"/>
      <c r="DK189" s="79"/>
      <c r="DL189" s="79"/>
      <c r="DM189" s="79"/>
      <c r="DN189" s="79"/>
      <c r="DO189" s="79"/>
      <c r="DP189" s="78" t="str">
        <f t="shared" si="177"/>
        <v>*</v>
      </c>
      <c r="DR189" s="79"/>
      <c r="DS189" s="79"/>
      <c r="DT189" s="79"/>
      <c r="DU189" s="79"/>
      <c r="DV189" s="79"/>
      <c r="DW189" s="79"/>
      <c r="DX189" s="79"/>
      <c r="DY189" s="78" t="str">
        <f t="shared" si="178"/>
        <v>*</v>
      </c>
      <c r="EA189" s="79"/>
      <c r="EB189" s="79"/>
      <c r="EC189" s="79"/>
      <c r="ED189" s="79"/>
      <c r="EE189" s="79"/>
      <c r="EF189" s="79"/>
      <c r="EG189" s="79"/>
      <c r="EH189" s="78" t="str">
        <f t="shared" si="179"/>
        <v>*</v>
      </c>
    </row>
    <row r="190" spans="1:138" s="80" customFormat="1" x14ac:dyDescent="0.2">
      <c r="B190" s="84"/>
      <c r="C190" s="82">
        <v>6</v>
      </c>
      <c r="D190" s="81">
        <f>Initialisatie!$B$33</f>
        <v>0</v>
      </c>
      <c r="E190" s="79"/>
      <c r="F190" s="79"/>
      <c r="G190" s="79"/>
      <c r="H190" s="79"/>
      <c r="I190" s="79"/>
      <c r="J190" s="79"/>
      <c r="K190" s="79"/>
      <c r="L190" s="78" t="str">
        <f t="shared" si="165"/>
        <v>*</v>
      </c>
      <c r="M190" s="78"/>
      <c r="N190" s="79"/>
      <c r="O190" s="79"/>
      <c r="P190" s="79"/>
      <c r="Q190" s="79"/>
      <c r="R190" s="79"/>
      <c r="S190" s="79"/>
      <c r="T190" s="79"/>
      <c r="U190" s="78" t="str">
        <f t="shared" si="166"/>
        <v>*</v>
      </c>
      <c r="W190" s="79"/>
      <c r="X190" s="79"/>
      <c r="Y190" s="79"/>
      <c r="Z190" s="79"/>
      <c r="AA190" s="79"/>
      <c r="AB190" s="79"/>
      <c r="AC190" s="79"/>
      <c r="AD190" s="78" t="str">
        <f t="shared" si="167"/>
        <v>*</v>
      </c>
      <c r="AF190" s="79"/>
      <c r="AG190" s="79"/>
      <c r="AH190" s="79"/>
      <c r="AI190" s="79"/>
      <c r="AJ190" s="79"/>
      <c r="AK190" s="79"/>
      <c r="AL190" s="79"/>
      <c r="AM190" s="78" t="str">
        <f t="shared" si="168"/>
        <v>*</v>
      </c>
      <c r="AO190" s="79"/>
      <c r="AP190" s="79"/>
      <c r="AQ190" s="79"/>
      <c r="AR190" s="79"/>
      <c r="AS190" s="79"/>
      <c r="AT190" s="79"/>
      <c r="AU190" s="79"/>
      <c r="AV190" s="78" t="str">
        <f t="shared" si="169"/>
        <v>*</v>
      </c>
      <c r="AX190" s="79"/>
      <c r="AY190" s="79"/>
      <c r="AZ190" s="79"/>
      <c r="BA190" s="79"/>
      <c r="BB190" s="79"/>
      <c r="BC190" s="79"/>
      <c r="BD190" s="79"/>
      <c r="BE190" s="78" t="str">
        <f t="shared" si="170"/>
        <v>*</v>
      </c>
      <c r="BG190" s="79"/>
      <c r="BH190" s="79"/>
      <c r="BI190" s="79"/>
      <c r="BJ190" s="79"/>
      <c r="BK190" s="79"/>
      <c r="BL190" s="79"/>
      <c r="BM190" s="79"/>
      <c r="BN190" s="78" t="str">
        <f t="shared" si="171"/>
        <v>*</v>
      </c>
      <c r="BP190" s="79"/>
      <c r="BQ190" s="79"/>
      <c r="BR190" s="79"/>
      <c r="BS190" s="79"/>
      <c r="BT190" s="79"/>
      <c r="BU190" s="79"/>
      <c r="BV190" s="79"/>
      <c r="BW190" s="78" t="str">
        <f t="shared" si="172"/>
        <v>*</v>
      </c>
      <c r="BY190" s="79"/>
      <c r="BZ190" s="79"/>
      <c r="CA190" s="79"/>
      <c r="CB190" s="79"/>
      <c r="CC190" s="79"/>
      <c r="CD190" s="79"/>
      <c r="CE190" s="79"/>
      <c r="CF190" s="78" t="str">
        <f t="shared" si="173"/>
        <v>*</v>
      </c>
      <c r="CH190" s="79"/>
      <c r="CI190" s="79"/>
      <c r="CJ190" s="79"/>
      <c r="CK190" s="79"/>
      <c r="CL190" s="79"/>
      <c r="CM190" s="79"/>
      <c r="CN190" s="79"/>
      <c r="CO190" s="78" t="str">
        <f t="shared" si="174"/>
        <v>*</v>
      </c>
      <c r="CQ190" s="79"/>
      <c r="CR190" s="79"/>
      <c r="CS190" s="79"/>
      <c r="CT190" s="79"/>
      <c r="CU190" s="79"/>
      <c r="CV190" s="79"/>
      <c r="CW190" s="79"/>
      <c r="CX190" s="78" t="str">
        <f t="shared" si="175"/>
        <v>*</v>
      </c>
      <c r="CZ190" s="79"/>
      <c r="DA190" s="79"/>
      <c r="DB190" s="79"/>
      <c r="DC190" s="79"/>
      <c r="DD190" s="79"/>
      <c r="DE190" s="79"/>
      <c r="DF190" s="79"/>
      <c r="DG190" s="78" t="str">
        <f t="shared" si="176"/>
        <v>*</v>
      </c>
      <c r="DI190" s="79"/>
      <c r="DJ190" s="79"/>
      <c r="DK190" s="79"/>
      <c r="DL190" s="79"/>
      <c r="DM190" s="79"/>
      <c r="DN190" s="79"/>
      <c r="DO190" s="79"/>
      <c r="DP190" s="78" t="str">
        <f t="shared" si="177"/>
        <v>*</v>
      </c>
      <c r="DR190" s="79"/>
      <c r="DS190" s="79"/>
      <c r="DT190" s="79"/>
      <c r="DU190" s="79"/>
      <c r="DV190" s="79"/>
      <c r="DW190" s="79"/>
      <c r="DX190" s="79"/>
      <c r="DY190" s="78" t="str">
        <f t="shared" si="178"/>
        <v>*</v>
      </c>
      <c r="EA190" s="79"/>
      <c r="EB190" s="79"/>
      <c r="EC190" s="79"/>
      <c r="ED190" s="79"/>
      <c r="EE190" s="79"/>
      <c r="EF190" s="79"/>
      <c r="EG190" s="79"/>
      <c r="EH190" s="78" t="str">
        <f t="shared" si="179"/>
        <v>*</v>
      </c>
    </row>
    <row r="191" spans="1:138" s="80" customFormat="1" x14ac:dyDescent="0.2">
      <c r="B191" s="84"/>
      <c r="C191" s="82">
        <v>7</v>
      </c>
      <c r="D191" s="81">
        <f>Initialisatie!$B$34</f>
        <v>0</v>
      </c>
      <c r="E191" s="79"/>
      <c r="F191" s="79"/>
      <c r="G191" s="79"/>
      <c r="H191" s="79"/>
      <c r="I191" s="79"/>
      <c r="J191" s="79"/>
      <c r="K191" s="79"/>
      <c r="L191" s="78" t="str">
        <f t="shared" ref="L191:L199" si="180">IF(ISBLANK(E191),"*",SUM(E191:K191))</f>
        <v>*</v>
      </c>
      <c r="M191" s="78"/>
      <c r="N191" s="79"/>
      <c r="O191" s="79"/>
      <c r="P191" s="79"/>
      <c r="Q191" s="79"/>
      <c r="R191" s="79"/>
      <c r="S191" s="79"/>
      <c r="T191" s="79"/>
      <c r="U191" s="78" t="str">
        <f t="shared" si="166"/>
        <v>*</v>
      </c>
      <c r="W191" s="79"/>
      <c r="X191" s="79"/>
      <c r="Y191" s="79"/>
      <c r="Z191" s="79"/>
      <c r="AA191" s="79"/>
      <c r="AB191" s="79"/>
      <c r="AC191" s="79"/>
      <c r="AD191" s="78" t="str">
        <f t="shared" si="167"/>
        <v>*</v>
      </c>
      <c r="AF191" s="79"/>
      <c r="AG191" s="79"/>
      <c r="AH191" s="79"/>
      <c r="AI191" s="79"/>
      <c r="AJ191" s="79"/>
      <c r="AK191" s="79"/>
      <c r="AL191" s="79"/>
      <c r="AM191" s="78" t="str">
        <f t="shared" si="168"/>
        <v>*</v>
      </c>
      <c r="AO191" s="79"/>
      <c r="AP191" s="79"/>
      <c r="AQ191" s="79"/>
      <c r="AR191" s="79"/>
      <c r="AS191" s="79"/>
      <c r="AT191" s="79"/>
      <c r="AU191" s="79"/>
      <c r="AV191" s="78" t="str">
        <f t="shared" si="169"/>
        <v>*</v>
      </c>
      <c r="AX191" s="79"/>
      <c r="AY191" s="79"/>
      <c r="AZ191" s="79"/>
      <c r="BA191" s="79"/>
      <c r="BB191" s="79"/>
      <c r="BC191" s="79"/>
      <c r="BD191" s="79"/>
      <c r="BE191" s="78" t="str">
        <f t="shared" si="170"/>
        <v>*</v>
      </c>
      <c r="BG191" s="79"/>
      <c r="BH191" s="79"/>
      <c r="BI191" s="79"/>
      <c r="BJ191" s="79"/>
      <c r="BK191" s="79"/>
      <c r="BL191" s="79"/>
      <c r="BM191" s="79"/>
      <c r="BN191" s="78" t="str">
        <f t="shared" si="171"/>
        <v>*</v>
      </c>
      <c r="BP191" s="79"/>
      <c r="BQ191" s="79"/>
      <c r="BR191" s="79"/>
      <c r="BS191" s="79"/>
      <c r="BT191" s="79"/>
      <c r="BU191" s="79"/>
      <c r="BV191" s="79"/>
      <c r="BW191" s="78" t="str">
        <f t="shared" si="172"/>
        <v>*</v>
      </c>
      <c r="BY191" s="79"/>
      <c r="BZ191" s="79"/>
      <c r="CA191" s="79"/>
      <c r="CB191" s="79"/>
      <c r="CC191" s="79"/>
      <c r="CD191" s="79"/>
      <c r="CE191" s="79"/>
      <c r="CF191" s="78" t="str">
        <f t="shared" si="173"/>
        <v>*</v>
      </c>
      <c r="CH191" s="79"/>
      <c r="CI191" s="79"/>
      <c r="CJ191" s="79"/>
      <c r="CK191" s="79"/>
      <c r="CL191" s="79"/>
      <c r="CM191" s="79"/>
      <c r="CN191" s="79"/>
      <c r="CO191" s="78" t="str">
        <f t="shared" si="174"/>
        <v>*</v>
      </c>
      <c r="CQ191" s="79"/>
      <c r="CR191" s="79"/>
      <c r="CS191" s="79"/>
      <c r="CT191" s="79"/>
      <c r="CU191" s="79"/>
      <c r="CV191" s="79"/>
      <c r="CW191" s="79"/>
      <c r="CX191" s="78" t="str">
        <f t="shared" si="175"/>
        <v>*</v>
      </c>
      <c r="CZ191" s="79"/>
      <c r="DA191" s="79"/>
      <c r="DB191" s="79"/>
      <c r="DC191" s="79"/>
      <c r="DD191" s="79"/>
      <c r="DE191" s="79"/>
      <c r="DF191" s="79"/>
      <c r="DG191" s="78" t="str">
        <f t="shared" si="176"/>
        <v>*</v>
      </c>
      <c r="DI191" s="79"/>
      <c r="DJ191" s="79"/>
      <c r="DK191" s="79"/>
      <c r="DL191" s="79"/>
      <c r="DM191" s="79"/>
      <c r="DN191" s="79"/>
      <c r="DO191" s="79"/>
      <c r="DP191" s="78" t="str">
        <f t="shared" si="177"/>
        <v>*</v>
      </c>
      <c r="DR191" s="79"/>
      <c r="DS191" s="79"/>
      <c r="DT191" s="79"/>
      <c r="DU191" s="79"/>
      <c r="DV191" s="79"/>
      <c r="DW191" s="79"/>
      <c r="DX191" s="79"/>
      <c r="DY191" s="78" t="str">
        <f t="shared" si="178"/>
        <v>*</v>
      </c>
      <c r="EA191" s="79"/>
      <c r="EB191" s="79"/>
      <c r="EC191" s="79"/>
      <c r="ED191" s="79"/>
      <c r="EE191" s="79"/>
      <c r="EF191" s="79"/>
      <c r="EG191" s="79"/>
      <c r="EH191" s="78" t="str">
        <f t="shared" ref="EH191:EH199" si="181">IF(ISBLANK(EA191),"*",SUM(EA191:EG191))</f>
        <v>*</v>
      </c>
    </row>
    <row r="192" spans="1:138" s="80" customFormat="1" x14ac:dyDescent="0.2">
      <c r="B192" s="84"/>
      <c r="C192" s="82">
        <v>8</v>
      </c>
      <c r="D192" s="81">
        <f>Initialisatie!$B35</f>
        <v>0</v>
      </c>
      <c r="E192" s="79"/>
      <c r="F192" s="79"/>
      <c r="G192" s="79"/>
      <c r="H192" s="79"/>
      <c r="I192" s="79"/>
      <c r="J192" s="79"/>
      <c r="K192" s="79"/>
      <c r="L192" s="78" t="str">
        <f t="shared" si="180"/>
        <v>*</v>
      </c>
      <c r="M192" s="78"/>
      <c r="N192" s="79"/>
      <c r="O192" s="79"/>
      <c r="P192" s="79"/>
      <c r="Q192" s="79"/>
      <c r="R192" s="79"/>
      <c r="S192" s="79"/>
      <c r="T192" s="79"/>
      <c r="U192" s="78" t="str">
        <f t="shared" si="166"/>
        <v>*</v>
      </c>
      <c r="W192" s="79"/>
      <c r="X192" s="79"/>
      <c r="Y192" s="79"/>
      <c r="Z192" s="79"/>
      <c r="AA192" s="79"/>
      <c r="AB192" s="79"/>
      <c r="AC192" s="79"/>
      <c r="AD192" s="78" t="str">
        <f t="shared" si="167"/>
        <v>*</v>
      </c>
      <c r="AF192" s="79"/>
      <c r="AG192" s="79"/>
      <c r="AH192" s="79"/>
      <c r="AI192" s="79"/>
      <c r="AJ192" s="79"/>
      <c r="AK192" s="79"/>
      <c r="AL192" s="79"/>
      <c r="AM192" s="78" t="str">
        <f t="shared" si="168"/>
        <v>*</v>
      </c>
      <c r="AO192" s="79"/>
      <c r="AP192" s="79"/>
      <c r="AQ192" s="79"/>
      <c r="AR192" s="79"/>
      <c r="AS192" s="79"/>
      <c r="AT192" s="79"/>
      <c r="AU192" s="79"/>
      <c r="AV192" s="78" t="str">
        <f t="shared" si="169"/>
        <v>*</v>
      </c>
      <c r="AX192" s="79"/>
      <c r="AY192" s="79"/>
      <c r="AZ192" s="79"/>
      <c r="BA192" s="79"/>
      <c r="BB192" s="79"/>
      <c r="BC192" s="79"/>
      <c r="BD192" s="79"/>
      <c r="BE192" s="78" t="str">
        <f t="shared" si="170"/>
        <v>*</v>
      </c>
      <c r="BG192" s="79"/>
      <c r="BH192" s="79"/>
      <c r="BI192" s="79"/>
      <c r="BJ192" s="79"/>
      <c r="BK192" s="79"/>
      <c r="BL192" s="79"/>
      <c r="BM192" s="79"/>
      <c r="BN192" s="78" t="str">
        <f t="shared" si="171"/>
        <v>*</v>
      </c>
      <c r="BP192" s="79"/>
      <c r="BQ192" s="79"/>
      <c r="BR192" s="79"/>
      <c r="BS192" s="79"/>
      <c r="BT192" s="79"/>
      <c r="BU192" s="79"/>
      <c r="BV192" s="79"/>
      <c r="BW192" s="78" t="str">
        <f t="shared" si="172"/>
        <v>*</v>
      </c>
      <c r="BY192" s="79"/>
      <c r="BZ192" s="79"/>
      <c r="CA192" s="79"/>
      <c r="CB192" s="79"/>
      <c r="CC192" s="79"/>
      <c r="CD192" s="79"/>
      <c r="CE192" s="79"/>
      <c r="CF192" s="78" t="str">
        <f t="shared" si="173"/>
        <v>*</v>
      </c>
      <c r="CH192" s="79"/>
      <c r="CI192" s="79"/>
      <c r="CJ192" s="79"/>
      <c r="CK192" s="79"/>
      <c r="CL192" s="79"/>
      <c r="CM192" s="79"/>
      <c r="CN192" s="79"/>
      <c r="CO192" s="78" t="str">
        <f t="shared" si="174"/>
        <v>*</v>
      </c>
      <c r="CQ192" s="79"/>
      <c r="CR192" s="79"/>
      <c r="CS192" s="79"/>
      <c r="CT192" s="79"/>
      <c r="CU192" s="79"/>
      <c r="CV192" s="79"/>
      <c r="CW192" s="79"/>
      <c r="CX192" s="78" t="str">
        <f t="shared" si="175"/>
        <v>*</v>
      </c>
      <c r="CZ192" s="79"/>
      <c r="DA192" s="79"/>
      <c r="DB192" s="79"/>
      <c r="DC192" s="79"/>
      <c r="DD192" s="79"/>
      <c r="DE192" s="79"/>
      <c r="DF192" s="79"/>
      <c r="DG192" s="78" t="str">
        <f t="shared" si="176"/>
        <v>*</v>
      </c>
      <c r="DI192" s="79"/>
      <c r="DJ192" s="79"/>
      <c r="DK192" s="79"/>
      <c r="DL192" s="79"/>
      <c r="DM192" s="79"/>
      <c r="DN192" s="79"/>
      <c r="DO192" s="79"/>
      <c r="DP192" s="78" t="str">
        <f t="shared" si="177"/>
        <v>*</v>
      </c>
      <c r="DR192" s="79"/>
      <c r="DS192" s="79"/>
      <c r="DT192" s="79"/>
      <c r="DU192" s="79"/>
      <c r="DV192" s="79"/>
      <c r="DW192" s="79"/>
      <c r="DX192" s="79"/>
      <c r="DY192" s="78" t="str">
        <f t="shared" si="178"/>
        <v>*</v>
      </c>
      <c r="EA192" s="79"/>
      <c r="EB192" s="79"/>
      <c r="EC192" s="79"/>
      <c r="ED192" s="79"/>
      <c r="EE192" s="79"/>
      <c r="EF192" s="79"/>
      <c r="EG192" s="79"/>
      <c r="EH192" s="78" t="str">
        <f t="shared" si="181"/>
        <v>*</v>
      </c>
    </row>
    <row r="193" spans="1:138" s="80" customFormat="1" x14ac:dyDescent="0.2">
      <c r="B193" s="84"/>
      <c r="C193" s="82">
        <v>9</v>
      </c>
      <c r="D193" s="81">
        <f>Initialisatie!$B36</f>
        <v>0</v>
      </c>
      <c r="E193" s="79"/>
      <c r="F193" s="79"/>
      <c r="G193" s="79"/>
      <c r="H193" s="79"/>
      <c r="I193" s="79"/>
      <c r="J193" s="79"/>
      <c r="K193" s="79"/>
      <c r="L193" s="78" t="str">
        <f t="shared" si="180"/>
        <v>*</v>
      </c>
      <c r="M193" s="78"/>
      <c r="N193" s="79"/>
      <c r="O193" s="79"/>
      <c r="P193" s="79"/>
      <c r="Q193" s="79"/>
      <c r="R193" s="79"/>
      <c r="S193" s="79"/>
      <c r="T193" s="79"/>
      <c r="U193" s="78" t="str">
        <f t="shared" si="166"/>
        <v>*</v>
      </c>
      <c r="W193" s="79"/>
      <c r="X193" s="79"/>
      <c r="Y193" s="79"/>
      <c r="Z193" s="79"/>
      <c r="AA193" s="79"/>
      <c r="AB193" s="79"/>
      <c r="AC193" s="79"/>
      <c r="AD193" s="78" t="str">
        <f t="shared" si="167"/>
        <v>*</v>
      </c>
      <c r="AF193" s="79"/>
      <c r="AG193" s="79"/>
      <c r="AH193" s="79"/>
      <c r="AI193" s="79"/>
      <c r="AJ193" s="79"/>
      <c r="AK193" s="79"/>
      <c r="AL193" s="79"/>
      <c r="AM193" s="78" t="str">
        <f t="shared" si="168"/>
        <v>*</v>
      </c>
      <c r="AO193" s="79"/>
      <c r="AP193" s="79"/>
      <c r="AQ193" s="79"/>
      <c r="AR193" s="79"/>
      <c r="AS193" s="79"/>
      <c r="AT193" s="79"/>
      <c r="AU193" s="79"/>
      <c r="AV193" s="78" t="str">
        <f t="shared" si="169"/>
        <v>*</v>
      </c>
      <c r="AX193" s="79"/>
      <c r="AY193" s="79"/>
      <c r="AZ193" s="79"/>
      <c r="BA193" s="79"/>
      <c r="BB193" s="79"/>
      <c r="BC193" s="79"/>
      <c r="BD193" s="79"/>
      <c r="BE193" s="78" t="str">
        <f t="shared" si="170"/>
        <v>*</v>
      </c>
      <c r="BG193" s="79"/>
      <c r="BH193" s="79"/>
      <c r="BI193" s="79"/>
      <c r="BJ193" s="79"/>
      <c r="BK193" s="79"/>
      <c r="BL193" s="79"/>
      <c r="BM193" s="79"/>
      <c r="BN193" s="78" t="str">
        <f t="shared" si="171"/>
        <v>*</v>
      </c>
      <c r="BP193" s="79"/>
      <c r="BQ193" s="79"/>
      <c r="BR193" s="79"/>
      <c r="BS193" s="79"/>
      <c r="BT193" s="79"/>
      <c r="BU193" s="79"/>
      <c r="BV193" s="79"/>
      <c r="BW193" s="78" t="str">
        <f t="shared" si="172"/>
        <v>*</v>
      </c>
      <c r="BY193" s="79"/>
      <c r="BZ193" s="79"/>
      <c r="CA193" s="79"/>
      <c r="CB193" s="79"/>
      <c r="CC193" s="79"/>
      <c r="CD193" s="79"/>
      <c r="CE193" s="79"/>
      <c r="CF193" s="78" t="str">
        <f t="shared" si="173"/>
        <v>*</v>
      </c>
      <c r="CH193" s="79"/>
      <c r="CI193" s="79"/>
      <c r="CJ193" s="79"/>
      <c r="CK193" s="79"/>
      <c r="CL193" s="79"/>
      <c r="CM193" s="79"/>
      <c r="CN193" s="79"/>
      <c r="CO193" s="78" t="str">
        <f t="shared" si="174"/>
        <v>*</v>
      </c>
      <c r="CQ193" s="79"/>
      <c r="CR193" s="79"/>
      <c r="CS193" s="79"/>
      <c r="CT193" s="79"/>
      <c r="CU193" s="79"/>
      <c r="CV193" s="79"/>
      <c r="CW193" s="79"/>
      <c r="CX193" s="78" t="str">
        <f t="shared" si="175"/>
        <v>*</v>
      </c>
      <c r="CZ193" s="79"/>
      <c r="DA193" s="79"/>
      <c r="DB193" s="79"/>
      <c r="DC193" s="79"/>
      <c r="DD193" s="79"/>
      <c r="DE193" s="79"/>
      <c r="DF193" s="79"/>
      <c r="DG193" s="78" t="str">
        <f t="shared" si="176"/>
        <v>*</v>
      </c>
      <c r="DI193" s="79"/>
      <c r="DJ193" s="79"/>
      <c r="DK193" s="79"/>
      <c r="DL193" s="79"/>
      <c r="DM193" s="79"/>
      <c r="DN193" s="79"/>
      <c r="DO193" s="79"/>
      <c r="DP193" s="78" t="str">
        <f t="shared" si="177"/>
        <v>*</v>
      </c>
      <c r="DR193" s="79"/>
      <c r="DS193" s="79"/>
      <c r="DT193" s="79"/>
      <c r="DU193" s="79"/>
      <c r="DV193" s="79"/>
      <c r="DW193" s="79"/>
      <c r="DX193" s="79"/>
      <c r="DY193" s="78" t="str">
        <f t="shared" si="178"/>
        <v>*</v>
      </c>
      <c r="EA193" s="79"/>
      <c r="EB193" s="79"/>
      <c r="EC193" s="79"/>
      <c r="ED193" s="79"/>
      <c r="EE193" s="79"/>
      <c r="EF193" s="79"/>
      <c r="EG193" s="79"/>
      <c r="EH193" s="78" t="str">
        <f t="shared" si="181"/>
        <v>*</v>
      </c>
    </row>
    <row r="194" spans="1:138" s="80" customFormat="1" x14ac:dyDescent="0.2">
      <c r="B194" s="84"/>
      <c r="C194" s="82">
        <v>10</v>
      </c>
      <c r="D194" s="81">
        <f>Initialisatie!$B37</f>
        <v>0</v>
      </c>
      <c r="E194" s="79"/>
      <c r="F194" s="79"/>
      <c r="G194" s="79"/>
      <c r="H194" s="79"/>
      <c r="I194" s="79"/>
      <c r="J194" s="79"/>
      <c r="K194" s="79"/>
      <c r="L194" s="78" t="str">
        <f t="shared" si="180"/>
        <v>*</v>
      </c>
      <c r="M194" s="78"/>
      <c r="N194" s="79"/>
      <c r="O194" s="79"/>
      <c r="P194" s="79"/>
      <c r="Q194" s="79"/>
      <c r="R194" s="79"/>
      <c r="S194" s="79"/>
      <c r="T194" s="79"/>
      <c r="U194" s="78" t="str">
        <f t="shared" si="166"/>
        <v>*</v>
      </c>
      <c r="W194" s="79"/>
      <c r="X194" s="79"/>
      <c r="Y194" s="79"/>
      <c r="Z194" s="79"/>
      <c r="AA194" s="79"/>
      <c r="AB194" s="79"/>
      <c r="AC194" s="79"/>
      <c r="AD194" s="78" t="str">
        <f t="shared" si="167"/>
        <v>*</v>
      </c>
      <c r="AF194" s="79"/>
      <c r="AG194" s="79"/>
      <c r="AH194" s="79"/>
      <c r="AI194" s="79"/>
      <c r="AJ194" s="79"/>
      <c r="AK194" s="79"/>
      <c r="AL194" s="79"/>
      <c r="AM194" s="78" t="str">
        <f t="shared" si="168"/>
        <v>*</v>
      </c>
      <c r="AO194" s="79"/>
      <c r="AP194" s="79"/>
      <c r="AQ194" s="79"/>
      <c r="AR194" s="79"/>
      <c r="AS194" s="79"/>
      <c r="AT194" s="79"/>
      <c r="AU194" s="79"/>
      <c r="AV194" s="78" t="str">
        <f t="shared" si="169"/>
        <v>*</v>
      </c>
      <c r="AX194" s="79"/>
      <c r="AY194" s="79"/>
      <c r="AZ194" s="79"/>
      <c r="BA194" s="79"/>
      <c r="BB194" s="79"/>
      <c r="BC194" s="79"/>
      <c r="BD194" s="79"/>
      <c r="BE194" s="78" t="str">
        <f t="shared" si="170"/>
        <v>*</v>
      </c>
      <c r="BG194" s="79"/>
      <c r="BH194" s="79"/>
      <c r="BI194" s="79"/>
      <c r="BJ194" s="79"/>
      <c r="BK194" s="79"/>
      <c r="BL194" s="79"/>
      <c r="BM194" s="79"/>
      <c r="BN194" s="78" t="str">
        <f t="shared" si="171"/>
        <v>*</v>
      </c>
      <c r="BP194" s="79"/>
      <c r="BQ194" s="79"/>
      <c r="BR194" s="79"/>
      <c r="BS194" s="79"/>
      <c r="BT194" s="79"/>
      <c r="BU194" s="79"/>
      <c r="BV194" s="79"/>
      <c r="BW194" s="78" t="str">
        <f t="shared" si="172"/>
        <v>*</v>
      </c>
      <c r="BY194" s="79"/>
      <c r="BZ194" s="79"/>
      <c r="CA194" s="79"/>
      <c r="CB194" s="79"/>
      <c r="CC194" s="79"/>
      <c r="CD194" s="79"/>
      <c r="CE194" s="79"/>
      <c r="CF194" s="78" t="str">
        <f t="shared" si="173"/>
        <v>*</v>
      </c>
      <c r="CH194" s="79"/>
      <c r="CI194" s="79"/>
      <c r="CJ194" s="79"/>
      <c r="CK194" s="79"/>
      <c r="CL194" s="79"/>
      <c r="CM194" s="79"/>
      <c r="CN194" s="79"/>
      <c r="CO194" s="78" t="str">
        <f t="shared" si="174"/>
        <v>*</v>
      </c>
      <c r="CQ194" s="79"/>
      <c r="CR194" s="79"/>
      <c r="CS194" s="79"/>
      <c r="CT194" s="79"/>
      <c r="CU194" s="79"/>
      <c r="CV194" s="79"/>
      <c r="CW194" s="79"/>
      <c r="CX194" s="78" t="str">
        <f t="shared" si="175"/>
        <v>*</v>
      </c>
      <c r="CZ194" s="79"/>
      <c r="DA194" s="79"/>
      <c r="DB194" s="79"/>
      <c r="DC194" s="79"/>
      <c r="DD194" s="79"/>
      <c r="DE194" s="79"/>
      <c r="DF194" s="79"/>
      <c r="DG194" s="78" t="str">
        <f t="shared" si="176"/>
        <v>*</v>
      </c>
      <c r="DI194" s="79"/>
      <c r="DJ194" s="79"/>
      <c r="DK194" s="79"/>
      <c r="DL194" s="79"/>
      <c r="DM194" s="79"/>
      <c r="DN194" s="79"/>
      <c r="DO194" s="79"/>
      <c r="DP194" s="78" t="str">
        <f t="shared" si="177"/>
        <v>*</v>
      </c>
      <c r="DR194" s="79"/>
      <c r="DS194" s="79"/>
      <c r="DT194" s="79"/>
      <c r="DU194" s="79"/>
      <c r="DV194" s="79"/>
      <c r="DW194" s="79"/>
      <c r="DX194" s="79"/>
      <c r="DY194" s="78" t="str">
        <f t="shared" si="178"/>
        <v>*</v>
      </c>
      <c r="EA194" s="79"/>
      <c r="EB194" s="79"/>
      <c r="EC194" s="79"/>
      <c r="ED194" s="79"/>
      <c r="EE194" s="79"/>
      <c r="EF194" s="79"/>
      <c r="EG194" s="79"/>
      <c r="EH194" s="78" t="str">
        <f t="shared" si="181"/>
        <v>*</v>
      </c>
    </row>
    <row r="195" spans="1:138" s="80" customFormat="1" x14ac:dyDescent="0.2">
      <c r="B195" s="84"/>
      <c r="C195" s="82">
        <v>11</v>
      </c>
      <c r="D195" s="81">
        <f>Initialisatie!$B38</f>
        <v>0</v>
      </c>
      <c r="E195" s="79"/>
      <c r="F195" s="79"/>
      <c r="G195" s="79"/>
      <c r="H195" s="79"/>
      <c r="I195" s="79"/>
      <c r="J195" s="79"/>
      <c r="K195" s="79"/>
      <c r="L195" s="78" t="str">
        <f t="shared" si="180"/>
        <v>*</v>
      </c>
      <c r="M195" s="78"/>
      <c r="N195" s="79"/>
      <c r="O195" s="79"/>
      <c r="P195" s="79"/>
      <c r="Q195" s="79"/>
      <c r="R195" s="79"/>
      <c r="S195" s="79"/>
      <c r="T195" s="79"/>
      <c r="U195" s="78" t="str">
        <f t="shared" si="166"/>
        <v>*</v>
      </c>
      <c r="W195" s="79"/>
      <c r="X195" s="79"/>
      <c r="Y195" s="79"/>
      <c r="Z195" s="79"/>
      <c r="AA195" s="79"/>
      <c r="AB195" s="79"/>
      <c r="AC195" s="79"/>
      <c r="AD195" s="78" t="str">
        <f t="shared" si="167"/>
        <v>*</v>
      </c>
      <c r="AF195" s="79"/>
      <c r="AG195" s="79"/>
      <c r="AH195" s="79"/>
      <c r="AI195" s="79"/>
      <c r="AJ195" s="79"/>
      <c r="AK195" s="79"/>
      <c r="AL195" s="79"/>
      <c r="AM195" s="78" t="str">
        <f t="shared" si="168"/>
        <v>*</v>
      </c>
      <c r="AO195" s="79"/>
      <c r="AP195" s="79"/>
      <c r="AQ195" s="79"/>
      <c r="AR195" s="79"/>
      <c r="AS195" s="79"/>
      <c r="AT195" s="79"/>
      <c r="AU195" s="79"/>
      <c r="AV195" s="78" t="str">
        <f t="shared" si="169"/>
        <v>*</v>
      </c>
      <c r="AX195" s="79"/>
      <c r="AY195" s="79"/>
      <c r="AZ195" s="79"/>
      <c r="BA195" s="79"/>
      <c r="BB195" s="79"/>
      <c r="BC195" s="79"/>
      <c r="BD195" s="79"/>
      <c r="BE195" s="78" t="str">
        <f t="shared" si="170"/>
        <v>*</v>
      </c>
      <c r="BG195" s="79"/>
      <c r="BH195" s="79"/>
      <c r="BI195" s="79"/>
      <c r="BJ195" s="79"/>
      <c r="BK195" s="79"/>
      <c r="BL195" s="79"/>
      <c r="BM195" s="79"/>
      <c r="BN195" s="78" t="str">
        <f t="shared" si="171"/>
        <v>*</v>
      </c>
      <c r="BP195" s="79"/>
      <c r="BQ195" s="79"/>
      <c r="BR195" s="79"/>
      <c r="BS195" s="79"/>
      <c r="BT195" s="79"/>
      <c r="BU195" s="79"/>
      <c r="BV195" s="79"/>
      <c r="BW195" s="78" t="str">
        <f t="shared" si="172"/>
        <v>*</v>
      </c>
      <c r="BY195" s="79"/>
      <c r="BZ195" s="79"/>
      <c r="CA195" s="79"/>
      <c r="CB195" s="79"/>
      <c r="CC195" s="79"/>
      <c r="CD195" s="79"/>
      <c r="CE195" s="79"/>
      <c r="CF195" s="78" t="str">
        <f t="shared" si="173"/>
        <v>*</v>
      </c>
      <c r="CH195" s="79"/>
      <c r="CI195" s="79"/>
      <c r="CJ195" s="79"/>
      <c r="CK195" s="79"/>
      <c r="CL195" s="79"/>
      <c r="CM195" s="79"/>
      <c r="CN195" s="79"/>
      <c r="CO195" s="78" t="str">
        <f t="shared" si="174"/>
        <v>*</v>
      </c>
      <c r="CQ195" s="79"/>
      <c r="CR195" s="79"/>
      <c r="CS195" s="79"/>
      <c r="CT195" s="79"/>
      <c r="CU195" s="79"/>
      <c r="CV195" s="79"/>
      <c r="CW195" s="79"/>
      <c r="CX195" s="78" t="str">
        <f t="shared" si="175"/>
        <v>*</v>
      </c>
      <c r="CZ195" s="79"/>
      <c r="DA195" s="79"/>
      <c r="DB195" s="79"/>
      <c r="DC195" s="79"/>
      <c r="DD195" s="79"/>
      <c r="DE195" s="79"/>
      <c r="DF195" s="79"/>
      <c r="DG195" s="78" t="str">
        <f t="shared" si="176"/>
        <v>*</v>
      </c>
      <c r="DI195" s="79"/>
      <c r="DJ195" s="79"/>
      <c r="DK195" s="79"/>
      <c r="DL195" s="79"/>
      <c r="DM195" s="79"/>
      <c r="DN195" s="79"/>
      <c r="DO195" s="79"/>
      <c r="DP195" s="78" t="str">
        <f t="shared" si="177"/>
        <v>*</v>
      </c>
      <c r="DR195" s="79"/>
      <c r="DS195" s="79"/>
      <c r="DT195" s="79"/>
      <c r="DU195" s="79"/>
      <c r="DV195" s="79"/>
      <c r="DW195" s="79"/>
      <c r="DX195" s="79"/>
      <c r="DY195" s="78" t="str">
        <f t="shared" si="178"/>
        <v>*</v>
      </c>
      <c r="EA195" s="79"/>
      <c r="EB195" s="79"/>
      <c r="EC195" s="79"/>
      <c r="ED195" s="79"/>
      <c r="EE195" s="79"/>
      <c r="EF195" s="79"/>
      <c r="EG195" s="79"/>
      <c r="EH195" s="78" t="str">
        <f t="shared" si="181"/>
        <v>*</v>
      </c>
    </row>
    <row r="196" spans="1:138" s="80" customFormat="1" x14ac:dyDescent="0.2">
      <c r="B196" s="84"/>
      <c r="C196" s="82">
        <v>12</v>
      </c>
      <c r="D196" s="81">
        <f>Initialisatie!$B39</f>
        <v>0</v>
      </c>
      <c r="E196" s="79"/>
      <c r="F196" s="79"/>
      <c r="G196" s="79"/>
      <c r="H196" s="79"/>
      <c r="I196" s="79"/>
      <c r="J196" s="79"/>
      <c r="K196" s="79"/>
      <c r="L196" s="78" t="str">
        <f t="shared" si="180"/>
        <v>*</v>
      </c>
      <c r="M196" s="78"/>
      <c r="N196" s="79"/>
      <c r="O196" s="79"/>
      <c r="P196" s="79"/>
      <c r="Q196" s="79"/>
      <c r="R196" s="79"/>
      <c r="S196" s="79"/>
      <c r="T196" s="79"/>
      <c r="U196" s="78" t="str">
        <f t="shared" si="166"/>
        <v>*</v>
      </c>
      <c r="W196" s="79"/>
      <c r="X196" s="79"/>
      <c r="Y196" s="79"/>
      <c r="Z196" s="79"/>
      <c r="AA196" s="79"/>
      <c r="AB196" s="79"/>
      <c r="AC196" s="79"/>
      <c r="AD196" s="78" t="str">
        <f t="shared" si="167"/>
        <v>*</v>
      </c>
      <c r="AF196" s="79"/>
      <c r="AG196" s="79"/>
      <c r="AH196" s="79"/>
      <c r="AI196" s="79"/>
      <c r="AJ196" s="79"/>
      <c r="AK196" s="79"/>
      <c r="AL196" s="79"/>
      <c r="AM196" s="78" t="str">
        <f t="shared" si="168"/>
        <v>*</v>
      </c>
      <c r="AO196" s="79"/>
      <c r="AP196" s="79"/>
      <c r="AQ196" s="79"/>
      <c r="AR196" s="79"/>
      <c r="AS196" s="79"/>
      <c r="AT196" s="79"/>
      <c r="AU196" s="79"/>
      <c r="AV196" s="78" t="str">
        <f t="shared" si="169"/>
        <v>*</v>
      </c>
      <c r="AX196" s="79"/>
      <c r="AY196" s="79"/>
      <c r="AZ196" s="79"/>
      <c r="BA196" s="79"/>
      <c r="BB196" s="79"/>
      <c r="BC196" s="79"/>
      <c r="BD196" s="79"/>
      <c r="BE196" s="78" t="str">
        <f t="shared" si="170"/>
        <v>*</v>
      </c>
      <c r="BG196" s="79"/>
      <c r="BH196" s="79"/>
      <c r="BI196" s="79"/>
      <c r="BJ196" s="79"/>
      <c r="BK196" s="79"/>
      <c r="BL196" s="79"/>
      <c r="BM196" s="79"/>
      <c r="BN196" s="78" t="str">
        <f t="shared" si="171"/>
        <v>*</v>
      </c>
      <c r="BP196" s="79"/>
      <c r="BQ196" s="79"/>
      <c r="BR196" s="79"/>
      <c r="BS196" s="79"/>
      <c r="BT196" s="79"/>
      <c r="BU196" s="79"/>
      <c r="BV196" s="79"/>
      <c r="BW196" s="78" t="str">
        <f t="shared" si="172"/>
        <v>*</v>
      </c>
      <c r="BY196" s="79"/>
      <c r="BZ196" s="79"/>
      <c r="CA196" s="79"/>
      <c r="CB196" s="79"/>
      <c r="CC196" s="79"/>
      <c r="CD196" s="79"/>
      <c r="CE196" s="79"/>
      <c r="CF196" s="78" t="str">
        <f t="shared" si="173"/>
        <v>*</v>
      </c>
      <c r="CH196" s="79"/>
      <c r="CI196" s="79"/>
      <c r="CJ196" s="79"/>
      <c r="CK196" s="79"/>
      <c r="CL196" s="79"/>
      <c r="CM196" s="79"/>
      <c r="CN196" s="79"/>
      <c r="CO196" s="78" t="str">
        <f t="shared" si="174"/>
        <v>*</v>
      </c>
      <c r="CQ196" s="79"/>
      <c r="CR196" s="79"/>
      <c r="CS196" s="79"/>
      <c r="CT196" s="79"/>
      <c r="CU196" s="79"/>
      <c r="CV196" s="79"/>
      <c r="CW196" s="79"/>
      <c r="CX196" s="78" t="str">
        <f t="shared" si="175"/>
        <v>*</v>
      </c>
      <c r="CZ196" s="79"/>
      <c r="DA196" s="79"/>
      <c r="DB196" s="79"/>
      <c r="DC196" s="79"/>
      <c r="DD196" s="79"/>
      <c r="DE196" s="79"/>
      <c r="DF196" s="79"/>
      <c r="DG196" s="78" t="str">
        <f t="shared" si="176"/>
        <v>*</v>
      </c>
      <c r="DI196" s="79"/>
      <c r="DJ196" s="79"/>
      <c r="DK196" s="79"/>
      <c r="DL196" s="79"/>
      <c r="DM196" s="79"/>
      <c r="DN196" s="79"/>
      <c r="DO196" s="79"/>
      <c r="DP196" s="78" t="str">
        <f t="shared" si="177"/>
        <v>*</v>
      </c>
      <c r="DR196" s="79"/>
      <c r="DS196" s="79"/>
      <c r="DT196" s="79"/>
      <c r="DU196" s="79"/>
      <c r="DV196" s="79"/>
      <c r="DW196" s="79"/>
      <c r="DX196" s="79"/>
      <c r="DY196" s="78" t="str">
        <f t="shared" si="178"/>
        <v>*</v>
      </c>
      <c r="EA196" s="79"/>
      <c r="EB196" s="79"/>
      <c r="EC196" s="79"/>
      <c r="ED196" s="79"/>
      <c r="EE196" s="79"/>
      <c r="EF196" s="79"/>
      <c r="EG196" s="79"/>
      <c r="EH196" s="78" t="str">
        <f t="shared" si="181"/>
        <v>*</v>
      </c>
    </row>
    <row r="197" spans="1:138" s="80" customFormat="1" x14ac:dyDescent="0.2">
      <c r="B197" s="84"/>
      <c r="C197" s="82">
        <v>13</v>
      </c>
      <c r="D197" s="81">
        <f>Initialisatie!$B40</f>
        <v>0</v>
      </c>
      <c r="E197" s="79"/>
      <c r="F197" s="79"/>
      <c r="G197" s="79"/>
      <c r="H197" s="79"/>
      <c r="I197" s="79"/>
      <c r="J197" s="79"/>
      <c r="K197" s="79"/>
      <c r="L197" s="78" t="str">
        <f t="shared" si="180"/>
        <v>*</v>
      </c>
      <c r="M197" s="78"/>
      <c r="N197" s="79"/>
      <c r="O197" s="79"/>
      <c r="P197" s="79"/>
      <c r="Q197" s="79"/>
      <c r="R197" s="79"/>
      <c r="S197" s="79"/>
      <c r="T197" s="79"/>
      <c r="U197" s="78" t="str">
        <f t="shared" si="166"/>
        <v>*</v>
      </c>
      <c r="W197" s="79"/>
      <c r="X197" s="79"/>
      <c r="Y197" s="79"/>
      <c r="Z197" s="79"/>
      <c r="AA197" s="79"/>
      <c r="AB197" s="79"/>
      <c r="AC197" s="79"/>
      <c r="AD197" s="78" t="str">
        <f t="shared" si="167"/>
        <v>*</v>
      </c>
      <c r="AF197" s="79"/>
      <c r="AG197" s="79"/>
      <c r="AH197" s="79"/>
      <c r="AI197" s="79"/>
      <c r="AJ197" s="79"/>
      <c r="AK197" s="79"/>
      <c r="AL197" s="79"/>
      <c r="AM197" s="78" t="str">
        <f t="shared" si="168"/>
        <v>*</v>
      </c>
      <c r="AO197" s="79"/>
      <c r="AP197" s="79"/>
      <c r="AQ197" s="79"/>
      <c r="AR197" s="79"/>
      <c r="AS197" s="79"/>
      <c r="AT197" s="79"/>
      <c r="AU197" s="79"/>
      <c r="AV197" s="78" t="str">
        <f t="shared" si="169"/>
        <v>*</v>
      </c>
      <c r="AX197" s="79"/>
      <c r="AY197" s="79"/>
      <c r="AZ197" s="79"/>
      <c r="BA197" s="79"/>
      <c r="BB197" s="79"/>
      <c r="BC197" s="79"/>
      <c r="BD197" s="79"/>
      <c r="BE197" s="78" t="str">
        <f t="shared" si="170"/>
        <v>*</v>
      </c>
      <c r="BG197" s="79"/>
      <c r="BH197" s="79"/>
      <c r="BI197" s="79"/>
      <c r="BJ197" s="79"/>
      <c r="BK197" s="79"/>
      <c r="BL197" s="79"/>
      <c r="BM197" s="79"/>
      <c r="BN197" s="78" t="str">
        <f t="shared" si="171"/>
        <v>*</v>
      </c>
      <c r="BP197" s="79"/>
      <c r="BQ197" s="79"/>
      <c r="BR197" s="79"/>
      <c r="BS197" s="79"/>
      <c r="BT197" s="79"/>
      <c r="BU197" s="79"/>
      <c r="BV197" s="79"/>
      <c r="BW197" s="78" t="str">
        <f t="shared" si="172"/>
        <v>*</v>
      </c>
      <c r="BY197" s="79"/>
      <c r="BZ197" s="79"/>
      <c r="CA197" s="79"/>
      <c r="CB197" s="79"/>
      <c r="CC197" s="79"/>
      <c r="CD197" s="79"/>
      <c r="CE197" s="79"/>
      <c r="CF197" s="78" t="str">
        <f t="shared" si="173"/>
        <v>*</v>
      </c>
      <c r="CH197" s="79"/>
      <c r="CI197" s="79"/>
      <c r="CJ197" s="79"/>
      <c r="CK197" s="79"/>
      <c r="CL197" s="79"/>
      <c r="CM197" s="79"/>
      <c r="CN197" s="79"/>
      <c r="CO197" s="78" t="str">
        <f t="shared" si="174"/>
        <v>*</v>
      </c>
      <c r="CQ197" s="79"/>
      <c r="CR197" s="79"/>
      <c r="CS197" s="79"/>
      <c r="CT197" s="79"/>
      <c r="CU197" s="79"/>
      <c r="CV197" s="79"/>
      <c r="CW197" s="79"/>
      <c r="CX197" s="78" t="str">
        <f t="shared" si="175"/>
        <v>*</v>
      </c>
      <c r="CZ197" s="79"/>
      <c r="DA197" s="79"/>
      <c r="DB197" s="79"/>
      <c r="DC197" s="79"/>
      <c r="DD197" s="79"/>
      <c r="DE197" s="79"/>
      <c r="DF197" s="79"/>
      <c r="DG197" s="78" t="str">
        <f t="shared" si="176"/>
        <v>*</v>
      </c>
      <c r="DI197" s="79"/>
      <c r="DJ197" s="79"/>
      <c r="DK197" s="79"/>
      <c r="DL197" s="79"/>
      <c r="DM197" s="79"/>
      <c r="DN197" s="79"/>
      <c r="DO197" s="79"/>
      <c r="DP197" s="78" t="str">
        <f t="shared" si="177"/>
        <v>*</v>
      </c>
      <c r="DR197" s="79"/>
      <c r="DS197" s="79"/>
      <c r="DT197" s="79"/>
      <c r="DU197" s="79"/>
      <c r="DV197" s="79"/>
      <c r="DW197" s="79"/>
      <c r="DX197" s="79"/>
      <c r="DY197" s="78" t="str">
        <f t="shared" si="178"/>
        <v>*</v>
      </c>
      <c r="EA197" s="79"/>
      <c r="EB197" s="79"/>
      <c r="EC197" s="79"/>
      <c r="ED197" s="79"/>
      <c r="EE197" s="79"/>
      <c r="EF197" s="79"/>
      <c r="EG197" s="79"/>
      <c r="EH197" s="78" t="str">
        <f t="shared" si="181"/>
        <v>*</v>
      </c>
    </row>
    <row r="198" spans="1:138" s="80" customFormat="1" x14ac:dyDescent="0.2">
      <c r="B198" s="84"/>
      <c r="C198" s="82">
        <v>14</v>
      </c>
      <c r="D198" s="81">
        <f>Initialisatie!$B41</f>
        <v>0</v>
      </c>
      <c r="E198" s="79"/>
      <c r="F198" s="79"/>
      <c r="G198" s="79"/>
      <c r="H198" s="79"/>
      <c r="I198" s="79"/>
      <c r="J198" s="79"/>
      <c r="K198" s="79"/>
      <c r="L198" s="78" t="str">
        <f t="shared" si="180"/>
        <v>*</v>
      </c>
      <c r="M198" s="78"/>
      <c r="N198" s="79"/>
      <c r="O198" s="79"/>
      <c r="P198" s="79"/>
      <c r="Q198" s="79"/>
      <c r="R198" s="79"/>
      <c r="S198" s="79"/>
      <c r="T198" s="79"/>
      <c r="U198" s="78" t="str">
        <f t="shared" si="166"/>
        <v>*</v>
      </c>
      <c r="W198" s="79"/>
      <c r="X198" s="79"/>
      <c r="Y198" s="79"/>
      <c r="Z198" s="79"/>
      <c r="AA198" s="79"/>
      <c r="AB198" s="79"/>
      <c r="AC198" s="79"/>
      <c r="AD198" s="78" t="str">
        <f t="shared" si="167"/>
        <v>*</v>
      </c>
      <c r="AF198" s="79"/>
      <c r="AG198" s="79"/>
      <c r="AH198" s="79"/>
      <c r="AI198" s="79"/>
      <c r="AJ198" s="79"/>
      <c r="AK198" s="79"/>
      <c r="AL198" s="79"/>
      <c r="AM198" s="78" t="str">
        <f t="shared" si="168"/>
        <v>*</v>
      </c>
      <c r="AO198" s="79"/>
      <c r="AP198" s="79"/>
      <c r="AQ198" s="79"/>
      <c r="AR198" s="79"/>
      <c r="AS198" s="79"/>
      <c r="AT198" s="79"/>
      <c r="AU198" s="79"/>
      <c r="AV198" s="78" t="str">
        <f t="shared" si="169"/>
        <v>*</v>
      </c>
      <c r="AX198" s="79"/>
      <c r="AY198" s="79"/>
      <c r="AZ198" s="79"/>
      <c r="BA198" s="79"/>
      <c r="BB198" s="79"/>
      <c r="BC198" s="79"/>
      <c r="BD198" s="79"/>
      <c r="BE198" s="78" t="str">
        <f t="shared" si="170"/>
        <v>*</v>
      </c>
      <c r="BG198" s="79"/>
      <c r="BH198" s="79"/>
      <c r="BI198" s="79"/>
      <c r="BJ198" s="79"/>
      <c r="BK198" s="79"/>
      <c r="BL198" s="79"/>
      <c r="BM198" s="79"/>
      <c r="BN198" s="78" t="str">
        <f t="shared" si="171"/>
        <v>*</v>
      </c>
      <c r="BP198" s="79"/>
      <c r="BQ198" s="79"/>
      <c r="BR198" s="79"/>
      <c r="BS198" s="79"/>
      <c r="BT198" s="79"/>
      <c r="BU198" s="79"/>
      <c r="BV198" s="79"/>
      <c r="BW198" s="78" t="str">
        <f t="shared" si="172"/>
        <v>*</v>
      </c>
      <c r="BY198" s="79"/>
      <c r="BZ198" s="79"/>
      <c r="CA198" s="79"/>
      <c r="CB198" s="79"/>
      <c r="CC198" s="79"/>
      <c r="CD198" s="79"/>
      <c r="CE198" s="79"/>
      <c r="CF198" s="78" t="str">
        <f t="shared" si="173"/>
        <v>*</v>
      </c>
      <c r="CH198" s="79"/>
      <c r="CI198" s="79"/>
      <c r="CJ198" s="79"/>
      <c r="CK198" s="79"/>
      <c r="CL198" s="79"/>
      <c r="CM198" s="79"/>
      <c r="CN198" s="79"/>
      <c r="CO198" s="78" t="str">
        <f t="shared" si="174"/>
        <v>*</v>
      </c>
      <c r="CQ198" s="79"/>
      <c r="CR198" s="79"/>
      <c r="CS198" s="79"/>
      <c r="CT198" s="79"/>
      <c r="CU198" s="79"/>
      <c r="CV198" s="79"/>
      <c r="CW198" s="79"/>
      <c r="CX198" s="78" t="str">
        <f t="shared" si="175"/>
        <v>*</v>
      </c>
      <c r="CZ198" s="79"/>
      <c r="DA198" s="79"/>
      <c r="DB198" s="79"/>
      <c r="DC198" s="79"/>
      <c r="DD198" s="79"/>
      <c r="DE198" s="79"/>
      <c r="DF198" s="79"/>
      <c r="DG198" s="78" t="str">
        <f t="shared" si="176"/>
        <v>*</v>
      </c>
      <c r="DI198" s="79"/>
      <c r="DJ198" s="79"/>
      <c r="DK198" s="79"/>
      <c r="DL198" s="79"/>
      <c r="DM198" s="79"/>
      <c r="DN198" s="79"/>
      <c r="DO198" s="79"/>
      <c r="DP198" s="78" t="str">
        <f t="shared" si="177"/>
        <v>*</v>
      </c>
      <c r="DR198" s="79"/>
      <c r="DS198" s="79"/>
      <c r="DT198" s="79"/>
      <c r="DU198" s="79"/>
      <c r="DV198" s="79"/>
      <c r="DW198" s="79"/>
      <c r="DX198" s="79"/>
      <c r="DY198" s="78" t="str">
        <f t="shared" si="178"/>
        <v>*</v>
      </c>
      <c r="EA198" s="79"/>
      <c r="EB198" s="79"/>
      <c r="EC198" s="79"/>
      <c r="ED198" s="79"/>
      <c r="EE198" s="79"/>
      <c r="EF198" s="79"/>
      <c r="EG198" s="79"/>
      <c r="EH198" s="78" t="str">
        <f t="shared" si="181"/>
        <v>*</v>
      </c>
    </row>
    <row r="199" spans="1:138" s="80" customFormat="1" x14ac:dyDescent="0.2">
      <c r="B199" s="84"/>
      <c r="C199" s="82">
        <v>15</v>
      </c>
      <c r="D199" s="81">
        <f>Initialisatie!$B$42</f>
        <v>0</v>
      </c>
      <c r="E199" s="79"/>
      <c r="F199" s="79"/>
      <c r="G199" s="79"/>
      <c r="H199" s="79"/>
      <c r="I199" s="79"/>
      <c r="J199" s="79"/>
      <c r="K199" s="79"/>
      <c r="L199" s="78" t="str">
        <f t="shared" si="180"/>
        <v>*</v>
      </c>
      <c r="M199" s="78"/>
      <c r="N199" s="79"/>
      <c r="O199" s="79"/>
      <c r="P199" s="79"/>
      <c r="Q199" s="79"/>
      <c r="R199" s="79"/>
      <c r="S199" s="79"/>
      <c r="T199" s="79"/>
      <c r="U199" s="78" t="str">
        <f t="shared" si="166"/>
        <v>*</v>
      </c>
      <c r="W199" s="79"/>
      <c r="X199" s="79"/>
      <c r="Y199" s="79"/>
      <c r="Z199" s="79"/>
      <c r="AA199" s="79"/>
      <c r="AB199" s="79"/>
      <c r="AC199" s="79"/>
      <c r="AD199" s="78" t="str">
        <f t="shared" si="167"/>
        <v>*</v>
      </c>
      <c r="AF199" s="79"/>
      <c r="AG199" s="79"/>
      <c r="AH199" s="79"/>
      <c r="AI199" s="79"/>
      <c r="AJ199" s="79"/>
      <c r="AK199" s="79"/>
      <c r="AL199" s="79"/>
      <c r="AM199" s="78" t="str">
        <f t="shared" si="168"/>
        <v>*</v>
      </c>
      <c r="AO199" s="79"/>
      <c r="AP199" s="79"/>
      <c r="AQ199" s="79"/>
      <c r="AR199" s="79"/>
      <c r="AS199" s="79"/>
      <c r="AT199" s="79"/>
      <c r="AU199" s="79"/>
      <c r="AV199" s="78" t="str">
        <f t="shared" si="169"/>
        <v>*</v>
      </c>
      <c r="AX199" s="79"/>
      <c r="AY199" s="79"/>
      <c r="AZ199" s="79"/>
      <c r="BA199" s="79"/>
      <c r="BB199" s="79"/>
      <c r="BC199" s="79"/>
      <c r="BD199" s="79"/>
      <c r="BE199" s="78" t="str">
        <f t="shared" si="170"/>
        <v>*</v>
      </c>
      <c r="BG199" s="79"/>
      <c r="BH199" s="79"/>
      <c r="BI199" s="79"/>
      <c r="BJ199" s="79"/>
      <c r="BK199" s="79"/>
      <c r="BL199" s="79"/>
      <c r="BM199" s="79"/>
      <c r="BN199" s="78" t="str">
        <f t="shared" si="171"/>
        <v>*</v>
      </c>
      <c r="BP199" s="79"/>
      <c r="BQ199" s="79"/>
      <c r="BR199" s="79"/>
      <c r="BS199" s="79"/>
      <c r="BT199" s="79"/>
      <c r="BU199" s="79"/>
      <c r="BV199" s="79"/>
      <c r="BW199" s="78" t="str">
        <f t="shared" si="172"/>
        <v>*</v>
      </c>
      <c r="BY199" s="79"/>
      <c r="BZ199" s="79"/>
      <c r="CA199" s="79"/>
      <c r="CB199" s="79"/>
      <c r="CC199" s="79"/>
      <c r="CD199" s="79"/>
      <c r="CE199" s="79"/>
      <c r="CF199" s="78" t="str">
        <f t="shared" si="173"/>
        <v>*</v>
      </c>
      <c r="CH199" s="79"/>
      <c r="CI199" s="79"/>
      <c r="CJ199" s="79"/>
      <c r="CK199" s="79"/>
      <c r="CL199" s="79"/>
      <c r="CM199" s="79"/>
      <c r="CN199" s="79"/>
      <c r="CO199" s="78" t="str">
        <f t="shared" si="174"/>
        <v>*</v>
      </c>
      <c r="CQ199" s="79"/>
      <c r="CR199" s="79"/>
      <c r="CS199" s="79"/>
      <c r="CT199" s="79"/>
      <c r="CU199" s="79"/>
      <c r="CV199" s="79"/>
      <c r="CW199" s="79"/>
      <c r="CX199" s="78" t="str">
        <f t="shared" si="175"/>
        <v>*</v>
      </c>
      <c r="CZ199" s="79"/>
      <c r="DA199" s="79"/>
      <c r="DB199" s="79"/>
      <c r="DC199" s="79"/>
      <c r="DD199" s="79"/>
      <c r="DE199" s="79"/>
      <c r="DF199" s="79"/>
      <c r="DG199" s="78" t="str">
        <f t="shared" si="176"/>
        <v>*</v>
      </c>
      <c r="DI199" s="79"/>
      <c r="DJ199" s="79"/>
      <c r="DK199" s="79"/>
      <c r="DL199" s="79"/>
      <c r="DM199" s="79"/>
      <c r="DN199" s="79"/>
      <c r="DO199" s="79"/>
      <c r="DP199" s="78" t="str">
        <f t="shared" si="177"/>
        <v>*</v>
      </c>
      <c r="DR199" s="79"/>
      <c r="DS199" s="79"/>
      <c r="DT199" s="79"/>
      <c r="DU199" s="79"/>
      <c r="DV199" s="79"/>
      <c r="DW199" s="79"/>
      <c r="DX199" s="79"/>
      <c r="DY199" s="78" t="str">
        <f t="shared" si="178"/>
        <v>*</v>
      </c>
      <c r="EA199" s="79"/>
      <c r="EB199" s="79"/>
      <c r="EC199" s="79"/>
      <c r="ED199" s="79"/>
      <c r="EE199" s="79"/>
      <c r="EF199" s="79"/>
      <c r="EG199" s="79"/>
      <c r="EH199" s="78" t="str">
        <f t="shared" si="181"/>
        <v>*</v>
      </c>
    </row>
    <row r="205" spans="1:138" s="80" customFormat="1" x14ac:dyDescent="0.2">
      <c r="A205" s="91" t="s">
        <v>40</v>
      </c>
      <c r="B205" s="87"/>
      <c r="C205" s="82">
        <v>1</v>
      </c>
      <c r="D205" s="81" t="str">
        <f>Initialisatie!$B$28</f>
        <v>Jiacong Li</v>
      </c>
      <c r="E205" s="79"/>
      <c r="F205" s="79"/>
      <c r="G205" s="79"/>
      <c r="H205" s="79"/>
      <c r="I205" s="79"/>
      <c r="J205" s="79"/>
      <c r="K205" s="79"/>
      <c r="L205" s="78" t="str">
        <f t="shared" ref="L205:L210" si="182">IF(ISBLANK(E205),"*",SUM(E205:K205))</f>
        <v>*</v>
      </c>
      <c r="M205" s="78"/>
      <c r="N205" s="79"/>
      <c r="O205" s="79"/>
      <c r="P205" s="79"/>
      <c r="Q205" s="79"/>
      <c r="R205" s="79"/>
      <c r="S205" s="79"/>
      <c r="T205" s="79"/>
      <c r="U205" s="78" t="str">
        <f t="shared" ref="U205:U219" si="183">IF(ISBLANK(N205),"*",SUM(N205:T205))</f>
        <v>*</v>
      </c>
      <c r="W205" s="79"/>
      <c r="X205" s="79"/>
      <c r="Y205" s="79"/>
      <c r="Z205" s="79"/>
      <c r="AA205" s="79"/>
      <c r="AB205" s="79"/>
      <c r="AC205" s="79"/>
      <c r="AD205" s="78" t="str">
        <f t="shared" ref="AD205:AD219" si="184">IF(ISBLANK(W205),"*",SUM(W205:AC205))</f>
        <v>*</v>
      </c>
      <c r="AF205" s="79"/>
      <c r="AG205" s="79"/>
      <c r="AH205" s="79"/>
      <c r="AI205" s="79"/>
      <c r="AJ205" s="79"/>
      <c r="AK205" s="79"/>
      <c r="AL205" s="79"/>
      <c r="AM205" s="78" t="str">
        <f t="shared" ref="AM205:AM219" si="185">IF(ISBLANK(AF205),"*",SUM(AF205:AL205))</f>
        <v>*</v>
      </c>
      <c r="AO205" s="79"/>
      <c r="AP205" s="79"/>
      <c r="AQ205" s="79"/>
      <c r="AR205" s="79"/>
      <c r="AS205" s="79"/>
      <c r="AT205" s="79"/>
      <c r="AU205" s="79"/>
      <c r="AV205" s="78" t="str">
        <f t="shared" ref="AV205:AV219" si="186">IF(ISBLANK(AO205),"*",SUM(AO205:AU205))</f>
        <v>*</v>
      </c>
      <c r="AX205" s="79"/>
      <c r="AY205" s="79"/>
      <c r="AZ205" s="79"/>
      <c r="BA205" s="79"/>
      <c r="BB205" s="79"/>
      <c r="BC205" s="79"/>
      <c r="BD205" s="79"/>
      <c r="BE205" s="78" t="str">
        <f t="shared" ref="BE205:BE219" si="187">IF(ISBLANK(AX205),"*",SUM(AX205:BD205))</f>
        <v>*</v>
      </c>
      <c r="BG205" s="79"/>
      <c r="BH205" s="79"/>
      <c r="BI205" s="79"/>
      <c r="BJ205" s="79"/>
      <c r="BK205" s="79"/>
      <c r="BL205" s="79"/>
      <c r="BM205" s="79"/>
      <c r="BN205" s="78" t="str">
        <f t="shared" ref="BN205:BN219" si="188">IF(ISBLANK(BG205),"*",SUM(BG205:BM205))</f>
        <v>*</v>
      </c>
      <c r="BP205" s="79"/>
      <c r="BQ205" s="79"/>
      <c r="BR205" s="79"/>
      <c r="BS205" s="79"/>
      <c r="BT205" s="79"/>
      <c r="BU205" s="79"/>
      <c r="BV205" s="79"/>
      <c r="BW205" s="78" t="str">
        <f t="shared" ref="BW205:BW219" si="189">IF(ISBLANK(BP205),"*",SUM(BP205:BV205))</f>
        <v>*</v>
      </c>
      <c r="BY205" s="79"/>
      <c r="BZ205" s="79"/>
      <c r="CA205" s="79"/>
      <c r="CB205" s="79"/>
      <c r="CC205" s="79"/>
      <c r="CD205" s="79"/>
      <c r="CE205" s="79"/>
      <c r="CF205" s="78" t="str">
        <f t="shared" ref="CF205:CF219" si="190">IF(ISBLANK(BY205),"*",SUM(BY205:CE205))</f>
        <v>*</v>
      </c>
      <c r="CH205" s="79"/>
      <c r="CI205" s="79"/>
      <c r="CJ205" s="79"/>
      <c r="CK205" s="79"/>
      <c r="CL205" s="79"/>
      <c r="CM205" s="79"/>
      <c r="CN205" s="79"/>
      <c r="CO205" s="78" t="str">
        <f t="shared" ref="CO205:CO219" si="191">IF(ISBLANK(CH205),"*",SUM(CH205:CN205))</f>
        <v>*</v>
      </c>
      <c r="CQ205" s="79"/>
      <c r="CR205" s="79"/>
      <c r="CS205" s="79"/>
      <c r="CT205" s="79"/>
      <c r="CU205" s="79"/>
      <c r="CV205" s="79"/>
      <c r="CW205" s="79"/>
      <c r="CX205" s="78" t="str">
        <f t="shared" ref="CX205:CX219" si="192">IF(ISBLANK(CQ205),"*",SUM(CQ205:CW205))</f>
        <v>*</v>
      </c>
      <c r="CZ205" s="79"/>
      <c r="DA205" s="79"/>
      <c r="DB205" s="79"/>
      <c r="DC205" s="79"/>
      <c r="DD205" s="79"/>
      <c r="DE205" s="79"/>
      <c r="DF205" s="79"/>
      <c r="DG205" s="78" t="str">
        <f t="shared" ref="DG205:DG219" si="193">IF(ISBLANK(CZ205),"*",SUM(CZ205:DF205))</f>
        <v>*</v>
      </c>
      <c r="DI205" s="79"/>
      <c r="DJ205" s="79"/>
      <c r="DK205" s="79"/>
      <c r="DL205" s="79"/>
      <c r="DM205" s="79"/>
      <c r="DN205" s="79"/>
      <c r="DO205" s="79"/>
      <c r="DP205" s="78" t="str">
        <f t="shared" ref="DP205:DP219" si="194">IF(ISBLANK(DI205),"*",SUM(DI205:DO205))</f>
        <v>*</v>
      </c>
      <c r="DR205" s="79"/>
      <c r="DS205" s="79"/>
      <c r="DT205" s="79"/>
      <c r="DU205" s="79"/>
      <c r="DV205" s="79"/>
      <c r="DW205" s="79"/>
      <c r="DX205" s="79"/>
      <c r="DY205" s="78" t="str">
        <f t="shared" ref="DY205:DY219" si="195">IF(ISBLANK(DR205),"*",SUM(DR205:DX205))</f>
        <v>*</v>
      </c>
      <c r="EA205" s="79"/>
      <c r="EB205" s="79"/>
      <c r="EC205" s="79"/>
      <c r="ED205" s="79"/>
      <c r="EE205" s="79"/>
      <c r="EF205" s="79"/>
      <c r="EG205" s="79"/>
      <c r="EH205" s="78" t="str">
        <f t="shared" ref="EH205:EH210" si="196">IF(ISBLANK(EA205),"*",SUM(EA205:EG205))</f>
        <v>*</v>
      </c>
    </row>
    <row r="206" spans="1:138" s="80" customFormat="1" x14ac:dyDescent="0.2">
      <c r="B206" s="84"/>
      <c r="C206" s="82">
        <v>2</v>
      </c>
      <c r="D206" s="81" t="str">
        <f>Initialisatie!$B$29</f>
        <v>Fangzhou Chen</v>
      </c>
      <c r="E206" s="79"/>
      <c r="F206" s="79"/>
      <c r="G206" s="79"/>
      <c r="H206" s="79"/>
      <c r="I206" s="79"/>
      <c r="J206" s="79"/>
      <c r="K206" s="79"/>
      <c r="L206" s="78" t="str">
        <f t="shared" si="182"/>
        <v>*</v>
      </c>
      <c r="M206" s="78"/>
      <c r="N206" s="79"/>
      <c r="O206" s="79"/>
      <c r="P206" s="79"/>
      <c r="Q206" s="79"/>
      <c r="R206" s="79"/>
      <c r="S206" s="79"/>
      <c r="T206" s="79"/>
      <c r="U206" s="78" t="str">
        <f t="shared" si="183"/>
        <v>*</v>
      </c>
      <c r="W206" s="79"/>
      <c r="X206" s="79"/>
      <c r="Y206" s="79"/>
      <c r="Z206" s="79"/>
      <c r="AA206" s="79"/>
      <c r="AB206" s="79"/>
      <c r="AC206" s="79"/>
      <c r="AD206" s="78" t="str">
        <f t="shared" si="184"/>
        <v>*</v>
      </c>
      <c r="AF206" s="79"/>
      <c r="AG206" s="79"/>
      <c r="AH206" s="79"/>
      <c r="AI206" s="79"/>
      <c r="AJ206" s="79"/>
      <c r="AK206" s="79"/>
      <c r="AL206" s="79"/>
      <c r="AM206" s="78" t="str">
        <f t="shared" si="185"/>
        <v>*</v>
      </c>
      <c r="AO206" s="79"/>
      <c r="AP206" s="79"/>
      <c r="AQ206" s="79"/>
      <c r="AR206" s="79"/>
      <c r="AS206" s="79"/>
      <c r="AT206" s="79"/>
      <c r="AU206" s="79"/>
      <c r="AV206" s="78" t="str">
        <f t="shared" si="186"/>
        <v>*</v>
      </c>
      <c r="AX206" s="79"/>
      <c r="AY206" s="79"/>
      <c r="AZ206" s="79"/>
      <c r="BA206" s="79"/>
      <c r="BB206" s="79"/>
      <c r="BC206" s="79"/>
      <c r="BD206" s="79"/>
      <c r="BE206" s="78" t="str">
        <f t="shared" si="187"/>
        <v>*</v>
      </c>
      <c r="BG206" s="79"/>
      <c r="BH206" s="79"/>
      <c r="BI206" s="79"/>
      <c r="BJ206" s="79"/>
      <c r="BK206" s="79"/>
      <c r="BL206" s="79"/>
      <c r="BM206" s="79"/>
      <c r="BN206" s="78" t="str">
        <f t="shared" si="188"/>
        <v>*</v>
      </c>
      <c r="BP206" s="79"/>
      <c r="BQ206" s="79"/>
      <c r="BR206" s="79"/>
      <c r="BS206" s="79"/>
      <c r="BT206" s="79"/>
      <c r="BU206" s="79"/>
      <c r="BV206" s="79"/>
      <c r="BW206" s="78" t="str">
        <f t="shared" si="189"/>
        <v>*</v>
      </c>
      <c r="BY206" s="79"/>
      <c r="BZ206" s="79"/>
      <c r="CA206" s="79"/>
      <c r="CB206" s="79"/>
      <c r="CC206" s="79"/>
      <c r="CD206" s="79"/>
      <c r="CE206" s="79"/>
      <c r="CF206" s="78" t="str">
        <f t="shared" si="190"/>
        <v>*</v>
      </c>
      <c r="CH206" s="79"/>
      <c r="CI206" s="79"/>
      <c r="CJ206" s="79"/>
      <c r="CK206" s="79"/>
      <c r="CL206" s="79"/>
      <c r="CM206" s="79"/>
      <c r="CN206" s="79"/>
      <c r="CO206" s="78" t="str">
        <f t="shared" si="191"/>
        <v>*</v>
      </c>
      <c r="CQ206" s="79"/>
      <c r="CR206" s="79"/>
      <c r="CS206" s="79"/>
      <c r="CT206" s="79"/>
      <c r="CU206" s="79"/>
      <c r="CV206" s="79"/>
      <c r="CW206" s="79"/>
      <c r="CX206" s="78" t="str">
        <f t="shared" si="192"/>
        <v>*</v>
      </c>
      <c r="CZ206" s="79"/>
      <c r="DA206" s="79"/>
      <c r="DB206" s="79"/>
      <c r="DC206" s="79"/>
      <c r="DD206" s="79"/>
      <c r="DE206" s="79"/>
      <c r="DF206" s="79"/>
      <c r="DG206" s="78" t="str">
        <f t="shared" si="193"/>
        <v>*</v>
      </c>
      <c r="DI206" s="79"/>
      <c r="DJ206" s="79"/>
      <c r="DK206" s="79"/>
      <c r="DL206" s="79"/>
      <c r="DM206" s="79"/>
      <c r="DN206" s="79"/>
      <c r="DO206" s="79"/>
      <c r="DP206" s="78" t="str">
        <f t="shared" si="194"/>
        <v>*</v>
      </c>
      <c r="DR206" s="79"/>
      <c r="DS206" s="79"/>
      <c r="DT206" s="79"/>
      <c r="DU206" s="79"/>
      <c r="DV206" s="79"/>
      <c r="DW206" s="79"/>
      <c r="DX206" s="79"/>
      <c r="DY206" s="78" t="str">
        <f t="shared" si="195"/>
        <v>*</v>
      </c>
      <c r="EA206" s="79"/>
      <c r="EB206" s="79"/>
      <c r="EC206" s="79"/>
      <c r="ED206" s="79"/>
      <c r="EE206" s="79"/>
      <c r="EF206" s="79"/>
      <c r="EG206" s="79"/>
      <c r="EH206" s="78" t="str">
        <f t="shared" si="196"/>
        <v>*</v>
      </c>
    </row>
    <row r="207" spans="1:138" s="80" customFormat="1" x14ac:dyDescent="0.2">
      <c r="B207" s="84"/>
      <c r="C207" s="82">
        <v>3</v>
      </c>
      <c r="D207" s="81" t="str">
        <f>Initialisatie!$B$30</f>
        <v>Marco Hoogesteger</v>
      </c>
      <c r="E207" s="79"/>
      <c r="F207" s="79"/>
      <c r="G207" s="79"/>
      <c r="H207" s="79"/>
      <c r="I207" s="79"/>
      <c r="J207" s="79"/>
      <c r="K207" s="79"/>
      <c r="L207" s="78" t="str">
        <f t="shared" si="182"/>
        <v>*</v>
      </c>
      <c r="M207" s="78"/>
      <c r="N207" s="79"/>
      <c r="O207" s="79"/>
      <c r="P207" s="79"/>
      <c r="Q207" s="79"/>
      <c r="R207" s="79"/>
      <c r="S207" s="79"/>
      <c r="T207" s="79"/>
      <c r="U207" s="78" t="str">
        <f t="shared" si="183"/>
        <v>*</v>
      </c>
      <c r="W207" s="79"/>
      <c r="X207" s="79"/>
      <c r="Y207" s="79"/>
      <c r="Z207" s="79"/>
      <c r="AA207" s="79"/>
      <c r="AB207" s="79"/>
      <c r="AC207" s="79"/>
      <c r="AD207" s="78" t="str">
        <f t="shared" si="184"/>
        <v>*</v>
      </c>
      <c r="AF207" s="79"/>
      <c r="AG207" s="79"/>
      <c r="AH207" s="79"/>
      <c r="AI207" s="79"/>
      <c r="AJ207" s="79"/>
      <c r="AK207" s="79"/>
      <c r="AL207" s="79"/>
      <c r="AM207" s="78" t="str">
        <f t="shared" si="185"/>
        <v>*</v>
      </c>
      <c r="AO207" s="79"/>
      <c r="AP207" s="79"/>
      <c r="AQ207" s="79"/>
      <c r="AR207" s="79"/>
      <c r="AS207" s="79"/>
      <c r="AT207" s="79"/>
      <c r="AU207" s="79"/>
      <c r="AV207" s="78" t="str">
        <f t="shared" si="186"/>
        <v>*</v>
      </c>
      <c r="AX207" s="79"/>
      <c r="AY207" s="79"/>
      <c r="AZ207" s="79"/>
      <c r="BA207" s="79"/>
      <c r="BB207" s="79"/>
      <c r="BC207" s="79"/>
      <c r="BD207" s="79"/>
      <c r="BE207" s="78" t="str">
        <f t="shared" si="187"/>
        <v>*</v>
      </c>
      <c r="BG207" s="79"/>
      <c r="BH207" s="79"/>
      <c r="BI207" s="79"/>
      <c r="BJ207" s="79"/>
      <c r="BK207" s="79"/>
      <c r="BL207" s="79"/>
      <c r="BM207" s="79"/>
      <c r="BN207" s="78" t="str">
        <f t="shared" si="188"/>
        <v>*</v>
      </c>
      <c r="BP207" s="79"/>
      <c r="BQ207" s="79"/>
      <c r="BR207" s="79"/>
      <c r="BS207" s="79"/>
      <c r="BT207" s="79"/>
      <c r="BU207" s="79"/>
      <c r="BV207" s="79"/>
      <c r="BW207" s="78" t="str">
        <f t="shared" si="189"/>
        <v>*</v>
      </c>
      <c r="BY207" s="79"/>
      <c r="BZ207" s="79"/>
      <c r="CA207" s="79"/>
      <c r="CB207" s="79"/>
      <c r="CC207" s="79"/>
      <c r="CD207" s="79"/>
      <c r="CE207" s="79"/>
      <c r="CF207" s="78" t="str">
        <f t="shared" si="190"/>
        <v>*</v>
      </c>
      <c r="CH207" s="79"/>
      <c r="CI207" s="79"/>
      <c r="CJ207" s="79"/>
      <c r="CK207" s="79"/>
      <c r="CL207" s="79"/>
      <c r="CM207" s="79"/>
      <c r="CN207" s="79"/>
      <c r="CO207" s="78" t="str">
        <f t="shared" si="191"/>
        <v>*</v>
      </c>
      <c r="CQ207" s="79"/>
      <c r="CR207" s="79"/>
      <c r="CS207" s="79"/>
      <c r="CT207" s="79"/>
      <c r="CU207" s="79"/>
      <c r="CV207" s="79"/>
      <c r="CW207" s="79"/>
      <c r="CX207" s="78" t="str">
        <f t="shared" si="192"/>
        <v>*</v>
      </c>
      <c r="CZ207" s="79"/>
      <c r="DA207" s="79"/>
      <c r="DB207" s="79"/>
      <c r="DC207" s="79"/>
      <c r="DD207" s="79"/>
      <c r="DE207" s="79"/>
      <c r="DF207" s="79"/>
      <c r="DG207" s="78" t="str">
        <f t="shared" si="193"/>
        <v>*</v>
      </c>
      <c r="DI207" s="79"/>
      <c r="DJ207" s="79"/>
      <c r="DK207" s="79"/>
      <c r="DL207" s="79"/>
      <c r="DM207" s="79"/>
      <c r="DN207" s="79"/>
      <c r="DO207" s="79"/>
      <c r="DP207" s="78" t="str">
        <f t="shared" si="194"/>
        <v>*</v>
      </c>
      <c r="DR207" s="79"/>
      <c r="DS207" s="79"/>
      <c r="DT207" s="79"/>
      <c r="DU207" s="79"/>
      <c r="DV207" s="79"/>
      <c r="DW207" s="79"/>
      <c r="DX207" s="79"/>
      <c r="DY207" s="78" t="str">
        <f t="shared" si="195"/>
        <v>*</v>
      </c>
      <c r="EA207" s="79"/>
      <c r="EB207" s="79"/>
      <c r="EC207" s="79"/>
      <c r="ED207" s="79"/>
      <c r="EE207" s="79"/>
      <c r="EF207" s="79"/>
      <c r="EG207" s="79"/>
      <c r="EH207" s="78" t="str">
        <f t="shared" si="196"/>
        <v>*</v>
      </c>
    </row>
    <row r="208" spans="1:138" s="80" customFormat="1" x14ac:dyDescent="0.2">
      <c r="B208" s="84"/>
      <c r="C208" s="82">
        <v>4</v>
      </c>
      <c r="D208" s="81" t="str">
        <f>Initialisatie!$B$31</f>
        <v>Martijn Crombeen</v>
      </c>
      <c r="E208" s="79"/>
      <c r="F208" s="79"/>
      <c r="G208" s="79"/>
      <c r="H208" s="79"/>
      <c r="I208" s="79"/>
      <c r="J208" s="79"/>
      <c r="K208" s="79"/>
      <c r="L208" s="78" t="str">
        <f t="shared" si="182"/>
        <v>*</v>
      </c>
      <c r="M208" s="78"/>
      <c r="N208" s="79"/>
      <c r="O208" s="79"/>
      <c r="P208" s="79"/>
      <c r="Q208" s="79"/>
      <c r="R208" s="79"/>
      <c r="S208" s="79"/>
      <c r="T208" s="79"/>
      <c r="U208" s="78" t="str">
        <f t="shared" si="183"/>
        <v>*</v>
      </c>
      <c r="W208" s="79"/>
      <c r="X208" s="79"/>
      <c r="Y208" s="79"/>
      <c r="Z208" s="79"/>
      <c r="AA208" s="79"/>
      <c r="AB208" s="79"/>
      <c r="AC208" s="79"/>
      <c r="AD208" s="78" t="str">
        <f t="shared" si="184"/>
        <v>*</v>
      </c>
      <c r="AF208" s="79"/>
      <c r="AG208" s="79"/>
      <c r="AH208" s="79"/>
      <c r="AI208" s="79"/>
      <c r="AJ208" s="79"/>
      <c r="AK208" s="79"/>
      <c r="AL208" s="79"/>
      <c r="AM208" s="78" t="str">
        <f t="shared" si="185"/>
        <v>*</v>
      </c>
      <c r="AO208" s="79"/>
      <c r="AP208" s="79"/>
      <c r="AQ208" s="79"/>
      <c r="AR208" s="79"/>
      <c r="AS208" s="79"/>
      <c r="AT208" s="79"/>
      <c r="AU208" s="79"/>
      <c r="AV208" s="78" t="str">
        <f t="shared" si="186"/>
        <v>*</v>
      </c>
      <c r="AX208" s="79"/>
      <c r="AY208" s="79"/>
      <c r="AZ208" s="79"/>
      <c r="BA208" s="79"/>
      <c r="BB208" s="79"/>
      <c r="BC208" s="79"/>
      <c r="BD208" s="79"/>
      <c r="BE208" s="78" t="str">
        <f t="shared" si="187"/>
        <v>*</v>
      </c>
      <c r="BG208" s="79"/>
      <c r="BH208" s="79"/>
      <c r="BI208" s="79"/>
      <c r="BJ208" s="79"/>
      <c r="BK208" s="79"/>
      <c r="BL208" s="79"/>
      <c r="BM208" s="79"/>
      <c r="BN208" s="78" t="str">
        <f t="shared" si="188"/>
        <v>*</v>
      </c>
      <c r="BP208" s="79"/>
      <c r="BQ208" s="79"/>
      <c r="BR208" s="79"/>
      <c r="BS208" s="79"/>
      <c r="BT208" s="79"/>
      <c r="BU208" s="79"/>
      <c r="BV208" s="79"/>
      <c r="BW208" s="78" t="str">
        <f t="shared" si="189"/>
        <v>*</v>
      </c>
      <c r="BY208" s="79"/>
      <c r="BZ208" s="79"/>
      <c r="CA208" s="79"/>
      <c r="CB208" s="79"/>
      <c r="CC208" s="79"/>
      <c r="CD208" s="79"/>
      <c r="CE208" s="79"/>
      <c r="CF208" s="78" t="str">
        <f t="shared" si="190"/>
        <v>*</v>
      </c>
      <c r="CH208" s="79"/>
      <c r="CI208" s="79"/>
      <c r="CJ208" s="79"/>
      <c r="CK208" s="79"/>
      <c r="CL208" s="79"/>
      <c r="CM208" s="79"/>
      <c r="CN208" s="79"/>
      <c r="CO208" s="78" t="str">
        <f t="shared" si="191"/>
        <v>*</v>
      </c>
      <c r="CQ208" s="79"/>
      <c r="CR208" s="79"/>
      <c r="CS208" s="79"/>
      <c r="CT208" s="79"/>
      <c r="CU208" s="79"/>
      <c r="CV208" s="79"/>
      <c r="CW208" s="79"/>
      <c r="CX208" s="78" t="str">
        <f t="shared" si="192"/>
        <v>*</v>
      </c>
      <c r="CZ208" s="79"/>
      <c r="DA208" s="79"/>
      <c r="DB208" s="79"/>
      <c r="DC208" s="79"/>
      <c r="DD208" s="79"/>
      <c r="DE208" s="79"/>
      <c r="DF208" s="79"/>
      <c r="DG208" s="78" t="str">
        <f t="shared" si="193"/>
        <v>*</v>
      </c>
      <c r="DI208" s="79"/>
      <c r="DJ208" s="79"/>
      <c r="DK208" s="79"/>
      <c r="DL208" s="79"/>
      <c r="DM208" s="79"/>
      <c r="DN208" s="79"/>
      <c r="DO208" s="79"/>
      <c r="DP208" s="78" t="str">
        <f t="shared" si="194"/>
        <v>*</v>
      </c>
      <c r="DR208" s="79"/>
      <c r="DS208" s="79"/>
      <c r="DT208" s="79"/>
      <c r="DU208" s="79"/>
      <c r="DV208" s="79"/>
      <c r="DW208" s="79"/>
      <c r="DX208" s="79"/>
      <c r="DY208" s="78" t="str">
        <f t="shared" si="195"/>
        <v>*</v>
      </c>
      <c r="EA208" s="79"/>
      <c r="EB208" s="79"/>
      <c r="EC208" s="79"/>
      <c r="ED208" s="79"/>
      <c r="EE208" s="79"/>
      <c r="EF208" s="79"/>
      <c r="EG208" s="79"/>
      <c r="EH208" s="78" t="str">
        <f t="shared" si="196"/>
        <v>*</v>
      </c>
    </row>
    <row r="209" spans="2:138" s="80" customFormat="1" x14ac:dyDescent="0.2">
      <c r="B209" s="84"/>
      <c r="C209" s="82">
        <v>5</v>
      </c>
      <c r="D209" s="81">
        <f>Initialisatie!$B$32</f>
        <v>0</v>
      </c>
      <c r="E209" s="79"/>
      <c r="F209" s="79"/>
      <c r="G209" s="79"/>
      <c r="H209" s="79"/>
      <c r="I209" s="79"/>
      <c r="J209" s="79"/>
      <c r="K209" s="79"/>
      <c r="L209" s="78" t="str">
        <f t="shared" si="182"/>
        <v>*</v>
      </c>
      <c r="M209" s="78"/>
      <c r="N209" s="79"/>
      <c r="O209" s="79"/>
      <c r="P209" s="79"/>
      <c r="Q209" s="79"/>
      <c r="R209" s="79"/>
      <c r="S209" s="79"/>
      <c r="T209" s="79"/>
      <c r="U209" s="78" t="str">
        <f t="shared" si="183"/>
        <v>*</v>
      </c>
      <c r="W209" s="79"/>
      <c r="X209" s="79"/>
      <c r="Y209" s="79"/>
      <c r="Z209" s="79"/>
      <c r="AA209" s="79"/>
      <c r="AB209" s="79"/>
      <c r="AC209" s="79"/>
      <c r="AD209" s="78" t="str">
        <f t="shared" si="184"/>
        <v>*</v>
      </c>
      <c r="AF209" s="79"/>
      <c r="AG209" s="79"/>
      <c r="AH209" s="79"/>
      <c r="AI209" s="79"/>
      <c r="AJ209" s="79"/>
      <c r="AK209" s="79"/>
      <c r="AL209" s="79"/>
      <c r="AM209" s="78" t="str">
        <f t="shared" si="185"/>
        <v>*</v>
      </c>
      <c r="AO209" s="79"/>
      <c r="AP209" s="79"/>
      <c r="AQ209" s="79"/>
      <c r="AR209" s="79"/>
      <c r="AS209" s="79"/>
      <c r="AT209" s="79"/>
      <c r="AU209" s="79"/>
      <c r="AV209" s="78" t="str">
        <f t="shared" si="186"/>
        <v>*</v>
      </c>
      <c r="AX209" s="79"/>
      <c r="AY209" s="79"/>
      <c r="AZ209" s="79"/>
      <c r="BA209" s="79"/>
      <c r="BB209" s="79"/>
      <c r="BC209" s="79"/>
      <c r="BD209" s="79"/>
      <c r="BE209" s="78" t="str">
        <f t="shared" si="187"/>
        <v>*</v>
      </c>
      <c r="BG209" s="79"/>
      <c r="BH209" s="79"/>
      <c r="BI209" s="79"/>
      <c r="BJ209" s="79"/>
      <c r="BK209" s="79"/>
      <c r="BL209" s="79"/>
      <c r="BM209" s="79"/>
      <c r="BN209" s="78" t="str">
        <f t="shared" si="188"/>
        <v>*</v>
      </c>
      <c r="BP209" s="79"/>
      <c r="BQ209" s="79"/>
      <c r="BR209" s="79"/>
      <c r="BS209" s="79"/>
      <c r="BT209" s="79"/>
      <c r="BU209" s="79"/>
      <c r="BV209" s="79"/>
      <c r="BW209" s="78" t="str">
        <f t="shared" si="189"/>
        <v>*</v>
      </c>
      <c r="BY209" s="79"/>
      <c r="BZ209" s="79"/>
      <c r="CA209" s="79"/>
      <c r="CB209" s="79"/>
      <c r="CC209" s="79"/>
      <c r="CD209" s="79"/>
      <c r="CE209" s="79"/>
      <c r="CF209" s="78" t="str">
        <f t="shared" si="190"/>
        <v>*</v>
      </c>
      <c r="CH209" s="79"/>
      <c r="CI209" s="79"/>
      <c r="CJ209" s="79"/>
      <c r="CK209" s="79"/>
      <c r="CL209" s="79"/>
      <c r="CM209" s="79"/>
      <c r="CN209" s="79"/>
      <c r="CO209" s="78" t="str">
        <f t="shared" si="191"/>
        <v>*</v>
      </c>
      <c r="CQ209" s="79"/>
      <c r="CR209" s="79"/>
      <c r="CS209" s="79"/>
      <c r="CT209" s="79"/>
      <c r="CU209" s="79"/>
      <c r="CV209" s="79"/>
      <c r="CW209" s="79"/>
      <c r="CX209" s="78" t="str">
        <f t="shared" si="192"/>
        <v>*</v>
      </c>
      <c r="CZ209" s="79"/>
      <c r="DA209" s="79"/>
      <c r="DB209" s="79"/>
      <c r="DC209" s="79"/>
      <c r="DD209" s="79"/>
      <c r="DE209" s="79"/>
      <c r="DF209" s="79"/>
      <c r="DG209" s="78" t="str">
        <f t="shared" si="193"/>
        <v>*</v>
      </c>
      <c r="DI209" s="79"/>
      <c r="DJ209" s="79"/>
      <c r="DK209" s="79"/>
      <c r="DL209" s="79"/>
      <c r="DM209" s="79"/>
      <c r="DN209" s="79"/>
      <c r="DO209" s="79"/>
      <c r="DP209" s="78" t="str">
        <f t="shared" si="194"/>
        <v>*</v>
      </c>
      <c r="DR209" s="79"/>
      <c r="DS209" s="79"/>
      <c r="DT209" s="79"/>
      <c r="DU209" s="79"/>
      <c r="DV209" s="79"/>
      <c r="DW209" s="79"/>
      <c r="DX209" s="79"/>
      <c r="DY209" s="78" t="str">
        <f t="shared" si="195"/>
        <v>*</v>
      </c>
      <c r="EA209" s="79"/>
      <c r="EB209" s="79"/>
      <c r="EC209" s="79"/>
      <c r="ED209" s="79"/>
      <c r="EE209" s="79"/>
      <c r="EF209" s="79"/>
      <c r="EG209" s="79"/>
      <c r="EH209" s="78" t="str">
        <f t="shared" si="196"/>
        <v>*</v>
      </c>
    </row>
    <row r="210" spans="2:138" s="80" customFormat="1" x14ac:dyDescent="0.2">
      <c r="B210" s="84"/>
      <c r="C210" s="82">
        <v>6</v>
      </c>
      <c r="D210" s="81">
        <f>Initialisatie!$B$33</f>
        <v>0</v>
      </c>
      <c r="E210" s="79"/>
      <c r="F210" s="79"/>
      <c r="G210" s="79"/>
      <c r="H210" s="79"/>
      <c r="I210" s="79"/>
      <c r="J210" s="79"/>
      <c r="K210" s="79"/>
      <c r="L210" s="78" t="str">
        <f t="shared" si="182"/>
        <v>*</v>
      </c>
      <c r="M210" s="78"/>
      <c r="N210" s="79"/>
      <c r="O210" s="79"/>
      <c r="P210" s="79"/>
      <c r="Q210" s="79"/>
      <c r="R210" s="79"/>
      <c r="S210" s="79"/>
      <c r="T210" s="79"/>
      <c r="U210" s="78" t="str">
        <f t="shared" si="183"/>
        <v>*</v>
      </c>
      <c r="W210" s="79"/>
      <c r="X210" s="79"/>
      <c r="Y210" s="79"/>
      <c r="Z210" s="79"/>
      <c r="AA210" s="79"/>
      <c r="AB210" s="79"/>
      <c r="AC210" s="79"/>
      <c r="AD210" s="78" t="str">
        <f t="shared" si="184"/>
        <v>*</v>
      </c>
      <c r="AF210" s="79"/>
      <c r="AG210" s="79"/>
      <c r="AH210" s="79"/>
      <c r="AI210" s="79"/>
      <c r="AJ210" s="79"/>
      <c r="AK210" s="79"/>
      <c r="AL210" s="79"/>
      <c r="AM210" s="78" t="str">
        <f t="shared" si="185"/>
        <v>*</v>
      </c>
      <c r="AO210" s="79"/>
      <c r="AP210" s="79"/>
      <c r="AQ210" s="79"/>
      <c r="AR210" s="79"/>
      <c r="AS210" s="79"/>
      <c r="AT210" s="79"/>
      <c r="AU210" s="79"/>
      <c r="AV210" s="78" t="str">
        <f t="shared" si="186"/>
        <v>*</v>
      </c>
      <c r="AX210" s="79"/>
      <c r="AY210" s="79"/>
      <c r="AZ210" s="79"/>
      <c r="BA210" s="79"/>
      <c r="BB210" s="79"/>
      <c r="BC210" s="79"/>
      <c r="BD210" s="79"/>
      <c r="BE210" s="78" t="str">
        <f t="shared" si="187"/>
        <v>*</v>
      </c>
      <c r="BG210" s="79"/>
      <c r="BH210" s="79"/>
      <c r="BI210" s="79"/>
      <c r="BJ210" s="79"/>
      <c r="BK210" s="79"/>
      <c r="BL210" s="79"/>
      <c r="BM210" s="79"/>
      <c r="BN210" s="78" t="str">
        <f t="shared" si="188"/>
        <v>*</v>
      </c>
      <c r="BP210" s="79"/>
      <c r="BQ210" s="79"/>
      <c r="BR210" s="79"/>
      <c r="BS210" s="79"/>
      <c r="BT210" s="79"/>
      <c r="BU210" s="79"/>
      <c r="BV210" s="79"/>
      <c r="BW210" s="78" t="str">
        <f t="shared" si="189"/>
        <v>*</v>
      </c>
      <c r="BY210" s="79"/>
      <c r="BZ210" s="79"/>
      <c r="CA210" s="79"/>
      <c r="CB210" s="79"/>
      <c r="CC210" s="79"/>
      <c r="CD210" s="79"/>
      <c r="CE210" s="79"/>
      <c r="CF210" s="78" t="str">
        <f t="shared" si="190"/>
        <v>*</v>
      </c>
      <c r="CH210" s="79"/>
      <c r="CI210" s="79"/>
      <c r="CJ210" s="79"/>
      <c r="CK210" s="79"/>
      <c r="CL210" s="79"/>
      <c r="CM210" s="79"/>
      <c r="CN210" s="79"/>
      <c r="CO210" s="78" t="str">
        <f t="shared" si="191"/>
        <v>*</v>
      </c>
      <c r="CQ210" s="79"/>
      <c r="CR210" s="79"/>
      <c r="CS210" s="79"/>
      <c r="CT210" s="79"/>
      <c r="CU210" s="79"/>
      <c r="CV210" s="79"/>
      <c r="CW210" s="79"/>
      <c r="CX210" s="78" t="str">
        <f t="shared" si="192"/>
        <v>*</v>
      </c>
      <c r="CZ210" s="79"/>
      <c r="DA210" s="79"/>
      <c r="DB210" s="79"/>
      <c r="DC210" s="79"/>
      <c r="DD210" s="79"/>
      <c r="DE210" s="79"/>
      <c r="DF210" s="79"/>
      <c r="DG210" s="78" t="str">
        <f t="shared" si="193"/>
        <v>*</v>
      </c>
      <c r="DI210" s="79"/>
      <c r="DJ210" s="79"/>
      <c r="DK210" s="79"/>
      <c r="DL210" s="79"/>
      <c r="DM210" s="79"/>
      <c r="DN210" s="79"/>
      <c r="DO210" s="79"/>
      <c r="DP210" s="78" t="str">
        <f t="shared" si="194"/>
        <v>*</v>
      </c>
      <c r="DR210" s="79"/>
      <c r="DS210" s="79"/>
      <c r="DT210" s="79"/>
      <c r="DU210" s="79"/>
      <c r="DV210" s="79"/>
      <c r="DW210" s="79"/>
      <c r="DX210" s="79"/>
      <c r="DY210" s="78" t="str">
        <f t="shared" si="195"/>
        <v>*</v>
      </c>
      <c r="EA210" s="79"/>
      <c r="EB210" s="79"/>
      <c r="EC210" s="79"/>
      <c r="ED210" s="79"/>
      <c r="EE210" s="79"/>
      <c r="EF210" s="79"/>
      <c r="EG210" s="79"/>
      <c r="EH210" s="78" t="str">
        <f t="shared" si="196"/>
        <v>*</v>
      </c>
    </row>
    <row r="211" spans="2:138" s="80" customFormat="1" x14ac:dyDescent="0.2">
      <c r="B211" s="84"/>
      <c r="C211" s="82">
        <v>7</v>
      </c>
      <c r="D211" s="81">
        <f>Initialisatie!$B$34</f>
        <v>0</v>
      </c>
      <c r="E211" s="79"/>
      <c r="F211" s="79"/>
      <c r="G211" s="79"/>
      <c r="H211" s="79"/>
      <c r="I211" s="79"/>
      <c r="J211" s="79"/>
      <c r="K211" s="79"/>
      <c r="L211" s="78" t="str">
        <f t="shared" ref="L211:L219" si="197">IF(ISBLANK(E211),"*",SUM(E211:K211))</f>
        <v>*</v>
      </c>
      <c r="M211" s="78"/>
      <c r="N211" s="79"/>
      <c r="O211" s="79"/>
      <c r="P211" s="79"/>
      <c r="Q211" s="79"/>
      <c r="R211" s="79"/>
      <c r="S211" s="79"/>
      <c r="T211" s="79"/>
      <c r="U211" s="78" t="str">
        <f t="shared" si="183"/>
        <v>*</v>
      </c>
      <c r="W211" s="79"/>
      <c r="X211" s="79"/>
      <c r="Y211" s="79"/>
      <c r="Z211" s="79"/>
      <c r="AA211" s="79"/>
      <c r="AB211" s="79"/>
      <c r="AC211" s="79"/>
      <c r="AD211" s="78" t="str">
        <f t="shared" si="184"/>
        <v>*</v>
      </c>
      <c r="AF211" s="79"/>
      <c r="AG211" s="79"/>
      <c r="AH211" s="79"/>
      <c r="AI211" s="79"/>
      <c r="AJ211" s="79"/>
      <c r="AK211" s="79"/>
      <c r="AL211" s="79"/>
      <c r="AM211" s="78" t="str">
        <f t="shared" si="185"/>
        <v>*</v>
      </c>
      <c r="AO211" s="79"/>
      <c r="AP211" s="79"/>
      <c r="AQ211" s="79"/>
      <c r="AR211" s="79"/>
      <c r="AS211" s="79"/>
      <c r="AT211" s="79"/>
      <c r="AU211" s="79"/>
      <c r="AV211" s="78" t="str">
        <f t="shared" si="186"/>
        <v>*</v>
      </c>
      <c r="AX211" s="79"/>
      <c r="AY211" s="79"/>
      <c r="AZ211" s="79"/>
      <c r="BA211" s="79"/>
      <c r="BB211" s="79"/>
      <c r="BC211" s="79"/>
      <c r="BD211" s="79"/>
      <c r="BE211" s="78" t="str">
        <f t="shared" si="187"/>
        <v>*</v>
      </c>
      <c r="BG211" s="79"/>
      <c r="BH211" s="79"/>
      <c r="BI211" s="79"/>
      <c r="BJ211" s="79"/>
      <c r="BK211" s="79"/>
      <c r="BL211" s="79"/>
      <c r="BM211" s="79"/>
      <c r="BN211" s="78" t="str">
        <f t="shared" si="188"/>
        <v>*</v>
      </c>
      <c r="BP211" s="79"/>
      <c r="BQ211" s="79"/>
      <c r="BR211" s="79"/>
      <c r="BS211" s="79"/>
      <c r="BT211" s="79"/>
      <c r="BU211" s="79"/>
      <c r="BV211" s="79"/>
      <c r="BW211" s="78" t="str">
        <f t="shared" si="189"/>
        <v>*</v>
      </c>
      <c r="BY211" s="79"/>
      <c r="BZ211" s="79"/>
      <c r="CA211" s="79"/>
      <c r="CB211" s="79"/>
      <c r="CC211" s="79"/>
      <c r="CD211" s="79"/>
      <c r="CE211" s="79"/>
      <c r="CF211" s="78" t="str">
        <f t="shared" si="190"/>
        <v>*</v>
      </c>
      <c r="CH211" s="79"/>
      <c r="CI211" s="79"/>
      <c r="CJ211" s="79"/>
      <c r="CK211" s="79"/>
      <c r="CL211" s="79"/>
      <c r="CM211" s="79"/>
      <c r="CN211" s="79"/>
      <c r="CO211" s="78" t="str">
        <f t="shared" si="191"/>
        <v>*</v>
      </c>
      <c r="CQ211" s="79"/>
      <c r="CR211" s="79"/>
      <c r="CS211" s="79"/>
      <c r="CT211" s="79"/>
      <c r="CU211" s="79"/>
      <c r="CV211" s="79"/>
      <c r="CW211" s="79"/>
      <c r="CX211" s="78" t="str">
        <f t="shared" si="192"/>
        <v>*</v>
      </c>
      <c r="CZ211" s="79"/>
      <c r="DA211" s="79"/>
      <c r="DB211" s="79"/>
      <c r="DC211" s="79"/>
      <c r="DD211" s="79"/>
      <c r="DE211" s="79"/>
      <c r="DF211" s="79"/>
      <c r="DG211" s="78" t="str">
        <f t="shared" si="193"/>
        <v>*</v>
      </c>
      <c r="DI211" s="79"/>
      <c r="DJ211" s="79"/>
      <c r="DK211" s="79"/>
      <c r="DL211" s="79"/>
      <c r="DM211" s="79"/>
      <c r="DN211" s="79"/>
      <c r="DO211" s="79"/>
      <c r="DP211" s="78" t="str">
        <f t="shared" si="194"/>
        <v>*</v>
      </c>
      <c r="DR211" s="79"/>
      <c r="DS211" s="79"/>
      <c r="DT211" s="79"/>
      <c r="DU211" s="79"/>
      <c r="DV211" s="79"/>
      <c r="DW211" s="79"/>
      <c r="DX211" s="79"/>
      <c r="DY211" s="78" t="str">
        <f t="shared" si="195"/>
        <v>*</v>
      </c>
      <c r="EA211" s="79"/>
      <c r="EB211" s="79"/>
      <c r="EC211" s="79"/>
      <c r="ED211" s="79"/>
      <c r="EE211" s="79"/>
      <c r="EF211" s="79"/>
      <c r="EG211" s="79"/>
      <c r="EH211" s="78" t="str">
        <f t="shared" ref="EH211:EH219" si="198">IF(ISBLANK(EA211),"*",SUM(EA211:EG211))</f>
        <v>*</v>
      </c>
    </row>
    <row r="212" spans="2:138" s="80" customFormat="1" x14ac:dyDescent="0.2">
      <c r="B212" s="84"/>
      <c r="C212" s="82">
        <v>8</v>
      </c>
      <c r="D212" s="81">
        <f>Initialisatie!$B35</f>
        <v>0</v>
      </c>
      <c r="E212" s="79"/>
      <c r="F212" s="79"/>
      <c r="G212" s="79"/>
      <c r="H212" s="79"/>
      <c r="I212" s="79"/>
      <c r="J212" s="79"/>
      <c r="K212" s="79"/>
      <c r="L212" s="78" t="str">
        <f t="shared" si="197"/>
        <v>*</v>
      </c>
      <c r="M212" s="78"/>
      <c r="N212" s="79"/>
      <c r="O212" s="79"/>
      <c r="P212" s="79"/>
      <c r="Q212" s="79"/>
      <c r="R212" s="79"/>
      <c r="S212" s="79"/>
      <c r="T212" s="79"/>
      <c r="U212" s="78" t="str">
        <f t="shared" si="183"/>
        <v>*</v>
      </c>
      <c r="W212" s="79"/>
      <c r="X212" s="79"/>
      <c r="Y212" s="79"/>
      <c r="Z212" s="79"/>
      <c r="AA212" s="79"/>
      <c r="AB212" s="79"/>
      <c r="AC212" s="79"/>
      <c r="AD212" s="78" t="str">
        <f t="shared" si="184"/>
        <v>*</v>
      </c>
      <c r="AF212" s="79"/>
      <c r="AG212" s="79"/>
      <c r="AH212" s="79"/>
      <c r="AI212" s="79"/>
      <c r="AJ212" s="79"/>
      <c r="AK212" s="79"/>
      <c r="AL212" s="79"/>
      <c r="AM212" s="78" t="str">
        <f t="shared" si="185"/>
        <v>*</v>
      </c>
      <c r="AO212" s="79"/>
      <c r="AP212" s="79"/>
      <c r="AQ212" s="79"/>
      <c r="AR212" s="79"/>
      <c r="AS212" s="79"/>
      <c r="AT212" s="79"/>
      <c r="AU212" s="79"/>
      <c r="AV212" s="78" t="str">
        <f t="shared" si="186"/>
        <v>*</v>
      </c>
      <c r="AX212" s="79"/>
      <c r="AY212" s="79"/>
      <c r="AZ212" s="79"/>
      <c r="BA212" s="79"/>
      <c r="BB212" s="79"/>
      <c r="BC212" s="79"/>
      <c r="BD212" s="79"/>
      <c r="BE212" s="78" t="str">
        <f t="shared" si="187"/>
        <v>*</v>
      </c>
      <c r="BG212" s="79"/>
      <c r="BH212" s="79"/>
      <c r="BI212" s="79"/>
      <c r="BJ212" s="79"/>
      <c r="BK212" s="79"/>
      <c r="BL212" s="79"/>
      <c r="BM212" s="79"/>
      <c r="BN212" s="78" t="str">
        <f t="shared" si="188"/>
        <v>*</v>
      </c>
      <c r="BP212" s="79"/>
      <c r="BQ212" s="79"/>
      <c r="BR212" s="79"/>
      <c r="BS212" s="79"/>
      <c r="BT212" s="79"/>
      <c r="BU212" s="79"/>
      <c r="BV212" s="79"/>
      <c r="BW212" s="78" t="str">
        <f t="shared" si="189"/>
        <v>*</v>
      </c>
      <c r="BY212" s="79"/>
      <c r="BZ212" s="79"/>
      <c r="CA212" s="79"/>
      <c r="CB212" s="79"/>
      <c r="CC212" s="79"/>
      <c r="CD212" s="79"/>
      <c r="CE212" s="79"/>
      <c r="CF212" s="78" t="str">
        <f t="shared" si="190"/>
        <v>*</v>
      </c>
      <c r="CH212" s="79"/>
      <c r="CI212" s="79"/>
      <c r="CJ212" s="79"/>
      <c r="CK212" s="79"/>
      <c r="CL212" s="79"/>
      <c r="CM212" s="79"/>
      <c r="CN212" s="79"/>
      <c r="CO212" s="78" t="str">
        <f t="shared" si="191"/>
        <v>*</v>
      </c>
      <c r="CQ212" s="79"/>
      <c r="CR212" s="79"/>
      <c r="CS212" s="79"/>
      <c r="CT212" s="79"/>
      <c r="CU212" s="79"/>
      <c r="CV212" s="79"/>
      <c r="CW212" s="79"/>
      <c r="CX212" s="78" t="str">
        <f t="shared" si="192"/>
        <v>*</v>
      </c>
      <c r="CZ212" s="79"/>
      <c r="DA212" s="79"/>
      <c r="DB212" s="79"/>
      <c r="DC212" s="79"/>
      <c r="DD212" s="79"/>
      <c r="DE212" s="79"/>
      <c r="DF212" s="79"/>
      <c r="DG212" s="78" t="str">
        <f t="shared" si="193"/>
        <v>*</v>
      </c>
      <c r="DI212" s="79"/>
      <c r="DJ212" s="79"/>
      <c r="DK212" s="79"/>
      <c r="DL212" s="79"/>
      <c r="DM212" s="79"/>
      <c r="DN212" s="79"/>
      <c r="DO212" s="79"/>
      <c r="DP212" s="78" t="str">
        <f t="shared" si="194"/>
        <v>*</v>
      </c>
      <c r="DR212" s="79"/>
      <c r="DS212" s="79"/>
      <c r="DT212" s="79"/>
      <c r="DU212" s="79"/>
      <c r="DV212" s="79"/>
      <c r="DW212" s="79"/>
      <c r="DX212" s="79"/>
      <c r="DY212" s="78" t="str">
        <f t="shared" si="195"/>
        <v>*</v>
      </c>
      <c r="EA212" s="79"/>
      <c r="EB212" s="79"/>
      <c r="EC212" s="79"/>
      <c r="ED212" s="79"/>
      <c r="EE212" s="79"/>
      <c r="EF212" s="79"/>
      <c r="EG212" s="79"/>
      <c r="EH212" s="78" t="str">
        <f t="shared" si="198"/>
        <v>*</v>
      </c>
    </row>
    <row r="213" spans="2:138" s="80" customFormat="1" x14ac:dyDescent="0.2">
      <c r="B213" s="84"/>
      <c r="C213" s="82">
        <v>9</v>
      </c>
      <c r="D213" s="81">
        <f>Initialisatie!$B36</f>
        <v>0</v>
      </c>
      <c r="E213" s="79"/>
      <c r="F213" s="79"/>
      <c r="G213" s="79"/>
      <c r="H213" s="79"/>
      <c r="I213" s="79"/>
      <c r="J213" s="79"/>
      <c r="K213" s="79"/>
      <c r="L213" s="78" t="str">
        <f t="shared" si="197"/>
        <v>*</v>
      </c>
      <c r="M213" s="78"/>
      <c r="N213" s="79"/>
      <c r="O213" s="79"/>
      <c r="P213" s="79"/>
      <c r="Q213" s="79"/>
      <c r="R213" s="79"/>
      <c r="S213" s="79"/>
      <c r="T213" s="79"/>
      <c r="U213" s="78" t="str">
        <f t="shared" si="183"/>
        <v>*</v>
      </c>
      <c r="W213" s="79"/>
      <c r="X213" s="79"/>
      <c r="Y213" s="79"/>
      <c r="Z213" s="79"/>
      <c r="AA213" s="79"/>
      <c r="AB213" s="79"/>
      <c r="AC213" s="79"/>
      <c r="AD213" s="78" t="str">
        <f t="shared" si="184"/>
        <v>*</v>
      </c>
      <c r="AF213" s="79"/>
      <c r="AG213" s="79"/>
      <c r="AH213" s="79"/>
      <c r="AI213" s="79"/>
      <c r="AJ213" s="79"/>
      <c r="AK213" s="79"/>
      <c r="AL213" s="79"/>
      <c r="AM213" s="78" t="str">
        <f t="shared" si="185"/>
        <v>*</v>
      </c>
      <c r="AO213" s="79"/>
      <c r="AP213" s="79"/>
      <c r="AQ213" s="79"/>
      <c r="AR213" s="79"/>
      <c r="AS213" s="79"/>
      <c r="AT213" s="79"/>
      <c r="AU213" s="79"/>
      <c r="AV213" s="78" t="str">
        <f t="shared" si="186"/>
        <v>*</v>
      </c>
      <c r="AX213" s="79"/>
      <c r="AY213" s="79"/>
      <c r="AZ213" s="79"/>
      <c r="BA213" s="79"/>
      <c r="BB213" s="79"/>
      <c r="BC213" s="79"/>
      <c r="BD213" s="79"/>
      <c r="BE213" s="78" t="str">
        <f t="shared" si="187"/>
        <v>*</v>
      </c>
      <c r="BG213" s="79"/>
      <c r="BH213" s="79"/>
      <c r="BI213" s="79"/>
      <c r="BJ213" s="79"/>
      <c r="BK213" s="79"/>
      <c r="BL213" s="79"/>
      <c r="BM213" s="79"/>
      <c r="BN213" s="78" t="str">
        <f t="shared" si="188"/>
        <v>*</v>
      </c>
      <c r="BP213" s="79"/>
      <c r="BQ213" s="79"/>
      <c r="BR213" s="79"/>
      <c r="BS213" s="79"/>
      <c r="BT213" s="79"/>
      <c r="BU213" s="79"/>
      <c r="BV213" s="79"/>
      <c r="BW213" s="78" t="str">
        <f t="shared" si="189"/>
        <v>*</v>
      </c>
      <c r="BY213" s="79"/>
      <c r="BZ213" s="79"/>
      <c r="CA213" s="79"/>
      <c r="CB213" s="79"/>
      <c r="CC213" s="79"/>
      <c r="CD213" s="79"/>
      <c r="CE213" s="79"/>
      <c r="CF213" s="78" t="str">
        <f t="shared" si="190"/>
        <v>*</v>
      </c>
      <c r="CH213" s="79"/>
      <c r="CI213" s="79"/>
      <c r="CJ213" s="79"/>
      <c r="CK213" s="79"/>
      <c r="CL213" s="79"/>
      <c r="CM213" s="79"/>
      <c r="CN213" s="79"/>
      <c r="CO213" s="78" t="str">
        <f t="shared" si="191"/>
        <v>*</v>
      </c>
      <c r="CQ213" s="79"/>
      <c r="CR213" s="79"/>
      <c r="CS213" s="79"/>
      <c r="CT213" s="79"/>
      <c r="CU213" s="79"/>
      <c r="CV213" s="79"/>
      <c r="CW213" s="79"/>
      <c r="CX213" s="78" t="str">
        <f t="shared" si="192"/>
        <v>*</v>
      </c>
      <c r="CZ213" s="79"/>
      <c r="DA213" s="79"/>
      <c r="DB213" s="79"/>
      <c r="DC213" s="79"/>
      <c r="DD213" s="79"/>
      <c r="DE213" s="79"/>
      <c r="DF213" s="79"/>
      <c r="DG213" s="78" t="str">
        <f t="shared" si="193"/>
        <v>*</v>
      </c>
      <c r="DI213" s="79"/>
      <c r="DJ213" s="79"/>
      <c r="DK213" s="79"/>
      <c r="DL213" s="79"/>
      <c r="DM213" s="79"/>
      <c r="DN213" s="79"/>
      <c r="DO213" s="79"/>
      <c r="DP213" s="78" t="str">
        <f t="shared" si="194"/>
        <v>*</v>
      </c>
      <c r="DR213" s="79"/>
      <c r="DS213" s="79"/>
      <c r="DT213" s="79"/>
      <c r="DU213" s="79"/>
      <c r="DV213" s="79"/>
      <c r="DW213" s="79"/>
      <c r="DX213" s="79"/>
      <c r="DY213" s="78" t="str">
        <f t="shared" si="195"/>
        <v>*</v>
      </c>
      <c r="EA213" s="79"/>
      <c r="EB213" s="79"/>
      <c r="EC213" s="79"/>
      <c r="ED213" s="79"/>
      <c r="EE213" s="79"/>
      <c r="EF213" s="79"/>
      <c r="EG213" s="79"/>
      <c r="EH213" s="78" t="str">
        <f t="shared" si="198"/>
        <v>*</v>
      </c>
    </row>
    <row r="214" spans="2:138" s="80" customFormat="1" x14ac:dyDescent="0.2">
      <c r="B214" s="84"/>
      <c r="C214" s="82">
        <v>10</v>
      </c>
      <c r="D214" s="81">
        <f>Initialisatie!$B37</f>
        <v>0</v>
      </c>
      <c r="E214" s="79"/>
      <c r="F214" s="79"/>
      <c r="G214" s="79"/>
      <c r="H214" s="79"/>
      <c r="I214" s="79"/>
      <c r="J214" s="79"/>
      <c r="K214" s="79"/>
      <c r="L214" s="78" t="str">
        <f t="shared" si="197"/>
        <v>*</v>
      </c>
      <c r="M214" s="78"/>
      <c r="N214" s="79"/>
      <c r="O214" s="79"/>
      <c r="P214" s="79"/>
      <c r="Q214" s="79"/>
      <c r="R214" s="79"/>
      <c r="S214" s="79"/>
      <c r="T214" s="79"/>
      <c r="U214" s="78" t="str">
        <f t="shared" si="183"/>
        <v>*</v>
      </c>
      <c r="W214" s="79"/>
      <c r="X214" s="79"/>
      <c r="Y214" s="79"/>
      <c r="Z214" s="79"/>
      <c r="AA214" s="79"/>
      <c r="AB214" s="79"/>
      <c r="AC214" s="79"/>
      <c r="AD214" s="78" t="str">
        <f t="shared" si="184"/>
        <v>*</v>
      </c>
      <c r="AF214" s="79"/>
      <c r="AG214" s="79"/>
      <c r="AH214" s="79"/>
      <c r="AI214" s="79"/>
      <c r="AJ214" s="79"/>
      <c r="AK214" s="79"/>
      <c r="AL214" s="79"/>
      <c r="AM214" s="78" t="str">
        <f t="shared" si="185"/>
        <v>*</v>
      </c>
      <c r="AO214" s="79"/>
      <c r="AP214" s="79"/>
      <c r="AQ214" s="79"/>
      <c r="AR214" s="79"/>
      <c r="AS214" s="79"/>
      <c r="AT214" s="79"/>
      <c r="AU214" s="79"/>
      <c r="AV214" s="78" t="str">
        <f t="shared" si="186"/>
        <v>*</v>
      </c>
      <c r="AX214" s="79"/>
      <c r="AY214" s="79"/>
      <c r="AZ214" s="79"/>
      <c r="BA214" s="79"/>
      <c r="BB214" s="79"/>
      <c r="BC214" s="79"/>
      <c r="BD214" s="79"/>
      <c r="BE214" s="78" t="str">
        <f t="shared" si="187"/>
        <v>*</v>
      </c>
      <c r="BG214" s="79"/>
      <c r="BH214" s="79"/>
      <c r="BI214" s="79"/>
      <c r="BJ214" s="79"/>
      <c r="BK214" s="79"/>
      <c r="BL214" s="79"/>
      <c r="BM214" s="79"/>
      <c r="BN214" s="78" t="str">
        <f t="shared" si="188"/>
        <v>*</v>
      </c>
      <c r="BP214" s="79"/>
      <c r="BQ214" s="79"/>
      <c r="BR214" s="79"/>
      <c r="BS214" s="79"/>
      <c r="BT214" s="79"/>
      <c r="BU214" s="79"/>
      <c r="BV214" s="79"/>
      <c r="BW214" s="78" t="str">
        <f t="shared" si="189"/>
        <v>*</v>
      </c>
      <c r="BY214" s="79"/>
      <c r="BZ214" s="79"/>
      <c r="CA214" s="79"/>
      <c r="CB214" s="79"/>
      <c r="CC214" s="79"/>
      <c r="CD214" s="79"/>
      <c r="CE214" s="79"/>
      <c r="CF214" s="78" t="str">
        <f t="shared" si="190"/>
        <v>*</v>
      </c>
      <c r="CH214" s="79"/>
      <c r="CI214" s="79"/>
      <c r="CJ214" s="79"/>
      <c r="CK214" s="79"/>
      <c r="CL214" s="79"/>
      <c r="CM214" s="79"/>
      <c r="CN214" s="79"/>
      <c r="CO214" s="78" t="str">
        <f t="shared" si="191"/>
        <v>*</v>
      </c>
      <c r="CQ214" s="79"/>
      <c r="CR214" s="79"/>
      <c r="CS214" s="79"/>
      <c r="CT214" s="79"/>
      <c r="CU214" s="79"/>
      <c r="CV214" s="79"/>
      <c r="CW214" s="79"/>
      <c r="CX214" s="78" t="str">
        <f t="shared" si="192"/>
        <v>*</v>
      </c>
      <c r="CZ214" s="79"/>
      <c r="DA214" s="79"/>
      <c r="DB214" s="79"/>
      <c r="DC214" s="79"/>
      <c r="DD214" s="79"/>
      <c r="DE214" s="79"/>
      <c r="DF214" s="79"/>
      <c r="DG214" s="78" t="str">
        <f t="shared" si="193"/>
        <v>*</v>
      </c>
      <c r="DI214" s="79"/>
      <c r="DJ214" s="79"/>
      <c r="DK214" s="79"/>
      <c r="DL214" s="79"/>
      <c r="DM214" s="79"/>
      <c r="DN214" s="79"/>
      <c r="DO214" s="79"/>
      <c r="DP214" s="78" t="str">
        <f t="shared" si="194"/>
        <v>*</v>
      </c>
      <c r="DR214" s="79"/>
      <c r="DS214" s="79"/>
      <c r="DT214" s="79"/>
      <c r="DU214" s="79"/>
      <c r="DV214" s="79"/>
      <c r="DW214" s="79"/>
      <c r="DX214" s="79"/>
      <c r="DY214" s="78" t="str">
        <f t="shared" si="195"/>
        <v>*</v>
      </c>
      <c r="EA214" s="79"/>
      <c r="EB214" s="79"/>
      <c r="EC214" s="79"/>
      <c r="ED214" s="79"/>
      <c r="EE214" s="79"/>
      <c r="EF214" s="79"/>
      <c r="EG214" s="79"/>
      <c r="EH214" s="78" t="str">
        <f t="shared" si="198"/>
        <v>*</v>
      </c>
    </row>
    <row r="215" spans="2:138" s="80" customFormat="1" x14ac:dyDescent="0.2">
      <c r="B215" s="84"/>
      <c r="C215" s="82">
        <v>11</v>
      </c>
      <c r="D215" s="81">
        <f>Initialisatie!$B38</f>
        <v>0</v>
      </c>
      <c r="E215" s="79"/>
      <c r="F215" s="79"/>
      <c r="G215" s="79"/>
      <c r="H215" s="79"/>
      <c r="I215" s="79"/>
      <c r="J215" s="79"/>
      <c r="K215" s="79"/>
      <c r="L215" s="78" t="str">
        <f t="shared" si="197"/>
        <v>*</v>
      </c>
      <c r="M215" s="78"/>
      <c r="N215" s="79"/>
      <c r="O215" s="79"/>
      <c r="P215" s="79"/>
      <c r="Q215" s="79"/>
      <c r="R215" s="79"/>
      <c r="S215" s="79"/>
      <c r="T215" s="79"/>
      <c r="U215" s="78" t="str">
        <f t="shared" si="183"/>
        <v>*</v>
      </c>
      <c r="W215" s="79"/>
      <c r="X215" s="79"/>
      <c r="Y215" s="79"/>
      <c r="Z215" s="79"/>
      <c r="AA215" s="79"/>
      <c r="AB215" s="79"/>
      <c r="AC215" s="79"/>
      <c r="AD215" s="78" t="str">
        <f t="shared" si="184"/>
        <v>*</v>
      </c>
      <c r="AF215" s="79"/>
      <c r="AG215" s="79"/>
      <c r="AH215" s="79"/>
      <c r="AI215" s="79"/>
      <c r="AJ215" s="79"/>
      <c r="AK215" s="79"/>
      <c r="AL215" s="79"/>
      <c r="AM215" s="78" t="str">
        <f t="shared" si="185"/>
        <v>*</v>
      </c>
      <c r="AO215" s="79"/>
      <c r="AP215" s="79"/>
      <c r="AQ215" s="79"/>
      <c r="AR215" s="79"/>
      <c r="AS215" s="79"/>
      <c r="AT215" s="79"/>
      <c r="AU215" s="79"/>
      <c r="AV215" s="78" t="str">
        <f t="shared" si="186"/>
        <v>*</v>
      </c>
      <c r="AX215" s="79"/>
      <c r="AY215" s="79"/>
      <c r="AZ215" s="79"/>
      <c r="BA215" s="79"/>
      <c r="BB215" s="79"/>
      <c r="BC215" s="79"/>
      <c r="BD215" s="79"/>
      <c r="BE215" s="78" t="str">
        <f t="shared" si="187"/>
        <v>*</v>
      </c>
      <c r="BG215" s="79"/>
      <c r="BH215" s="79"/>
      <c r="BI215" s="79"/>
      <c r="BJ215" s="79"/>
      <c r="BK215" s="79"/>
      <c r="BL215" s="79"/>
      <c r="BM215" s="79"/>
      <c r="BN215" s="78" t="str">
        <f t="shared" si="188"/>
        <v>*</v>
      </c>
      <c r="BP215" s="79"/>
      <c r="BQ215" s="79"/>
      <c r="BR215" s="79"/>
      <c r="BS215" s="79"/>
      <c r="BT215" s="79"/>
      <c r="BU215" s="79"/>
      <c r="BV215" s="79"/>
      <c r="BW215" s="78" t="str">
        <f t="shared" si="189"/>
        <v>*</v>
      </c>
      <c r="BY215" s="79"/>
      <c r="BZ215" s="79"/>
      <c r="CA215" s="79"/>
      <c r="CB215" s="79"/>
      <c r="CC215" s="79"/>
      <c r="CD215" s="79"/>
      <c r="CE215" s="79"/>
      <c r="CF215" s="78" t="str">
        <f t="shared" si="190"/>
        <v>*</v>
      </c>
      <c r="CH215" s="79"/>
      <c r="CI215" s="79"/>
      <c r="CJ215" s="79"/>
      <c r="CK215" s="79"/>
      <c r="CL215" s="79"/>
      <c r="CM215" s="79"/>
      <c r="CN215" s="79"/>
      <c r="CO215" s="78" t="str">
        <f t="shared" si="191"/>
        <v>*</v>
      </c>
      <c r="CQ215" s="79"/>
      <c r="CR215" s="79"/>
      <c r="CS215" s="79"/>
      <c r="CT215" s="79"/>
      <c r="CU215" s="79"/>
      <c r="CV215" s="79"/>
      <c r="CW215" s="79"/>
      <c r="CX215" s="78" t="str">
        <f t="shared" si="192"/>
        <v>*</v>
      </c>
      <c r="CZ215" s="79"/>
      <c r="DA215" s="79"/>
      <c r="DB215" s="79"/>
      <c r="DC215" s="79"/>
      <c r="DD215" s="79"/>
      <c r="DE215" s="79"/>
      <c r="DF215" s="79"/>
      <c r="DG215" s="78" t="str">
        <f t="shared" si="193"/>
        <v>*</v>
      </c>
      <c r="DI215" s="79"/>
      <c r="DJ215" s="79"/>
      <c r="DK215" s="79"/>
      <c r="DL215" s="79"/>
      <c r="DM215" s="79"/>
      <c r="DN215" s="79"/>
      <c r="DO215" s="79"/>
      <c r="DP215" s="78" t="str">
        <f t="shared" si="194"/>
        <v>*</v>
      </c>
      <c r="DR215" s="79"/>
      <c r="DS215" s="79"/>
      <c r="DT215" s="79"/>
      <c r="DU215" s="79"/>
      <c r="DV215" s="79"/>
      <c r="DW215" s="79"/>
      <c r="DX215" s="79"/>
      <c r="DY215" s="78" t="str">
        <f t="shared" si="195"/>
        <v>*</v>
      </c>
      <c r="EA215" s="79"/>
      <c r="EB215" s="79"/>
      <c r="EC215" s="79"/>
      <c r="ED215" s="79"/>
      <c r="EE215" s="79"/>
      <c r="EF215" s="79"/>
      <c r="EG215" s="79"/>
      <c r="EH215" s="78" t="str">
        <f t="shared" si="198"/>
        <v>*</v>
      </c>
    </row>
    <row r="216" spans="2:138" s="80" customFormat="1" x14ac:dyDescent="0.2">
      <c r="B216" s="84"/>
      <c r="C216" s="82">
        <v>12</v>
      </c>
      <c r="D216" s="81">
        <f>Initialisatie!$B39</f>
        <v>0</v>
      </c>
      <c r="E216" s="79"/>
      <c r="F216" s="79"/>
      <c r="G216" s="79"/>
      <c r="H216" s="79"/>
      <c r="I216" s="79"/>
      <c r="J216" s="79"/>
      <c r="K216" s="79"/>
      <c r="L216" s="78" t="str">
        <f t="shared" si="197"/>
        <v>*</v>
      </c>
      <c r="M216" s="78"/>
      <c r="N216" s="79"/>
      <c r="O216" s="79"/>
      <c r="P216" s="79"/>
      <c r="Q216" s="79"/>
      <c r="R216" s="79"/>
      <c r="S216" s="79"/>
      <c r="T216" s="79"/>
      <c r="U216" s="78" t="str">
        <f t="shared" si="183"/>
        <v>*</v>
      </c>
      <c r="W216" s="79"/>
      <c r="X216" s="79"/>
      <c r="Y216" s="79"/>
      <c r="Z216" s="79"/>
      <c r="AA216" s="79"/>
      <c r="AB216" s="79"/>
      <c r="AC216" s="79"/>
      <c r="AD216" s="78" t="str">
        <f t="shared" si="184"/>
        <v>*</v>
      </c>
      <c r="AF216" s="79"/>
      <c r="AG216" s="79"/>
      <c r="AH216" s="79"/>
      <c r="AI216" s="79"/>
      <c r="AJ216" s="79"/>
      <c r="AK216" s="79"/>
      <c r="AL216" s="79"/>
      <c r="AM216" s="78" t="str">
        <f t="shared" si="185"/>
        <v>*</v>
      </c>
      <c r="AO216" s="79"/>
      <c r="AP216" s="79"/>
      <c r="AQ216" s="79"/>
      <c r="AR216" s="79"/>
      <c r="AS216" s="79"/>
      <c r="AT216" s="79"/>
      <c r="AU216" s="79"/>
      <c r="AV216" s="78" t="str">
        <f t="shared" si="186"/>
        <v>*</v>
      </c>
      <c r="AX216" s="79"/>
      <c r="AY216" s="79"/>
      <c r="AZ216" s="79"/>
      <c r="BA216" s="79"/>
      <c r="BB216" s="79"/>
      <c r="BC216" s="79"/>
      <c r="BD216" s="79"/>
      <c r="BE216" s="78" t="str">
        <f t="shared" si="187"/>
        <v>*</v>
      </c>
      <c r="BG216" s="79"/>
      <c r="BH216" s="79"/>
      <c r="BI216" s="79"/>
      <c r="BJ216" s="79"/>
      <c r="BK216" s="79"/>
      <c r="BL216" s="79"/>
      <c r="BM216" s="79"/>
      <c r="BN216" s="78" t="str">
        <f t="shared" si="188"/>
        <v>*</v>
      </c>
      <c r="BP216" s="79"/>
      <c r="BQ216" s="79"/>
      <c r="BR216" s="79"/>
      <c r="BS216" s="79"/>
      <c r="BT216" s="79"/>
      <c r="BU216" s="79"/>
      <c r="BV216" s="79"/>
      <c r="BW216" s="78" t="str">
        <f t="shared" si="189"/>
        <v>*</v>
      </c>
      <c r="BY216" s="79"/>
      <c r="BZ216" s="79"/>
      <c r="CA216" s="79"/>
      <c r="CB216" s="79"/>
      <c r="CC216" s="79"/>
      <c r="CD216" s="79"/>
      <c r="CE216" s="79"/>
      <c r="CF216" s="78" t="str">
        <f t="shared" si="190"/>
        <v>*</v>
      </c>
      <c r="CH216" s="79"/>
      <c r="CI216" s="79"/>
      <c r="CJ216" s="79"/>
      <c r="CK216" s="79"/>
      <c r="CL216" s="79"/>
      <c r="CM216" s="79"/>
      <c r="CN216" s="79"/>
      <c r="CO216" s="78" t="str">
        <f t="shared" si="191"/>
        <v>*</v>
      </c>
      <c r="CQ216" s="79"/>
      <c r="CR216" s="79"/>
      <c r="CS216" s="79"/>
      <c r="CT216" s="79"/>
      <c r="CU216" s="79"/>
      <c r="CV216" s="79"/>
      <c r="CW216" s="79"/>
      <c r="CX216" s="78" t="str">
        <f t="shared" si="192"/>
        <v>*</v>
      </c>
      <c r="CZ216" s="79"/>
      <c r="DA216" s="79"/>
      <c r="DB216" s="79"/>
      <c r="DC216" s="79"/>
      <c r="DD216" s="79"/>
      <c r="DE216" s="79"/>
      <c r="DF216" s="79"/>
      <c r="DG216" s="78" t="str">
        <f t="shared" si="193"/>
        <v>*</v>
      </c>
      <c r="DI216" s="79"/>
      <c r="DJ216" s="79"/>
      <c r="DK216" s="79"/>
      <c r="DL216" s="79"/>
      <c r="DM216" s="79"/>
      <c r="DN216" s="79"/>
      <c r="DO216" s="79"/>
      <c r="DP216" s="78" t="str">
        <f t="shared" si="194"/>
        <v>*</v>
      </c>
      <c r="DR216" s="79"/>
      <c r="DS216" s="79"/>
      <c r="DT216" s="79"/>
      <c r="DU216" s="79"/>
      <c r="DV216" s="79"/>
      <c r="DW216" s="79"/>
      <c r="DX216" s="79"/>
      <c r="DY216" s="78" t="str">
        <f t="shared" si="195"/>
        <v>*</v>
      </c>
      <c r="EA216" s="79"/>
      <c r="EB216" s="79"/>
      <c r="EC216" s="79"/>
      <c r="ED216" s="79"/>
      <c r="EE216" s="79"/>
      <c r="EF216" s="79"/>
      <c r="EG216" s="79"/>
      <c r="EH216" s="78" t="str">
        <f t="shared" si="198"/>
        <v>*</v>
      </c>
    </row>
    <row r="217" spans="2:138" s="80" customFormat="1" x14ac:dyDescent="0.2">
      <c r="B217" s="84"/>
      <c r="C217" s="82">
        <v>13</v>
      </c>
      <c r="D217" s="81">
        <f>Initialisatie!$B40</f>
        <v>0</v>
      </c>
      <c r="E217" s="79"/>
      <c r="F217" s="79"/>
      <c r="G217" s="79"/>
      <c r="H217" s="79"/>
      <c r="I217" s="79"/>
      <c r="J217" s="79"/>
      <c r="K217" s="79"/>
      <c r="L217" s="78" t="str">
        <f t="shared" si="197"/>
        <v>*</v>
      </c>
      <c r="M217" s="78"/>
      <c r="N217" s="79"/>
      <c r="O217" s="79"/>
      <c r="P217" s="79"/>
      <c r="Q217" s="79"/>
      <c r="R217" s="79"/>
      <c r="S217" s="79"/>
      <c r="T217" s="79"/>
      <c r="U217" s="78" t="str">
        <f t="shared" si="183"/>
        <v>*</v>
      </c>
      <c r="W217" s="79"/>
      <c r="X217" s="79"/>
      <c r="Y217" s="79"/>
      <c r="Z217" s="79"/>
      <c r="AA217" s="79"/>
      <c r="AB217" s="79"/>
      <c r="AC217" s="79"/>
      <c r="AD217" s="78" t="str">
        <f t="shared" si="184"/>
        <v>*</v>
      </c>
      <c r="AF217" s="79"/>
      <c r="AG217" s="79"/>
      <c r="AH217" s="79"/>
      <c r="AI217" s="79"/>
      <c r="AJ217" s="79"/>
      <c r="AK217" s="79"/>
      <c r="AL217" s="79"/>
      <c r="AM217" s="78" t="str">
        <f t="shared" si="185"/>
        <v>*</v>
      </c>
      <c r="AO217" s="79"/>
      <c r="AP217" s="79"/>
      <c r="AQ217" s="79"/>
      <c r="AR217" s="79"/>
      <c r="AS217" s="79"/>
      <c r="AT217" s="79"/>
      <c r="AU217" s="79"/>
      <c r="AV217" s="78" t="str">
        <f t="shared" si="186"/>
        <v>*</v>
      </c>
      <c r="AX217" s="79"/>
      <c r="AY217" s="79"/>
      <c r="AZ217" s="79"/>
      <c r="BA217" s="79"/>
      <c r="BB217" s="79"/>
      <c r="BC217" s="79"/>
      <c r="BD217" s="79"/>
      <c r="BE217" s="78" t="str">
        <f t="shared" si="187"/>
        <v>*</v>
      </c>
      <c r="BG217" s="79"/>
      <c r="BH217" s="79"/>
      <c r="BI217" s="79"/>
      <c r="BJ217" s="79"/>
      <c r="BK217" s="79"/>
      <c r="BL217" s="79"/>
      <c r="BM217" s="79"/>
      <c r="BN217" s="78" t="str">
        <f t="shared" si="188"/>
        <v>*</v>
      </c>
      <c r="BP217" s="79"/>
      <c r="BQ217" s="79"/>
      <c r="BR217" s="79"/>
      <c r="BS217" s="79"/>
      <c r="BT217" s="79"/>
      <c r="BU217" s="79"/>
      <c r="BV217" s="79"/>
      <c r="BW217" s="78" t="str">
        <f t="shared" si="189"/>
        <v>*</v>
      </c>
      <c r="BY217" s="79"/>
      <c r="BZ217" s="79"/>
      <c r="CA217" s="79"/>
      <c r="CB217" s="79"/>
      <c r="CC217" s="79"/>
      <c r="CD217" s="79"/>
      <c r="CE217" s="79"/>
      <c r="CF217" s="78" t="str">
        <f t="shared" si="190"/>
        <v>*</v>
      </c>
      <c r="CH217" s="79"/>
      <c r="CI217" s="79"/>
      <c r="CJ217" s="79"/>
      <c r="CK217" s="79"/>
      <c r="CL217" s="79"/>
      <c r="CM217" s="79"/>
      <c r="CN217" s="79"/>
      <c r="CO217" s="78" t="str">
        <f t="shared" si="191"/>
        <v>*</v>
      </c>
      <c r="CQ217" s="79"/>
      <c r="CR217" s="79"/>
      <c r="CS217" s="79"/>
      <c r="CT217" s="79"/>
      <c r="CU217" s="79"/>
      <c r="CV217" s="79"/>
      <c r="CW217" s="79"/>
      <c r="CX217" s="78" t="str">
        <f t="shared" si="192"/>
        <v>*</v>
      </c>
      <c r="CZ217" s="79"/>
      <c r="DA217" s="79"/>
      <c r="DB217" s="79"/>
      <c r="DC217" s="79"/>
      <c r="DD217" s="79"/>
      <c r="DE217" s="79"/>
      <c r="DF217" s="79"/>
      <c r="DG217" s="78" t="str">
        <f t="shared" si="193"/>
        <v>*</v>
      </c>
      <c r="DI217" s="79"/>
      <c r="DJ217" s="79"/>
      <c r="DK217" s="79"/>
      <c r="DL217" s="79"/>
      <c r="DM217" s="79"/>
      <c r="DN217" s="79"/>
      <c r="DO217" s="79"/>
      <c r="DP217" s="78" t="str">
        <f t="shared" si="194"/>
        <v>*</v>
      </c>
      <c r="DR217" s="79"/>
      <c r="DS217" s="79"/>
      <c r="DT217" s="79"/>
      <c r="DU217" s="79"/>
      <c r="DV217" s="79"/>
      <c r="DW217" s="79"/>
      <c r="DX217" s="79"/>
      <c r="DY217" s="78" t="str">
        <f t="shared" si="195"/>
        <v>*</v>
      </c>
      <c r="EA217" s="79"/>
      <c r="EB217" s="79"/>
      <c r="EC217" s="79"/>
      <c r="ED217" s="79"/>
      <c r="EE217" s="79"/>
      <c r="EF217" s="79"/>
      <c r="EG217" s="79"/>
      <c r="EH217" s="78" t="str">
        <f t="shared" si="198"/>
        <v>*</v>
      </c>
    </row>
    <row r="218" spans="2:138" s="80" customFormat="1" x14ac:dyDescent="0.2">
      <c r="B218" s="84"/>
      <c r="C218" s="82">
        <v>14</v>
      </c>
      <c r="D218" s="81">
        <f>Initialisatie!$B$41</f>
        <v>0</v>
      </c>
      <c r="E218" s="79"/>
      <c r="F218" s="79"/>
      <c r="G218" s="79"/>
      <c r="H218" s="79"/>
      <c r="I218" s="79"/>
      <c r="J218" s="79"/>
      <c r="K218" s="79"/>
      <c r="L218" s="78" t="str">
        <f t="shared" si="197"/>
        <v>*</v>
      </c>
      <c r="M218" s="78"/>
      <c r="N218" s="79"/>
      <c r="O218" s="79"/>
      <c r="P218" s="79"/>
      <c r="Q218" s="79"/>
      <c r="R218" s="79"/>
      <c r="S218" s="79"/>
      <c r="T218" s="79"/>
      <c r="U218" s="78" t="str">
        <f t="shared" si="183"/>
        <v>*</v>
      </c>
      <c r="W218" s="79"/>
      <c r="X218" s="79"/>
      <c r="Y218" s="79"/>
      <c r="Z218" s="79"/>
      <c r="AA218" s="79"/>
      <c r="AB218" s="79"/>
      <c r="AC218" s="79"/>
      <c r="AD218" s="78" t="str">
        <f t="shared" si="184"/>
        <v>*</v>
      </c>
      <c r="AF218" s="79"/>
      <c r="AG218" s="79"/>
      <c r="AH218" s="79"/>
      <c r="AI218" s="79"/>
      <c r="AJ218" s="79"/>
      <c r="AK218" s="79"/>
      <c r="AL218" s="79"/>
      <c r="AM218" s="78" t="str">
        <f t="shared" si="185"/>
        <v>*</v>
      </c>
      <c r="AO218" s="79"/>
      <c r="AP218" s="79"/>
      <c r="AQ218" s="79"/>
      <c r="AR218" s="79"/>
      <c r="AS218" s="79"/>
      <c r="AT218" s="79"/>
      <c r="AU218" s="79"/>
      <c r="AV218" s="78" t="str">
        <f t="shared" si="186"/>
        <v>*</v>
      </c>
      <c r="AX218" s="79"/>
      <c r="AY218" s="79"/>
      <c r="AZ218" s="79"/>
      <c r="BA218" s="79"/>
      <c r="BB218" s="79"/>
      <c r="BC218" s="79"/>
      <c r="BD218" s="79"/>
      <c r="BE218" s="78" t="str">
        <f t="shared" si="187"/>
        <v>*</v>
      </c>
      <c r="BG218" s="79"/>
      <c r="BH218" s="79"/>
      <c r="BI218" s="79"/>
      <c r="BJ218" s="79"/>
      <c r="BK218" s="79"/>
      <c r="BL218" s="79"/>
      <c r="BM218" s="79"/>
      <c r="BN218" s="78" t="str">
        <f t="shared" si="188"/>
        <v>*</v>
      </c>
      <c r="BP218" s="79"/>
      <c r="BQ218" s="79"/>
      <c r="BR218" s="79"/>
      <c r="BS218" s="79"/>
      <c r="BT218" s="79"/>
      <c r="BU218" s="79"/>
      <c r="BV218" s="79"/>
      <c r="BW218" s="78" t="str">
        <f t="shared" si="189"/>
        <v>*</v>
      </c>
      <c r="BY218" s="79"/>
      <c r="BZ218" s="79"/>
      <c r="CA218" s="79"/>
      <c r="CB218" s="79"/>
      <c r="CC218" s="79"/>
      <c r="CD218" s="79"/>
      <c r="CE218" s="79"/>
      <c r="CF218" s="78" t="str">
        <f t="shared" si="190"/>
        <v>*</v>
      </c>
      <c r="CH218" s="79"/>
      <c r="CI218" s="79"/>
      <c r="CJ218" s="79"/>
      <c r="CK218" s="79"/>
      <c r="CL218" s="79"/>
      <c r="CM218" s="79"/>
      <c r="CN218" s="79"/>
      <c r="CO218" s="78" t="str">
        <f t="shared" si="191"/>
        <v>*</v>
      </c>
      <c r="CQ218" s="79"/>
      <c r="CR218" s="79"/>
      <c r="CS218" s="79"/>
      <c r="CT218" s="79"/>
      <c r="CU218" s="79"/>
      <c r="CV218" s="79"/>
      <c r="CW218" s="79"/>
      <c r="CX218" s="78" t="str">
        <f t="shared" si="192"/>
        <v>*</v>
      </c>
      <c r="CZ218" s="79"/>
      <c r="DA218" s="79"/>
      <c r="DB218" s="79"/>
      <c r="DC218" s="79"/>
      <c r="DD218" s="79"/>
      <c r="DE218" s="79"/>
      <c r="DF218" s="79"/>
      <c r="DG218" s="78" t="str">
        <f t="shared" si="193"/>
        <v>*</v>
      </c>
      <c r="DI218" s="79"/>
      <c r="DJ218" s="79"/>
      <c r="DK218" s="79"/>
      <c r="DL218" s="79"/>
      <c r="DM218" s="79"/>
      <c r="DN218" s="79"/>
      <c r="DO218" s="79"/>
      <c r="DP218" s="78" t="str">
        <f t="shared" si="194"/>
        <v>*</v>
      </c>
      <c r="DR218" s="79"/>
      <c r="DS218" s="79"/>
      <c r="DT218" s="79"/>
      <c r="DU218" s="79"/>
      <c r="DV218" s="79"/>
      <c r="DW218" s="79"/>
      <c r="DX218" s="79"/>
      <c r="DY218" s="78" t="str">
        <f t="shared" si="195"/>
        <v>*</v>
      </c>
      <c r="EA218" s="79"/>
      <c r="EB218" s="79"/>
      <c r="EC218" s="79"/>
      <c r="ED218" s="79"/>
      <c r="EE218" s="79"/>
      <c r="EF218" s="79"/>
      <c r="EG218" s="79"/>
      <c r="EH218" s="78" t="str">
        <f t="shared" si="198"/>
        <v>*</v>
      </c>
    </row>
    <row r="219" spans="2:138" s="80" customFormat="1" x14ac:dyDescent="0.2">
      <c r="B219" s="84"/>
      <c r="C219" s="82">
        <v>15</v>
      </c>
      <c r="D219" s="81">
        <f>Initialisatie!$B$42</f>
        <v>0</v>
      </c>
      <c r="E219" s="79"/>
      <c r="F219" s="79"/>
      <c r="G219" s="79"/>
      <c r="H219" s="79"/>
      <c r="I219" s="79"/>
      <c r="J219" s="79"/>
      <c r="K219" s="79"/>
      <c r="L219" s="78" t="str">
        <f t="shared" si="197"/>
        <v>*</v>
      </c>
      <c r="M219" s="78"/>
      <c r="N219" s="79"/>
      <c r="O219" s="79"/>
      <c r="P219" s="79"/>
      <c r="Q219" s="79"/>
      <c r="R219" s="79"/>
      <c r="S219" s="79"/>
      <c r="T219" s="79"/>
      <c r="U219" s="78" t="str">
        <f t="shared" si="183"/>
        <v>*</v>
      </c>
      <c r="W219" s="79"/>
      <c r="X219" s="79"/>
      <c r="Y219" s="79"/>
      <c r="Z219" s="79"/>
      <c r="AA219" s="79"/>
      <c r="AB219" s="79"/>
      <c r="AC219" s="79"/>
      <c r="AD219" s="78" t="str">
        <f t="shared" si="184"/>
        <v>*</v>
      </c>
      <c r="AF219" s="79"/>
      <c r="AG219" s="79"/>
      <c r="AH219" s="79"/>
      <c r="AI219" s="79"/>
      <c r="AJ219" s="79"/>
      <c r="AK219" s="79"/>
      <c r="AL219" s="79"/>
      <c r="AM219" s="78" t="str">
        <f t="shared" si="185"/>
        <v>*</v>
      </c>
      <c r="AO219" s="79"/>
      <c r="AP219" s="79"/>
      <c r="AQ219" s="79"/>
      <c r="AR219" s="79"/>
      <c r="AS219" s="79"/>
      <c r="AT219" s="79"/>
      <c r="AU219" s="79"/>
      <c r="AV219" s="78" t="str">
        <f t="shared" si="186"/>
        <v>*</v>
      </c>
      <c r="AX219" s="79"/>
      <c r="AY219" s="79"/>
      <c r="AZ219" s="79"/>
      <c r="BA219" s="79"/>
      <c r="BB219" s="79"/>
      <c r="BC219" s="79"/>
      <c r="BD219" s="79"/>
      <c r="BE219" s="78" t="str">
        <f t="shared" si="187"/>
        <v>*</v>
      </c>
      <c r="BG219" s="79"/>
      <c r="BH219" s="79"/>
      <c r="BI219" s="79"/>
      <c r="BJ219" s="79"/>
      <c r="BK219" s="79"/>
      <c r="BL219" s="79"/>
      <c r="BM219" s="79"/>
      <c r="BN219" s="78" t="str">
        <f t="shared" si="188"/>
        <v>*</v>
      </c>
      <c r="BP219" s="79"/>
      <c r="BQ219" s="79"/>
      <c r="BR219" s="79"/>
      <c r="BS219" s="79"/>
      <c r="BT219" s="79"/>
      <c r="BU219" s="79"/>
      <c r="BV219" s="79"/>
      <c r="BW219" s="78" t="str">
        <f t="shared" si="189"/>
        <v>*</v>
      </c>
      <c r="BY219" s="79"/>
      <c r="BZ219" s="79"/>
      <c r="CA219" s="79"/>
      <c r="CB219" s="79"/>
      <c r="CC219" s="79"/>
      <c r="CD219" s="79"/>
      <c r="CE219" s="79"/>
      <c r="CF219" s="78" t="str">
        <f t="shared" si="190"/>
        <v>*</v>
      </c>
      <c r="CH219" s="79"/>
      <c r="CI219" s="79"/>
      <c r="CJ219" s="79"/>
      <c r="CK219" s="79"/>
      <c r="CL219" s="79"/>
      <c r="CM219" s="79"/>
      <c r="CN219" s="79"/>
      <c r="CO219" s="78" t="str">
        <f t="shared" si="191"/>
        <v>*</v>
      </c>
      <c r="CQ219" s="79"/>
      <c r="CR219" s="79"/>
      <c r="CS219" s="79"/>
      <c r="CT219" s="79"/>
      <c r="CU219" s="79"/>
      <c r="CV219" s="79"/>
      <c r="CW219" s="79"/>
      <c r="CX219" s="78" t="str">
        <f t="shared" si="192"/>
        <v>*</v>
      </c>
      <c r="CZ219" s="79"/>
      <c r="DA219" s="79"/>
      <c r="DB219" s="79"/>
      <c r="DC219" s="79"/>
      <c r="DD219" s="79"/>
      <c r="DE219" s="79"/>
      <c r="DF219" s="79"/>
      <c r="DG219" s="78" t="str">
        <f t="shared" si="193"/>
        <v>*</v>
      </c>
      <c r="DI219" s="79"/>
      <c r="DJ219" s="79"/>
      <c r="DK219" s="79"/>
      <c r="DL219" s="79"/>
      <c r="DM219" s="79"/>
      <c r="DN219" s="79"/>
      <c r="DO219" s="79"/>
      <c r="DP219" s="78" t="str">
        <f t="shared" si="194"/>
        <v>*</v>
      </c>
      <c r="DR219" s="79"/>
      <c r="DS219" s="79"/>
      <c r="DT219" s="79"/>
      <c r="DU219" s="79"/>
      <c r="DV219" s="79"/>
      <c r="DW219" s="79"/>
      <c r="DX219" s="79"/>
      <c r="DY219" s="78" t="str">
        <f t="shared" si="195"/>
        <v>*</v>
      </c>
      <c r="EA219" s="79"/>
      <c r="EB219" s="79"/>
      <c r="EC219" s="79"/>
      <c r="ED219" s="79"/>
      <c r="EE219" s="79"/>
      <c r="EF219" s="79"/>
      <c r="EG219" s="79"/>
      <c r="EH219" s="78" t="str">
        <f t="shared" si="198"/>
        <v>*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AX5:BD19 N5:T19 W5:AC19 AF5:AL19 AO5:AU19 EA205:EG219 BG5:BM19 BP5:BV19 BY5:CE19 CH5:CN19 CQ5:CW19 CZ5:DF19 DI5:DO19 DR5:DX19 EA5:EG19 E25:K39 N25:T39 W25:AC39 AF25:AL39 AO25:AU39 AX25:BD39 BG25:BM39 BP25:BV39 BY25:CE39 CH25:CN39 CQ25:CW39 CZ25:DF39 DI25:DO39 DR25:DX39 EA25:EG39 E45:K59 N45:T59 W45:AC59 AF45:AL59 AO45:AU59 AX45:BD59 BG45:BM59 BP45:BV59 BY45:CE59 CH45:CN59 CQ45:CW59 CZ45:DF59 DI45:DO59 DR45:DX59 EA45:EG59 E65:K79 N65:T79 W65:AC79 AF65:AL79 AO65:AU79 AX65:BD79 BG65:BM79 BP65:BV79 BY65:CE79 CH65:CN79 CQ65:CW79 CZ65:DF79 DI65:DO79 DR65:DX79 EA65:EG79 E85:K99 N85:T99 W85:AC99 AF85:AL99 AO85:AU99 AX85:BD99 BG85:BM99 BP85:BV99 BY85:CE99 CH85:CN99 CQ85:CW99 CZ85:DF99 DI85:DO99 DR85:DX99 EA85:EG99 E105:K119 N105:T119 W105:AC119 AF105:AL119 AO105:AU119 AX105:BD119 BG105:BM119 BP105:BV119 BY105:CE119 CH105:CN119 CQ105:CW119 CZ105:DF119 DI105:DO119 DR105:DX119 EA105:EG119 E125:K139 N125:T139 W125:AC139 AF125:AL139 AO125:AU139 AX125:BD139 BG125:BM139 BP125:BV139 BY125:CE139 CH125:CN139 CQ125:CW139 CZ125:DF139 DI125:DO139 DR125:DX139 EA125:EG139 E145:K159 N145:T159 W145:AC159 AF145:AL159 AO145:AU159 AX145:BD159 BG145:BM159 BP145:BV159 BY145:CE159 CH145:CN159 CQ145:CW159 CZ145:DF159 DI145:DO159 DR145:DX159 EA145:EG159 E165:K179 N165:T179 W165:AC179 AF165:AL179 AO165:AU179 AX165:BD179 BG165:BM179 BP165:BV179 BY165:CE179 CH165:CN179 CQ165:CW179 CZ165:DF179 DI165:DO179 DR165:DX179 EA165:EG179 E185:K199 N185:T199 W185:AC199 AF185:AL199 AO185:AU199 AX185:BD199 BG185:BM199 BP185:BV199 BY185:CE199 CH185:CN199 CQ185:CW199 CZ185:DF199 DI185:DO199 DR185:DX199 EA185:EG199 E205:K219 N205:T219 W205:AC219 AF205:AL219 AO205:AU219 AX205:BD219 BG205:BM219 BP205:BV219 BY205:CE219 CH205:CN219 CQ205:CW219 CZ205:DF219 DI205:DO219 DR205:DX219 E5:K19" xr:uid="{00000000-0002-0000-0200-000000000000}">
      <formula1>-1</formula1>
      <formula2>3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16"/>
  <sheetViews>
    <sheetView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14" sqref="A14"/>
    </sheetView>
  </sheetViews>
  <sheetFormatPr defaultColWidth="9.140625" defaultRowHeight="12.75" x14ac:dyDescent="0.2"/>
  <cols>
    <col min="1" max="1" width="5.7109375" style="90" customWidth="1"/>
    <col min="2" max="2" width="9.7109375" style="89" bestFit="1" customWidth="1"/>
    <col min="3" max="3" width="3.7109375" style="51" customWidth="1"/>
    <col min="4" max="10" width="4.7109375" style="90" customWidth="1"/>
    <col min="11" max="11" width="6" style="90" customWidth="1"/>
    <col min="12" max="12" width="29.85546875" style="90" customWidth="1"/>
    <col min="13" max="19" width="4.7109375" style="90" customWidth="1"/>
    <col min="20" max="20" width="6" style="90" bestFit="1" customWidth="1"/>
    <col min="21" max="21" width="29.85546875" style="90" customWidth="1"/>
    <col min="22" max="28" width="4.7109375" style="90" customWidth="1"/>
    <col min="29" max="29" width="6" style="90" bestFit="1" customWidth="1"/>
    <col min="30" max="30" width="29.85546875" style="90" customWidth="1"/>
    <col min="31" max="37" width="4.7109375" style="90" customWidth="1"/>
    <col min="38" max="38" width="6" style="90" bestFit="1" customWidth="1"/>
    <col min="39" max="39" width="29.85546875" style="90" customWidth="1"/>
    <col min="40" max="46" width="4.7109375" style="90" customWidth="1"/>
    <col min="47" max="47" width="6" style="90" bestFit="1" customWidth="1"/>
    <col min="48" max="48" width="29.85546875" style="90" customWidth="1"/>
    <col min="49" max="55" width="4.7109375" style="90" customWidth="1"/>
    <col min="56" max="56" width="6" style="90" bestFit="1" customWidth="1"/>
    <col min="57" max="57" width="29.85546875" style="90" customWidth="1"/>
    <col min="58" max="64" width="4.7109375" style="90" customWidth="1"/>
    <col min="65" max="65" width="6" style="90" bestFit="1" customWidth="1"/>
    <col min="66" max="66" width="29.85546875" style="90" customWidth="1"/>
    <col min="67" max="73" width="4.7109375" style="90" customWidth="1"/>
    <col min="74" max="74" width="6" style="90" bestFit="1" customWidth="1"/>
    <col min="75" max="75" width="29.85546875" style="90" customWidth="1"/>
    <col min="76" max="82" width="4.7109375" style="90" customWidth="1"/>
    <col min="83" max="83" width="6" style="90" bestFit="1" customWidth="1"/>
    <col min="84" max="84" width="29.85546875" style="90" customWidth="1"/>
    <col min="85" max="91" width="4.7109375" style="90" customWidth="1"/>
    <col min="92" max="92" width="6" style="90" bestFit="1" customWidth="1"/>
    <col min="93" max="93" width="29.85546875" style="90" customWidth="1"/>
    <col min="94" max="100" width="4.7109375" style="90" customWidth="1"/>
    <col min="101" max="101" width="6" style="90" bestFit="1" customWidth="1"/>
    <col min="102" max="102" width="29.85546875" style="90" customWidth="1"/>
    <col min="103" max="109" width="4.7109375" style="90" customWidth="1"/>
    <col min="110" max="110" width="6" style="90" bestFit="1" customWidth="1"/>
    <col min="111" max="111" width="29.85546875" style="90" customWidth="1"/>
    <col min="112" max="118" width="4.7109375" style="90" customWidth="1"/>
    <col min="119" max="119" width="6" style="90" bestFit="1" customWidth="1"/>
    <col min="120" max="120" width="29.85546875" style="90" customWidth="1"/>
    <col min="121" max="127" width="4.7109375" style="90" customWidth="1"/>
    <col min="128" max="128" width="6" style="90" bestFit="1" customWidth="1"/>
    <col min="129" max="129" width="29.85546875" style="90" customWidth="1"/>
    <col min="130" max="136" width="4.7109375" style="90" customWidth="1"/>
    <col min="137" max="137" width="6" style="90" bestFit="1" customWidth="1"/>
    <col min="138" max="138" width="29.85546875" style="51" customWidth="1"/>
    <col min="139" max="16384" width="9.140625" style="51"/>
  </cols>
  <sheetData>
    <row r="1" spans="1:137" x14ac:dyDescent="0.2">
      <c r="A1" s="101" t="s">
        <v>45</v>
      </c>
      <c r="B1" s="88"/>
      <c r="C1" s="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V1" s="10"/>
      <c r="W1" s="10"/>
      <c r="X1" s="10"/>
      <c r="Y1" s="10"/>
      <c r="Z1" s="10"/>
      <c r="AA1" s="10"/>
      <c r="AB1" s="10"/>
      <c r="AC1" s="10"/>
      <c r="AE1" s="10"/>
      <c r="AF1" s="10"/>
      <c r="AG1" s="10"/>
      <c r="AH1" s="10"/>
      <c r="AI1" s="10"/>
      <c r="AJ1" s="10"/>
      <c r="AK1" s="10"/>
      <c r="AL1" s="10"/>
      <c r="AN1" s="10"/>
      <c r="AO1" s="10"/>
      <c r="AP1" s="10"/>
      <c r="AQ1" s="10"/>
      <c r="AR1" s="10"/>
      <c r="AS1" s="10"/>
      <c r="AT1" s="10"/>
      <c r="AU1" s="10"/>
      <c r="AW1" s="10"/>
      <c r="AX1" s="10"/>
      <c r="AY1" s="10"/>
      <c r="AZ1" s="10"/>
      <c r="BA1" s="10"/>
      <c r="BB1" s="10"/>
      <c r="BC1" s="10"/>
      <c r="BD1" s="10"/>
      <c r="BF1" s="10"/>
      <c r="BG1" s="10"/>
      <c r="BH1" s="10"/>
      <c r="BI1" s="10"/>
      <c r="BJ1" s="10"/>
      <c r="BK1" s="10"/>
      <c r="BL1" s="10"/>
      <c r="BM1" s="10"/>
      <c r="BO1" s="10"/>
      <c r="BP1" s="10"/>
      <c r="BQ1" s="10"/>
      <c r="BR1" s="10"/>
      <c r="BS1" s="10"/>
      <c r="BT1" s="10"/>
      <c r="BU1" s="10"/>
      <c r="BV1" s="10"/>
      <c r="BX1" s="10"/>
      <c r="BY1" s="10"/>
      <c r="BZ1" s="10"/>
      <c r="CA1" s="10"/>
      <c r="CB1" s="10"/>
      <c r="CC1" s="10"/>
      <c r="CD1" s="10"/>
      <c r="CE1" s="10"/>
      <c r="CG1" s="10"/>
      <c r="CH1" s="10"/>
      <c r="CI1" s="10"/>
      <c r="CJ1" s="10"/>
      <c r="CK1" s="10"/>
      <c r="CL1" s="10"/>
      <c r="CM1" s="10"/>
      <c r="CN1" s="10"/>
      <c r="CP1" s="10"/>
      <c r="CQ1" s="10"/>
      <c r="CR1" s="10"/>
      <c r="CS1" s="10"/>
      <c r="CT1" s="10"/>
      <c r="CU1" s="10"/>
      <c r="CV1" s="10"/>
      <c r="CW1" s="10"/>
      <c r="CY1" s="10"/>
      <c r="CZ1" s="10"/>
      <c r="DA1" s="10"/>
      <c r="DB1" s="10"/>
      <c r="DC1" s="10"/>
      <c r="DD1" s="10"/>
      <c r="DE1" s="10"/>
      <c r="DF1" s="10"/>
      <c r="DH1" s="10"/>
      <c r="DI1" s="10"/>
      <c r="DJ1" s="10"/>
      <c r="DK1" s="10"/>
      <c r="DL1" s="10"/>
      <c r="DM1" s="10"/>
      <c r="DN1" s="10"/>
      <c r="DO1" s="10"/>
      <c r="DQ1" s="10"/>
      <c r="DR1" s="10"/>
      <c r="DS1" s="10"/>
      <c r="DT1" s="10"/>
      <c r="DU1" s="10"/>
      <c r="DV1" s="10"/>
      <c r="DW1" s="10"/>
      <c r="DX1" s="10"/>
      <c r="DZ1" s="10"/>
      <c r="EA1" s="10"/>
      <c r="EB1" s="10"/>
      <c r="EC1" s="10"/>
      <c r="ED1" s="10"/>
      <c r="EE1" s="10"/>
      <c r="EF1" s="10"/>
      <c r="EG1" s="10"/>
    </row>
    <row r="2" spans="1:137" s="98" customFormat="1" ht="26.25" x14ac:dyDescent="0.4">
      <c r="A2" s="6" t="s">
        <v>42</v>
      </c>
      <c r="B2" s="99"/>
      <c r="D2" s="96">
        <f>Studentoverzicht!E2</f>
        <v>1</v>
      </c>
      <c r="E2" s="103" t="str">
        <f>Studentoverzicht!F2</f>
        <v>Jiacong Li</v>
      </c>
      <c r="F2" s="21"/>
      <c r="G2" s="21"/>
      <c r="H2" s="21"/>
      <c r="I2" s="21"/>
      <c r="J2" s="21"/>
      <c r="K2" s="21"/>
      <c r="L2" s="21"/>
      <c r="M2" s="96">
        <f>Studentoverzicht!N2</f>
        <v>2</v>
      </c>
      <c r="N2" s="103" t="str">
        <f>Studentoverzicht!O2</f>
        <v>Fangzhou Chen</v>
      </c>
      <c r="O2" s="21"/>
      <c r="P2" s="21"/>
      <c r="Q2" s="21"/>
      <c r="R2" s="21"/>
      <c r="S2" s="21"/>
      <c r="T2" s="21"/>
      <c r="V2" s="96">
        <f>Studentoverzicht!W2</f>
        <v>3</v>
      </c>
      <c r="W2" s="103" t="str">
        <f>Studentoverzicht!X2</f>
        <v>Marco Hoogesteger</v>
      </c>
      <c r="X2" s="21"/>
      <c r="Y2" s="21"/>
      <c r="Z2" s="21"/>
      <c r="AA2" s="21"/>
      <c r="AB2" s="21"/>
      <c r="AC2" s="21"/>
      <c r="AE2" s="96">
        <f>Studentoverzicht!AF2</f>
        <v>4</v>
      </c>
      <c r="AF2" s="103" t="str">
        <f>Studentoverzicht!AG2</f>
        <v>Martijn Crombeen</v>
      </c>
      <c r="AG2" s="21"/>
      <c r="AH2" s="21"/>
      <c r="AI2" s="21"/>
      <c r="AJ2" s="21"/>
      <c r="AK2" s="21"/>
      <c r="AL2" s="21"/>
      <c r="AN2" s="96">
        <f>Studentoverzicht!AO2</f>
        <v>5</v>
      </c>
      <c r="AO2" s="103">
        <f>Studentoverzicht!AP2</f>
        <v>0</v>
      </c>
      <c r="AP2" s="21"/>
      <c r="AQ2" s="21"/>
      <c r="AR2" s="21"/>
      <c r="AS2" s="21"/>
      <c r="AT2" s="21"/>
      <c r="AU2" s="21"/>
      <c r="AW2" s="96">
        <f>Studentoverzicht!AX2</f>
        <v>6</v>
      </c>
      <c r="AX2" s="103">
        <f>Studentoverzicht!AY2</f>
        <v>0</v>
      </c>
      <c r="AY2" s="21"/>
      <c r="AZ2" s="21"/>
      <c r="BA2" s="21"/>
      <c r="BB2" s="21"/>
      <c r="BC2" s="21"/>
      <c r="BD2" s="21"/>
      <c r="BF2" s="96">
        <f>Studentoverzicht!BG2</f>
        <v>7</v>
      </c>
      <c r="BG2" s="103">
        <f>Studentoverzicht!BH2</f>
        <v>0</v>
      </c>
      <c r="BH2" s="21"/>
      <c r="BI2" s="21"/>
      <c r="BJ2" s="21"/>
      <c r="BK2" s="21"/>
      <c r="BL2" s="21"/>
      <c r="BM2" s="21"/>
      <c r="BO2" s="96">
        <f>Studentoverzicht!BP2</f>
        <v>8</v>
      </c>
      <c r="BP2" s="103">
        <f>Studentoverzicht!BQ2</f>
        <v>0</v>
      </c>
      <c r="BQ2" s="21"/>
      <c r="BR2" s="21"/>
      <c r="BS2" s="21"/>
      <c r="BT2" s="21"/>
      <c r="BU2" s="21"/>
      <c r="BV2" s="21"/>
      <c r="BX2" s="96">
        <f>Studentoverzicht!BY2</f>
        <v>9</v>
      </c>
      <c r="BY2" s="103">
        <f>Studentoverzicht!BZ2</f>
        <v>0</v>
      </c>
      <c r="BZ2" s="21"/>
      <c r="CA2" s="21"/>
      <c r="CB2" s="21"/>
      <c r="CC2" s="21"/>
      <c r="CD2" s="21"/>
      <c r="CE2" s="21"/>
      <c r="CG2" s="96">
        <f>Studentoverzicht!CH2</f>
        <v>10</v>
      </c>
      <c r="CH2" s="103">
        <f>Studentoverzicht!CI2</f>
        <v>0</v>
      </c>
      <c r="CI2" s="21"/>
      <c r="CJ2" s="21"/>
      <c r="CK2" s="21"/>
      <c r="CL2" s="21"/>
      <c r="CM2" s="21"/>
      <c r="CN2" s="21"/>
      <c r="CP2" s="96">
        <f>Studentoverzicht!CQ2</f>
        <v>11</v>
      </c>
      <c r="CQ2" s="103">
        <f>Studentoverzicht!CR2</f>
        <v>0</v>
      </c>
      <c r="CR2" s="21"/>
      <c r="CS2" s="21"/>
      <c r="CT2" s="21"/>
      <c r="CU2" s="21"/>
      <c r="CV2" s="21"/>
      <c r="CW2" s="21"/>
      <c r="CY2" s="96">
        <f>Studentoverzicht!CZ2</f>
        <v>12</v>
      </c>
      <c r="CZ2" s="103">
        <f>Studentoverzicht!DA2</f>
        <v>0</v>
      </c>
      <c r="DA2" s="21"/>
      <c r="DB2" s="21"/>
      <c r="DC2" s="21"/>
      <c r="DD2" s="21"/>
      <c r="DE2" s="21"/>
      <c r="DF2" s="21"/>
      <c r="DH2" s="96">
        <f>Studentoverzicht!DI2</f>
        <v>13</v>
      </c>
      <c r="DI2" s="103">
        <f>Studentoverzicht!DJ2</f>
        <v>0</v>
      </c>
      <c r="DJ2" s="21"/>
      <c r="DK2" s="21"/>
      <c r="DL2" s="21"/>
      <c r="DM2" s="21"/>
      <c r="DN2" s="21"/>
      <c r="DO2" s="21"/>
      <c r="DQ2" s="96">
        <f>Studentoverzicht!DR2</f>
        <v>14</v>
      </c>
      <c r="DR2" s="103">
        <f>Studentoverzicht!DS2</f>
        <v>0</v>
      </c>
      <c r="DS2" s="21"/>
      <c r="DT2" s="21"/>
      <c r="DU2" s="21"/>
      <c r="DV2" s="21"/>
      <c r="DW2" s="21"/>
      <c r="DX2" s="21"/>
      <c r="DZ2" s="96">
        <f>Studentoverzicht!EA2</f>
        <v>15</v>
      </c>
      <c r="EA2" s="103">
        <f>Studentoverzicht!EB2</f>
        <v>0</v>
      </c>
      <c r="EB2" s="21"/>
      <c r="EC2" s="21"/>
      <c r="ED2" s="21"/>
      <c r="EE2" s="21"/>
      <c r="EF2" s="21"/>
      <c r="EG2" s="21"/>
    </row>
    <row r="3" spans="1:137" s="98" customFormat="1" ht="87" x14ac:dyDescent="0.2">
      <c r="A3" s="102" t="s">
        <v>46</v>
      </c>
      <c r="B3" s="6"/>
      <c r="D3" s="100" t="str">
        <f>Initialisatie!$F$12</f>
        <v>Information</v>
      </c>
      <c r="E3" s="100" t="str">
        <f>Initialisatie!$F$13</f>
        <v>Knowledge sharing</v>
      </c>
      <c r="F3" s="100" t="str">
        <f>Initialisatie!$F$14</f>
        <v>Contribute in thinking</v>
      </c>
      <c r="G3" s="100" t="str">
        <f>Initialisatie!$F$15</f>
        <v>Participate in discussion</v>
      </c>
      <c r="H3" s="100" t="str">
        <f>Initialisatie!$F$16</f>
        <v>Acquire tasks</v>
      </c>
      <c r="I3" s="100" t="str">
        <f>Initialisatie!$F$17</f>
        <v>Cooperate</v>
      </c>
      <c r="J3" s="100" t="str">
        <f>Initialisatie!$F$18</f>
        <v>Deliver results</v>
      </c>
      <c r="K3" s="21"/>
      <c r="L3" s="21"/>
      <c r="M3" s="100" t="str">
        <f>Initialisatie!$F$12</f>
        <v>Information</v>
      </c>
      <c r="N3" s="100" t="str">
        <f>Initialisatie!$F$13</f>
        <v>Knowledge sharing</v>
      </c>
      <c r="O3" s="100" t="str">
        <f>Initialisatie!$F$14</f>
        <v>Contribute in thinking</v>
      </c>
      <c r="P3" s="100" t="str">
        <f>Initialisatie!$F$15</f>
        <v>Participate in discussion</v>
      </c>
      <c r="Q3" s="100" t="str">
        <f>Initialisatie!$F$16</f>
        <v>Acquire tasks</v>
      </c>
      <c r="R3" s="100" t="str">
        <f>Initialisatie!$F$17</f>
        <v>Cooperate</v>
      </c>
      <c r="S3" s="100" t="str">
        <f>Initialisatie!$F$18</f>
        <v>Deliver results</v>
      </c>
      <c r="T3" s="21"/>
      <c r="V3" s="100" t="str">
        <f>Initialisatie!$F$12</f>
        <v>Information</v>
      </c>
      <c r="W3" s="100" t="str">
        <f>Initialisatie!$F$13</f>
        <v>Knowledge sharing</v>
      </c>
      <c r="X3" s="100" t="str">
        <f>Initialisatie!$F$14</f>
        <v>Contribute in thinking</v>
      </c>
      <c r="Y3" s="100" t="str">
        <f>Initialisatie!$F$15</f>
        <v>Participate in discussion</v>
      </c>
      <c r="Z3" s="100" t="str">
        <f>Initialisatie!$F$16</f>
        <v>Acquire tasks</v>
      </c>
      <c r="AA3" s="100" t="str">
        <f>Initialisatie!$F$17</f>
        <v>Cooperate</v>
      </c>
      <c r="AB3" s="100" t="str">
        <f>Initialisatie!$F$18</f>
        <v>Deliver results</v>
      </c>
      <c r="AC3" s="21"/>
      <c r="AE3" s="100" t="str">
        <f>Initialisatie!$F$12</f>
        <v>Information</v>
      </c>
      <c r="AF3" s="100" t="str">
        <f>Initialisatie!$F$13</f>
        <v>Knowledge sharing</v>
      </c>
      <c r="AG3" s="100" t="str">
        <f>Initialisatie!$F$14</f>
        <v>Contribute in thinking</v>
      </c>
      <c r="AH3" s="100" t="str">
        <f>Initialisatie!$F$15</f>
        <v>Participate in discussion</v>
      </c>
      <c r="AI3" s="100" t="str">
        <f>Initialisatie!$F$16</f>
        <v>Acquire tasks</v>
      </c>
      <c r="AJ3" s="100" t="str">
        <f>Initialisatie!$F$17</f>
        <v>Cooperate</v>
      </c>
      <c r="AK3" s="100" t="str">
        <f>Initialisatie!$F$18</f>
        <v>Deliver results</v>
      </c>
      <c r="AL3" s="21"/>
      <c r="AN3" s="100" t="str">
        <f>Initialisatie!$F$12</f>
        <v>Information</v>
      </c>
      <c r="AO3" s="100" t="str">
        <f>Initialisatie!$F$13</f>
        <v>Knowledge sharing</v>
      </c>
      <c r="AP3" s="100" t="str">
        <f>Initialisatie!$F$14</f>
        <v>Contribute in thinking</v>
      </c>
      <c r="AQ3" s="100" t="str">
        <f>Initialisatie!$F$15</f>
        <v>Participate in discussion</v>
      </c>
      <c r="AR3" s="100" t="str">
        <f>Initialisatie!$F$16</f>
        <v>Acquire tasks</v>
      </c>
      <c r="AS3" s="100" t="str">
        <f>Initialisatie!$F$17</f>
        <v>Cooperate</v>
      </c>
      <c r="AT3" s="100" t="str">
        <f>Initialisatie!$F$18</f>
        <v>Deliver results</v>
      </c>
      <c r="AU3" s="21"/>
      <c r="AW3" s="100" t="str">
        <f>Initialisatie!$F$12</f>
        <v>Information</v>
      </c>
      <c r="AX3" s="100" t="str">
        <f>Initialisatie!$F$13</f>
        <v>Knowledge sharing</v>
      </c>
      <c r="AY3" s="100" t="str">
        <f>Initialisatie!$F$14</f>
        <v>Contribute in thinking</v>
      </c>
      <c r="AZ3" s="100" t="str">
        <f>Initialisatie!$F$15</f>
        <v>Participate in discussion</v>
      </c>
      <c r="BA3" s="100" t="str">
        <f>Initialisatie!$F$16</f>
        <v>Acquire tasks</v>
      </c>
      <c r="BB3" s="100" t="str">
        <f>Initialisatie!$F$17</f>
        <v>Cooperate</v>
      </c>
      <c r="BC3" s="100" t="str">
        <f>Initialisatie!$F$18</f>
        <v>Deliver results</v>
      </c>
      <c r="BD3" s="21"/>
      <c r="BF3" s="100" t="str">
        <f>Initialisatie!$F$12</f>
        <v>Information</v>
      </c>
      <c r="BG3" s="100" t="str">
        <f>Initialisatie!$F$13</f>
        <v>Knowledge sharing</v>
      </c>
      <c r="BH3" s="100" t="str">
        <f>Initialisatie!$F$14</f>
        <v>Contribute in thinking</v>
      </c>
      <c r="BI3" s="100" t="str">
        <f>Initialisatie!$F$15</f>
        <v>Participate in discussion</v>
      </c>
      <c r="BJ3" s="100" t="str">
        <f>Initialisatie!$F$16</f>
        <v>Acquire tasks</v>
      </c>
      <c r="BK3" s="100" t="str">
        <f>Initialisatie!$F$17</f>
        <v>Cooperate</v>
      </c>
      <c r="BL3" s="100" t="str">
        <f>Initialisatie!$F$18</f>
        <v>Deliver results</v>
      </c>
      <c r="BM3" s="21"/>
      <c r="BO3" s="100" t="str">
        <f>Initialisatie!$F$12</f>
        <v>Information</v>
      </c>
      <c r="BP3" s="100" t="str">
        <f>Initialisatie!$F$13</f>
        <v>Knowledge sharing</v>
      </c>
      <c r="BQ3" s="100" t="str">
        <f>Initialisatie!$F$14</f>
        <v>Contribute in thinking</v>
      </c>
      <c r="BR3" s="100" t="str">
        <f>Initialisatie!$F$15</f>
        <v>Participate in discussion</v>
      </c>
      <c r="BS3" s="100" t="str">
        <f>Initialisatie!$F$16</f>
        <v>Acquire tasks</v>
      </c>
      <c r="BT3" s="100" t="str">
        <f>Initialisatie!$F$17</f>
        <v>Cooperate</v>
      </c>
      <c r="BU3" s="100" t="str">
        <f>Initialisatie!$F$18</f>
        <v>Deliver results</v>
      </c>
      <c r="BV3" s="21"/>
      <c r="BX3" s="100" t="str">
        <f>Initialisatie!$F$12</f>
        <v>Information</v>
      </c>
      <c r="BY3" s="100" t="str">
        <f>Initialisatie!$F$13</f>
        <v>Knowledge sharing</v>
      </c>
      <c r="BZ3" s="100" t="str">
        <f>Initialisatie!$F$14</f>
        <v>Contribute in thinking</v>
      </c>
      <c r="CA3" s="100" t="str">
        <f>Initialisatie!$F$15</f>
        <v>Participate in discussion</v>
      </c>
      <c r="CB3" s="100" t="str">
        <f>Initialisatie!$F$16</f>
        <v>Acquire tasks</v>
      </c>
      <c r="CC3" s="100" t="str">
        <f>Initialisatie!$F$17</f>
        <v>Cooperate</v>
      </c>
      <c r="CD3" s="100" t="str">
        <f>Initialisatie!$F$18</f>
        <v>Deliver results</v>
      </c>
      <c r="CE3" s="21"/>
      <c r="CG3" s="100" t="str">
        <f>Initialisatie!$F$12</f>
        <v>Information</v>
      </c>
      <c r="CH3" s="100" t="str">
        <f>Initialisatie!$F$13</f>
        <v>Knowledge sharing</v>
      </c>
      <c r="CI3" s="100" t="str">
        <f>Initialisatie!$F$14</f>
        <v>Contribute in thinking</v>
      </c>
      <c r="CJ3" s="100" t="str">
        <f>Initialisatie!$F$15</f>
        <v>Participate in discussion</v>
      </c>
      <c r="CK3" s="100" t="str">
        <f>Initialisatie!$F$16</f>
        <v>Acquire tasks</v>
      </c>
      <c r="CL3" s="100" t="str">
        <f>Initialisatie!$F$17</f>
        <v>Cooperate</v>
      </c>
      <c r="CM3" s="100" t="str">
        <f>Initialisatie!$F$18</f>
        <v>Deliver results</v>
      </c>
      <c r="CN3" s="21"/>
      <c r="CP3" s="100" t="str">
        <f>Initialisatie!$F$12</f>
        <v>Information</v>
      </c>
      <c r="CQ3" s="100" t="str">
        <f>Initialisatie!$F$13</f>
        <v>Knowledge sharing</v>
      </c>
      <c r="CR3" s="100" t="str">
        <f>Initialisatie!$F$14</f>
        <v>Contribute in thinking</v>
      </c>
      <c r="CS3" s="100" t="str">
        <f>Initialisatie!$F$15</f>
        <v>Participate in discussion</v>
      </c>
      <c r="CT3" s="100" t="str">
        <f>Initialisatie!$F$16</f>
        <v>Acquire tasks</v>
      </c>
      <c r="CU3" s="100" t="str">
        <f>Initialisatie!$F$17</f>
        <v>Cooperate</v>
      </c>
      <c r="CV3" s="100" t="str">
        <f>Initialisatie!$F$18</f>
        <v>Deliver results</v>
      </c>
      <c r="CW3" s="21"/>
      <c r="CY3" s="100" t="str">
        <f>Initialisatie!$F$12</f>
        <v>Information</v>
      </c>
      <c r="CZ3" s="100" t="str">
        <f>Initialisatie!$F$13</f>
        <v>Knowledge sharing</v>
      </c>
      <c r="DA3" s="100" t="str">
        <f>Initialisatie!$F$14</f>
        <v>Contribute in thinking</v>
      </c>
      <c r="DB3" s="100" t="str">
        <f>Initialisatie!$F$15</f>
        <v>Participate in discussion</v>
      </c>
      <c r="DC3" s="100" t="str">
        <f>Initialisatie!$F$16</f>
        <v>Acquire tasks</v>
      </c>
      <c r="DD3" s="100" t="str">
        <f>Initialisatie!$F$17</f>
        <v>Cooperate</v>
      </c>
      <c r="DE3" s="100" t="str">
        <f>Initialisatie!$F$18</f>
        <v>Deliver results</v>
      </c>
      <c r="DF3" s="21"/>
      <c r="DH3" s="100" t="str">
        <f>Initialisatie!$F$12</f>
        <v>Information</v>
      </c>
      <c r="DI3" s="100" t="str">
        <f>Initialisatie!$F$13</f>
        <v>Knowledge sharing</v>
      </c>
      <c r="DJ3" s="100" t="str">
        <f>Initialisatie!$F$14</f>
        <v>Contribute in thinking</v>
      </c>
      <c r="DK3" s="100" t="str">
        <f>Initialisatie!$F$15</f>
        <v>Participate in discussion</v>
      </c>
      <c r="DL3" s="100" t="str">
        <f>Initialisatie!$F$16</f>
        <v>Acquire tasks</v>
      </c>
      <c r="DM3" s="100" t="str">
        <f>Initialisatie!$F$17</f>
        <v>Cooperate</v>
      </c>
      <c r="DN3" s="100" t="str">
        <f>Initialisatie!$F$18</f>
        <v>Deliver results</v>
      </c>
      <c r="DO3" s="21"/>
      <c r="DQ3" s="100" t="str">
        <f>Initialisatie!$F$12</f>
        <v>Information</v>
      </c>
      <c r="DR3" s="100" t="str">
        <f>Initialisatie!$F$13</f>
        <v>Knowledge sharing</v>
      </c>
      <c r="DS3" s="100" t="str">
        <f>Initialisatie!$F$14</f>
        <v>Contribute in thinking</v>
      </c>
      <c r="DT3" s="100" t="str">
        <f>Initialisatie!$F$15</f>
        <v>Participate in discussion</v>
      </c>
      <c r="DU3" s="100" t="str">
        <f>Initialisatie!$F$16</f>
        <v>Acquire tasks</v>
      </c>
      <c r="DV3" s="100" t="str">
        <f>Initialisatie!$F$17</f>
        <v>Cooperate</v>
      </c>
      <c r="DW3" s="100" t="str">
        <f>Initialisatie!$F$18</f>
        <v>Deliver results</v>
      </c>
      <c r="DX3" s="21"/>
      <c r="DZ3" s="100" t="str">
        <f>Initialisatie!$F$12</f>
        <v>Information</v>
      </c>
      <c r="EA3" s="100" t="str">
        <f>Initialisatie!$F$13</f>
        <v>Knowledge sharing</v>
      </c>
      <c r="EB3" s="100" t="str">
        <f>Initialisatie!$F$14</f>
        <v>Contribute in thinking</v>
      </c>
      <c r="EC3" s="100" t="str">
        <f>Initialisatie!$F$15</f>
        <v>Participate in discussion</v>
      </c>
      <c r="ED3" s="100" t="str">
        <f>Initialisatie!$F$16</f>
        <v>Acquire tasks</v>
      </c>
      <c r="EE3" s="100" t="str">
        <f>Initialisatie!$F$17</f>
        <v>Cooperate</v>
      </c>
      <c r="EF3" s="100" t="str">
        <f>Initialisatie!$F$18</f>
        <v>Deliver results</v>
      </c>
      <c r="EG3" s="21"/>
    </row>
    <row r="4" spans="1:137" x14ac:dyDescent="0.2">
      <c r="A4" s="90" t="s">
        <v>39</v>
      </c>
      <c r="B4" s="88" t="s">
        <v>38</v>
      </c>
      <c r="C4" s="21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 t="s">
        <v>15</v>
      </c>
      <c r="L4" s="10"/>
      <c r="M4" s="10">
        <v>1</v>
      </c>
      <c r="N4" s="10">
        <v>2</v>
      </c>
      <c r="O4" s="10">
        <v>3</v>
      </c>
      <c r="P4" s="10">
        <v>4</v>
      </c>
      <c r="Q4" s="10">
        <v>5</v>
      </c>
      <c r="R4" s="10">
        <v>6</v>
      </c>
      <c r="S4" s="10">
        <v>7</v>
      </c>
      <c r="T4" s="10" t="s">
        <v>15</v>
      </c>
      <c r="V4" s="10">
        <v>1</v>
      </c>
      <c r="W4" s="10">
        <v>2</v>
      </c>
      <c r="X4" s="10">
        <v>3</v>
      </c>
      <c r="Y4" s="10">
        <v>4</v>
      </c>
      <c r="Z4" s="10">
        <v>5</v>
      </c>
      <c r="AA4" s="10">
        <v>6</v>
      </c>
      <c r="AB4" s="10">
        <v>7</v>
      </c>
      <c r="AC4" s="10" t="s">
        <v>15</v>
      </c>
      <c r="AE4" s="10">
        <v>1</v>
      </c>
      <c r="AF4" s="10">
        <v>2</v>
      </c>
      <c r="AG4" s="10">
        <v>3</v>
      </c>
      <c r="AH4" s="10">
        <v>4</v>
      </c>
      <c r="AI4" s="10">
        <v>5</v>
      </c>
      <c r="AJ4" s="10">
        <v>6</v>
      </c>
      <c r="AK4" s="10">
        <v>7</v>
      </c>
      <c r="AL4" s="10" t="s">
        <v>15</v>
      </c>
      <c r="AN4" s="10">
        <v>1</v>
      </c>
      <c r="AO4" s="10">
        <v>2</v>
      </c>
      <c r="AP4" s="10">
        <v>3</v>
      </c>
      <c r="AQ4" s="10">
        <v>4</v>
      </c>
      <c r="AR4" s="10">
        <v>5</v>
      </c>
      <c r="AS4" s="10">
        <v>6</v>
      </c>
      <c r="AT4" s="10">
        <v>7</v>
      </c>
      <c r="AU4" s="10" t="s">
        <v>15</v>
      </c>
      <c r="AW4" s="10">
        <v>1</v>
      </c>
      <c r="AX4" s="10">
        <v>2</v>
      </c>
      <c r="AY4" s="10">
        <v>3</v>
      </c>
      <c r="AZ4" s="10">
        <v>4</v>
      </c>
      <c r="BA4" s="10">
        <v>5</v>
      </c>
      <c r="BB4" s="10">
        <v>6</v>
      </c>
      <c r="BC4" s="10">
        <v>7</v>
      </c>
      <c r="BD4" s="10" t="s">
        <v>15</v>
      </c>
      <c r="BF4" s="10">
        <v>1</v>
      </c>
      <c r="BG4" s="10">
        <v>2</v>
      </c>
      <c r="BH4" s="10">
        <v>3</v>
      </c>
      <c r="BI4" s="10">
        <v>4</v>
      </c>
      <c r="BJ4" s="10">
        <v>5</v>
      </c>
      <c r="BK4" s="10">
        <v>6</v>
      </c>
      <c r="BL4" s="10">
        <v>7</v>
      </c>
      <c r="BM4" s="10" t="s">
        <v>15</v>
      </c>
      <c r="BO4" s="10">
        <v>1</v>
      </c>
      <c r="BP4" s="10">
        <v>2</v>
      </c>
      <c r="BQ4" s="10">
        <v>3</v>
      </c>
      <c r="BR4" s="10">
        <v>4</v>
      </c>
      <c r="BS4" s="10">
        <v>5</v>
      </c>
      <c r="BT4" s="10">
        <v>6</v>
      </c>
      <c r="BU4" s="10">
        <v>7</v>
      </c>
      <c r="BV4" s="10" t="s">
        <v>15</v>
      </c>
      <c r="BX4" s="10">
        <v>1</v>
      </c>
      <c r="BY4" s="10">
        <v>2</v>
      </c>
      <c r="BZ4" s="10">
        <v>3</v>
      </c>
      <c r="CA4" s="10">
        <v>4</v>
      </c>
      <c r="CB4" s="10">
        <v>5</v>
      </c>
      <c r="CC4" s="10">
        <v>6</v>
      </c>
      <c r="CD4" s="10">
        <v>7</v>
      </c>
      <c r="CE4" s="10" t="s">
        <v>15</v>
      </c>
      <c r="CG4" s="10">
        <v>1</v>
      </c>
      <c r="CH4" s="10">
        <v>2</v>
      </c>
      <c r="CI4" s="10">
        <v>3</v>
      </c>
      <c r="CJ4" s="10">
        <v>4</v>
      </c>
      <c r="CK4" s="10">
        <v>5</v>
      </c>
      <c r="CL4" s="10">
        <v>6</v>
      </c>
      <c r="CM4" s="10">
        <v>7</v>
      </c>
      <c r="CN4" s="10" t="s">
        <v>15</v>
      </c>
      <c r="CP4" s="10">
        <v>1</v>
      </c>
      <c r="CQ4" s="10">
        <v>2</v>
      </c>
      <c r="CR4" s="10">
        <v>3</v>
      </c>
      <c r="CS4" s="10">
        <v>4</v>
      </c>
      <c r="CT4" s="10">
        <v>5</v>
      </c>
      <c r="CU4" s="10">
        <v>6</v>
      </c>
      <c r="CV4" s="10">
        <v>7</v>
      </c>
      <c r="CW4" s="10" t="s">
        <v>15</v>
      </c>
      <c r="CY4" s="10">
        <v>1</v>
      </c>
      <c r="CZ4" s="10">
        <v>2</v>
      </c>
      <c r="DA4" s="10">
        <v>3</v>
      </c>
      <c r="DB4" s="10">
        <v>4</v>
      </c>
      <c r="DC4" s="10">
        <v>5</v>
      </c>
      <c r="DD4" s="10">
        <v>6</v>
      </c>
      <c r="DE4" s="10">
        <v>7</v>
      </c>
      <c r="DF4" s="10" t="s">
        <v>15</v>
      </c>
      <c r="DH4" s="10">
        <v>1</v>
      </c>
      <c r="DI4" s="10">
        <v>2</v>
      </c>
      <c r="DJ4" s="10">
        <v>3</v>
      </c>
      <c r="DK4" s="10">
        <v>4</v>
      </c>
      <c r="DL4" s="10">
        <v>5</v>
      </c>
      <c r="DM4" s="10">
        <v>6</v>
      </c>
      <c r="DN4" s="10">
        <v>7</v>
      </c>
      <c r="DO4" s="10" t="s">
        <v>15</v>
      </c>
      <c r="DQ4" s="10">
        <v>1</v>
      </c>
      <c r="DR4" s="10">
        <v>2</v>
      </c>
      <c r="DS4" s="10">
        <v>3</v>
      </c>
      <c r="DT4" s="10">
        <v>4</v>
      </c>
      <c r="DU4" s="10">
        <v>5</v>
      </c>
      <c r="DV4" s="10">
        <v>6</v>
      </c>
      <c r="DW4" s="10">
        <v>7</v>
      </c>
      <c r="DX4" s="10" t="s">
        <v>15</v>
      </c>
      <c r="DZ4" s="10">
        <v>1</v>
      </c>
      <c r="EA4" s="10">
        <v>2</v>
      </c>
      <c r="EB4" s="10">
        <v>3</v>
      </c>
      <c r="EC4" s="10">
        <v>4</v>
      </c>
      <c r="ED4" s="10">
        <v>5</v>
      </c>
      <c r="EE4" s="10">
        <v>6</v>
      </c>
      <c r="EF4" s="10">
        <v>7</v>
      </c>
      <c r="EG4" s="10" t="s">
        <v>15</v>
      </c>
    </row>
    <row r="5" spans="1:137" x14ac:dyDescent="0.2">
      <c r="A5" s="80">
        <f>'fill-in tab'!A5</f>
        <v>1</v>
      </c>
      <c r="B5" s="84">
        <v>44131</v>
      </c>
      <c r="D5" s="10">
        <f>Studentoverzicht!E22</f>
        <v>4</v>
      </c>
      <c r="E5" s="10">
        <f>Studentoverzicht!F22</f>
        <v>4</v>
      </c>
      <c r="F5" s="10">
        <f>Studentoverzicht!G22</f>
        <v>4</v>
      </c>
      <c r="G5" s="10">
        <f>Studentoverzicht!H22</f>
        <v>4</v>
      </c>
      <c r="H5" s="10">
        <f>Studentoverzicht!I22</f>
        <v>6</v>
      </c>
      <c r="I5" s="10">
        <f>Studentoverzicht!J22</f>
        <v>6</v>
      </c>
      <c r="J5" s="10">
        <f>Studentoverzicht!K22</f>
        <v>4</v>
      </c>
      <c r="K5" s="10">
        <f>Studentoverzicht!L22</f>
        <v>32</v>
      </c>
      <c r="L5" s="10"/>
      <c r="M5" s="10">
        <f>Studentoverzicht!N22</f>
        <v>6</v>
      </c>
      <c r="N5" s="10">
        <f>Studentoverzicht!O22</f>
        <v>5</v>
      </c>
      <c r="O5" s="10">
        <f>Studentoverzicht!P22</f>
        <v>4</v>
      </c>
      <c r="P5" s="10">
        <f>Studentoverzicht!Q22</f>
        <v>2</v>
      </c>
      <c r="Q5" s="10">
        <f>Studentoverzicht!R22</f>
        <v>6</v>
      </c>
      <c r="R5" s="10">
        <f>Studentoverzicht!S22</f>
        <v>6</v>
      </c>
      <c r="S5" s="10">
        <f>Studentoverzicht!T22</f>
        <v>4</v>
      </c>
      <c r="T5" s="10">
        <f>Studentoverzicht!U22</f>
        <v>33</v>
      </c>
      <c r="V5" s="10">
        <f>Studentoverzicht!W22</f>
        <v>4</v>
      </c>
      <c r="W5" s="10">
        <f>Studentoverzicht!X22</f>
        <v>4</v>
      </c>
      <c r="X5" s="10">
        <f>Studentoverzicht!Y22</f>
        <v>6</v>
      </c>
      <c r="Y5" s="10">
        <f>Studentoverzicht!Z22</f>
        <v>6</v>
      </c>
      <c r="Z5" s="10">
        <f>Studentoverzicht!AA22</f>
        <v>4</v>
      </c>
      <c r="AA5" s="10">
        <f>Studentoverzicht!AB22</f>
        <v>6</v>
      </c>
      <c r="AB5" s="10">
        <f>Studentoverzicht!AC22</f>
        <v>4</v>
      </c>
      <c r="AC5" s="10">
        <f>Studentoverzicht!AD22</f>
        <v>34</v>
      </c>
      <c r="AE5" s="10">
        <f>Studentoverzicht!AF22</f>
        <v>3</v>
      </c>
      <c r="AF5" s="10">
        <f>Studentoverzicht!AG22</f>
        <v>4</v>
      </c>
      <c r="AG5" s="10">
        <f>Studentoverzicht!AH22</f>
        <v>5</v>
      </c>
      <c r="AH5" s="10">
        <f>Studentoverzicht!AI22</f>
        <v>4</v>
      </c>
      <c r="AI5" s="10">
        <f>Studentoverzicht!AJ22</f>
        <v>4</v>
      </c>
      <c r="AJ5" s="10">
        <f>Studentoverzicht!AK22</f>
        <v>6</v>
      </c>
      <c r="AK5" s="10">
        <f>Studentoverzicht!AL22</f>
        <v>4</v>
      </c>
      <c r="AL5" s="10">
        <f>Studentoverzicht!AM22</f>
        <v>30</v>
      </c>
      <c r="AN5" s="10">
        <f>Studentoverzicht!AO22</f>
        <v>0</v>
      </c>
      <c r="AO5" s="10">
        <f>Studentoverzicht!AP22</f>
        <v>0</v>
      </c>
      <c r="AP5" s="10">
        <f>Studentoverzicht!AQ22</f>
        <v>0</v>
      </c>
      <c r="AQ5" s="10">
        <f>Studentoverzicht!AR22</f>
        <v>0</v>
      </c>
      <c r="AR5" s="10">
        <f>Studentoverzicht!AS22</f>
        <v>0</v>
      </c>
      <c r="AS5" s="10">
        <f>Studentoverzicht!AT22</f>
        <v>0</v>
      </c>
      <c r="AT5" s="10">
        <f>Studentoverzicht!AU22</f>
        <v>0</v>
      </c>
      <c r="AU5" s="10">
        <f>Studentoverzicht!AV22</f>
        <v>0</v>
      </c>
      <c r="AW5" s="10">
        <f>Studentoverzicht!AX22</f>
        <v>0</v>
      </c>
      <c r="AX5" s="10">
        <f>Studentoverzicht!AY22</f>
        <v>0</v>
      </c>
      <c r="AY5" s="10">
        <f>Studentoverzicht!AZ22</f>
        <v>0</v>
      </c>
      <c r="AZ5" s="10">
        <f>Studentoverzicht!BA22</f>
        <v>0</v>
      </c>
      <c r="BA5" s="10">
        <f>Studentoverzicht!BB22</f>
        <v>0</v>
      </c>
      <c r="BB5" s="10">
        <f>Studentoverzicht!BC22</f>
        <v>0</v>
      </c>
      <c r="BC5" s="10">
        <f>Studentoverzicht!BD22</f>
        <v>0</v>
      </c>
      <c r="BD5" s="10">
        <f>Studentoverzicht!BE22</f>
        <v>0</v>
      </c>
      <c r="BF5" s="10">
        <f>Studentoverzicht!BG22</f>
        <v>0</v>
      </c>
      <c r="BG5" s="10">
        <f>Studentoverzicht!BH22</f>
        <v>0</v>
      </c>
      <c r="BH5" s="10">
        <f>Studentoverzicht!BI22</f>
        <v>0</v>
      </c>
      <c r="BI5" s="10">
        <f>Studentoverzicht!BJ22</f>
        <v>0</v>
      </c>
      <c r="BJ5" s="10">
        <f>Studentoverzicht!BK22</f>
        <v>0</v>
      </c>
      <c r="BK5" s="10">
        <f>Studentoverzicht!BL22</f>
        <v>0</v>
      </c>
      <c r="BL5" s="10">
        <f>Studentoverzicht!BM22</f>
        <v>0</v>
      </c>
      <c r="BM5" s="10">
        <f>Studentoverzicht!BN22</f>
        <v>0</v>
      </c>
      <c r="BO5" s="10">
        <f>Studentoverzicht!BP22</f>
        <v>0</v>
      </c>
      <c r="BP5" s="10">
        <f>Studentoverzicht!BQ22</f>
        <v>0</v>
      </c>
      <c r="BQ5" s="10">
        <f>Studentoverzicht!BR22</f>
        <v>0</v>
      </c>
      <c r="BR5" s="10">
        <f>Studentoverzicht!BS22</f>
        <v>0</v>
      </c>
      <c r="BS5" s="10">
        <f>Studentoverzicht!BT22</f>
        <v>0</v>
      </c>
      <c r="BT5" s="10">
        <f>Studentoverzicht!BU22</f>
        <v>0</v>
      </c>
      <c r="BU5" s="10">
        <f>Studentoverzicht!BV22</f>
        <v>0</v>
      </c>
      <c r="BV5" s="10">
        <f>Studentoverzicht!BW22</f>
        <v>0</v>
      </c>
      <c r="BX5" s="10">
        <f>Studentoverzicht!BY22</f>
        <v>0</v>
      </c>
      <c r="BY5" s="10">
        <f>Studentoverzicht!BZ22</f>
        <v>0</v>
      </c>
      <c r="BZ5" s="10">
        <f>Studentoverzicht!CA22</f>
        <v>0</v>
      </c>
      <c r="CA5" s="10">
        <f>Studentoverzicht!CB22</f>
        <v>0</v>
      </c>
      <c r="CB5" s="10">
        <f>Studentoverzicht!CC22</f>
        <v>0</v>
      </c>
      <c r="CC5" s="10">
        <f>Studentoverzicht!CD22</f>
        <v>0</v>
      </c>
      <c r="CD5" s="10">
        <f>Studentoverzicht!CE22</f>
        <v>0</v>
      </c>
      <c r="CE5" s="10">
        <f>Studentoverzicht!CF22</f>
        <v>0</v>
      </c>
      <c r="CG5" s="10">
        <f>Studentoverzicht!CH22</f>
        <v>0</v>
      </c>
      <c r="CH5" s="10">
        <f>Studentoverzicht!CI22</f>
        <v>0</v>
      </c>
      <c r="CI5" s="10">
        <f>Studentoverzicht!CJ22</f>
        <v>0</v>
      </c>
      <c r="CJ5" s="10">
        <f>Studentoverzicht!CK22</f>
        <v>0</v>
      </c>
      <c r="CK5" s="10">
        <f>Studentoverzicht!CL22</f>
        <v>0</v>
      </c>
      <c r="CL5" s="10">
        <f>Studentoverzicht!CM22</f>
        <v>0</v>
      </c>
      <c r="CM5" s="10">
        <f>Studentoverzicht!CN22</f>
        <v>0</v>
      </c>
      <c r="CN5" s="10">
        <f>Studentoverzicht!CO22</f>
        <v>0</v>
      </c>
      <c r="CP5" s="10">
        <f>Studentoverzicht!CQ22</f>
        <v>0</v>
      </c>
      <c r="CQ5" s="10">
        <f>Studentoverzicht!CR22</f>
        <v>0</v>
      </c>
      <c r="CR5" s="10">
        <f>Studentoverzicht!CS22</f>
        <v>0</v>
      </c>
      <c r="CS5" s="10">
        <f>Studentoverzicht!CT22</f>
        <v>0</v>
      </c>
      <c r="CT5" s="10">
        <f>Studentoverzicht!CU22</f>
        <v>0</v>
      </c>
      <c r="CU5" s="10">
        <f>Studentoverzicht!CV22</f>
        <v>0</v>
      </c>
      <c r="CV5" s="10">
        <f>Studentoverzicht!CW22</f>
        <v>0</v>
      </c>
      <c r="CW5" s="10">
        <f>Studentoverzicht!CX22</f>
        <v>0</v>
      </c>
      <c r="CY5" s="10">
        <f>Studentoverzicht!CZ22</f>
        <v>0</v>
      </c>
      <c r="CZ5" s="10">
        <f>Studentoverzicht!DA22</f>
        <v>0</v>
      </c>
      <c r="DA5" s="10">
        <f>Studentoverzicht!DB22</f>
        <v>0</v>
      </c>
      <c r="DB5" s="10">
        <f>Studentoverzicht!DC22</f>
        <v>0</v>
      </c>
      <c r="DC5" s="10">
        <f>Studentoverzicht!DD22</f>
        <v>0</v>
      </c>
      <c r="DD5" s="10">
        <f>Studentoverzicht!DE22</f>
        <v>0</v>
      </c>
      <c r="DE5" s="10">
        <f>Studentoverzicht!DF22</f>
        <v>0</v>
      </c>
      <c r="DF5" s="10">
        <f>Studentoverzicht!DG22</f>
        <v>0</v>
      </c>
      <c r="DH5" s="10">
        <f>Studentoverzicht!DI22</f>
        <v>0</v>
      </c>
      <c r="DI5" s="10">
        <f>Studentoverzicht!DJ22</f>
        <v>0</v>
      </c>
      <c r="DJ5" s="10">
        <f>Studentoverzicht!DK22</f>
        <v>0</v>
      </c>
      <c r="DK5" s="10">
        <f>Studentoverzicht!DL22</f>
        <v>0</v>
      </c>
      <c r="DL5" s="10">
        <f>Studentoverzicht!DM22</f>
        <v>0</v>
      </c>
      <c r="DM5" s="10">
        <f>Studentoverzicht!DN22</f>
        <v>0</v>
      </c>
      <c r="DN5" s="10">
        <f>Studentoverzicht!DO22</f>
        <v>0</v>
      </c>
      <c r="DO5" s="10">
        <f>Studentoverzicht!DP22</f>
        <v>0</v>
      </c>
      <c r="DQ5" s="10">
        <f>Studentoverzicht!DR22</f>
        <v>0</v>
      </c>
      <c r="DR5" s="10">
        <f>Studentoverzicht!DS22</f>
        <v>0</v>
      </c>
      <c r="DS5" s="10">
        <f>Studentoverzicht!DT22</f>
        <v>0</v>
      </c>
      <c r="DT5" s="10">
        <f>Studentoverzicht!DU22</f>
        <v>0</v>
      </c>
      <c r="DU5" s="10">
        <f>Studentoverzicht!DV22</f>
        <v>0</v>
      </c>
      <c r="DV5" s="10">
        <f>Studentoverzicht!DW22</f>
        <v>0</v>
      </c>
      <c r="DW5" s="10">
        <f>Studentoverzicht!DX22</f>
        <v>0</v>
      </c>
      <c r="DX5" s="10">
        <f>Studentoverzicht!DY22</f>
        <v>0</v>
      </c>
      <c r="DZ5" s="10">
        <f>Studentoverzicht!EA22</f>
        <v>0</v>
      </c>
      <c r="EA5" s="10">
        <f>Studentoverzicht!EB22</f>
        <v>0</v>
      </c>
      <c r="EB5" s="10">
        <f>Studentoverzicht!EC22</f>
        <v>0</v>
      </c>
      <c r="EC5" s="10">
        <f>Studentoverzicht!ED22</f>
        <v>0</v>
      </c>
      <c r="ED5" s="10">
        <f>Studentoverzicht!EE22</f>
        <v>0</v>
      </c>
      <c r="EE5" s="10">
        <f>Studentoverzicht!EF22</f>
        <v>0</v>
      </c>
      <c r="EF5" s="10">
        <f>Studentoverzicht!EG22</f>
        <v>0</v>
      </c>
      <c r="EG5" s="10">
        <f>Studentoverzicht!EH22</f>
        <v>0</v>
      </c>
    </row>
    <row r="6" spans="1:137" x14ac:dyDescent="0.2">
      <c r="A6" s="80">
        <f>'fill-in tab'!A25</f>
        <v>2</v>
      </c>
      <c r="B6" s="84">
        <f>'fill-in tab'!$B25</f>
        <v>44223</v>
      </c>
      <c r="D6" s="10">
        <f>Studentoverzicht!E42</f>
        <v>4</v>
      </c>
      <c r="E6" s="10">
        <f>Studentoverzicht!F42</f>
        <v>4</v>
      </c>
      <c r="F6" s="10">
        <f>Studentoverzicht!G42</f>
        <v>4</v>
      </c>
      <c r="G6" s="10">
        <f>Studentoverzicht!H42</f>
        <v>4</v>
      </c>
      <c r="H6" s="10">
        <f>Studentoverzicht!I42</f>
        <v>6</v>
      </c>
      <c r="I6" s="10">
        <f>Studentoverzicht!J42</f>
        <v>6</v>
      </c>
      <c r="J6" s="10">
        <f>Studentoverzicht!K42</f>
        <v>6</v>
      </c>
      <c r="K6" s="10">
        <f>Studentoverzicht!L42</f>
        <v>35</v>
      </c>
      <c r="L6" s="10"/>
      <c r="M6" s="10">
        <f>Studentoverzicht!N42</f>
        <v>4</v>
      </c>
      <c r="N6" s="10">
        <f>Studentoverzicht!O42</f>
        <v>4</v>
      </c>
      <c r="O6" s="10">
        <f>Studentoverzicht!P42</f>
        <v>6</v>
      </c>
      <c r="P6" s="10">
        <f>Studentoverzicht!Q42</f>
        <v>4</v>
      </c>
      <c r="Q6" s="10">
        <f>Studentoverzicht!R42</f>
        <v>6</v>
      </c>
      <c r="R6" s="10">
        <f>Studentoverzicht!S42</f>
        <v>6</v>
      </c>
      <c r="S6" s="10">
        <f>Studentoverzicht!T42</f>
        <v>6</v>
      </c>
      <c r="T6" s="10">
        <f>Studentoverzicht!U42</f>
        <v>35</v>
      </c>
      <c r="V6" s="10">
        <f>Studentoverzicht!W42</f>
        <v>4</v>
      </c>
      <c r="W6" s="10">
        <f>Studentoverzicht!X42</f>
        <v>4</v>
      </c>
      <c r="X6" s="10">
        <f>Studentoverzicht!Y42</f>
        <v>6</v>
      </c>
      <c r="Y6" s="10">
        <f>Studentoverzicht!Z42</f>
        <v>6</v>
      </c>
      <c r="Z6" s="10">
        <f>Studentoverzicht!AA42</f>
        <v>6</v>
      </c>
      <c r="AA6" s="10">
        <f>Studentoverzicht!AB42</f>
        <v>6</v>
      </c>
      <c r="AB6" s="10">
        <f>Studentoverzicht!AC42</f>
        <v>6</v>
      </c>
      <c r="AC6" s="10">
        <f>Studentoverzicht!AD42</f>
        <v>38</v>
      </c>
      <c r="AE6" s="10">
        <f>Studentoverzicht!AF42</f>
        <v>4</v>
      </c>
      <c r="AF6" s="10">
        <f>Studentoverzicht!AG42</f>
        <v>4</v>
      </c>
      <c r="AG6" s="10">
        <f>Studentoverzicht!AH42</f>
        <v>5</v>
      </c>
      <c r="AH6" s="10">
        <f>Studentoverzicht!AI42</f>
        <v>6</v>
      </c>
      <c r="AI6" s="10">
        <f>Studentoverzicht!AJ42</f>
        <v>6</v>
      </c>
      <c r="AJ6" s="10">
        <f>Studentoverzicht!AK42</f>
        <v>6</v>
      </c>
      <c r="AK6" s="10">
        <f>Studentoverzicht!AL42</f>
        <v>5</v>
      </c>
      <c r="AL6" s="10">
        <f>Studentoverzicht!AM42</f>
        <v>36</v>
      </c>
      <c r="AN6" s="10">
        <f>Studentoverzicht!AO42</f>
        <v>0</v>
      </c>
      <c r="AO6" s="10">
        <f>Studentoverzicht!AP42</f>
        <v>0</v>
      </c>
      <c r="AP6" s="10">
        <f>Studentoverzicht!AQ42</f>
        <v>0</v>
      </c>
      <c r="AQ6" s="10">
        <f>Studentoverzicht!AR42</f>
        <v>0</v>
      </c>
      <c r="AR6" s="10">
        <f>Studentoverzicht!AS42</f>
        <v>0</v>
      </c>
      <c r="AS6" s="10">
        <f>Studentoverzicht!AT42</f>
        <v>0</v>
      </c>
      <c r="AT6" s="10">
        <f>Studentoverzicht!AU42</f>
        <v>0</v>
      </c>
      <c r="AU6" s="10">
        <f>Studentoverzicht!AV42</f>
        <v>0</v>
      </c>
      <c r="AW6" s="10">
        <f>Studentoverzicht!AX42</f>
        <v>0</v>
      </c>
      <c r="AX6" s="10">
        <f>Studentoverzicht!AY42</f>
        <v>0</v>
      </c>
      <c r="AY6" s="10">
        <f>Studentoverzicht!AZ42</f>
        <v>0</v>
      </c>
      <c r="AZ6" s="10">
        <f>Studentoverzicht!BA42</f>
        <v>0</v>
      </c>
      <c r="BA6" s="10">
        <f>Studentoverzicht!BB42</f>
        <v>0</v>
      </c>
      <c r="BB6" s="10">
        <f>Studentoverzicht!BC42</f>
        <v>0</v>
      </c>
      <c r="BC6" s="10">
        <f>Studentoverzicht!BD42</f>
        <v>0</v>
      </c>
      <c r="BD6" s="10">
        <f>Studentoverzicht!BE42</f>
        <v>0</v>
      </c>
      <c r="BF6" s="10">
        <f>Studentoverzicht!BG42</f>
        <v>0</v>
      </c>
      <c r="BG6" s="10">
        <f>Studentoverzicht!BH42</f>
        <v>0</v>
      </c>
      <c r="BH6" s="10">
        <f>Studentoverzicht!BI42</f>
        <v>0</v>
      </c>
      <c r="BI6" s="10">
        <f>Studentoverzicht!BJ42</f>
        <v>0</v>
      </c>
      <c r="BJ6" s="10">
        <f>Studentoverzicht!BK42</f>
        <v>0</v>
      </c>
      <c r="BK6" s="10">
        <f>Studentoverzicht!BL42</f>
        <v>0</v>
      </c>
      <c r="BL6" s="10">
        <f>Studentoverzicht!BM42</f>
        <v>0</v>
      </c>
      <c r="BM6" s="10">
        <f>Studentoverzicht!BN42</f>
        <v>0</v>
      </c>
      <c r="BO6" s="10">
        <f>Studentoverzicht!BP42</f>
        <v>0</v>
      </c>
      <c r="BP6" s="10">
        <f>Studentoverzicht!BQ42</f>
        <v>0</v>
      </c>
      <c r="BQ6" s="10">
        <f>Studentoverzicht!BR42</f>
        <v>0</v>
      </c>
      <c r="BR6" s="10">
        <f>Studentoverzicht!BS42</f>
        <v>0</v>
      </c>
      <c r="BS6" s="10">
        <f>Studentoverzicht!BT42</f>
        <v>0</v>
      </c>
      <c r="BT6" s="10">
        <f>Studentoverzicht!BU42</f>
        <v>0</v>
      </c>
      <c r="BU6" s="10">
        <f>Studentoverzicht!BV42</f>
        <v>0</v>
      </c>
      <c r="BV6" s="10">
        <f>Studentoverzicht!BW42</f>
        <v>0</v>
      </c>
      <c r="BX6" s="10">
        <f>Studentoverzicht!BY42</f>
        <v>0</v>
      </c>
      <c r="BY6" s="10">
        <f>Studentoverzicht!BZ42</f>
        <v>0</v>
      </c>
      <c r="BZ6" s="10">
        <f>Studentoverzicht!CA42</f>
        <v>0</v>
      </c>
      <c r="CA6" s="10">
        <f>Studentoverzicht!CB42</f>
        <v>0</v>
      </c>
      <c r="CB6" s="10">
        <f>Studentoverzicht!CC42</f>
        <v>0</v>
      </c>
      <c r="CC6" s="10">
        <f>Studentoverzicht!CD42</f>
        <v>0</v>
      </c>
      <c r="CD6" s="10">
        <f>Studentoverzicht!CE42</f>
        <v>0</v>
      </c>
      <c r="CE6" s="10">
        <f>Studentoverzicht!CF42</f>
        <v>0</v>
      </c>
      <c r="CG6" s="10">
        <f>Studentoverzicht!CH42</f>
        <v>0</v>
      </c>
      <c r="CH6" s="10">
        <f>Studentoverzicht!CI42</f>
        <v>0</v>
      </c>
      <c r="CI6" s="10">
        <f>Studentoverzicht!CJ42</f>
        <v>0</v>
      </c>
      <c r="CJ6" s="10">
        <f>Studentoverzicht!CK42</f>
        <v>0</v>
      </c>
      <c r="CK6" s="10">
        <f>Studentoverzicht!CL42</f>
        <v>0</v>
      </c>
      <c r="CL6" s="10">
        <f>Studentoverzicht!CM42</f>
        <v>0</v>
      </c>
      <c r="CM6" s="10">
        <f>Studentoverzicht!CN42</f>
        <v>0</v>
      </c>
      <c r="CN6" s="10">
        <f>Studentoverzicht!CO42</f>
        <v>0</v>
      </c>
      <c r="CP6" s="10">
        <f>Studentoverzicht!CQ42</f>
        <v>0</v>
      </c>
      <c r="CQ6" s="10">
        <f>Studentoverzicht!CR42</f>
        <v>0</v>
      </c>
      <c r="CR6" s="10">
        <f>Studentoverzicht!CS42</f>
        <v>0</v>
      </c>
      <c r="CS6" s="10">
        <f>Studentoverzicht!CT42</f>
        <v>0</v>
      </c>
      <c r="CT6" s="10">
        <f>Studentoverzicht!CU42</f>
        <v>0</v>
      </c>
      <c r="CU6" s="10">
        <f>Studentoverzicht!CV42</f>
        <v>0</v>
      </c>
      <c r="CV6" s="10">
        <f>Studentoverzicht!CW42</f>
        <v>0</v>
      </c>
      <c r="CW6" s="10">
        <f>Studentoverzicht!CX42</f>
        <v>0</v>
      </c>
      <c r="CY6" s="10">
        <f>Studentoverzicht!CZ42</f>
        <v>0</v>
      </c>
      <c r="CZ6" s="10">
        <f>Studentoverzicht!DA42</f>
        <v>0</v>
      </c>
      <c r="DA6" s="10">
        <f>Studentoverzicht!DB42</f>
        <v>0</v>
      </c>
      <c r="DB6" s="10">
        <f>Studentoverzicht!DC42</f>
        <v>0</v>
      </c>
      <c r="DC6" s="10">
        <f>Studentoverzicht!DD42</f>
        <v>0</v>
      </c>
      <c r="DD6" s="10">
        <f>Studentoverzicht!DE42</f>
        <v>0</v>
      </c>
      <c r="DE6" s="10">
        <f>Studentoverzicht!DF42</f>
        <v>0</v>
      </c>
      <c r="DF6" s="10">
        <f>Studentoverzicht!DG42</f>
        <v>0</v>
      </c>
      <c r="DH6" s="10">
        <f>Studentoverzicht!DI42</f>
        <v>0</v>
      </c>
      <c r="DI6" s="10">
        <f>Studentoverzicht!DJ42</f>
        <v>0</v>
      </c>
      <c r="DJ6" s="10">
        <f>Studentoverzicht!DK42</f>
        <v>0</v>
      </c>
      <c r="DK6" s="10">
        <f>Studentoverzicht!DL42</f>
        <v>0</v>
      </c>
      <c r="DL6" s="10">
        <f>Studentoverzicht!DM42</f>
        <v>0</v>
      </c>
      <c r="DM6" s="10">
        <f>Studentoverzicht!DN42</f>
        <v>0</v>
      </c>
      <c r="DN6" s="10">
        <f>Studentoverzicht!DO42</f>
        <v>0</v>
      </c>
      <c r="DO6" s="10">
        <f>Studentoverzicht!DP42</f>
        <v>0</v>
      </c>
      <c r="DQ6" s="10">
        <f>Studentoverzicht!DR42</f>
        <v>0</v>
      </c>
      <c r="DR6" s="10">
        <f>Studentoverzicht!DS42</f>
        <v>0</v>
      </c>
      <c r="DS6" s="10">
        <f>Studentoverzicht!DT42</f>
        <v>0</v>
      </c>
      <c r="DT6" s="10">
        <f>Studentoverzicht!DU42</f>
        <v>0</v>
      </c>
      <c r="DU6" s="10">
        <f>Studentoverzicht!DV42</f>
        <v>0</v>
      </c>
      <c r="DV6" s="10">
        <f>Studentoverzicht!DW42</f>
        <v>0</v>
      </c>
      <c r="DW6" s="10">
        <f>Studentoverzicht!DX42</f>
        <v>0</v>
      </c>
      <c r="DX6" s="10">
        <f>Studentoverzicht!DY42</f>
        <v>0</v>
      </c>
      <c r="DZ6" s="10">
        <f>Studentoverzicht!EA42</f>
        <v>0</v>
      </c>
      <c r="EA6" s="10">
        <f>Studentoverzicht!EB42</f>
        <v>0</v>
      </c>
      <c r="EB6" s="10">
        <f>Studentoverzicht!EC42</f>
        <v>0</v>
      </c>
      <c r="EC6" s="10">
        <f>Studentoverzicht!ED42</f>
        <v>0</v>
      </c>
      <c r="ED6" s="10">
        <f>Studentoverzicht!EE42</f>
        <v>0</v>
      </c>
      <c r="EE6" s="10">
        <f>Studentoverzicht!EF42</f>
        <v>0</v>
      </c>
      <c r="EF6" s="10">
        <f>Studentoverzicht!EG42</f>
        <v>0</v>
      </c>
      <c r="EG6" s="10">
        <f>Studentoverzicht!EH42</f>
        <v>0</v>
      </c>
    </row>
    <row r="7" spans="1:137" x14ac:dyDescent="0.2">
      <c r="A7" s="80">
        <f>'fill-in tab'!A45</f>
        <v>3</v>
      </c>
      <c r="B7" s="84">
        <f>'fill-in tab'!$B45</f>
        <v>0</v>
      </c>
      <c r="C7" s="6"/>
      <c r="D7" s="10">
        <f>Studentoverzicht!E62</f>
        <v>0</v>
      </c>
      <c r="E7" s="10">
        <f>Studentoverzicht!F62</f>
        <v>0</v>
      </c>
      <c r="F7" s="10">
        <f>Studentoverzicht!G62</f>
        <v>0</v>
      </c>
      <c r="G7" s="10">
        <f>Studentoverzicht!H62</f>
        <v>0</v>
      </c>
      <c r="H7" s="10">
        <f>Studentoverzicht!I62</f>
        <v>0</v>
      </c>
      <c r="I7" s="10">
        <f>Studentoverzicht!J62</f>
        <v>0</v>
      </c>
      <c r="J7" s="10">
        <f>Studentoverzicht!K62</f>
        <v>0</v>
      </c>
      <c r="K7" s="10">
        <f>Studentoverzicht!L62</f>
        <v>0</v>
      </c>
      <c r="L7" s="10"/>
      <c r="M7" s="10">
        <f>Studentoverzicht!N62</f>
        <v>0</v>
      </c>
      <c r="N7" s="10">
        <f>Studentoverzicht!O62</f>
        <v>0</v>
      </c>
      <c r="O7" s="10">
        <f>Studentoverzicht!P62</f>
        <v>0</v>
      </c>
      <c r="P7" s="10">
        <f>Studentoverzicht!Q62</f>
        <v>0</v>
      </c>
      <c r="Q7" s="10">
        <f>Studentoverzicht!R62</f>
        <v>0</v>
      </c>
      <c r="R7" s="10">
        <f>Studentoverzicht!S62</f>
        <v>0</v>
      </c>
      <c r="S7" s="10">
        <f>Studentoverzicht!T62</f>
        <v>0</v>
      </c>
      <c r="T7" s="10">
        <f>Studentoverzicht!U62</f>
        <v>0</v>
      </c>
      <c r="V7" s="10">
        <f>Studentoverzicht!W62</f>
        <v>0</v>
      </c>
      <c r="W7" s="10">
        <f>Studentoverzicht!X62</f>
        <v>0</v>
      </c>
      <c r="X7" s="10">
        <f>Studentoverzicht!Y62</f>
        <v>0</v>
      </c>
      <c r="Y7" s="10">
        <f>Studentoverzicht!Z62</f>
        <v>0</v>
      </c>
      <c r="Z7" s="10">
        <f>Studentoverzicht!AA62</f>
        <v>0</v>
      </c>
      <c r="AA7" s="10">
        <f>Studentoverzicht!AB62</f>
        <v>0</v>
      </c>
      <c r="AB7" s="10">
        <f>Studentoverzicht!AC62</f>
        <v>0</v>
      </c>
      <c r="AC7" s="10">
        <f>Studentoverzicht!AD62</f>
        <v>0</v>
      </c>
      <c r="AE7" s="10">
        <f>Studentoverzicht!AF62</f>
        <v>0</v>
      </c>
      <c r="AF7" s="10">
        <f>Studentoverzicht!AG62</f>
        <v>0</v>
      </c>
      <c r="AG7" s="10">
        <f>Studentoverzicht!AH62</f>
        <v>0</v>
      </c>
      <c r="AH7" s="10">
        <f>Studentoverzicht!AI62</f>
        <v>0</v>
      </c>
      <c r="AI7" s="10">
        <f>Studentoverzicht!AJ62</f>
        <v>0</v>
      </c>
      <c r="AJ7" s="10">
        <f>Studentoverzicht!AK62</f>
        <v>0</v>
      </c>
      <c r="AK7" s="10">
        <f>Studentoverzicht!AL62</f>
        <v>0</v>
      </c>
      <c r="AL7" s="10">
        <f>Studentoverzicht!AM62</f>
        <v>0</v>
      </c>
      <c r="AN7" s="10">
        <f>Studentoverzicht!AO62</f>
        <v>0</v>
      </c>
      <c r="AO7" s="10">
        <f>Studentoverzicht!AP62</f>
        <v>0</v>
      </c>
      <c r="AP7" s="10">
        <f>Studentoverzicht!AQ62</f>
        <v>0</v>
      </c>
      <c r="AQ7" s="10">
        <f>Studentoverzicht!AR62</f>
        <v>0</v>
      </c>
      <c r="AR7" s="10">
        <f>Studentoverzicht!AS62</f>
        <v>0</v>
      </c>
      <c r="AS7" s="10">
        <f>Studentoverzicht!AT62</f>
        <v>0</v>
      </c>
      <c r="AT7" s="10">
        <f>Studentoverzicht!AU62</f>
        <v>0</v>
      </c>
      <c r="AU7" s="10">
        <f>Studentoverzicht!AV62</f>
        <v>0</v>
      </c>
      <c r="AW7" s="10">
        <f>Studentoverzicht!AX62</f>
        <v>0</v>
      </c>
      <c r="AX7" s="10">
        <f>Studentoverzicht!AY62</f>
        <v>0</v>
      </c>
      <c r="AY7" s="10">
        <f>Studentoverzicht!AZ62</f>
        <v>0</v>
      </c>
      <c r="AZ7" s="10">
        <f>Studentoverzicht!BA62</f>
        <v>0</v>
      </c>
      <c r="BA7" s="10">
        <f>Studentoverzicht!BB62</f>
        <v>0</v>
      </c>
      <c r="BB7" s="10">
        <f>Studentoverzicht!BC62</f>
        <v>0</v>
      </c>
      <c r="BC7" s="10">
        <f>Studentoverzicht!BD62</f>
        <v>0</v>
      </c>
      <c r="BD7" s="10">
        <f>Studentoverzicht!BE62</f>
        <v>0</v>
      </c>
      <c r="BF7" s="10">
        <f>Studentoverzicht!BG62</f>
        <v>0</v>
      </c>
      <c r="BG7" s="10">
        <f>Studentoverzicht!BH62</f>
        <v>0</v>
      </c>
      <c r="BH7" s="10">
        <f>Studentoverzicht!BI62</f>
        <v>0</v>
      </c>
      <c r="BI7" s="10">
        <f>Studentoverzicht!BJ62</f>
        <v>0</v>
      </c>
      <c r="BJ7" s="10">
        <f>Studentoverzicht!BK62</f>
        <v>0</v>
      </c>
      <c r="BK7" s="10">
        <f>Studentoverzicht!BL62</f>
        <v>0</v>
      </c>
      <c r="BL7" s="10">
        <f>Studentoverzicht!BM62</f>
        <v>0</v>
      </c>
      <c r="BM7" s="10">
        <f>Studentoverzicht!BN62</f>
        <v>0</v>
      </c>
      <c r="BO7" s="10">
        <f>Studentoverzicht!BP62</f>
        <v>0</v>
      </c>
      <c r="BP7" s="10">
        <f>Studentoverzicht!BQ62</f>
        <v>0</v>
      </c>
      <c r="BQ7" s="10">
        <f>Studentoverzicht!BR62</f>
        <v>0</v>
      </c>
      <c r="BR7" s="10">
        <f>Studentoverzicht!BS62</f>
        <v>0</v>
      </c>
      <c r="BS7" s="10">
        <f>Studentoverzicht!BT62</f>
        <v>0</v>
      </c>
      <c r="BT7" s="10">
        <f>Studentoverzicht!BU62</f>
        <v>0</v>
      </c>
      <c r="BU7" s="10">
        <f>Studentoverzicht!BV62</f>
        <v>0</v>
      </c>
      <c r="BV7" s="10">
        <f>Studentoverzicht!BW62</f>
        <v>0</v>
      </c>
      <c r="BX7" s="10">
        <f>Studentoverzicht!BY62</f>
        <v>0</v>
      </c>
      <c r="BY7" s="10">
        <f>Studentoverzicht!BZ62</f>
        <v>0</v>
      </c>
      <c r="BZ7" s="10">
        <f>Studentoverzicht!CA62</f>
        <v>0</v>
      </c>
      <c r="CA7" s="10">
        <f>Studentoverzicht!CB62</f>
        <v>0</v>
      </c>
      <c r="CB7" s="10">
        <f>Studentoverzicht!CC62</f>
        <v>0</v>
      </c>
      <c r="CC7" s="10">
        <f>Studentoverzicht!CD62</f>
        <v>0</v>
      </c>
      <c r="CD7" s="10">
        <f>Studentoverzicht!CE62</f>
        <v>0</v>
      </c>
      <c r="CE7" s="10">
        <f>Studentoverzicht!CF62</f>
        <v>0</v>
      </c>
      <c r="CG7" s="10">
        <f>Studentoverzicht!CH62</f>
        <v>0</v>
      </c>
      <c r="CH7" s="10">
        <f>Studentoverzicht!CI62</f>
        <v>0</v>
      </c>
      <c r="CI7" s="10">
        <f>Studentoverzicht!CJ62</f>
        <v>0</v>
      </c>
      <c r="CJ7" s="10">
        <f>Studentoverzicht!CK62</f>
        <v>0</v>
      </c>
      <c r="CK7" s="10">
        <f>Studentoverzicht!CL62</f>
        <v>0</v>
      </c>
      <c r="CL7" s="10">
        <f>Studentoverzicht!CM62</f>
        <v>0</v>
      </c>
      <c r="CM7" s="10">
        <f>Studentoverzicht!CN62</f>
        <v>0</v>
      </c>
      <c r="CN7" s="10">
        <f>Studentoverzicht!CO62</f>
        <v>0</v>
      </c>
      <c r="CP7" s="10">
        <f>Studentoverzicht!CQ62</f>
        <v>0</v>
      </c>
      <c r="CQ7" s="10">
        <f>Studentoverzicht!CR62</f>
        <v>0</v>
      </c>
      <c r="CR7" s="10">
        <f>Studentoverzicht!CS62</f>
        <v>0</v>
      </c>
      <c r="CS7" s="10">
        <f>Studentoverzicht!CT62</f>
        <v>0</v>
      </c>
      <c r="CT7" s="10">
        <f>Studentoverzicht!CU62</f>
        <v>0</v>
      </c>
      <c r="CU7" s="10">
        <f>Studentoverzicht!CV62</f>
        <v>0</v>
      </c>
      <c r="CV7" s="10">
        <f>Studentoverzicht!CW62</f>
        <v>0</v>
      </c>
      <c r="CW7" s="10">
        <f>Studentoverzicht!CX62</f>
        <v>0</v>
      </c>
      <c r="CY7" s="10">
        <f>Studentoverzicht!CZ62</f>
        <v>0</v>
      </c>
      <c r="CZ7" s="10">
        <f>Studentoverzicht!DA62</f>
        <v>0</v>
      </c>
      <c r="DA7" s="10">
        <f>Studentoverzicht!DB62</f>
        <v>0</v>
      </c>
      <c r="DB7" s="10">
        <f>Studentoverzicht!DC62</f>
        <v>0</v>
      </c>
      <c r="DC7" s="10">
        <f>Studentoverzicht!DD62</f>
        <v>0</v>
      </c>
      <c r="DD7" s="10">
        <f>Studentoverzicht!DE62</f>
        <v>0</v>
      </c>
      <c r="DE7" s="10">
        <f>Studentoverzicht!DF62</f>
        <v>0</v>
      </c>
      <c r="DF7" s="10">
        <f>Studentoverzicht!DG62</f>
        <v>0</v>
      </c>
      <c r="DH7" s="10">
        <f>Studentoverzicht!DI62</f>
        <v>0</v>
      </c>
      <c r="DI7" s="10">
        <f>Studentoverzicht!DJ62</f>
        <v>0</v>
      </c>
      <c r="DJ7" s="10">
        <f>Studentoverzicht!DK62</f>
        <v>0</v>
      </c>
      <c r="DK7" s="10">
        <f>Studentoverzicht!DL62</f>
        <v>0</v>
      </c>
      <c r="DL7" s="10">
        <f>Studentoverzicht!DM62</f>
        <v>0</v>
      </c>
      <c r="DM7" s="10">
        <f>Studentoverzicht!DN62</f>
        <v>0</v>
      </c>
      <c r="DN7" s="10">
        <f>Studentoverzicht!DO62</f>
        <v>0</v>
      </c>
      <c r="DO7" s="10">
        <f>Studentoverzicht!DP62</f>
        <v>0</v>
      </c>
      <c r="DQ7" s="10">
        <f>Studentoverzicht!DR62</f>
        <v>0</v>
      </c>
      <c r="DR7" s="10">
        <f>Studentoverzicht!DS62</f>
        <v>0</v>
      </c>
      <c r="DS7" s="10">
        <f>Studentoverzicht!DT62</f>
        <v>0</v>
      </c>
      <c r="DT7" s="10">
        <f>Studentoverzicht!DU62</f>
        <v>0</v>
      </c>
      <c r="DU7" s="10">
        <f>Studentoverzicht!DV62</f>
        <v>0</v>
      </c>
      <c r="DV7" s="10">
        <f>Studentoverzicht!DW62</f>
        <v>0</v>
      </c>
      <c r="DW7" s="10">
        <f>Studentoverzicht!DX62</f>
        <v>0</v>
      </c>
      <c r="DX7" s="10">
        <f>Studentoverzicht!DY62</f>
        <v>0</v>
      </c>
      <c r="DZ7" s="10">
        <f>Studentoverzicht!EA62</f>
        <v>0</v>
      </c>
      <c r="EA7" s="10">
        <f>Studentoverzicht!EB62</f>
        <v>0</v>
      </c>
      <c r="EB7" s="10">
        <f>Studentoverzicht!EC62</f>
        <v>0</v>
      </c>
      <c r="EC7" s="10">
        <f>Studentoverzicht!ED62</f>
        <v>0</v>
      </c>
      <c r="ED7" s="10">
        <f>Studentoverzicht!EE62</f>
        <v>0</v>
      </c>
      <c r="EE7" s="10">
        <f>Studentoverzicht!EF62</f>
        <v>0</v>
      </c>
      <c r="EF7" s="10">
        <f>Studentoverzicht!EG62</f>
        <v>0</v>
      </c>
      <c r="EG7" s="10">
        <f>Studentoverzicht!EH62</f>
        <v>0</v>
      </c>
    </row>
    <row r="8" spans="1:137" x14ac:dyDescent="0.2">
      <c r="A8" s="80">
        <f>'fill-in tab'!A65</f>
        <v>4</v>
      </c>
      <c r="B8" s="84">
        <f>'fill-in tab'!$B65</f>
        <v>0</v>
      </c>
      <c r="C8" s="6"/>
      <c r="D8" s="10">
        <f>Studentoverzicht!E82</f>
        <v>0</v>
      </c>
      <c r="E8" s="10">
        <f>Studentoverzicht!F82</f>
        <v>0</v>
      </c>
      <c r="F8" s="10">
        <f>Studentoverzicht!G82</f>
        <v>0</v>
      </c>
      <c r="G8" s="10">
        <f>Studentoverzicht!H82</f>
        <v>0</v>
      </c>
      <c r="H8" s="10">
        <f>Studentoverzicht!I82</f>
        <v>0</v>
      </c>
      <c r="I8" s="10">
        <f>Studentoverzicht!J82</f>
        <v>0</v>
      </c>
      <c r="J8" s="10">
        <f>Studentoverzicht!K82</f>
        <v>0</v>
      </c>
      <c r="K8" s="10">
        <f>Studentoverzicht!L82</f>
        <v>0</v>
      </c>
      <c r="L8" s="10"/>
      <c r="M8" s="10">
        <f>Studentoverzicht!N82</f>
        <v>0</v>
      </c>
      <c r="N8" s="10">
        <f>Studentoverzicht!O82</f>
        <v>0</v>
      </c>
      <c r="O8" s="10">
        <f>Studentoverzicht!P82</f>
        <v>0</v>
      </c>
      <c r="P8" s="10">
        <f>Studentoverzicht!Q82</f>
        <v>0</v>
      </c>
      <c r="Q8" s="10">
        <f>Studentoverzicht!R82</f>
        <v>0</v>
      </c>
      <c r="R8" s="10">
        <f>Studentoverzicht!S82</f>
        <v>0</v>
      </c>
      <c r="S8" s="10">
        <f>Studentoverzicht!T82</f>
        <v>0</v>
      </c>
      <c r="T8" s="10">
        <f>Studentoverzicht!U82</f>
        <v>0</v>
      </c>
      <c r="V8" s="10">
        <f>Studentoverzicht!W82</f>
        <v>0</v>
      </c>
      <c r="W8" s="10">
        <f>Studentoverzicht!X82</f>
        <v>0</v>
      </c>
      <c r="X8" s="10">
        <f>Studentoverzicht!Y82</f>
        <v>0</v>
      </c>
      <c r="Y8" s="10">
        <f>Studentoverzicht!Z82</f>
        <v>0</v>
      </c>
      <c r="Z8" s="10">
        <f>Studentoverzicht!AA82</f>
        <v>0</v>
      </c>
      <c r="AA8" s="10">
        <f>Studentoverzicht!AB82</f>
        <v>0</v>
      </c>
      <c r="AB8" s="10">
        <f>Studentoverzicht!AC82</f>
        <v>0</v>
      </c>
      <c r="AC8" s="10">
        <f>Studentoverzicht!AD82</f>
        <v>0</v>
      </c>
      <c r="AE8" s="10">
        <f>Studentoverzicht!AF82</f>
        <v>0</v>
      </c>
      <c r="AF8" s="10">
        <f>Studentoverzicht!AG82</f>
        <v>0</v>
      </c>
      <c r="AG8" s="10">
        <f>Studentoverzicht!AH82</f>
        <v>0</v>
      </c>
      <c r="AH8" s="10">
        <f>Studentoverzicht!AI82</f>
        <v>0</v>
      </c>
      <c r="AI8" s="10">
        <f>Studentoverzicht!AJ82</f>
        <v>0</v>
      </c>
      <c r="AJ8" s="10">
        <f>Studentoverzicht!AK82</f>
        <v>0</v>
      </c>
      <c r="AK8" s="10">
        <f>Studentoverzicht!AL82</f>
        <v>0</v>
      </c>
      <c r="AL8" s="10">
        <f>Studentoverzicht!AM82</f>
        <v>0</v>
      </c>
      <c r="AN8" s="10">
        <f>Studentoverzicht!AO82</f>
        <v>0</v>
      </c>
      <c r="AO8" s="10">
        <f>Studentoverzicht!AP82</f>
        <v>0</v>
      </c>
      <c r="AP8" s="10">
        <f>Studentoverzicht!AQ82</f>
        <v>0</v>
      </c>
      <c r="AQ8" s="10">
        <f>Studentoverzicht!AR82</f>
        <v>0</v>
      </c>
      <c r="AR8" s="10">
        <f>Studentoverzicht!AS82</f>
        <v>0</v>
      </c>
      <c r="AS8" s="10">
        <f>Studentoverzicht!AT82</f>
        <v>0</v>
      </c>
      <c r="AT8" s="10">
        <f>Studentoverzicht!AU82</f>
        <v>0</v>
      </c>
      <c r="AU8" s="10">
        <f>Studentoverzicht!AV82</f>
        <v>0</v>
      </c>
      <c r="AW8" s="10">
        <f>Studentoverzicht!AX82</f>
        <v>0</v>
      </c>
      <c r="AX8" s="10">
        <f>Studentoverzicht!AY82</f>
        <v>0</v>
      </c>
      <c r="AY8" s="10">
        <f>Studentoverzicht!AZ82</f>
        <v>0</v>
      </c>
      <c r="AZ8" s="10">
        <f>Studentoverzicht!BA82</f>
        <v>0</v>
      </c>
      <c r="BA8" s="10">
        <f>Studentoverzicht!BB82</f>
        <v>0</v>
      </c>
      <c r="BB8" s="10">
        <f>Studentoverzicht!BC82</f>
        <v>0</v>
      </c>
      <c r="BC8" s="10">
        <f>Studentoverzicht!BD82</f>
        <v>0</v>
      </c>
      <c r="BD8" s="10">
        <f>Studentoverzicht!BE82</f>
        <v>0</v>
      </c>
      <c r="BF8" s="10">
        <f>Studentoverzicht!BG82</f>
        <v>0</v>
      </c>
      <c r="BG8" s="10">
        <f>Studentoverzicht!BH82</f>
        <v>0</v>
      </c>
      <c r="BH8" s="10">
        <f>Studentoverzicht!BI82</f>
        <v>0</v>
      </c>
      <c r="BI8" s="10">
        <f>Studentoverzicht!BJ82</f>
        <v>0</v>
      </c>
      <c r="BJ8" s="10">
        <f>Studentoverzicht!BK82</f>
        <v>0</v>
      </c>
      <c r="BK8" s="10">
        <f>Studentoverzicht!BL82</f>
        <v>0</v>
      </c>
      <c r="BL8" s="10">
        <f>Studentoverzicht!BM82</f>
        <v>0</v>
      </c>
      <c r="BM8" s="10">
        <f>Studentoverzicht!BN82</f>
        <v>0</v>
      </c>
      <c r="BO8" s="10">
        <f>Studentoverzicht!BP82</f>
        <v>0</v>
      </c>
      <c r="BP8" s="10">
        <f>Studentoverzicht!BQ82</f>
        <v>0</v>
      </c>
      <c r="BQ8" s="10">
        <f>Studentoverzicht!BR82</f>
        <v>0</v>
      </c>
      <c r="BR8" s="10">
        <f>Studentoverzicht!BS82</f>
        <v>0</v>
      </c>
      <c r="BS8" s="10">
        <f>Studentoverzicht!BT82</f>
        <v>0</v>
      </c>
      <c r="BT8" s="10">
        <f>Studentoverzicht!BU82</f>
        <v>0</v>
      </c>
      <c r="BU8" s="10">
        <f>Studentoverzicht!BV82</f>
        <v>0</v>
      </c>
      <c r="BV8" s="10">
        <f>Studentoverzicht!BW82</f>
        <v>0</v>
      </c>
      <c r="BX8" s="10">
        <f>Studentoverzicht!BY82</f>
        <v>0</v>
      </c>
      <c r="BY8" s="10">
        <f>Studentoverzicht!BZ82</f>
        <v>0</v>
      </c>
      <c r="BZ8" s="10">
        <f>Studentoverzicht!CA82</f>
        <v>0</v>
      </c>
      <c r="CA8" s="10">
        <f>Studentoverzicht!CB82</f>
        <v>0</v>
      </c>
      <c r="CB8" s="10">
        <f>Studentoverzicht!CC82</f>
        <v>0</v>
      </c>
      <c r="CC8" s="10">
        <f>Studentoverzicht!CD82</f>
        <v>0</v>
      </c>
      <c r="CD8" s="10">
        <f>Studentoverzicht!CE82</f>
        <v>0</v>
      </c>
      <c r="CE8" s="10">
        <f>Studentoverzicht!CF82</f>
        <v>0</v>
      </c>
      <c r="CG8" s="10">
        <f>Studentoverzicht!CH82</f>
        <v>0</v>
      </c>
      <c r="CH8" s="10">
        <f>Studentoverzicht!CI82</f>
        <v>0</v>
      </c>
      <c r="CI8" s="10">
        <f>Studentoverzicht!CJ82</f>
        <v>0</v>
      </c>
      <c r="CJ8" s="10">
        <f>Studentoverzicht!CK82</f>
        <v>0</v>
      </c>
      <c r="CK8" s="10">
        <f>Studentoverzicht!CL82</f>
        <v>0</v>
      </c>
      <c r="CL8" s="10">
        <f>Studentoverzicht!CM82</f>
        <v>0</v>
      </c>
      <c r="CM8" s="10">
        <f>Studentoverzicht!CN82</f>
        <v>0</v>
      </c>
      <c r="CN8" s="10">
        <f>Studentoverzicht!CO82</f>
        <v>0</v>
      </c>
      <c r="CP8" s="10">
        <f>Studentoverzicht!CQ82</f>
        <v>0</v>
      </c>
      <c r="CQ8" s="10">
        <f>Studentoverzicht!CR82</f>
        <v>0</v>
      </c>
      <c r="CR8" s="10">
        <f>Studentoverzicht!CS82</f>
        <v>0</v>
      </c>
      <c r="CS8" s="10">
        <f>Studentoverzicht!CT82</f>
        <v>0</v>
      </c>
      <c r="CT8" s="10">
        <f>Studentoverzicht!CU82</f>
        <v>0</v>
      </c>
      <c r="CU8" s="10">
        <f>Studentoverzicht!CV82</f>
        <v>0</v>
      </c>
      <c r="CV8" s="10">
        <f>Studentoverzicht!CW82</f>
        <v>0</v>
      </c>
      <c r="CW8" s="10">
        <f>Studentoverzicht!CX82</f>
        <v>0</v>
      </c>
      <c r="CY8" s="10">
        <f>Studentoverzicht!CZ82</f>
        <v>0</v>
      </c>
      <c r="CZ8" s="10">
        <f>Studentoverzicht!DA82</f>
        <v>0</v>
      </c>
      <c r="DA8" s="10">
        <f>Studentoverzicht!DB82</f>
        <v>0</v>
      </c>
      <c r="DB8" s="10">
        <f>Studentoverzicht!DC82</f>
        <v>0</v>
      </c>
      <c r="DC8" s="10">
        <f>Studentoverzicht!DD82</f>
        <v>0</v>
      </c>
      <c r="DD8" s="10">
        <f>Studentoverzicht!DE82</f>
        <v>0</v>
      </c>
      <c r="DE8" s="10">
        <f>Studentoverzicht!DF82</f>
        <v>0</v>
      </c>
      <c r="DF8" s="10">
        <f>Studentoverzicht!DG82</f>
        <v>0</v>
      </c>
      <c r="DH8" s="10">
        <f>Studentoverzicht!DI82</f>
        <v>0</v>
      </c>
      <c r="DI8" s="10">
        <f>Studentoverzicht!DJ82</f>
        <v>0</v>
      </c>
      <c r="DJ8" s="10">
        <f>Studentoverzicht!DK82</f>
        <v>0</v>
      </c>
      <c r="DK8" s="10">
        <f>Studentoverzicht!DL82</f>
        <v>0</v>
      </c>
      <c r="DL8" s="10">
        <f>Studentoverzicht!DM82</f>
        <v>0</v>
      </c>
      <c r="DM8" s="10">
        <f>Studentoverzicht!DN82</f>
        <v>0</v>
      </c>
      <c r="DN8" s="10">
        <f>Studentoverzicht!DO82</f>
        <v>0</v>
      </c>
      <c r="DO8" s="10">
        <f>Studentoverzicht!DP82</f>
        <v>0</v>
      </c>
      <c r="DQ8" s="10">
        <f>Studentoverzicht!DR82</f>
        <v>0</v>
      </c>
      <c r="DR8" s="10">
        <f>Studentoverzicht!DS82</f>
        <v>0</v>
      </c>
      <c r="DS8" s="10">
        <f>Studentoverzicht!DT82</f>
        <v>0</v>
      </c>
      <c r="DT8" s="10">
        <f>Studentoverzicht!DU82</f>
        <v>0</v>
      </c>
      <c r="DU8" s="10">
        <f>Studentoverzicht!DV82</f>
        <v>0</v>
      </c>
      <c r="DV8" s="10">
        <f>Studentoverzicht!DW82</f>
        <v>0</v>
      </c>
      <c r="DW8" s="10">
        <f>Studentoverzicht!DX82</f>
        <v>0</v>
      </c>
      <c r="DX8" s="10">
        <f>Studentoverzicht!DY82</f>
        <v>0</v>
      </c>
      <c r="DZ8" s="10">
        <f>Studentoverzicht!EA82</f>
        <v>0</v>
      </c>
      <c r="EA8" s="10">
        <f>Studentoverzicht!EB82</f>
        <v>0</v>
      </c>
      <c r="EB8" s="10">
        <f>Studentoverzicht!EC82</f>
        <v>0</v>
      </c>
      <c r="EC8" s="10">
        <f>Studentoverzicht!ED82</f>
        <v>0</v>
      </c>
      <c r="ED8" s="10">
        <f>Studentoverzicht!EE82</f>
        <v>0</v>
      </c>
      <c r="EE8" s="10">
        <f>Studentoverzicht!EF82</f>
        <v>0</v>
      </c>
      <c r="EF8" s="10">
        <f>Studentoverzicht!EG82</f>
        <v>0</v>
      </c>
      <c r="EG8" s="10">
        <f>Studentoverzicht!EH82</f>
        <v>0</v>
      </c>
    </row>
    <row r="9" spans="1:137" x14ac:dyDescent="0.2">
      <c r="A9" s="80">
        <f>'fill-in tab'!A85</f>
        <v>5</v>
      </c>
      <c r="B9" s="84">
        <f>'fill-in tab'!$B85</f>
        <v>0</v>
      </c>
      <c r="C9" s="6"/>
      <c r="D9" s="10">
        <f>Studentoverzicht!E102</f>
        <v>0</v>
      </c>
      <c r="E9" s="10">
        <f>Studentoverzicht!F102</f>
        <v>0</v>
      </c>
      <c r="F9" s="10">
        <f>Studentoverzicht!G102</f>
        <v>0</v>
      </c>
      <c r="G9" s="10">
        <f>Studentoverzicht!H102</f>
        <v>0</v>
      </c>
      <c r="H9" s="10">
        <f>Studentoverzicht!I102</f>
        <v>0</v>
      </c>
      <c r="I9" s="10">
        <f>Studentoverzicht!J102</f>
        <v>0</v>
      </c>
      <c r="J9" s="10">
        <f>Studentoverzicht!K102</f>
        <v>0</v>
      </c>
      <c r="K9" s="10">
        <f>Studentoverzicht!L102</f>
        <v>0</v>
      </c>
      <c r="L9" s="10"/>
      <c r="M9" s="10">
        <f>Studentoverzicht!N102</f>
        <v>0</v>
      </c>
      <c r="N9" s="10">
        <f>Studentoverzicht!O102</f>
        <v>0</v>
      </c>
      <c r="O9" s="10">
        <f>Studentoverzicht!P102</f>
        <v>0</v>
      </c>
      <c r="P9" s="10">
        <f>Studentoverzicht!Q102</f>
        <v>0</v>
      </c>
      <c r="Q9" s="10">
        <f>Studentoverzicht!R102</f>
        <v>0</v>
      </c>
      <c r="R9" s="10">
        <f>Studentoverzicht!S102</f>
        <v>0</v>
      </c>
      <c r="S9" s="10">
        <f>Studentoverzicht!T102</f>
        <v>0</v>
      </c>
      <c r="T9" s="10">
        <f>Studentoverzicht!U102</f>
        <v>0</v>
      </c>
      <c r="V9" s="10">
        <f>Studentoverzicht!W102</f>
        <v>0</v>
      </c>
      <c r="W9" s="10">
        <f>Studentoverzicht!X102</f>
        <v>0</v>
      </c>
      <c r="X9" s="10">
        <f>Studentoverzicht!Y102</f>
        <v>0</v>
      </c>
      <c r="Y9" s="10">
        <f>Studentoverzicht!Z102</f>
        <v>0</v>
      </c>
      <c r="Z9" s="10">
        <f>Studentoverzicht!AA102</f>
        <v>0</v>
      </c>
      <c r="AA9" s="10">
        <f>Studentoverzicht!AB102</f>
        <v>0</v>
      </c>
      <c r="AB9" s="10">
        <f>Studentoverzicht!AC102</f>
        <v>0</v>
      </c>
      <c r="AC9" s="10">
        <f>Studentoverzicht!AD102</f>
        <v>0</v>
      </c>
      <c r="AE9" s="10">
        <f>Studentoverzicht!AF102</f>
        <v>0</v>
      </c>
      <c r="AF9" s="10">
        <f>Studentoverzicht!AG102</f>
        <v>0</v>
      </c>
      <c r="AG9" s="10">
        <f>Studentoverzicht!AH102</f>
        <v>0</v>
      </c>
      <c r="AH9" s="10">
        <f>Studentoverzicht!AI102</f>
        <v>0</v>
      </c>
      <c r="AI9" s="10">
        <f>Studentoverzicht!AJ102</f>
        <v>0</v>
      </c>
      <c r="AJ9" s="10">
        <f>Studentoverzicht!AK102</f>
        <v>0</v>
      </c>
      <c r="AK9" s="10">
        <f>Studentoverzicht!AL102</f>
        <v>0</v>
      </c>
      <c r="AL9" s="10">
        <f>Studentoverzicht!AM102</f>
        <v>0</v>
      </c>
      <c r="AN9" s="10">
        <f>Studentoverzicht!AO102</f>
        <v>0</v>
      </c>
      <c r="AO9" s="10">
        <f>Studentoverzicht!AP102</f>
        <v>0</v>
      </c>
      <c r="AP9" s="10">
        <f>Studentoverzicht!AQ102</f>
        <v>0</v>
      </c>
      <c r="AQ9" s="10">
        <f>Studentoverzicht!AR102</f>
        <v>0</v>
      </c>
      <c r="AR9" s="10">
        <f>Studentoverzicht!AS102</f>
        <v>0</v>
      </c>
      <c r="AS9" s="10">
        <f>Studentoverzicht!AT102</f>
        <v>0</v>
      </c>
      <c r="AT9" s="10">
        <f>Studentoverzicht!AU102</f>
        <v>0</v>
      </c>
      <c r="AU9" s="10">
        <f>Studentoverzicht!AV102</f>
        <v>0</v>
      </c>
      <c r="AW9" s="10">
        <f>Studentoverzicht!AX102</f>
        <v>0</v>
      </c>
      <c r="AX9" s="10">
        <f>Studentoverzicht!AY102</f>
        <v>0</v>
      </c>
      <c r="AY9" s="10">
        <f>Studentoverzicht!AZ102</f>
        <v>0</v>
      </c>
      <c r="AZ9" s="10">
        <f>Studentoverzicht!BA102</f>
        <v>0</v>
      </c>
      <c r="BA9" s="10">
        <f>Studentoverzicht!BB102</f>
        <v>0</v>
      </c>
      <c r="BB9" s="10">
        <f>Studentoverzicht!BC102</f>
        <v>0</v>
      </c>
      <c r="BC9" s="10">
        <f>Studentoverzicht!BD102</f>
        <v>0</v>
      </c>
      <c r="BD9" s="10">
        <f>Studentoverzicht!BE102</f>
        <v>0</v>
      </c>
      <c r="BF9" s="10">
        <f>Studentoverzicht!BG102</f>
        <v>0</v>
      </c>
      <c r="BG9" s="10">
        <f>Studentoverzicht!BH102</f>
        <v>0</v>
      </c>
      <c r="BH9" s="10">
        <f>Studentoverzicht!BI102</f>
        <v>0</v>
      </c>
      <c r="BI9" s="10">
        <f>Studentoverzicht!BJ102</f>
        <v>0</v>
      </c>
      <c r="BJ9" s="10">
        <f>Studentoverzicht!BK102</f>
        <v>0</v>
      </c>
      <c r="BK9" s="10">
        <f>Studentoverzicht!BL102</f>
        <v>0</v>
      </c>
      <c r="BL9" s="10">
        <f>Studentoverzicht!BM102</f>
        <v>0</v>
      </c>
      <c r="BM9" s="10">
        <f>Studentoverzicht!BN102</f>
        <v>0</v>
      </c>
      <c r="BO9" s="10">
        <f>Studentoverzicht!BP102</f>
        <v>0</v>
      </c>
      <c r="BP9" s="10">
        <f>Studentoverzicht!BQ102</f>
        <v>0</v>
      </c>
      <c r="BQ9" s="10">
        <f>Studentoverzicht!BR102</f>
        <v>0</v>
      </c>
      <c r="BR9" s="10">
        <f>Studentoverzicht!BS102</f>
        <v>0</v>
      </c>
      <c r="BS9" s="10">
        <f>Studentoverzicht!BT102</f>
        <v>0</v>
      </c>
      <c r="BT9" s="10">
        <f>Studentoverzicht!BU102</f>
        <v>0</v>
      </c>
      <c r="BU9" s="10">
        <f>Studentoverzicht!BV102</f>
        <v>0</v>
      </c>
      <c r="BV9" s="10">
        <f>Studentoverzicht!BW102</f>
        <v>0</v>
      </c>
      <c r="BX9" s="10">
        <f>Studentoverzicht!BY102</f>
        <v>0</v>
      </c>
      <c r="BY9" s="10">
        <f>Studentoverzicht!BZ102</f>
        <v>0</v>
      </c>
      <c r="BZ9" s="10">
        <f>Studentoverzicht!CA102</f>
        <v>0</v>
      </c>
      <c r="CA9" s="10">
        <f>Studentoverzicht!CB102</f>
        <v>0</v>
      </c>
      <c r="CB9" s="10">
        <f>Studentoverzicht!CC102</f>
        <v>0</v>
      </c>
      <c r="CC9" s="10">
        <f>Studentoverzicht!CD102</f>
        <v>0</v>
      </c>
      <c r="CD9" s="10">
        <f>Studentoverzicht!CE102</f>
        <v>0</v>
      </c>
      <c r="CE9" s="10">
        <f>Studentoverzicht!CF102</f>
        <v>0</v>
      </c>
      <c r="CG9" s="10">
        <f>Studentoverzicht!CH102</f>
        <v>0</v>
      </c>
      <c r="CH9" s="10">
        <f>Studentoverzicht!CI102</f>
        <v>0</v>
      </c>
      <c r="CI9" s="10">
        <f>Studentoverzicht!CJ102</f>
        <v>0</v>
      </c>
      <c r="CJ9" s="10">
        <f>Studentoverzicht!CK102</f>
        <v>0</v>
      </c>
      <c r="CK9" s="10">
        <f>Studentoverzicht!CL102</f>
        <v>0</v>
      </c>
      <c r="CL9" s="10">
        <f>Studentoverzicht!CM102</f>
        <v>0</v>
      </c>
      <c r="CM9" s="10">
        <f>Studentoverzicht!CN102</f>
        <v>0</v>
      </c>
      <c r="CN9" s="10">
        <f>Studentoverzicht!CO102</f>
        <v>0</v>
      </c>
      <c r="CP9" s="10">
        <f>Studentoverzicht!CQ102</f>
        <v>0</v>
      </c>
      <c r="CQ9" s="10">
        <f>Studentoverzicht!CR102</f>
        <v>0</v>
      </c>
      <c r="CR9" s="10">
        <f>Studentoverzicht!CS102</f>
        <v>0</v>
      </c>
      <c r="CS9" s="10">
        <f>Studentoverzicht!CT102</f>
        <v>0</v>
      </c>
      <c r="CT9" s="10">
        <f>Studentoverzicht!CU102</f>
        <v>0</v>
      </c>
      <c r="CU9" s="10">
        <f>Studentoverzicht!CV102</f>
        <v>0</v>
      </c>
      <c r="CV9" s="10">
        <f>Studentoverzicht!CW102</f>
        <v>0</v>
      </c>
      <c r="CW9" s="10">
        <f>Studentoverzicht!CX102</f>
        <v>0</v>
      </c>
      <c r="CY9" s="10">
        <f>Studentoverzicht!CZ102</f>
        <v>0</v>
      </c>
      <c r="CZ9" s="10">
        <f>Studentoverzicht!DA102</f>
        <v>0</v>
      </c>
      <c r="DA9" s="10">
        <f>Studentoverzicht!DB102</f>
        <v>0</v>
      </c>
      <c r="DB9" s="10">
        <f>Studentoverzicht!DC102</f>
        <v>0</v>
      </c>
      <c r="DC9" s="10">
        <f>Studentoverzicht!DD102</f>
        <v>0</v>
      </c>
      <c r="DD9" s="10">
        <f>Studentoverzicht!DE102</f>
        <v>0</v>
      </c>
      <c r="DE9" s="10">
        <f>Studentoverzicht!DF102</f>
        <v>0</v>
      </c>
      <c r="DF9" s="10">
        <f>Studentoverzicht!DG102</f>
        <v>0</v>
      </c>
      <c r="DH9" s="10">
        <f>Studentoverzicht!DI102</f>
        <v>0</v>
      </c>
      <c r="DI9" s="10">
        <f>Studentoverzicht!DJ102</f>
        <v>0</v>
      </c>
      <c r="DJ9" s="10">
        <f>Studentoverzicht!DK102</f>
        <v>0</v>
      </c>
      <c r="DK9" s="10">
        <f>Studentoverzicht!DL102</f>
        <v>0</v>
      </c>
      <c r="DL9" s="10">
        <f>Studentoverzicht!DM102</f>
        <v>0</v>
      </c>
      <c r="DM9" s="10">
        <f>Studentoverzicht!DN102</f>
        <v>0</v>
      </c>
      <c r="DN9" s="10">
        <f>Studentoverzicht!DO102</f>
        <v>0</v>
      </c>
      <c r="DO9" s="10">
        <f>Studentoverzicht!DP102</f>
        <v>0</v>
      </c>
      <c r="DQ9" s="10">
        <f>Studentoverzicht!DR102</f>
        <v>0</v>
      </c>
      <c r="DR9" s="10">
        <f>Studentoverzicht!DS102</f>
        <v>0</v>
      </c>
      <c r="DS9" s="10">
        <f>Studentoverzicht!DT102</f>
        <v>0</v>
      </c>
      <c r="DT9" s="10">
        <f>Studentoverzicht!DU102</f>
        <v>0</v>
      </c>
      <c r="DU9" s="10">
        <f>Studentoverzicht!DV102</f>
        <v>0</v>
      </c>
      <c r="DV9" s="10">
        <f>Studentoverzicht!DW102</f>
        <v>0</v>
      </c>
      <c r="DW9" s="10">
        <f>Studentoverzicht!DX102</f>
        <v>0</v>
      </c>
      <c r="DX9" s="10">
        <f>Studentoverzicht!DY102</f>
        <v>0</v>
      </c>
      <c r="DZ9" s="10">
        <f>Studentoverzicht!EA102</f>
        <v>0</v>
      </c>
      <c r="EA9" s="10">
        <f>Studentoverzicht!EB102</f>
        <v>0</v>
      </c>
      <c r="EB9" s="10">
        <f>Studentoverzicht!EC102</f>
        <v>0</v>
      </c>
      <c r="EC9" s="10">
        <f>Studentoverzicht!ED102</f>
        <v>0</v>
      </c>
      <c r="ED9" s="10">
        <f>Studentoverzicht!EE102</f>
        <v>0</v>
      </c>
      <c r="EE9" s="10">
        <f>Studentoverzicht!EF102</f>
        <v>0</v>
      </c>
      <c r="EF9" s="10">
        <f>Studentoverzicht!EG102</f>
        <v>0</v>
      </c>
      <c r="EG9" s="10">
        <f>Studentoverzicht!EH102</f>
        <v>0</v>
      </c>
    </row>
    <row r="10" spans="1:137" x14ac:dyDescent="0.2">
      <c r="A10" s="80">
        <f>'fill-in tab'!A105</f>
        <v>6</v>
      </c>
      <c r="B10" s="84">
        <f>'fill-in tab'!$B105</f>
        <v>0</v>
      </c>
      <c r="C10" s="6"/>
      <c r="D10" s="10">
        <f>Studentoverzicht!E122</f>
        <v>0</v>
      </c>
      <c r="E10" s="10">
        <f>Studentoverzicht!F122</f>
        <v>0</v>
      </c>
      <c r="F10" s="10">
        <f>Studentoverzicht!G122</f>
        <v>0</v>
      </c>
      <c r="G10" s="10">
        <f>Studentoverzicht!H122</f>
        <v>0</v>
      </c>
      <c r="H10" s="10">
        <f>Studentoverzicht!I122</f>
        <v>0</v>
      </c>
      <c r="I10" s="10">
        <f>Studentoverzicht!J122</f>
        <v>0</v>
      </c>
      <c r="J10" s="10">
        <f>Studentoverzicht!K122</f>
        <v>0</v>
      </c>
      <c r="K10" s="10">
        <f>Studentoverzicht!L122</f>
        <v>0</v>
      </c>
      <c r="L10" s="10"/>
      <c r="M10" s="10">
        <f>Studentoverzicht!N122</f>
        <v>0</v>
      </c>
      <c r="N10" s="10">
        <f>Studentoverzicht!O122</f>
        <v>0</v>
      </c>
      <c r="O10" s="10">
        <f>Studentoverzicht!P122</f>
        <v>0</v>
      </c>
      <c r="P10" s="10">
        <f>Studentoverzicht!Q122</f>
        <v>0</v>
      </c>
      <c r="Q10" s="10">
        <f>Studentoverzicht!R122</f>
        <v>0</v>
      </c>
      <c r="R10" s="10">
        <f>Studentoverzicht!S122</f>
        <v>0</v>
      </c>
      <c r="S10" s="10">
        <f>Studentoverzicht!T122</f>
        <v>0</v>
      </c>
      <c r="T10" s="10">
        <f>Studentoverzicht!U122</f>
        <v>0</v>
      </c>
      <c r="V10" s="10">
        <f>Studentoverzicht!W122</f>
        <v>0</v>
      </c>
      <c r="W10" s="10">
        <f>Studentoverzicht!X122</f>
        <v>0</v>
      </c>
      <c r="X10" s="10">
        <f>Studentoverzicht!Y122</f>
        <v>0</v>
      </c>
      <c r="Y10" s="10">
        <f>Studentoverzicht!Z122</f>
        <v>0</v>
      </c>
      <c r="Z10" s="10">
        <f>Studentoverzicht!AA122</f>
        <v>0</v>
      </c>
      <c r="AA10" s="10">
        <f>Studentoverzicht!AB122</f>
        <v>0</v>
      </c>
      <c r="AB10" s="10">
        <f>Studentoverzicht!AC122</f>
        <v>0</v>
      </c>
      <c r="AC10" s="10">
        <f>Studentoverzicht!AD122</f>
        <v>0</v>
      </c>
      <c r="AE10" s="10">
        <f>Studentoverzicht!AF122</f>
        <v>0</v>
      </c>
      <c r="AF10" s="10">
        <f>Studentoverzicht!AG122</f>
        <v>0</v>
      </c>
      <c r="AG10" s="10">
        <f>Studentoverzicht!AH122</f>
        <v>0</v>
      </c>
      <c r="AH10" s="10">
        <f>Studentoverzicht!AI122</f>
        <v>0</v>
      </c>
      <c r="AI10" s="10">
        <f>Studentoverzicht!AJ122</f>
        <v>0</v>
      </c>
      <c r="AJ10" s="10">
        <f>Studentoverzicht!AK122</f>
        <v>0</v>
      </c>
      <c r="AK10" s="10">
        <f>Studentoverzicht!AL122</f>
        <v>0</v>
      </c>
      <c r="AL10" s="10">
        <f>Studentoverzicht!AM122</f>
        <v>0</v>
      </c>
      <c r="AN10" s="10">
        <f>Studentoverzicht!AO122</f>
        <v>0</v>
      </c>
      <c r="AO10" s="10">
        <f>Studentoverzicht!AP122</f>
        <v>0</v>
      </c>
      <c r="AP10" s="10">
        <f>Studentoverzicht!AQ122</f>
        <v>0</v>
      </c>
      <c r="AQ10" s="10">
        <f>Studentoverzicht!AR122</f>
        <v>0</v>
      </c>
      <c r="AR10" s="10">
        <f>Studentoverzicht!AS122</f>
        <v>0</v>
      </c>
      <c r="AS10" s="10">
        <f>Studentoverzicht!AT122</f>
        <v>0</v>
      </c>
      <c r="AT10" s="10">
        <f>Studentoverzicht!AU122</f>
        <v>0</v>
      </c>
      <c r="AU10" s="10">
        <f>Studentoverzicht!AV122</f>
        <v>0</v>
      </c>
      <c r="AW10" s="10">
        <f>Studentoverzicht!AX122</f>
        <v>0</v>
      </c>
      <c r="AX10" s="10">
        <f>Studentoverzicht!AY122</f>
        <v>0</v>
      </c>
      <c r="AY10" s="10">
        <f>Studentoverzicht!AZ122</f>
        <v>0</v>
      </c>
      <c r="AZ10" s="10">
        <f>Studentoverzicht!BA122</f>
        <v>0</v>
      </c>
      <c r="BA10" s="10">
        <f>Studentoverzicht!BB122</f>
        <v>0</v>
      </c>
      <c r="BB10" s="10">
        <f>Studentoverzicht!BC122</f>
        <v>0</v>
      </c>
      <c r="BC10" s="10">
        <f>Studentoverzicht!BD122</f>
        <v>0</v>
      </c>
      <c r="BD10" s="10">
        <f>Studentoverzicht!BE122</f>
        <v>0</v>
      </c>
      <c r="BF10" s="10">
        <f>Studentoverzicht!BG122</f>
        <v>0</v>
      </c>
      <c r="BG10" s="10">
        <f>Studentoverzicht!BH122</f>
        <v>0</v>
      </c>
      <c r="BH10" s="10">
        <f>Studentoverzicht!BI122</f>
        <v>0</v>
      </c>
      <c r="BI10" s="10">
        <f>Studentoverzicht!BJ122</f>
        <v>0</v>
      </c>
      <c r="BJ10" s="10">
        <f>Studentoverzicht!BK122</f>
        <v>0</v>
      </c>
      <c r="BK10" s="10">
        <f>Studentoverzicht!BL122</f>
        <v>0</v>
      </c>
      <c r="BL10" s="10">
        <f>Studentoverzicht!BM122</f>
        <v>0</v>
      </c>
      <c r="BM10" s="10">
        <f>Studentoverzicht!BN122</f>
        <v>0</v>
      </c>
      <c r="BO10" s="10">
        <f>Studentoverzicht!BP122</f>
        <v>0</v>
      </c>
      <c r="BP10" s="10">
        <f>Studentoverzicht!BQ122</f>
        <v>0</v>
      </c>
      <c r="BQ10" s="10">
        <f>Studentoverzicht!BR122</f>
        <v>0</v>
      </c>
      <c r="BR10" s="10">
        <f>Studentoverzicht!BS122</f>
        <v>0</v>
      </c>
      <c r="BS10" s="10">
        <f>Studentoverzicht!BT122</f>
        <v>0</v>
      </c>
      <c r="BT10" s="10">
        <f>Studentoverzicht!BU122</f>
        <v>0</v>
      </c>
      <c r="BU10" s="10">
        <f>Studentoverzicht!BV122</f>
        <v>0</v>
      </c>
      <c r="BV10" s="10">
        <f>Studentoverzicht!BW122</f>
        <v>0</v>
      </c>
      <c r="BX10" s="10">
        <f>Studentoverzicht!BY122</f>
        <v>0</v>
      </c>
      <c r="BY10" s="10">
        <f>Studentoverzicht!BZ122</f>
        <v>0</v>
      </c>
      <c r="BZ10" s="10">
        <f>Studentoverzicht!CA122</f>
        <v>0</v>
      </c>
      <c r="CA10" s="10">
        <f>Studentoverzicht!CB122</f>
        <v>0</v>
      </c>
      <c r="CB10" s="10">
        <f>Studentoverzicht!CC122</f>
        <v>0</v>
      </c>
      <c r="CC10" s="10">
        <f>Studentoverzicht!CD122</f>
        <v>0</v>
      </c>
      <c r="CD10" s="10">
        <f>Studentoverzicht!CE122</f>
        <v>0</v>
      </c>
      <c r="CE10" s="10">
        <f>Studentoverzicht!CF122</f>
        <v>0</v>
      </c>
      <c r="CG10" s="10">
        <f>Studentoverzicht!CH122</f>
        <v>0</v>
      </c>
      <c r="CH10" s="10">
        <f>Studentoverzicht!CI122</f>
        <v>0</v>
      </c>
      <c r="CI10" s="10">
        <f>Studentoverzicht!CJ122</f>
        <v>0</v>
      </c>
      <c r="CJ10" s="10">
        <f>Studentoverzicht!CK122</f>
        <v>0</v>
      </c>
      <c r="CK10" s="10">
        <f>Studentoverzicht!CL122</f>
        <v>0</v>
      </c>
      <c r="CL10" s="10">
        <f>Studentoverzicht!CM122</f>
        <v>0</v>
      </c>
      <c r="CM10" s="10">
        <f>Studentoverzicht!CN122</f>
        <v>0</v>
      </c>
      <c r="CN10" s="10">
        <f>Studentoverzicht!CO122</f>
        <v>0</v>
      </c>
      <c r="CP10" s="10">
        <f>Studentoverzicht!CQ122</f>
        <v>0</v>
      </c>
      <c r="CQ10" s="10">
        <f>Studentoverzicht!CR122</f>
        <v>0</v>
      </c>
      <c r="CR10" s="10">
        <f>Studentoverzicht!CS122</f>
        <v>0</v>
      </c>
      <c r="CS10" s="10">
        <f>Studentoverzicht!CT122</f>
        <v>0</v>
      </c>
      <c r="CT10" s="10">
        <f>Studentoverzicht!CU122</f>
        <v>0</v>
      </c>
      <c r="CU10" s="10">
        <f>Studentoverzicht!CV122</f>
        <v>0</v>
      </c>
      <c r="CV10" s="10">
        <f>Studentoverzicht!CW122</f>
        <v>0</v>
      </c>
      <c r="CW10" s="10">
        <f>Studentoverzicht!CX122</f>
        <v>0</v>
      </c>
      <c r="CY10" s="10">
        <f>Studentoverzicht!CZ122</f>
        <v>0</v>
      </c>
      <c r="CZ10" s="10">
        <f>Studentoverzicht!DA122</f>
        <v>0</v>
      </c>
      <c r="DA10" s="10">
        <f>Studentoverzicht!DB122</f>
        <v>0</v>
      </c>
      <c r="DB10" s="10">
        <f>Studentoverzicht!DC122</f>
        <v>0</v>
      </c>
      <c r="DC10" s="10">
        <f>Studentoverzicht!DD122</f>
        <v>0</v>
      </c>
      <c r="DD10" s="10">
        <f>Studentoverzicht!DE122</f>
        <v>0</v>
      </c>
      <c r="DE10" s="10">
        <f>Studentoverzicht!DF122</f>
        <v>0</v>
      </c>
      <c r="DF10" s="10">
        <f>Studentoverzicht!DG122</f>
        <v>0</v>
      </c>
      <c r="DH10" s="10">
        <f>Studentoverzicht!DI122</f>
        <v>0</v>
      </c>
      <c r="DI10" s="10">
        <f>Studentoverzicht!DJ122</f>
        <v>0</v>
      </c>
      <c r="DJ10" s="10">
        <f>Studentoverzicht!DK122</f>
        <v>0</v>
      </c>
      <c r="DK10" s="10">
        <f>Studentoverzicht!DL122</f>
        <v>0</v>
      </c>
      <c r="DL10" s="10">
        <f>Studentoverzicht!DM122</f>
        <v>0</v>
      </c>
      <c r="DM10" s="10">
        <f>Studentoverzicht!DN122</f>
        <v>0</v>
      </c>
      <c r="DN10" s="10">
        <f>Studentoverzicht!DO122</f>
        <v>0</v>
      </c>
      <c r="DO10" s="10">
        <f>Studentoverzicht!DP122</f>
        <v>0</v>
      </c>
      <c r="DQ10" s="10">
        <f>Studentoverzicht!DR122</f>
        <v>0</v>
      </c>
      <c r="DR10" s="10">
        <f>Studentoverzicht!DS122</f>
        <v>0</v>
      </c>
      <c r="DS10" s="10">
        <f>Studentoverzicht!DT122</f>
        <v>0</v>
      </c>
      <c r="DT10" s="10">
        <f>Studentoverzicht!DU122</f>
        <v>0</v>
      </c>
      <c r="DU10" s="10">
        <f>Studentoverzicht!DV122</f>
        <v>0</v>
      </c>
      <c r="DV10" s="10">
        <f>Studentoverzicht!DW122</f>
        <v>0</v>
      </c>
      <c r="DW10" s="10">
        <f>Studentoverzicht!DX122</f>
        <v>0</v>
      </c>
      <c r="DX10" s="10">
        <f>Studentoverzicht!DY122</f>
        <v>0</v>
      </c>
      <c r="DZ10" s="10">
        <f>Studentoverzicht!EA122</f>
        <v>0</v>
      </c>
      <c r="EA10" s="10">
        <f>Studentoverzicht!EB122</f>
        <v>0</v>
      </c>
      <c r="EB10" s="10">
        <f>Studentoverzicht!EC122</f>
        <v>0</v>
      </c>
      <c r="EC10" s="10">
        <f>Studentoverzicht!ED122</f>
        <v>0</v>
      </c>
      <c r="ED10" s="10">
        <f>Studentoverzicht!EE122</f>
        <v>0</v>
      </c>
      <c r="EE10" s="10">
        <f>Studentoverzicht!EF122</f>
        <v>0</v>
      </c>
      <c r="EF10" s="10">
        <f>Studentoverzicht!EG122</f>
        <v>0</v>
      </c>
      <c r="EG10" s="10">
        <f>Studentoverzicht!EH122</f>
        <v>0</v>
      </c>
    </row>
    <row r="11" spans="1:137" x14ac:dyDescent="0.2">
      <c r="A11" s="80">
        <f>'fill-in tab'!A125</f>
        <v>7</v>
      </c>
      <c r="B11" s="84">
        <f>'fill-in tab'!$B125</f>
        <v>0</v>
      </c>
      <c r="C11" s="6"/>
      <c r="D11" s="10">
        <f>Studentoverzicht!E142</f>
        <v>0</v>
      </c>
      <c r="E11" s="10">
        <f>Studentoverzicht!F142</f>
        <v>0</v>
      </c>
      <c r="F11" s="10">
        <f>Studentoverzicht!G142</f>
        <v>0</v>
      </c>
      <c r="G11" s="10">
        <f>Studentoverzicht!H142</f>
        <v>0</v>
      </c>
      <c r="H11" s="10">
        <f>Studentoverzicht!I142</f>
        <v>0</v>
      </c>
      <c r="I11" s="10">
        <f>Studentoverzicht!J142</f>
        <v>0</v>
      </c>
      <c r="J11" s="10">
        <f>Studentoverzicht!K142</f>
        <v>0</v>
      </c>
      <c r="K11" s="10">
        <f>Studentoverzicht!L142</f>
        <v>0</v>
      </c>
      <c r="L11" s="10"/>
      <c r="M11" s="10">
        <f>Studentoverzicht!N142</f>
        <v>0</v>
      </c>
      <c r="N11" s="10">
        <f>Studentoverzicht!O142</f>
        <v>0</v>
      </c>
      <c r="O11" s="10">
        <f>Studentoverzicht!P142</f>
        <v>0</v>
      </c>
      <c r="P11" s="10">
        <f>Studentoverzicht!Q142</f>
        <v>0</v>
      </c>
      <c r="Q11" s="10">
        <f>Studentoverzicht!R142</f>
        <v>0</v>
      </c>
      <c r="R11" s="10">
        <f>Studentoverzicht!S142</f>
        <v>0</v>
      </c>
      <c r="S11" s="10">
        <f>Studentoverzicht!T142</f>
        <v>0</v>
      </c>
      <c r="T11" s="10">
        <f>Studentoverzicht!U142</f>
        <v>0</v>
      </c>
      <c r="V11" s="10">
        <f>Studentoverzicht!W142</f>
        <v>0</v>
      </c>
      <c r="W11" s="10">
        <f>Studentoverzicht!X142</f>
        <v>0</v>
      </c>
      <c r="X11" s="10">
        <f>Studentoverzicht!Y142</f>
        <v>0</v>
      </c>
      <c r="Y11" s="10">
        <f>Studentoverzicht!Z142</f>
        <v>0</v>
      </c>
      <c r="Z11" s="10">
        <f>Studentoverzicht!AA142</f>
        <v>0</v>
      </c>
      <c r="AA11" s="10">
        <f>Studentoverzicht!AB142</f>
        <v>0</v>
      </c>
      <c r="AB11" s="10">
        <f>Studentoverzicht!AC142</f>
        <v>0</v>
      </c>
      <c r="AC11" s="10">
        <f>Studentoverzicht!AD142</f>
        <v>0</v>
      </c>
      <c r="AE11" s="10">
        <f>Studentoverzicht!AF142</f>
        <v>0</v>
      </c>
      <c r="AF11" s="10">
        <f>Studentoverzicht!AG142</f>
        <v>0</v>
      </c>
      <c r="AG11" s="10">
        <f>Studentoverzicht!AH142</f>
        <v>0</v>
      </c>
      <c r="AH11" s="10">
        <f>Studentoverzicht!AI142</f>
        <v>0</v>
      </c>
      <c r="AI11" s="10">
        <f>Studentoverzicht!AJ142</f>
        <v>0</v>
      </c>
      <c r="AJ11" s="10">
        <f>Studentoverzicht!AK142</f>
        <v>0</v>
      </c>
      <c r="AK11" s="10">
        <f>Studentoverzicht!AL142</f>
        <v>0</v>
      </c>
      <c r="AL11" s="10">
        <f>Studentoverzicht!AM142</f>
        <v>0</v>
      </c>
      <c r="AN11" s="10">
        <f>Studentoverzicht!AO142</f>
        <v>0</v>
      </c>
      <c r="AO11" s="10">
        <f>Studentoverzicht!AP142</f>
        <v>0</v>
      </c>
      <c r="AP11" s="10">
        <f>Studentoverzicht!AQ142</f>
        <v>0</v>
      </c>
      <c r="AQ11" s="10">
        <f>Studentoverzicht!AR142</f>
        <v>0</v>
      </c>
      <c r="AR11" s="10">
        <f>Studentoverzicht!AS142</f>
        <v>0</v>
      </c>
      <c r="AS11" s="10">
        <f>Studentoverzicht!AT142</f>
        <v>0</v>
      </c>
      <c r="AT11" s="10">
        <f>Studentoverzicht!AU142</f>
        <v>0</v>
      </c>
      <c r="AU11" s="10">
        <f>Studentoverzicht!AV142</f>
        <v>0</v>
      </c>
      <c r="AW11" s="10">
        <f>Studentoverzicht!AX142</f>
        <v>0</v>
      </c>
      <c r="AX11" s="10">
        <f>Studentoverzicht!AY142</f>
        <v>0</v>
      </c>
      <c r="AY11" s="10">
        <f>Studentoverzicht!AZ142</f>
        <v>0</v>
      </c>
      <c r="AZ11" s="10">
        <f>Studentoverzicht!BA142</f>
        <v>0</v>
      </c>
      <c r="BA11" s="10">
        <f>Studentoverzicht!BB142</f>
        <v>0</v>
      </c>
      <c r="BB11" s="10">
        <f>Studentoverzicht!BC142</f>
        <v>0</v>
      </c>
      <c r="BC11" s="10">
        <f>Studentoverzicht!BD142</f>
        <v>0</v>
      </c>
      <c r="BD11" s="10">
        <f>Studentoverzicht!BE142</f>
        <v>0</v>
      </c>
      <c r="BF11" s="10">
        <f>Studentoverzicht!BG142</f>
        <v>0</v>
      </c>
      <c r="BG11" s="10">
        <f>Studentoverzicht!BH142</f>
        <v>0</v>
      </c>
      <c r="BH11" s="10">
        <f>Studentoverzicht!BI142</f>
        <v>0</v>
      </c>
      <c r="BI11" s="10">
        <f>Studentoverzicht!BJ142</f>
        <v>0</v>
      </c>
      <c r="BJ11" s="10">
        <f>Studentoverzicht!BK142</f>
        <v>0</v>
      </c>
      <c r="BK11" s="10">
        <f>Studentoverzicht!BL142</f>
        <v>0</v>
      </c>
      <c r="BL11" s="10">
        <f>Studentoverzicht!BM142</f>
        <v>0</v>
      </c>
      <c r="BM11" s="10">
        <f>Studentoverzicht!BN142</f>
        <v>0</v>
      </c>
      <c r="BO11" s="10">
        <f>Studentoverzicht!BP142</f>
        <v>0</v>
      </c>
      <c r="BP11" s="10">
        <f>Studentoverzicht!BQ142</f>
        <v>0</v>
      </c>
      <c r="BQ11" s="10">
        <f>Studentoverzicht!BR142</f>
        <v>0</v>
      </c>
      <c r="BR11" s="10">
        <f>Studentoverzicht!BS142</f>
        <v>0</v>
      </c>
      <c r="BS11" s="10">
        <f>Studentoverzicht!BT142</f>
        <v>0</v>
      </c>
      <c r="BT11" s="10">
        <f>Studentoverzicht!BU142</f>
        <v>0</v>
      </c>
      <c r="BU11" s="10">
        <f>Studentoverzicht!BV142</f>
        <v>0</v>
      </c>
      <c r="BV11" s="10">
        <f>Studentoverzicht!BW142</f>
        <v>0</v>
      </c>
      <c r="BX11" s="10">
        <f>Studentoverzicht!BY142</f>
        <v>0</v>
      </c>
      <c r="BY11" s="10">
        <f>Studentoverzicht!BZ142</f>
        <v>0</v>
      </c>
      <c r="BZ11" s="10">
        <f>Studentoverzicht!CA142</f>
        <v>0</v>
      </c>
      <c r="CA11" s="10">
        <f>Studentoverzicht!CB142</f>
        <v>0</v>
      </c>
      <c r="CB11" s="10">
        <f>Studentoverzicht!CC142</f>
        <v>0</v>
      </c>
      <c r="CC11" s="10">
        <f>Studentoverzicht!CD142</f>
        <v>0</v>
      </c>
      <c r="CD11" s="10">
        <f>Studentoverzicht!CE142</f>
        <v>0</v>
      </c>
      <c r="CE11" s="10">
        <f>Studentoverzicht!CF142</f>
        <v>0</v>
      </c>
      <c r="CG11" s="10">
        <f>Studentoverzicht!CH142</f>
        <v>0</v>
      </c>
      <c r="CH11" s="10">
        <f>Studentoverzicht!CI142</f>
        <v>0</v>
      </c>
      <c r="CI11" s="10">
        <f>Studentoverzicht!CJ142</f>
        <v>0</v>
      </c>
      <c r="CJ11" s="10">
        <f>Studentoverzicht!CK142</f>
        <v>0</v>
      </c>
      <c r="CK11" s="10">
        <f>Studentoverzicht!CL142</f>
        <v>0</v>
      </c>
      <c r="CL11" s="10">
        <f>Studentoverzicht!CM142</f>
        <v>0</v>
      </c>
      <c r="CM11" s="10">
        <f>Studentoverzicht!CN142</f>
        <v>0</v>
      </c>
      <c r="CN11" s="10">
        <f>Studentoverzicht!CO142</f>
        <v>0</v>
      </c>
      <c r="CP11" s="10">
        <f>Studentoverzicht!CQ142</f>
        <v>0</v>
      </c>
      <c r="CQ11" s="10">
        <f>Studentoverzicht!CR142</f>
        <v>0</v>
      </c>
      <c r="CR11" s="10">
        <f>Studentoverzicht!CS142</f>
        <v>0</v>
      </c>
      <c r="CS11" s="10">
        <f>Studentoverzicht!CT142</f>
        <v>0</v>
      </c>
      <c r="CT11" s="10">
        <f>Studentoverzicht!CU142</f>
        <v>0</v>
      </c>
      <c r="CU11" s="10">
        <f>Studentoverzicht!CV142</f>
        <v>0</v>
      </c>
      <c r="CV11" s="10">
        <f>Studentoverzicht!CW142</f>
        <v>0</v>
      </c>
      <c r="CW11" s="10">
        <f>Studentoverzicht!CX142</f>
        <v>0</v>
      </c>
      <c r="CY11" s="10">
        <f>Studentoverzicht!CZ142</f>
        <v>0</v>
      </c>
      <c r="CZ11" s="10">
        <f>Studentoverzicht!DA142</f>
        <v>0</v>
      </c>
      <c r="DA11" s="10">
        <f>Studentoverzicht!DB142</f>
        <v>0</v>
      </c>
      <c r="DB11" s="10">
        <f>Studentoverzicht!DC142</f>
        <v>0</v>
      </c>
      <c r="DC11" s="10">
        <f>Studentoverzicht!DD142</f>
        <v>0</v>
      </c>
      <c r="DD11" s="10">
        <f>Studentoverzicht!DE142</f>
        <v>0</v>
      </c>
      <c r="DE11" s="10">
        <f>Studentoverzicht!DF142</f>
        <v>0</v>
      </c>
      <c r="DF11" s="10">
        <f>Studentoverzicht!DG142</f>
        <v>0</v>
      </c>
      <c r="DH11" s="10">
        <f>Studentoverzicht!DI142</f>
        <v>0</v>
      </c>
      <c r="DI11" s="10">
        <f>Studentoverzicht!DJ142</f>
        <v>0</v>
      </c>
      <c r="DJ11" s="10">
        <f>Studentoverzicht!DK142</f>
        <v>0</v>
      </c>
      <c r="DK11" s="10">
        <f>Studentoverzicht!DL142</f>
        <v>0</v>
      </c>
      <c r="DL11" s="10">
        <f>Studentoverzicht!DM142</f>
        <v>0</v>
      </c>
      <c r="DM11" s="10">
        <f>Studentoverzicht!DN142</f>
        <v>0</v>
      </c>
      <c r="DN11" s="10">
        <f>Studentoverzicht!DO142</f>
        <v>0</v>
      </c>
      <c r="DO11" s="10">
        <f>Studentoverzicht!DP142</f>
        <v>0</v>
      </c>
      <c r="DQ11" s="10">
        <f>Studentoverzicht!DR142</f>
        <v>0</v>
      </c>
      <c r="DR11" s="10">
        <f>Studentoverzicht!DS142</f>
        <v>0</v>
      </c>
      <c r="DS11" s="10">
        <f>Studentoverzicht!DT142</f>
        <v>0</v>
      </c>
      <c r="DT11" s="10">
        <f>Studentoverzicht!DU142</f>
        <v>0</v>
      </c>
      <c r="DU11" s="10">
        <f>Studentoverzicht!DV142</f>
        <v>0</v>
      </c>
      <c r="DV11" s="10">
        <f>Studentoverzicht!DW142</f>
        <v>0</v>
      </c>
      <c r="DW11" s="10">
        <f>Studentoverzicht!DX142</f>
        <v>0</v>
      </c>
      <c r="DX11" s="10">
        <f>Studentoverzicht!DY142</f>
        <v>0</v>
      </c>
      <c r="DZ11" s="10">
        <f>Studentoverzicht!EA142</f>
        <v>0</v>
      </c>
      <c r="EA11" s="10">
        <f>Studentoverzicht!EB142</f>
        <v>0</v>
      </c>
      <c r="EB11" s="10">
        <f>Studentoverzicht!EC142</f>
        <v>0</v>
      </c>
      <c r="EC11" s="10">
        <f>Studentoverzicht!ED142</f>
        <v>0</v>
      </c>
      <c r="ED11" s="10">
        <f>Studentoverzicht!EE142</f>
        <v>0</v>
      </c>
      <c r="EE11" s="10">
        <f>Studentoverzicht!EF142</f>
        <v>0</v>
      </c>
      <c r="EF11" s="10">
        <f>Studentoverzicht!EG142</f>
        <v>0</v>
      </c>
      <c r="EG11" s="10">
        <f>Studentoverzicht!EH142</f>
        <v>0</v>
      </c>
    </row>
    <row r="12" spans="1:137" x14ac:dyDescent="0.2">
      <c r="A12" s="80">
        <f>'fill-in tab'!A145</f>
        <v>8</v>
      </c>
      <c r="B12" s="84">
        <f>'fill-in tab'!$B145</f>
        <v>0</v>
      </c>
      <c r="C12" s="6"/>
      <c r="D12" s="10">
        <f>Studentoverzicht!E162</f>
        <v>0</v>
      </c>
      <c r="E12" s="10">
        <f>Studentoverzicht!F162</f>
        <v>0</v>
      </c>
      <c r="F12" s="10">
        <f>Studentoverzicht!G162</f>
        <v>0</v>
      </c>
      <c r="G12" s="10">
        <f>Studentoverzicht!H162</f>
        <v>0</v>
      </c>
      <c r="H12" s="10">
        <f>Studentoverzicht!I162</f>
        <v>0</v>
      </c>
      <c r="I12" s="10">
        <f>Studentoverzicht!J162</f>
        <v>0</v>
      </c>
      <c r="J12" s="10">
        <f>Studentoverzicht!K162</f>
        <v>0</v>
      </c>
      <c r="K12" s="10">
        <f>Studentoverzicht!L162</f>
        <v>0</v>
      </c>
      <c r="L12" s="10"/>
      <c r="M12" s="10">
        <f>Studentoverzicht!N162</f>
        <v>0</v>
      </c>
      <c r="N12" s="10">
        <f>Studentoverzicht!O162</f>
        <v>0</v>
      </c>
      <c r="O12" s="10">
        <f>Studentoverzicht!P162</f>
        <v>0</v>
      </c>
      <c r="P12" s="10">
        <f>Studentoverzicht!Q162</f>
        <v>0</v>
      </c>
      <c r="Q12" s="10">
        <f>Studentoverzicht!R162</f>
        <v>0</v>
      </c>
      <c r="R12" s="10">
        <f>Studentoverzicht!S162</f>
        <v>0</v>
      </c>
      <c r="S12" s="10">
        <f>Studentoverzicht!T162</f>
        <v>0</v>
      </c>
      <c r="T12" s="10">
        <f>Studentoverzicht!U162</f>
        <v>0</v>
      </c>
      <c r="V12" s="10">
        <f>Studentoverzicht!W162</f>
        <v>0</v>
      </c>
      <c r="W12" s="10">
        <f>Studentoverzicht!X162</f>
        <v>0</v>
      </c>
      <c r="X12" s="10">
        <f>Studentoverzicht!Y162</f>
        <v>0</v>
      </c>
      <c r="Y12" s="10">
        <f>Studentoverzicht!Z162</f>
        <v>0</v>
      </c>
      <c r="Z12" s="10">
        <f>Studentoverzicht!AA162</f>
        <v>0</v>
      </c>
      <c r="AA12" s="10">
        <f>Studentoverzicht!AB162</f>
        <v>0</v>
      </c>
      <c r="AB12" s="10">
        <f>Studentoverzicht!AC162</f>
        <v>0</v>
      </c>
      <c r="AC12" s="10">
        <f>Studentoverzicht!AD162</f>
        <v>0</v>
      </c>
      <c r="AE12" s="10">
        <f>Studentoverzicht!AF162</f>
        <v>0</v>
      </c>
      <c r="AF12" s="10">
        <f>Studentoverzicht!AG162</f>
        <v>0</v>
      </c>
      <c r="AG12" s="10">
        <f>Studentoverzicht!AH162</f>
        <v>0</v>
      </c>
      <c r="AH12" s="10">
        <f>Studentoverzicht!AI162</f>
        <v>0</v>
      </c>
      <c r="AI12" s="10">
        <f>Studentoverzicht!AJ162</f>
        <v>0</v>
      </c>
      <c r="AJ12" s="10">
        <f>Studentoverzicht!AK162</f>
        <v>0</v>
      </c>
      <c r="AK12" s="10">
        <f>Studentoverzicht!AL162</f>
        <v>0</v>
      </c>
      <c r="AL12" s="10">
        <f>Studentoverzicht!AM162</f>
        <v>0</v>
      </c>
      <c r="AN12" s="10">
        <f>Studentoverzicht!AO162</f>
        <v>0</v>
      </c>
      <c r="AO12" s="10">
        <f>Studentoverzicht!AP162</f>
        <v>0</v>
      </c>
      <c r="AP12" s="10">
        <f>Studentoverzicht!AQ162</f>
        <v>0</v>
      </c>
      <c r="AQ12" s="10">
        <f>Studentoverzicht!AR162</f>
        <v>0</v>
      </c>
      <c r="AR12" s="10">
        <f>Studentoverzicht!AS162</f>
        <v>0</v>
      </c>
      <c r="AS12" s="10">
        <f>Studentoverzicht!AT162</f>
        <v>0</v>
      </c>
      <c r="AT12" s="10">
        <f>Studentoverzicht!AU162</f>
        <v>0</v>
      </c>
      <c r="AU12" s="10">
        <f>Studentoverzicht!AV162</f>
        <v>0</v>
      </c>
      <c r="AW12" s="10">
        <f>Studentoverzicht!AX162</f>
        <v>0</v>
      </c>
      <c r="AX12" s="10">
        <f>Studentoverzicht!AY162</f>
        <v>0</v>
      </c>
      <c r="AY12" s="10">
        <f>Studentoverzicht!AZ162</f>
        <v>0</v>
      </c>
      <c r="AZ12" s="10">
        <f>Studentoverzicht!BA162</f>
        <v>0</v>
      </c>
      <c r="BA12" s="10">
        <f>Studentoverzicht!BB162</f>
        <v>0</v>
      </c>
      <c r="BB12" s="10">
        <f>Studentoverzicht!BC162</f>
        <v>0</v>
      </c>
      <c r="BC12" s="10">
        <f>Studentoverzicht!BD162</f>
        <v>0</v>
      </c>
      <c r="BD12" s="10">
        <f>Studentoverzicht!BE162</f>
        <v>0</v>
      </c>
      <c r="BF12" s="10">
        <f>Studentoverzicht!BG162</f>
        <v>0</v>
      </c>
      <c r="BG12" s="10">
        <f>Studentoverzicht!BH162</f>
        <v>0</v>
      </c>
      <c r="BH12" s="10">
        <f>Studentoverzicht!BI162</f>
        <v>0</v>
      </c>
      <c r="BI12" s="10">
        <f>Studentoverzicht!BJ162</f>
        <v>0</v>
      </c>
      <c r="BJ12" s="10">
        <f>Studentoverzicht!BK162</f>
        <v>0</v>
      </c>
      <c r="BK12" s="10">
        <f>Studentoverzicht!BL162</f>
        <v>0</v>
      </c>
      <c r="BL12" s="10">
        <f>Studentoverzicht!BM162</f>
        <v>0</v>
      </c>
      <c r="BM12" s="10">
        <f>Studentoverzicht!BN162</f>
        <v>0</v>
      </c>
      <c r="BO12" s="10">
        <f>Studentoverzicht!BP162</f>
        <v>0</v>
      </c>
      <c r="BP12" s="10">
        <f>Studentoverzicht!BQ162</f>
        <v>0</v>
      </c>
      <c r="BQ12" s="10">
        <f>Studentoverzicht!BR162</f>
        <v>0</v>
      </c>
      <c r="BR12" s="10">
        <f>Studentoverzicht!BS162</f>
        <v>0</v>
      </c>
      <c r="BS12" s="10">
        <f>Studentoverzicht!BT162</f>
        <v>0</v>
      </c>
      <c r="BT12" s="10">
        <f>Studentoverzicht!BU162</f>
        <v>0</v>
      </c>
      <c r="BU12" s="10">
        <f>Studentoverzicht!BV162</f>
        <v>0</v>
      </c>
      <c r="BV12" s="10">
        <f>Studentoverzicht!BW162</f>
        <v>0</v>
      </c>
      <c r="BX12" s="10">
        <f>Studentoverzicht!BY162</f>
        <v>0</v>
      </c>
      <c r="BY12" s="10">
        <f>Studentoverzicht!BZ162</f>
        <v>0</v>
      </c>
      <c r="BZ12" s="10">
        <f>Studentoverzicht!CA162</f>
        <v>0</v>
      </c>
      <c r="CA12" s="10">
        <f>Studentoverzicht!CB162</f>
        <v>0</v>
      </c>
      <c r="CB12" s="10">
        <f>Studentoverzicht!CC162</f>
        <v>0</v>
      </c>
      <c r="CC12" s="10">
        <f>Studentoverzicht!CD162</f>
        <v>0</v>
      </c>
      <c r="CD12" s="10">
        <f>Studentoverzicht!CE162</f>
        <v>0</v>
      </c>
      <c r="CE12" s="10">
        <f>Studentoverzicht!CF162</f>
        <v>0</v>
      </c>
      <c r="CG12" s="10">
        <f>Studentoverzicht!CH162</f>
        <v>0</v>
      </c>
      <c r="CH12" s="10">
        <f>Studentoverzicht!CI162</f>
        <v>0</v>
      </c>
      <c r="CI12" s="10">
        <f>Studentoverzicht!CJ162</f>
        <v>0</v>
      </c>
      <c r="CJ12" s="10">
        <f>Studentoverzicht!CK162</f>
        <v>0</v>
      </c>
      <c r="CK12" s="10">
        <f>Studentoverzicht!CL162</f>
        <v>0</v>
      </c>
      <c r="CL12" s="10">
        <f>Studentoverzicht!CM162</f>
        <v>0</v>
      </c>
      <c r="CM12" s="10">
        <f>Studentoverzicht!CN162</f>
        <v>0</v>
      </c>
      <c r="CN12" s="10">
        <f>Studentoverzicht!CO162</f>
        <v>0</v>
      </c>
      <c r="CP12" s="10">
        <f>Studentoverzicht!CQ162</f>
        <v>0</v>
      </c>
      <c r="CQ12" s="10">
        <f>Studentoverzicht!CR162</f>
        <v>0</v>
      </c>
      <c r="CR12" s="10">
        <f>Studentoverzicht!CS162</f>
        <v>0</v>
      </c>
      <c r="CS12" s="10">
        <f>Studentoverzicht!CT162</f>
        <v>0</v>
      </c>
      <c r="CT12" s="10">
        <f>Studentoverzicht!CU162</f>
        <v>0</v>
      </c>
      <c r="CU12" s="10">
        <f>Studentoverzicht!CV162</f>
        <v>0</v>
      </c>
      <c r="CV12" s="10">
        <f>Studentoverzicht!CW162</f>
        <v>0</v>
      </c>
      <c r="CW12" s="10">
        <f>Studentoverzicht!CX162</f>
        <v>0</v>
      </c>
      <c r="CY12" s="10">
        <f>Studentoverzicht!CZ162</f>
        <v>0</v>
      </c>
      <c r="CZ12" s="10">
        <f>Studentoverzicht!DA162</f>
        <v>0</v>
      </c>
      <c r="DA12" s="10">
        <f>Studentoverzicht!DB162</f>
        <v>0</v>
      </c>
      <c r="DB12" s="10">
        <f>Studentoverzicht!DC162</f>
        <v>0</v>
      </c>
      <c r="DC12" s="10">
        <f>Studentoverzicht!DD162</f>
        <v>0</v>
      </c>
      <c r="DD12" s="10">
        <f>Studentoverzicht!DE162</f>
        <v>0</v>
      </c>
      <c r="DE12" s="10">
        <f>Studentoverzicht!DF162</f>
        <v>0</v>
      </c>
      <c r="DF12" s="10">
        <f>Studentoverzicht!DG162</f>
        <v>0</v>
      </c>
      <c r="DH12" s="10">
        <f>Studentoverzicht!DI162</f>
        <v>0</v>
      </c>
      <c r="DI12" s="10">
        <f>Studentoverzicht!DJ162</f>
        <v>0</v>
      </c>
      <c r="DJ12" s="10">
        <f>Studentoverzicht!DK162</f>
        <v>0</v>
      </c>
      <c r="DK12" s="10">
        <f>Studentoverzicht!DL162</f>
        <v>0</v>
      </c>
      <c r="DL12" s="10">
        <f>Studentoverzicht!DM162</f>
        <v>0</v>
      </c>
      <c r="DM12" s="10">
        <f>Studentoverzicht!DN162</f>
        <v>0</v>
      </c>
      <c r="DN12" s="10">
        <f>Studentoverzicht!DO162</f>
        <v>0</v>
      </c>
      <c r="DO12" s="10">
        <f>Studentoverzicht!DP162</f>
        <v>0</v>
      </c>
      <c r="DQ12" s="10">
        <f>Studentoverzicht!DR162</f>
        <v>0</v>
      </c>
      <c r="DR12" s="10">
        <f>Studentoverzicht!DS162</f>
        <v>0</v>
      </c>
      <c r="DS12" s="10">
        <f>Studentoverzicht!DT162</f>
        <v>0</v>
      </c>
      <c r="DT12" s="10">
        <f>Studentoverzicht!DU162</f>
        <v>0</v>
      </c>
      <c r="DU12" s="10">
        <f>Studentoverzicht!DV162</f>
        <v>0</v>
      </c>
      <c r="DV12" s="10">
        <f>Studentoverzicht!DW162</f>
        <v>0</v>
      </c>
      <c r="DW12" s="10">
        <f>Studentoverzicht!DX162</f>
        <v>0</v>
      </c>
      <c r="DX12" s="10">
        <f>Studentoverzicht!DY162</f>
        <v>0</v>
      </c>
      <c r="DZ12" s="10">
        <f>Studentoverzicht!EA162</f>
        <v>0</v>
      </c>
      <c r="EA12" s="10">
        <f>Studentoverzicht!EB162</f>
        <v>0</v>
      </c>
      <c r="EB12" s="10">
        <f>Studentoverzicht!EC162</f>
        <v>0</v>
      </c>
      <c r="EC12" s="10">
        <f>Studentoverzicht!ED162</f>
        <v>0</v>
      </c>
      <c r="ED12" s="10">
        <f>Studentoverzicht!EE162</f>
        <v>0</v>
      </c>
      <c r="EE12" s="10">
        <f>Studentoverzicht!EF162</f>
        <v>0</v>
      </c>
      <c r="EF12" s="10">
        <f>Studentoverzicht!EG162</f>
        <v>0</v>
      </c>
      <c r="EG12" s="10">
        <f>Studentoverzicht!EH162</f>
        <v>0</v>
      </c>
    </row>
    <row r="13" spans="1:137" x14ac:dyDescent="0.2">
      <c r="A13" s="80">
        <f>'fill-in tab'!A165</f>
        <v>9</v>
      </c>
      <c r="B13" s="84">
        <f>'fill-in tab'!$B165</f>
        <v>0</v>
      </c>
      <c r="C13" s="6"/>
      <c r="D13" s="10">
        <f>Studentoverzicht!E182</f>
        <v>0</v>
      </c>
      <c r="E13" s="10">
        <f>Studentoverzicht!F182</f>
        <v>0</v>
      </c>
      <c r="F13" s="10">
        <f>Studentoverzicht!G182</f>
        <v>0</v>
      </c>
      <c r="G13" s="10">
        <f>Studentoverzicht!H182</f>
        <v>0</v>
      </c>
      <c r="H13" s="10">
        <f>Studentoverzicht!I182</f>
        <v>0</v>
      </c>
      <c r="I13" s="10">
        <f>Studentoverzicht!J182</f>
        <v>0</v>
      </c>
      <c r="J13" s="10">
        <f>Studentoverzicht!K182</f>
        <v>0</v>
      </c>
      <c r="K13" s="10">
        <f>Studentoverzicht!L182</f>
        <v>0</v>
      </c>
      <c r="L13" s="10"/>
      <c r="M13" s="10">
        <f>Studentoverzicht!N182</f>
        <v>0</v>
      </c>
      <c r="N13" s="10">
        <f>Studentoverzicht!O182</f>
        <v>0</v>
      </c>
      <c r="O13" s="10">
        <f>Studentoverzicht!P182</f>
        <v>0</v>
      </c>
      <c r="P13" s="10">
        <f>Studentoverzicht!Q182</f>
        <v>0</v>
      </c>
      <c r="Q13" s="10">
        <f>Studentoverzicht!R182</f>
        <v>0</v>
      </c>
      <c r="R13" s="10">
        <f>Studentoverzicht!S182</f>
        <v>0</v>
      </c>
      <c r="S13" s="10">
        <f>Studentoverzicht!T182</f>
        <v>0</v>
      </c>
      <c r="T13" s="10">
        <f>Studentoverzicht!U182</f>
        <v>0</v>
      </c>
      <c r="V13" s="10">
        <f>Studentoverzicht!W182</f>
        <v>0</v>
      </c>
      <c r="W13" s="10">
        <f>Studentoverzicht!X182</f>
        <v>0</v>
      </c>
      <c r="X13" s="10">
        <f>Studentoverzicht!Y182</f>
        <v>0</v>
      </c>
      <c r="Y13" s="10">
        <f>Studentoverzicht!Z182</f>
        <v>0</v>
      </c>
      <c r="Z13" s="10">
        <f>Studentoverzicht!AA182</f>
        <v>0</v>
      </c>
      <c r="AA13" s="10">
        <f>Studentoverzicht!AB182</f>
        <v>0</v>
      </c>
      <c r="AB13" s="10">
        <f>Studentoverzicht!AC182</f>
        <v>0</v>
      </c>
      <c r="AC13" s="10">
        <f>Studentoverzicht!AD182</f>
        <v>0</v>
      </c>
      <c r="AE13" s="10">
        <f>Studentoverzicht!AF182</f>
        <v>0</v>
      </c>
      <c r="AF13" s="10">
        <f>Studentoverzicht!AG182</f>
        <v>0</v>
      </c>
      <c r="AG13" s="10">
        <f>Studentoverzicht!AH182</f>
        <v>0</v>
      </c>
      <c r="AH13" s="10">
        <f>Studentoverzicht!AI182</f>
        <v>0</v>
      </c>
      <c r="AI13" s="10">
        <f>Studentoverzicht!AJ182</f>
        <v>0</v>
      </c>
      <c r="AJ13" s="10">
        <f>Studentoverzicht!AK182</f>
        <v>0</v>
      </c>
      <c r="AK13" s="10">
        <f>Studentoverzicht!AL182</f>
        <v>0</v>
      </c>
      <c r="AL13" s="10">
        <f>Studentoverzicht!AM182</f>
        <v>0</v>
      </c>
      <c r="AN13" s="10">
        <f>Studentoverzicht!AO182</f>
        <v>0</v>
      </c>
      <c r="AO13" s="10">
        <f>Studentoverzicht!AP182</f>
        <v>0</v>
      </c>
      <c r="AP13" s="10">
        <f>Studentoverzicht!AQ182</f>
        <v>0</v>
      </c>
      <c r="AQ13" s="10">
        <f>Studentoverzicht!AR182</f>
        <v>0</v>
      </c>
      <c r="AR13" s="10">
        <f>Studentoverzicht!AS182</f>
        <v>0</v>
      </c>
      <c r="AS13" s="10">
        <f>Studentoverzicht!AT182</f>
        <v>0</v>
      </c>
      <c r="AT13" s="10">
        <f>Studentoverzicht!AU182</f>
        <v>0</v>
      </c>
      <c r="AU13" s="10">
        <f>Studentoverzicht!AV182</f>
        <v>0</v>
      </c>
      <c r="AW13" s="10">
        <f>Studentoverzicht!AX182</f>
        <v>0</v>
      </c>
      <c r="AX13" s="10">
        <f>Studentoverzicht!AY182</f>
        <v>0</v>
      </c>
      <c r="AY13" s="10">
        <f>Studentoverzicht!AZ182</f>
        <v>0</v>
      </c>
      <c r="AZ13" s="10">
        <f>Studentoverzicht!BA182</f>
        <v>0</v>
      </c>
      <c r="BA13" s="10">
        <f>Studentoverzicht!BB182</f>
        <v>0</v>
      </c>
      <c r="BB13" s="10">
        <f>Studentoverzicht!BC182</f>
        <v>0</v>
      </c>
      <c r="BC13" s="10">
        <f>Studentoverzicht!BD182</f>
        <v>0</v>
      </c>
      <c r="BD13" s="10">
        <f>Studentoverzicht!BE182</f>
        <v>0</v>
      </c>
      <c r="BF13" s="10">
        <f>Studentoverzicht!BG182</f>
        <v>0</v>
      </c>
      <c r="BG13" s="10">
        <f>Studentoverzicht!BH182</f>
        <v>0</v>
      </c>
      <c r="BH13" s="10">
        <f>Studentoverzicht!BI182</f>
        <v>0</v>
      </c>
      <c r="BI13" s="10">
        <f>Studentoverzicht!BJ182</f>
        <v>0</v>
      </c>
      <c r="BJ13" s="10">
        <f>Studentoverzicht!BK182</f>
        <v>0</v>
      </c>
      <c r="BK13" s="10">
        <f>Studentoverzicht!BL182</f>
        <v>0</v>
      </c>
      <c r="BL13" s="10">
        <f>Studentoverzicht!BM182</f>
        <v>0</v>
      </c>
      <c r="BM13" s="10">
        <f>Studentoverzicht!BN182</f>
        <v>0</v>
      </c>
      <c r="BO13" s="10">
        <f>Studentoverzicht!BP182</f>
        <v>0</v>
      </c>
      <c r="BP13" s="10">
        <f>Studentoverzicht!BQ182</f>
        <v>0</v>
      </c>
      <c r="BQ13" s="10">
        <f>Studentoverzicht!BR182</f>
        <v>0</v>
      </c>
      <c r="BR13" s="10">
        <f>Studentoverzicht!BS182</f>
        <v>0</v>
      </c>
      <c r="BS13" s="10">
        <f>Studentoverzicht!BT182</f>
        <v>0</v>
      </c>
      <c r="BT13" s="10">
        <f>Studentoverzicht!BU182</f>
        <v>0</v>
      </c>
      <c r="BU13" s="10">
        <f>Studentoverzicht!BV182</f>
        <v>0</v>
      </c>
      <c r="BV13" s="10">
        <f>Studentoverzicht!BW182</f>
        <v>0</v>
      </c>
      <c r="BX13" s="10">
        <f>Studentoverzicht!BY182</f>
        <v>0</v>
      </c>
      <c r="BY13" s="10">
        <f>Studentoverzicht!BZ182</f>
        <v>0</v>
      </c>
      <c r="BZ13" s="10">
        <f>Studentoverzicht!CA182</f>
        <v>0</v>
      </c>
      <c r="CA13" s="10">
        <f>Studentoverzicht!CB182</f>
        <v>0</v>
      </c>
      <c r="CB13" s="10">
        <f>Studentoverzicht!CC182</f>
        <v>0</v>
      </c>
      <c r="CC13" s="10">
        <f>Studentoverzicht!CD182</f>
        <v>0</v>
      </c>
      <c r="CD13" s="10">
        <f>Studentoverzicht!CE182</f>
        <v>0</v>
      </c>
      <c r="CE13" s="10">
        <f>Studentoverzicht!CF182</f>
        <v>0</v>
      </c>
      <c r="CG13" s="10">
        <f>Studentoverzicht!CH182</f>
        <v>0</v>
      </c>
      <c r="CH13" s="10">
        <f>Studentoverzicht!CI182</f>
        <v>0</v>
      </c>
      <c r="CI13" s="10">
        <f>Studentoverzicht!CJ182</f>
        <v>0</v>
      </c>
      <c r="CJ13" s="10">
        <f>Studentoverzicht!CK182</f>
        <v>0</v>
      </c>
      <c r="CK13" s="10">
        <f>Studentoverzicht!CL182</f>
        <v>0</v>
      </c>
      <c r="CL13" s="10">
        <f>Studentoverzicht!CM182</f>
        <v>0</v>
      </c>
      <c r="CM13" s="10">
        <f>Studentoverzicht!CN182</f>
        <v>0</v>
      </c>
      <c r="CN13" s="10">
        <f>Studentoverzicht!CO182</f>
        <v>0</v>
      </c>
      <c r="CP13" s="10">
        <f>Studentoverzicht!CQ182</f>
        <v>0</v>
      </c>
      <c r="CQ13" s="10">
        <f>Studentoverzicht!CR182</f>
        <v>0</v>
      </c>
      <c r="CR13" s="10">
        <f>Studentoverzicht!CS182</f>
        <v>0</v>
      </c>
      <c r="CS13" s="10">
        <f>Studentoverzicht!CT182</f>
        <v>0</v>
      </c>
      <c r="CT13" s="10">
        <f>Studentoverzicht!CU182</f>
        <v>0</v>
      </c>
      <c r="CU13" s="10">
        <f>Studentoverzicht!CV182</f>
        <v>0</v>
      </c>
      <c r="CV13" s="10">
        <f>Studentoverzicht!CW182</f>
        <v>0</v>
      </c>
      <c r="CW13" s="10">
        <f>Studentoverzicht!CX182</f>
        <v>0</v>
      </c>
      <c r="CY13" s="10">
        <f>Studentoverzicht!CZ182</f>
        <v>0</v>
      </c>
      <c r="CZ13" s="10">
        <f>Studentoverzicht!DA182</f>
        <v>0</v>
      </c>
      <c r="DA13" s="10">
        <f>Studentoverzicht!DB182</f>
        <v>0</v>
      </c>
      <c r="DB13" s="10">
        <f>Studentoverzicht!DC182</f>
        <v>0</v>
      </c>
      <c r="DC13" s="10">
        <f>Studentoverzicht!DD182</f>
        <v>0</v>
      </c>
      <c r="DD13" s="10">
        <f>Studentoverzicht!DE182</f>
        <v>0</v>
      </c>
      <c r="DE13" s="10">
        <f>Studentoverzicht!DF182</f>
        <v>0</v>
      </c>
      <c r="DF13" s="10">
        <f>Studentoverzicht!DG182</f>
        <v>0</v>
      </c>
      <c r="DH13" s="10">
        <f>Studentoverzicht!DI182</f>
        <v>0</v>
      </c>
      <c r="DI13" s="10">
        <f>Studentoverzicht!DJ182</f>
        <v>0</v>
      </c>
      <c r="DJ13" s="10">
        <f>Studentoverzicht!DK182</f>
        <v>0</v>
      </c>
      <c r="DK13" s="10">
        <f>Studentoverzicht!DL182</f>
        <v>0</v>
      </c>
      <c r="DL13" s="10">
        <f>Studentoverzicht!DM182</f>
        <v>0</v>
      </c>
      <c r="DM13" s="10">
        <f>Studentoverzicht!DN182</f>
        <v>0</v>
      </c>
      <c r="DN13" s="10">
        <f>Studentoverzicht!DO182</f>
        <v>0</v>
      </c>
      <c r="DO13" s="10">
        <f>Studentoverzicht!DP182</f>
        <v>0</v>
      </c>
      <c r="DQ13" s="10">
        <f>Studentoverzicht!DR182</f>
        <v>0</v>
      </c>
      <c r="DR13" s="10">
        <f>Studentoverzicht!DS182</f>
        <v>0</v>
      </c>
      <c r="DS13" s="10">
        <f>Studentoverzicht!DT182</f>
        <v>0</v>
      </c>
      <c r="DT13" s="10">
        <f>Studentoverzicht!DU182</f>
        <v>0</v>
      </c>
      <c r="DU13" s="10">
        <f>Studentoverzicht!DV182</f>
        <v>0</v>
      </c>
      <c r="DV13" s="10">
        <f>Studentoverzicht!DW182</f>
        <v>0</v>
      </c>
      <c r="DW13" s="10">
        <f>Studentoverzicht!DX182</f>
        <v>0</v>
      </c>
      <c r="DX13" s="10">
        <f>Studentoverzicht!DY182</f>
        <v>0</v>
      </c>
      <c r="DZ13" s="10">
        <f>Studentoverzicht!EA182</f>
        <v>0</v>
      </c>
      <c r="EA13" s="10">
        <f>Studentoverzicht!EB182</f>
        <v>0</v>
      </c>
      <c r="EB13" s="10">
        <f>Studentoverzicht!EC182</f>
        <v>0</v>
      </c>
      <c r="EC13" s="10">
        <f>Studentoverzicht!ED182</f>
        <v>0</v>
      </c>
      <c r="ED13" s="10">
        <f>Studentoverzicht!EE182</f>
        <v>0</v>
      </c>
      <c r="EE13" s="10">
        <f>Studentoverzicht!EF182</f>
        <v>0</v>
      </c>
      <c r="EF13" s="10">
        <f>Studentoverzicht!EG182</f>
        <v>0</v>
      </c>
      <c r="EG13" s="10">
        <f>Studentoverzicht!EH182</f>
        <v>0</v>
      </c>
    </row>
    <row r="14" spans="1:137" x14ac:dyDescent="0.2">
      <c r="A14" s="80">
        <f>'fill-in tab'!A185</f>
        <v>10</v>
      </c>
      <c r="B14" s="84">
        <f>'fill-in tab'!$B185</f>
        <v>0</v>
      </c>
      <c r="C14" s="6"/>
      <c r="D14" s="10">
        <f>Studentoverzicht!E202</f>
        <v>0</v>
      </c>
      <c r="E14" s="10">
        <f>Studentoverzicht!F202</f>
        <v>0</v>
      </c>
      <c r="F14" s="10">
        <f>Studentoverzicht!G202</f>
        <v>0</v>
      </c>
      <c r="G14" s="10">
        <f>Studentoverzicht!H202</f>
        <v>0</v>
      </c>
      <c r="H14" s="10">
        <f>Studentoverzicht!I202</f>
        <v>0</v>
      </c>
      <c r="I14" s="10">
        <f>Studentoverzicht!J202</f>
        <v>0</v>
      </c>
      <c r="J14" s="10">
        <f>Studentoverzicht!K202</f>
        <v>0</v>
      </c>
      <c r="K14" s="10">
        <f>Studentoverzicht!L202</f>
        <v>0</v>
      </c>
      <c r="L14" s="10"/>
      <c r="M14" s="10">
        <f>Studentoverzicht!N202</f>
        <v>0</v>
      </c>
      <c r="N14" s="10">
        <f>Studentoverzicht!O202</f>
        <v>0</v>
      </c>
      <c r="O14" s="10">
        <f>Studentoverzicht!P202</f>
        <v>0</v>
      </c>
      <c r="P14" s="10">
        <f>Studentoverzicht!Q202</f>
        <v>0</v>
      </c>
      <c r="Q14" s="10">
        <f>Studentoverzicht!R202</f>
        <v>0</v>
      </c>
      <c r="R14" s="10">
        <f>Studentoverzicht!S202</f>
        <v>0</v>
      </c>
      <c r="S14" s="10">
        <f>Studentoverzicht!T202</f>
        <v>0</v>
      </c>
      <c r="T14" s="10">
        <f>Studentoverzicht!U202</f>
        <v>0</v>
      </c>
      <c r="V14" s="10">
        <f>Studentoverzicht!W202</f>
        <v>0</v>
      </c>
      <c r="W14" s="10">
        <f>Studentoverzicht!X202</f>
        <v>0</v>
      </c>
      <c r="X14" s="10">
        <f>Studentoverzicht!Y202</f>
        <v>0</v>
      </c>
      <c r="Y14" s="10">
        <f>Studentoverzicht!Z202</f>
        <v>0</v>
      </c>
      <c r="Z14" s="10">
        <f>Studentoverzicht!AA202</f>
        <v>0</v>
      </c>
      <c r="AA14" s="10">
        <f>Studentoverzicht!AB202</f>
        <v>0</v>
      </c>
      <c r="AB14" s="10">
        <f>Studentoverzicht!AC202</f>
        <v>0</v>
      </c>
      <c r="AC14" s="10">
        <f>Studentoverzicht!AD202</f>
        <v>0</v>
      </c>
      <c r="AE14" s="10">
        <f>Studentoverzicht!AF202</f>
        <v>0</v>
      </c>
      <c r="AF14" s="10">
        <f>Studentoverzicht!AG202</f>
        <v>0</v>
      </c>
      <c r="AG14" s="10">
        <f>Studentoverzicht!AH202</f>
        <v>0</v>
      </c>
      <c r="AH14" s="10">
        <f>Studentoverzicht!AI202</f>
        <v>0</v>
      </c>
      <c r="AI14" s="10">
        <f>Studentoverzicht!AJ202</f>
        <v>0</v>
      </c>
      <c r="AJ14" s="10">
        <f>Studentoverzicht!AK202</f>
        <v>0</v>
      </c>
      <c r="AK14" s="10">
        <f>Studentoverzicht!AL202</f>
        <v>0</v>
      </c>
      <c r="AL14" s="10">
        <f>Studentoverzicht!AM202</f>
        <v>0</v>
      </c>
      <c r="AN14" s="10">
        <f>Studentoverzicht!AO202</f>
        <v>0</v>
      </c>
      <c r="AO14" s="10">
        <f>Studentoverzicht!AP202</f>
        <v>0</v>
      </c>
      <c r="AP14" s="10">
        <f>Studentoverzicht!AQ202</f>
        <v>0</v>
      </c>
      <c r="AQ14" s="10">
        <f>Studentoverzicht!AR202</f>
        <v>0</v>
      </c>
      <c r="AR14" s="10">
        <f>Studentoverzicht!AS202</f>
        <v>0</v>
      </c>
      <c r="AS14" s="10">
        <f>Studentoverzicht!AT202</f>
        <v>0</v>
      </c>
      <c r="AT14" s="10">
        <f>Studentoverzicht!AU202</f>
        <v>0</v>
      </c>
      <c r="AU14" s="10">
        <f>Studentoverzicht!AV202</f>
        <v>0</v>
      </c>
      <c r="AW14" s="10">
        <f>Studentoverzicht!AX202</f>
        <v>0</v>
      </c>
      <c r="AX14" s="10">
        <f>Studentoverzicht!AY202</f>
        <v>0</v>
      </c>
      <c r="AY14" s="10">
        <f>Studentoverzicht!AZ202</f>
        <v>0</v>
      </c>
      <c r="AZ14" s="10">
        <f>Studentoverzicht!BA202</f>
        <v>0</v>
      </c>
      <c r="BA14" s="10">
        <f>Studentoverzicht!BB202</f>
        <v>0</v>
      </c>
      <c r="BB14" s="10">
        <f>Studentoverzicht!BC202</f>
        <v>0</v>
      </c>
      <c r="BC14" s="10">
        <f>Studentoverzicht!BD202</f>
        <v>0</v>
      </c>
      <c r="BD14" s="10">
        <f>Studentoverzicht!BE202</f>
        <v>0</v>
      </c>
      <c r="BF14" s="10">
        <f>Studentoverzicht!BG202</f>
        <v>0</v>
      </c>
      <c r="BG14" s="10">
        <f>Studentoverzicht!BH202</f>
        <v>0</v>
      </c>
      <c r="BH14" s="10">
        <f>Studentoverzicht!BI202</f>
        <v>0</v>
      </c>
      <c r="BI14" s="10">
        <f>Studentoverzicht!BJ202</f>
        <v>0</v>
      </c>
      <c r="BJ14" s="10">
        <f>Studentoverzicht!BK202</f>
        <v>0</v>
      </c>
      <c r="BK14" s="10">
        <f>Studentoverzicht!BL202</f>
        <v>0</v>
      </c>
      <c r="BL14" s="10">
        <f>Studentoverzicht!BM202</f>
        <v>0</v>
      </c>
      <c r="BM14" s="10">
        <f>Studentoverzicht!BN202</f>
        <v>0</v>
      </c>
      <c r="BO14" s="10">
        <f>Studentoverzicht!BP202</f>
        <v>0</v>
      </c>
      <c r="BP14" s="10">
        <f>Studentoverzicht!BQ202</f>
        <v>0</v>
      </c>
      <c r="BQ14" s="10">
        <f>Studentoverzicht!BR202</f>
        <v>0</v>
      </c>
      <c r="BR14" s="10">
        <f>Studentoverzicht!BS202</f>
        <v>0</v>
      </c>
      <c r="BS14" s="10">
        <f>Studentoverzicht!BT202</f>
        <v>0</v>
      </c>
      <c r="BT14" s="10">
        <f>Studentoverzicht!BU202</f>
        <v>0</v>
      </c>
      <c r="BU14" s="10">
        <f>Studentoverzicht!BV202</f>
        <v>0</v>
      </c>
      <c r="BV14" s="10">
        <f>Studentoverzicht!BW202</f>
        <v>0</v>
      </c>
      <c r="BX14" s="10">
        <f>Studentoverzicht!BY202</f>
        <v>0</v>
      </c>
      <c r="BY14" s="10">
        <f>Studentoverzicht!BZ202</f>
        <v>0</v>
      </c>
      <c r="BZ14" s="10">
        <f>Studentoverzicht!CA202</f>
        <v>0</v>
      </c>
      <c r="CA14" s="10">
        <f>Studentoverzicht!CB202</f>
        <v>0</v>
      </c>
      <c r="CB14" s="10">
        <f>Studentoverzicht!CC202</f>
        <v>0</v>
      </c>
      <c r="CC14" s="10">
        <f>Studentoverzicht!CD202</f>
        <v>0</v>
      </c>
      <c r="CD14" s="10">
        <f>Studentoverzicht!CE202</f>
        <v>0</v>
      </c>
      <c r="CE14" s="10">
        <f>Studentoverzicht!CF202</f>
        <v>0</v>
      </c>
      <c r="CG14" s="10">
        <f>Studentoverzicht!CH202</f>
        <v>0</v>
      </c>
      <c r="CH14" s="10">
        <f>Studentoverzicht!CI202</f>
        <v>0</v>
      </c>
      <c r="CI14" s="10">
        <f>Studentoverzicht!CJ202</f>
        <v>0</v>
      </c>
      <c r="CJ14" s="10">
        <f>Studentoverzicht!CK202</f>
        <v>0</v>
      </c>
      <c r="CK14" s="10">
        <f>Studentoverzicht!CL202</f>
        <v>0</v>
      </c>
      <c r="CL14" s="10">
        <f>Studentoverzicht!CM202</f>
        <v>0</v>
      </c>
      <c r="CM14" s="10">
        <f>Studentoverzicht!CN202</f>
        <v>0</v>
      </c>
      <c r="CN14" s="10">
        <f>Studentoverzicht!CO202</f>
        <v>0</v>
      </c>
      <c r="CP14" s="10">
        <f>Studentoverzicht!CQ202</f>
        <v>0</v>
      </c>
      <c r="CQ14" s="10">
        <f>Studentoverzicht!CR202</f>
        <v>0</v>
      </c>
      <c r="CR14" s="10">
        <f>Studentoverzicht!CS202</f>
        <v>0</v>
      </c>
      <c r="CS14" s="10">
        <f>Studentoverzicht!CT202</f>
        <v>0</v>
      </c>
      <c r="CT14" s="10">
        <f>Studentoverzicht!CU202</f>
        <v>0</v>
      </c>
      <c r="CU14" s="10">
        <f>Studentoverzicht!CV202</f>
        <v>0</v>
      </c>
      <c r="CV14" s="10">
        <f>Studentoverzicht!CW202</f>
        <v>0</v>
      </c>
      <c r="CW14" s="10">
        <f>Studentoverzicht!CX202</f>
        <v>0</v>
      </c>
      <c r="CY14" s="10">
        <f>Studentoverzicht!CZ202</f>
        <v>0</v>
      </c>
      <c r="CZ14" s="10">
        <f>Studentoverzicht!DA202</f>
        <v>0</v>
      </c>
      <c r="DA14" s="10">
        <f>Studentoverzicht!DB202</f>
        <v>0</v>
      </c>
      <c r="DB14" s="10">
        <f>Studentoverzicht!DC202</f>
        <v>0</v>
      </c>
      <c r="DC14" s="10">
        <f>Studentoverzicht!DD202</f>
        <v>0</v>
      </c>
      <c r="DD14" s="10">
        <f>Studentoverzicht!DE202</f>
        <v>0</v>
      </c>
      <c r="DE14" s="10">
        <f>Studentoverzicht!DF202</f>
        <v>0</v>
      </c>
      <c r="DF14" s="10">
        <f>Studentoverzicht!DG202</f>
        <v>0</v>
      </c>
      <c r="DH14" s="10">
        <f>Studentoverzicht!DI202</f>
        <v>0</v>
      </c>
      <c r="DI14" s="10">
        <f>Studentoverzicht!DJ202</f>
        <v>0</v>
      </c>
      <c r="DJ14" s="10">
        <f>Studentoverzicht!DK202</f>
        <v>0</v>
      </c>
      <c r="DK14" s="10">
        <f>Studentoverzicht!DL202</f>
        <v>0</v>
      </c>
      <c r="DL14" s="10">
        <f>Studentoverzicht!DM202</f>
        <v>0</v>
      </c>
      <c r="DM14" s="10">
        <f>Studentoverzicht!DN202</f>
        <v>0</v>
      </c>
      <c r="DN14" s="10">
        <f>Studentoverzicht!DO202</f>
        <v>0</v>
      </c>
      <c r="DO14" s="10">
        <f>Studentoverzicht!DP202</f>
        <v>0</v>
      </c>
      <c r="DQ14" s="10">
        <f>Studentoverzicht!DR202</f>
        <v>0</v>
      </c>
      <c r="DR14" s="10">
        <f>Studentoverzicht!DS202</f>
        <v>0</v>
      </c>
      <c r="DS14" s="10">
        <f>Studentoverzicht!DT202</f>
        <v>0</v>
      </c>
      <c r="DT14" s="10">
        <f>Studentoverzicht!DU202</f>
        <v>0</v>
      </c>
      <c r="DU14" s="10">
        <f>Studentoverzicht!DV202</f>
        <v>0</v>
      </c>
      <c r="DV14" s="10">
        <f>Studentoverzicht!DW202</f>
        <v>0</v>
      </c>
      <c r="DW14" s="10">
        <f>Studentoverzicht!DX202</f>
        <v>0</v>
      </c>
      <c r="DX14" s="10">
        <f>Studentoverzicht!DY202</f>
        <v>0</v>
      </c>
      <c r="DZ14" s="10">
        <f>Studentoverzicht!EA202</f>
        <v>0</v>
      </c>
      <c r="EA14" s="10">
        <f>Studentoverzicht!EB202</f>
        <v>0</v>
      </c>
      <c r="EB14" s="10">
        <f>Studentoverzicht!EC202</f>
        <v>0</v>
      </c>
      <c r="EC14" s="10">
        <f>Studentoverzicht!ED202</f>
        <v>0</v>
      </c>
      <c r="ED14" s="10">
        <f>Studentoverzicht!EE202</f>
        <v>0</v>
      </c>
      <c r="EE14" s="10">
        <f>Studentoverzicht!EF202</f>
        <v>0</v>
      </c>
      <c r="EF14" s="10">
        <f>Studentoverzicht!EG202</f>
        <v>0</v>
      </c>
      <c r="EG14" s="10">
        <f>Studentoverzicht!EH202</f>
        <v>0</v>
      </c>
    </row>
    <row r="15" spans="1:137" x14ac:dyDescent="0.2">
      <c r="A15" s="91">
        <v>11</v>
      </c>
      <c r="B15" s="84">
        <f>'fill-in tab'!$B205</f>
        <v>0</v>
      </c>
      <c r="C15" s="6"/>
      <c r="D15" s="10">
        <f>Studentoverzicht!E222</f>
        <v>0</v>
      </c>
      <c r="E15" s="10">
        <f>Studentoverzicht!F222</f>
        <v>0</v>
      </c>
      <c r="F15" s="10">
        <f>Studentoverzicht!G222</f>
        <v>0</v>
      </c>
      <c r="G15" s="10">
        <f>Studentoverzicht!H222</f>
        <v>0</v>
      </c>
      <c r="H15" s="10">
        <f>Studentoverzicht!I222</f>
        <v>0</v>
      </c>
      <c r="I15" s="10">
        <f>Studentoverzicht!J222</f>
        <v>0</v>
      </c>
      <c r="J15" s="10">
        <f>Studentoverzicht!K222</f>
        <v>0</v>
      </c>
      <c r="K15" s="10">
        <f>Studentoverzicht!L222</f>
        <v>0</v>
      </c>
      <c r="L15" s="10"/>
      <c r="M15" s="10">
        <f>Studentoverzicht!N222</f>
        <v>0</v>
      </c>
      <c r="N15" s="10">
        <f>Studentoverzicht!O222</f>
        <v>0</v>
      </c>
      <c r="O15" s="10">
        <f>Studentoverzicht!P222</f>
        <v>0</v>
      </c>
      <c r="P15" s="10">
        <f>Studentoverzicht!Q222</f>
        <v>0</v>
      </c>
      <c r="Q15" s="10">
        <f>Studentoverzicht!R222</f>
        <v>0</v>
      </c>
      <c r="R15" s="10">
        <f>Studentoverzicht!S222</f>
        <v>0</v>
      </c>
      <c r="S15" s="10">
        <f>Studentoverzicht!T222</f>
        <v>0</v>
      </c>
      <c r="T15" s="10">
        <f>Studentoverzicht!U222</f>
        <v>0</v>
      </c>
      <c r="V15" s="10">
        <f>Studentoverzicht!W222</f>
        <v>0</v>
      </c>
      <c r="W15" s="10">
        <f>Studentoverzicht!X222</f>
        <v>0</v>
      </c>
      <c r="X15" s="10">
        <f>Studentoverzicht!Y222</f>
        <v>0</v>
      </c>
      <c r="Y15" s="10">
        <f>Studentoverzicht!Z222</f>
        <v>0</v>
      </c>
      <c r="Z15" s="10">
        <f>Studentoverzicht!AA222</f>
        <v>0</v>
      </c>
      <c r="AA15" s="10">
        <f>Studentoverzicht!AB222</f>
        <v>0</v>
      </c>
      <c r="AB15" s="10">
        <f>Studentoverzicht!AC222</f>
        <v>0</v>
      </c>
      <c r="AC15" s="10">
        <f>Studentoverzicht!AD222</f>
        <v>0</v>
      </c>
      <c r="AE15" s="10">
        <f>Studentoverzicht!AF222</f>
        <v>0</v>
      </c>
      <c r="AF15" s="10">
        <f>Studentoverzicht!AG222</f>
        <v>0</v>
      </c>
      <c r="AG15" s="10">
        <f>Studentoverzicht!AH222</f>
        <v>0</v>
      </c>
      <c r="AH15" s="10">
        <f>Studentoverzicht!AI222</f>
        <v>0</v>
      </c>
      <c r="AI15" s="10">
        <f>Studentoverzicht!AJ222</f>
        <v>0</v>
      </c>
      <c r="AJ15" s="10">
        <f>Studentoverzicht!AK222</f>
        <v>0</v>
      </c>
      <c r="AK15" s="10">
        <f>Studentoverzicht!AL222</f>
        <v>0</v>
      </c>
      <c r="AL15" s="10">
        <f>Studentoverzicht!AM222</f>
        <v>0</v>
      </c>
      <c r="AN15" s="10">
        <f>Studentoverzicht!AO222</f>
        <v>0</v>
      </c>
      <c r="AO15" s="10">
        <f>Studentoverzicht!AP222</f>
        <v>0</v>
      </c>
      <c r="AP15" s="10">
        <f>Studentoverzicht!AQ222</f>
        <v>0</v>
      </c>
      <c r="AQ15" s="10">
        <f>Studentoverzicht!AR222</f>
        <v>0</v>
      </c>
      <c r="AR15" s="10">
        <f>Studentoverzicht!AS222</f>
        <v>0</v>
      </c>
      <c r="AS15" s="10">
        <f>Studentoverzicht!AT222</f>
        <v>0</v>
      </c>
      <c r="AT15" s="10">
        <f>Studentoverzicht!AU222</f>
        <v>0</v>
      </c>
      <c r="AU15" s="10">
        <f>Studentoverzicht!AV222</f>
        <v>0</v>
      </c>
      <c r="AW15" s="10">
        <f>Studentoverzicht!AX222</f>
        <v>0</v>
      </c>
      <c r="AX15" s="10">
        <f>Studentoverzicht!AY222</f>
        <v>0</v>
      </c>
      <c r="AY15" s="10">
        <f>Studentoverzicht!AZ222</f>
        <v>0</v>
      </c>
      <c r="AZ15" s="10">
        <f>Studentoverzicht!BA222</f>
        <v>0</v>
      </c>
      <c r="BA15" s="10">
        <f>Studentoverzicht!BB222</f>
        <v>0</v>
      </c>
      <c r="BB15" s="10">
        <f>Studentoverzicht!BC222</f>
        <v>0</v>
      </c>
      <c r="BC15" s="10">
        <f>Studentoverzicht!BD222</f>
        <v>0</v>
      </c>
      <c r="BD15" s="10">
        <f>Studentoverzicht!BE222</f>
        <v>0</v>
      </c>
      <c r="BF15" s="10">
        <f>Studentoverzicht!BG222</f>
        <v>0</v>
      </c>
      <c r="BG15" s="10">
        <f>Studentoverzicht!BH222</f>
        <v>0</v>
      </c>
      <c r="BH15" s="10">
        <f>Studentoverzicht!BI222</f>
        <v>0</v>
      </c>
      <c r="BI15" s="10">
        <f>Studentoverzicht!BJ222</f>
        <v>0</v>
      </c>
      <c r="BJ15" s="10">
        <f>Studentoverzicht!BK222</f>
        <v>0</v>
      </c>
      <c r="BK15" s="10">
        <f>Studentoverzicht!BL222</f>
        <v>0</v>
      </c>
      <c r="BL15" s="10">
        <f>Studentoverzicht!BM222</f>
        <v>0</v>
      </c>
      <c r="BM15" s="10">
        <f>Studentoverzicht!BN222</f>
        <v>0</v>
      </c>
      <c r="BO15" s="10">
        <f>Studentoverzicht!BP222</f>
        <v>0</v>
      </c>
      <c r="BP15" s="10">
        <f>Studentoverzicht!BQ222</f>
        <v>0</v>
      </c>
      <c r="BQ15" s="10">
        <f>Studentoverzicht!BR222</f>
        <v>0</v>
      </c>
      <c r="BR15" s="10">
        <f>Studentoverzicht!BS222</f>
        <v>0</v>
      </c>
      <c r="BS15" s="10">
        <f>Studentoverzicht!BT222</f>
        <v>0</v>
      </c>
      <c r="BT15" s="10">
        <f>Studentoverzicht!BU222</f>
        <v>0</v>
      </c>
      <c r="BU15" s="10">
        <f>Studentoverzicht!BV222</f>
        <v>0</v>
      </c>
      <c r="BV15" s="10">
        <f>Studentoverzicht!BW222</f>
        <v>0</v>
      </c>
      <c r="BX15" s="10">
        <f>Studentoverzicht!BY222</f>
        <v>0</v>
      </c>
      <c r="BY15" s="10">
        <f>Studentoverzicht!BZ222</f>
        <v>0</v>
      </c>
      <c r="BZ15" s="10">
        <f>Studentoverzicht!CA222</f>
        <v>0</v>
      </c>
      <c r="CA15" s="10">
        <f>Studentoverzicht!CB222</f>
        <v>0</v>
      </c>
      <c r="CB15" s="10">
        <f>Studentoverzicht!CC222</f>
        <v>0</v>
      </c>
      <c r="CC15" s="10">
        <f>Studentoverzicht!CD222</f>
        <v>0</v>
      </c>
      <c r="CD15" s="10">
        <f>Studentoverzicht!CE222</f>
        <v>0</v>
      </c>
      <c r="CE15" s="10">
        <f>Studentoverzicht!CF222</f>
        <v>0</v>
      </c>
      <c r="CG15" s="10">
        <f>Studentoverzicht!CH222</f>
        <v>0</v>
      </c>
      <c r="CH15" s="10">
        <f>Studentoverzicht!CI222</f>
        <v>0</v>
      </c>
      <c r="CI15" s="10">
        <f>Studentoverzicht!CJ222</f>
        <v>0</v>
      </c>
      <c r="CJ15" s="10">
        <f>Studentoverzicht!CK222</f>
        <v>0</v>
      </c>
      <c r="CK15" s="10">
        <f>Studentoverzicht!CL222</f>
        <v>0</v>
      </c>
      <c r="CL15" s="10">
        <f>Studentoverzicht!CM222</f>
        <v>0</v>
      </c>
      <c r="CM15" s="10">
        <f>Studentoverzicht!CN222</f>
        <v>0</v>
      </c>
      <c r="CN15" s="10">
        <f>Studentoverzicht!CO222</f>
        <v>0</v>
      </c>
      <c r="CP15" s="10">
        <f>Studentoverzicht!CQ222</f>
        <v>0</v>
      </c>
      <c r="CQ15" s="10">
        <f>Studentoverzicht!CR222</f>
        <v>0</v>
      </c>
      <c r="CR15" s="10">
        <f>Studentoverzicht!CS222</f>
        <v>0</v>
      </c>
      <c r="CS15" s="10">
        <f>Studentoverzicht!CT222</f>
        <v>0</v>
      </c>
      <c r="CT15" s="10">
        <f>Studentoverzicht!CU222</f>
        <v>0</v>
      </c>
      <c r="CU15" s="10">
        <f>Studentoverzicht!CV222</f>
        <v>0</v>
      </c>
      <c r="CV15" s="10">
        <f>Studentoverzicht!CW222</f>
        <v>0</v>
      </c>
      <c r="CW15" s="10">
        <f>Studentoverzicht!CX222</f>
        <v>0</v>
      </c>
      <c r="CY15" s="10">
        <f>Studentoverzicht!CZ222</f>
        <v>0</v>
      </c>
      <c r="CZ15" s="10">
        <f>Studentoverzicht!DA222</f>
        <v>0</v>
      </c>
      <c r="DA15" s="10">
        <f>Studentoverzicht!DB222</f>
        <v>0</v>
      </c>
      <c r="DB15" s="10">
        <f>Studentoverzicht!DC222</f>
        <v>0</v>
      </c>
      <c r="DC15" s="10">
        <f>Studentoverzicht!DD222</f>
        <v>0</v>
      </c>
      <c r="DD15" s="10">
        <f>Studentoverzicht!DE222</f>
        <v>0</v>
      </c>
      <c r="DE15" s="10">
        <f>Studentoverzicht!DF222</f>
        <v>0</v>
      </c>
      <c r="DF15" s="10">
        <f>Studentoverzicht!DG222</f>
        <v>0</v>
      </c>
      <c r="DH15" s="10">
        <f>Studentoverzicht!DI222</f>
        <v>0</v>
      </c>
      <c r="DI15" s="10">
        <f>Studentoverzicht!DJ222</f>
        <v>0</v>
      </c>
      <c r="DJ15" s="10">
        <f>Studentoverzicht!DK222</f>
        <v>0</v>
      </c>
      <c r="DK15" s="10">
        <f>Studentoverzicht!DL222</f>
        <v>0</v>
      </c>
      <c r="DL15" s="10">
        <f>Studentoverzicht!DM222</f>
        <v>0</v>
      </c>
      <c r="DM15" s="10">
        <f>Studentoverzicht!DN222</f>
        <v>0</v>
      </c>
      <c r="DN15" s="10">
        <f>Studentoverzicht!DO222</f>
        <v>0</v>
      </c>
      <c r="DO15" s="10">
        <f>Studentoverzicht!DP222</f>
        <v>0</v>
      </c>
      <c r="DQ15" s="10">
        <f>Studentoverzicht!DR222</f>
        <v>0</v>
      </c>
      <c r="DR15" s="10">
        <f>Studentoverzicht!DS222</f>
        <v>0</v>
      </c>
      <c r="DS15" s="10">
        <f>Studentoverzicht!DT222</f>
        <v>0</v>
      </c>
      <c r="DT15" s="10">
        <f>Studentoverzicht!DU222</f>
        <v>0</v>
      </c>
      <c r="DU15" s="10">
        <f>Studentoverzicht!DV222</f>
        <v>0</v>
      </c>
      <c r="DV15" s="10">
        <f>Studentoverzicht!DW222</f>
        <v>0</v>
      </c>
      <c r="DW15" s="10">
        <f>Studentoverzicht!DX222</f>
        <v>0</v>
      </c>
      <c r="DX15" s="10">
        <f>Studentoverzicht!DY222</f>
        <v>0</v>
      </c>
      <c r="DZ15" s="10">
        <f>Studentoverzicht!EA222</f>
        <v>0</v>
      </c>
      <c r="EA15" s="10">
        <f>Studentoverzicht!EB222</f>
        <v>0</v>
      </c>
      <c r="EB15" s="10">
        <f>Studentoverzicht!EC222</f>
        <v>0</v>
      </c>
      <c r="EC15" s="10">
        <f>Studentoverzicht!ED222</f>
        <v>0</v>
      </c>
      <c r="ED15" s="10">
        <f>Studentoverzicht!EE222</f>
        <v>0</v>
      </c>
      <c r="EE15" s="10">
        <f>Studentoverzicht!EF222</f>
        <v>0</v>
      </c>
      <c r="EF15" s="10">
        <f>Studentoverzicht!EG222</f>
        <v>0</v>
      </c>
      <c r="EG15" s="10">
        <f>Studentoverzicht!EH222</f>
        <v>0</v>
      </c>
    </row>
    <row r="16" spans="1:137" x14ac:dyDescent="0.2">
      <c r="A16" s="96" t="s">
        <v>47</v>
      </c>
    </row>
  </sheetData>
  <phoneticPr fontId="9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H223"/>
  <sheetViews>
    <sheetView tabSelected="1" workbookViewId="0">
      <pane xSplit="4" ySplit="4" topLeftCell="E11" activePane="bottomRight" state="frozen"/>
      <selection pane="topRight" activeCell="D1" sqref="D1"/>
      <selection pane="bottomLeft" activeCell="A6" sqref="A6"/>
      <selection pane="bottomRight" activeCell="AD32" sqref="AD32"/>
    </sheetView>
  </sheetViews>
  <sheetFormatPr defaultColWidth="9.140625" defaultRowHeight="12.75" x14ac:dyDescent="0.2"/>
  <cols>
    <col min="1" max="1" width="5" style="90" bestFit="1" customWidth="1"/>
    <col min="2" max="2" width="9.7109375" style="89" bestFit="1" customWidth="1"/>
    <col min="3" max="3" width="3" style="51" customWidth="1"/>
    <col min="4" max="4" width="31" style="51" customWidth="1"/>
    <col min="5" max="11" width="4.7109375" style="51" customWidth="1"/>
    <col min="12" max="12" width="6" style="51" bestFit="1" customWidth="1"/>
    <col min="13" max="13" width="8.28515625" style="51" customWidth="1"/>
    <col min="14" max="20" width="4.7109375" style="51" customWidth="1"/>
    <col min="21" max="21" width="6" style="51" bestFit="1" customWidth="1"/>
    <col min="22" max="22" width="9.140625" style="51"/>
    <col min="23" max="29" width="4.7109375" style="51" customWidth="1"/>
    <col min="30" max="30" width="6" style="51" bestFit="1" customWidth="1"/>
    <col min="31" max="31" width="9.140625" style="51"/>
    <col min="32" max="38" width="4.7109375" style="51" customWidth="1"/>
    <col min="39" max="39" width="6" style="51" bestFit="1" customWidth="1"/>
    <col min="40" max="40" width="9.140625" style="51"/>
    <col min="41" max="47" width="4.7109375" style="51" customWidth="1"/>
    <col min="48" max="48" width="6" style="51" bestFit="1" customWidth="1"/>
    <col min="49" max="49" width="9.140625" style="51"/>
    <col min="50" max="56" width="4.7109375" style="51" customWidth="1"/>
    <col min="57" max="57" width="6" style="51" bestFit="1" customWidth="1"/>
    <col min="58" max="58" width="9.140625" style="51"/>
    <col min="59" max="65" width="4.7109375" style="51" customWidth="1"/>
    <col min="66" max="66" width="6" style="51" bestFit="1" customWidth="1"/>
    <col min="67" max="67" width="9.140625" style="51"/>
    <col min="68" max="74" width="4.7109375" style="51" customWidth="1"/>
    <col min="75" max="75" width="6" style="51" bestFit="1" customWidth="1"/>
    <col min="76" max="76" width="9.140625" style="51"/>
    <col min="77" max="83" width="4.7109375" style="51" customWidth="1"/>
    <col min="84" max="84" width="6" style="51" bestFit="1" customWidth="1"/>
    <col min="85" max="85" width="9.140625" style="51"/>
    <col min="86" max="92" width="4.7109375" style="51" customWidth="1"/>
    <col min="93" max="93" width="6" style="51" bestFit="1" customWidth="1"/>
    <col min="94" max="94" width="9.140625" style="51"/>
    <col min="95" max="101" width="4.7109375" style="51" customWidth="1"/>
    <col min="102" max="102" width="6" style="51" bestFit="1" customWidth="1"/>
    <col min="103" max="103" width="9.140625" style="51"/>
    <col min="104" max="110" width="4.7109375" style="51" customWidth="1"/>
    <col min="111" max="111" width="6" style="51" bestFit="1" customWidth="1"/>
    <col min="112" max="112" width="9.140625" style="51"/>
    <col min="113" max="119" width="4.7109375" style="51" customWidth="1"/>
    <col min="120" max="120" width="6" style="51" bestFit="1" customWidth="1"/>
    <col min="121" max="121" width="9.140625" style="51"/>
    <col min="122" max="128" width="4.7109375" style="51" customWidth="1"/>
    <col min="129" max="129" width="6" style="51" bestFit="1" customWidth="1"/>
    <col min="130" max="130" width="9.140625" style="51"/>
    <col min="131" max="137" width="4.7109375" style="51" customWidth="1"/>
    <col min="138" max="138" width="6" style="51" bestFit="1" customWidth="1"/>
    <col min="139" max="16384" width="9.140625" style="51"/>
  </cols>
  <sheetData>
    <row r="1" spans="1:138" x14ac:dyDescent="0.2">
      <c r="B1" s="8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W1" s="6"/>
      <c r="X1" s="6"/>
      <c r="Y1" s="6"/>
      <c r="Z1" s="6"/>
      <c r="AA1" s="6"/>
      <c r="AB1" s="6"/>
      <c r="AC1" s="6"/>
      <c r="AD1" s="6"/>
      <c r="AF1" s="6"/>
      <c r="AG1" s="6"/>
      <c r="AH1" s="6"/>
      <c r="AI1" s="6"/>
      <c r="AJ1" s="6"/>
      <c r="AK1" s="6"/>
      <c r="AL1" s="6"/>
      <c r="AM1" s="6"/>
      <c r="AO1" s="6"/>
      <c r="AP1" s="6"/>
      <c r="AQ1" s="6"/>
      <c r="AR1" s="6"/>
      <c r="AS1" s="6"/>
      <c r="AT1" s="6"/>
      <c r="AU1" s="6"/>
      <c r="AV1" s="6"/>
      <c r="AX1" s="6"/>
      <c r="AY1" s="6"/>
      <c r="AZ1" s="6"/>
      <c r="BA1" s="6"/>
      <c r="BB1" s="6"/>
      <c r="BC1" s="6"/>
      <c r="BD1" s="6"/>
      <c r="BE1" s="6"/>
      <c r="BG1" s="6"/>
      <c r="BH1" s="6"/>
      <c r="BI1" s="6"/>
      <c r="BJ1" s="6"/>
      <c r="BK1" s="6"/>
      <c r="BL1" s="6"/>
      <c r="BM1" s="6"/>
      <c r="BN1" s="6"/>
      <c r="BP1" s="6"/>
      <c r="BQ1" s="6"/>
      <c r="BR1" s="6"/>
      <c r="BS1" s="6"/>
      <c r="BT1" s="6"/>
      <c r="BU1" s="6"/>
      <c r="BV1" s="6"/>
      <c r="BW1" s="6"/>
      <c r="BY1" s="6"/>
      <c r="BZ1" s="6"/>
      <c r="CA1" s="6"/>
      <c r="CB1" s="6"/>
      <c r="CC1" s="6"/>
      <c r="CD1" s="6"/>
      <c r="CE1" s="6"/>
      <c r="CF1" s="6"/>
      <c r="CH1" s="6"/>
      <c r="CI1" s="6"/>
      <c r="CJ1" s="6"/>
      <c r="CK1" s="6"/>
      <c r="CL1" s="6"/>
      <c r="CM1" s="6"/>
      <c r="CN1" s="6"/>
      <c r="CO1" s="6"/>
      <c r="CQ1" s="6"/>
      <c r="CR1" s="6"/>
      <c r="CS1" s="6"/>
      <c r="CT1" s="6"/>
      <c r="CU1" s="6"/>
      <c r="CV1" s="6"/>
      <c r="CW1" s="6"/>
      <c r="CX1" s="6"/>
      <c r="CZ1" s="6"/>
      <c r="DA1" s="6"/>
      <c r="DB1" s="6"/>
      <c r="DC1" s="6"/>
      <c r="DD1" s="6"/>
      <c r="DE1" s="6"/>
      <c r="DF1" s="6"/>
      <c r="DG1" s="6"/>
      <c r="DI1" s="6"/>
      <c r="DJ1" s="6"/>
      <c r="DK1" s="6"/>
      <c r="DL1" s="6"/>
      <c r="DM1" s="6"/>
      <c r="DN1" s="6"/>
      <c r="DO1" s="6"/>
      <c r="DP1" s="6"/>
      <c r="DR1" s="6"/>
      <c r="DS1" s="6"/>
      <c r="DT1" s="6"/>
      <c r="DU1" s="6"/>
      <c r="DV1" s="6"/>
      <c r="DW1" s="6"/>
      <c r="DX1" s="6"/>
      <c r="DY1" s="6"/>
      <c r="EA1" s="6"/>
      <c r="EB1" s="6"/>
      <c r="EC1" s="6"/>
      <c r="ED1" s="6"/>
      <c r="EE1" s="6"/>
      <c r="EF1" s="6"/>
      <c r="EG1" s="6"/>
      <c r="EH1" s="6"/>
    </row>
    <row r="2" spans="1:138" x14ac:dyDescent="0.2">
      <c r="B2" s="88"/>
      <c r="C2" s="117" t="s">
        <v>49</v>
      </c>
      <c r="D2" s="6"/>
      <c r="E2" s="56">
        <f>$C5</f>
        <v>1</v>
      </c>
      <c r="F2" s="77" t="str">
        <f>$D5</f>
        <v>Jiacong Li</v>
      </c>
      <c r="G2" s="6"/>
      <c r="H2" s="6"/>
      <c r="I2" s="6"/>
      <c r="J2" s="6"/>
      <c r="K2" s="6"/>
      <c r="L2" s="6"/>
      <c r="M2" s="6"/>
      <c r="N2" s="56">
        <f>$C6</f>
        <v>2</v>
      </c>
      <c r="O2" s="77" t="str">
        <f>$D6</f>
        <v>Fangzhou Chen</v>
      </c>
      <c r="P2" s="6"/>
      <c r="Q2" s="6"/>
      <c r="R2" s="6"/>
      <c r="S2" s="6"/>
      <c r="T2" s="6"/>
      <c r="U2" s="6"/>
      <c r="W2" s="56">
        <f>$C7</f>
        <v>3</v>
      </c>
      <c r="X2" s="77" t="str">
        <f>$D7</f>
        <v>Marco Hoogesteger</v>
      </c>
      <c r="Y2" s="6"/>
      <c r="Z2" s="6"/>
      <c r="AA2" s="6"/>
      <c r="AB2" s="6"/>
      <c r="AC2" s="6"/>
      <c r="AD2" s="6"/>
      <c r="AF2" s="56">
        <f>$C8</f>
        <v>4</v>
      </c>
      <c r="AG2" s="77" t="str">
        <f>$D8</f>
        <v>Martijn Crombeen</v>
      </c>
      <c r="AH2" s="6"/>
      <c r="AI2" s="6"/>
      <c r="AJ2" s="6"/>
      <c r="AK2" s="6"/>
      <c r="AL2" s="6"/>
      <c r="AM2" s="6"/>
      <c r="AO2" s="56">
        <f>$C9</f>
        <v>5</v>
      </c>
      <c r="AP2" s="77">
        <f>$D9</f>
        <v>0</v>
      </c>
      <c r="AQ2" s="6"/>
      <c r="AR2" s="6"/>
      <c r="AS2" s="6"/>
      <c r="AT2" s="6"/>
      <c r="AU2" s="6"/>
      <c r="AV2" s="6"/>
      <c r="AX2" s="56">
        <f>$C10</f>
        <v>6</v>
      </c>
      <c r="AY2" s="77">
        <f>$D10</f>
        <v>0</v>
      </c>
      <c r="AZ2" s="6"/>
      <c r="BA2" s="6"/>
      <c r="BB2" s="6"/>
      <c r="BC2" s="6"/>
      <c r="BD2" s="6"/>
      <c r="BE2" s="6"/>
      <c r="BG2" s="56">
        <f>$C11</f>
        <v>7</v>
      </c>
      <c r="BH2" s="77">
        <f>$D11</f>
        <v>0</v>
      </c>
      <c r="BI2" s="6"/>
      <c r="BJ2" s="6"/>
      <c r="BK2" s="6"/>
      <c r="BL2" s="6"/>
      <c r="BM2" s="6"/>
      <c r="BN2" s="6"/>
      <c r="BP2" s="56">
        <f>$C12</f>
        <v>8</v>
      </c>
      <c r="BQ2" s="77">
        <f>$D12</f>
        <v>0</v>
      </c>
      <c r="BR2" s="6"/>
      <c r="BS2" s="6"/>
      <c r="BT2" s="6"/>
      <c r="BU2" s="6"/>
      <c r="BV2" s="6"/>
      <c r="BW2" s="6"/>
      <c r="BY2" s="56">
        <f>$C13</f>
        <v>9</v>
      </c>
      <c r="BZ2" s="77">
        <f>$D13</f>
        <v>0</v>
      </c>
      <c r="CA2" s="6"/>
      <c r="CB2" s="6"/>
      <c r="CC2" s="6"/>
      <c r="CD2" s="6"/>
      <c r="CE2" s="6"/>
      <c r="CF2" s="6"/>
      <c r="CH2" s="56">
        <f>$C14</f>
        <v>10</v>
      </c>
      <c r="CI2" s="77">
        <f>$D14</f>
        <v>0</v>
      </c>
      <c r="CJ2" s="6"/>
      <c r="CK2" s="6"/>
      <c r="CL2" s="6"/>
      <c r="CM2" s="6"/>
      <c r="CN2" s="6"/>
      <c r="CO2" s="6"/>
      <c r="CQ2" s="56">
        <f>$C15</f>
        <v>11</v>
      </c>
      <c r="CR2" s="77">
        <f>$D15</f>
        <v>0</v>
      </c>
      <c r="CS2" s="6"/>
      <c r="CT2" s="6"/>
      <c r="CU2" s="6"/>
      <c r="CV2" s="6"/>
      <c r="CW2" s="6"/>
      <c r="CX2" s="6"/>
      <c r="CZ2" s="56">
        <f>$C16</f>
        <v>12</v>
      </c>
      <c r="DA2" s="77">
        <f>$D16</f>
        <v>0</v>
      </c>
      <c r="DB2" s="6"/>
      <c r="DC2" s="6"/>
      <c r="DD2" s="6"/>
      <c r="DE2" s="6"/>
      <c r="DF2" s="6"/>
      <c r="DG2" s="6"/>
      <c r="DI2" s="56">
        <f>$C17</f>
        <v>13</v>
      </c>
      <c r="DJ2" s="77">
        <f>$D17</f>
        <v>0</v>
      </c>
      <c r="DK2" s="6"/>
      <c r="DL2" s="6"/>
      <c r="DM2" s="6"/>
      <c r="DN2" s="6"/>
      <c r="DO2" s="6"/>
      <c r="DP2" s="6"/>
      <c r="DR2" s="56">
        <f>$C18</f>
        <v>14</v>
      </c>
      <c r="DS2" s="77">
        <f>$D18</f>
        <v>0</v>
      </c>
      <c r="DT2" s="6"/>
      <c r="DU2" s="6"/>
      <c r="DV2" s="6"/>
      <c r="DW2" s="6"/>
      <c r="DX2" s="6"/>
      <c r="DY2" s="6"/>
      <c r="EA2" s="56">
        <f>$C19</f>
        <v>15</v>
      </c>
      <c r="EB2" s="77">
        <f>$D19</f>
        <v>0</v>
      </c>
      <c r="EC2" s="6"/>
      <c r="ED2" s="6"/>
      <c r="EE2" s="6"/>
      <c r="EF2" s="6"/>
      <c r="EG2" s="6"/>
      <c r="EH2" s="6"/>
    </row>
    <row r="3" spans="1:138" ht="89.25" x14ac:dyDescent="0.2">
      <c r="B3" s="88"/>
      <c r="C3" s="116" t="s">
        <v>48</v>
      </c>
      <c r="D3" s="19" t="s">
        <v>14</v>
      </c>
      <c r="E3" s="47" t="str">
        <f>Initialisatie!$F$12</f>
        <v>Information</v>
      </c>
      <c r="F3" s="47" t="str">
        <f>Initialisatie!$F$13</f>
        <v>Knowledge sharing</v>
      </c>
      <c r="G3" s="47" t="str">
        <f>Initialisatie!$F$14</f>
        <v>Contribute in thinking</v>
      </c>
      <c r="H3" s="47" t="str">
        <f>Initialisatie!$F$15</f>
        <v>Participate in discussion</v>
      </c>
      <c r="I3" s="47" t="str">
        <f>Initialisatie!$F$16</f>
        <v>Acquire tasks</v>
      </c>
      <c r="J3" s="47" t="str">
        <f>Initialisatie!$F$17</f>
        <v>Cooperate</v>
      </c>
      <c r="K3" s="47" t="str">
        <f>Initialisatie!$F$18</f>
        <v>Deliver results</v>
      </c>
      <c r="L3" s="6"/>
      <c r="M3" s="6"/>
      <c r="N3" s="47" t="str">
        <f>Initialisatie!$F$12</f>
        <v>Information</v>
      </c>
      <c r="O3" s="47" t="str">
        <f>Initialisatie!$F$13</f>
        <v>Knowledge sharing</v>
      </c>
      <c r="P3" s="47" t="str">
        <f>Initialisatie!$F$14</f>
        <v>Contribute in thinking</v>
      </c>
      <c r="Q3" s="47" t="str">
        <f>Initialisatie!$F$15</f>
        <v>Participate in discussion</v>
      </c>
      <c r="R3" s="47" t="str">
        <f>Initialisatie!$F$16</f>
        <v>Acquire tasks</v>
      </c>
      <c r="S3" s="47" t="str">
        <f>Initialisatie!$F$17</f>
        <v>Cooperate</v>
      </c>
      <c r="T3" s="47" t="str">
        <f>Initialisatie!$F$18</f>
        <v>Deliver results</v>
      </c>
      <c r="U3" s="6"/>
      <c r="W3" s="47" t="str">
        <f>Initialisatie!$F$12</f>
        <v>Information</v>
      </c>
      <c r="X3" s="47" t="str">
        <f>Initialisatie!$F$13</f>
        <v>Knowledge sharing</v>
      </c>
      <c r="Y3" s="47" t="str">
        <f>Initialisatie!$F$14</f>
        <v>Contribute in thinking</v>
      </c>
      <c r="Z3" s="47" t="str">
        <f>Initialisatie!$F$15</f>
        <v>Participate in discussion</v>
      </c>
      <c r="AA3" s="47" t="str">
        <f>Initialisatie!$F$16</f>
        <v>Acquire tasks</v>
      </c>
      <c r="AB3" s="47" t="str">
        <f>Initialisatie!$F$17</f>
        <v>Cooperate</v>
      </c>
      <c r="AC3" s="47" t="str">
        <f>Initialisatie!$F$18</f>
        <v>Deliver results</v>
      </c>
      <c r="AD3" s="6"/>
      <c r="AF3" s="47" t="str">
        <f>Initialisatie!$F$12</f>
        <v>Information</v>
      </c>
      <c r="AG3" s="47" t="str">
        <f>Initialisatie!$F$13</f>
        <v>Knowledge sharing</v>
      </c>
      <c r="AH3" s="47" t="str">
        <f>Initialisatie!$F$14</f>
        <v>Contribute in thinking</v>
      </c>
      <c r="AI3" s="47" t="str">
        <f>Initialisatie!$F$15</f>
        <v>Participate in discussion</v>
      </c>
      <c r="AJ3" s="47" t="str">
        <f>Initialisatie!$F$16</f>
        <v>Acquire tasks</v>
      </c>
      <c r="AK3" s="47" t="str">
        <f>Initialisatie!$F$17</f>
        <v>Cooperate</v>
      </c>
      <c r="AL3" s="47" t="str">
        <f>Initialisatie!$F$18</f>
        <v>Deliver results</v>
      </c>
      <c r="AM3" s="6"/>
      <c r="AO3" s="47" t="str">
        <f>Initialisatie!$F$12</f>
        <v>Information</v>
      </c>
      <c r="AP3" s="47" t="str">
        <f>Initialisatie!$F$13</f>
        <v>Knowledge sharing</v>
      </c>
      <c r="AQ3" s="47" t="str">
        <f>Initialisatie!$F$14</f>
        <v>Contribute in thinking</v>
      </c>
      <c r="AR3" s="47" t="str">
        <f>Initialisatie!$F$15</f>
        <v>Participate in discussion</v>
      </c>
      <c r="AS3" s="47" t="str">
        <f>Initialisatie!$F$16</f>
        <v>Acquire tasks</v>
      </c>
      <c r="AT3" s="47" t="str">
        <f>Initialisatie!$F$17</f>
        <v>Cooperate</v>
      </c>
      <c r="AU3" s="47" t="str">
        <f>Initialisatie!$F$18</f>
        <v>Deliver results</v>
      </c>
      <c r="AV3" s="6"/>
      <c r="AX3" s="47" t="str">
        <f>Initialisatie!$F$12</f>
        <v>Information</v>
      </c>
      <c r="AY3" s="47" t="str">
        <f>Initialisatie!$F$13</f>
        <v>Knowledge sharing</v>
      </c>
      <c r="AZ3" s="47" t="str">
        <f>Initialisatie!$F$14</f>
        <v>Contribute in thinking</v>
      </c>
      <c r="BA3" s="47" t="str">
        <f>Initialisatie!$F$15</f>
        <v>Participate in discussion</v>
      </c>
      <c r="BB3" s="47" t="str">
        <f>Initialisatie!$F$16</f>
        <v>Acquire tasks</v>
      </c>
      <c r="BC3" s="47" t="str">
        <f>Initialisatie!$F$17</f>
        <v>Cooperate</v>
      </c>
      <c r="BD3" s="47" t="str">
        <f>Initialisatie!$F$18</f>
        <v>Deliver results</v>
      </c>
      <c r="BE3" s="6"/>
      <c r="BG3" s="47" t="str">
        <f>Initialisatie!$F$12</f>
        <v>Information</v>
      </c>
      <c r="BH3" s="47" t="str">
        <f>Initialisatie!$F$13</f>
        <v>Knowledge sharing</v>
      </c>
      <c r="BI3" s="47" t="str">
        <f>Initialisatie!$F$14</f>
        <v>Contribute in thinking</v>
      </c>
      <c r="BJ3" s="47" t="str">
        <f>Initialisatie!$F$15</f>
        <v>Participate in discussion</v>
      </c>
      <c r="BK3" s="47" t="str">
        <f>Initialisatie!$F$16</f>
        <v>Acquire tasks</v>
      </c>
      <c r="BL3" s="47" t="str">
        <f>Initialisatie!$F$17</f>
        <v>Cooperate</v>
      </c>
      <c r="BM3" s="47" t="str">
        <f>Initialisatie!$F$18</f>
        <v>Deliver results</v>
      </c>
      <c r="BN3" s="6"/>
      <c r="BP3" s="47" t="str">
        <f>Initialisatie!$F$12</f>
        <v>Information</v>
      </c>
      <c r="BQ3" s="47" t="str">
        <f>Initialisatie!$F$13</f>
        <v>Knowledge sharing</v>
      </c>
      <c r="BR3" s="47" t="str">
        <f>Initialisatie!$F$14</f>
        <v>Contribute in thinking</v>
      </c>
      <c r="BS3" s="47" t="str">
        <f>Initialisatie!$F$15</f>
        <v>Participate in discussion</v>
      </c>
      <c r="BT3" s="47" t="str">
        <f>Initialisatie!$F$16</f>
        <v>Acquire tasks</v>
      </c>
      <c r="BU3" s="47" t="str">
        <f>Initialisatie!$F$17</f>
        <v>Cooperate</v>
      </c>
      <c r="BV3" s="47" t="str">
        <f>Initialisatie!$F$18</f>
        <v>Deliver results</v>
      </c>
      <c r="BW3" s="6"/>
      <c r="BY3" s="47" t="str">
        <f>Initialisatie!$F$12</f>
        <v>Information</v>
      </c>
      <c r="BZ3" s="47" t="str">
        <f>Initialisatie!$F$13</f>
        <v>Knowledge sharing</v>
      </c>
      <c r="CA3" s="47" t="str">
        <f>Initialisatie!$F$14</f>
        <v>Contribute in thinking</v>
      </c>
      <c r="CB3" s="47" t="str">
        <f>Initialisatie!$F$15</f>
        <v>Participate in discussion</v>
      </c>
      <c r="CC3" s="47" t="str">
        <f>Initialisatie!$F$16</f>
        <v>Acquire tasks</v>
      </c>
      <c r="CD3" s="47" t="str">
        <f>Initialisatie!$F$17</f>
        <v>Cooperate</v>
      </c>
      <c r="CE3" s="47" t="str">
        <f>Initialisatie!$F$18</f>
        <v>Deliver results</v>
      </c>
      <c r="CF3" s="6"/>
      <c r="CH3" s="47" t="str">
        <f>Initialisatie!$F$12</f>
        <v>Information</v>
      </c>
      <c r="CI3" s="47" t="str">
        <f>Initialisatie!$F$13</f>
        <v>Knowledge sharing</v>
      </c>
      <c r="CJ3" s="47" t="str">
        <f>Initialisatie!$F$14</f>
        <v>Contribute in thinking</v>
      </c>
      <c r="CK3" s="47" t="str">
        <f>Initialisatie!$F$15</f>
        <v>Participate in discussion</v>
      </c>
      <c r="CL3" s="47" t="str">
        <f>Initialisatie!$F$16</f>
        <v>Acquire tasks</v>
      </c>
      <c r="CM3" s="47" t="str">
        <f>Initialisatie!$F$17</f>
        <v>Cooperate</v>
      </c>
      <c r="CN3" s="47" t="str">
        <f>Initialisatie!$F$18</f>
        <v>Deliver results</v>
      </c>
      <c r="CO3" s="6"/>
      <c r="CQ3" s="47" t="str">
        <f>Initialisatie!$F$12</f>
        <v>Information</v>
      </c>
      <c r="CR3" s="47" t="str">
        <f>Initialisatie!$F$13</f>
        <v>Knowledge sharing</v>
      </c>
      <c r="CS3" s="47" t="str">
        <f>Initialisatie!$F$14</f>
        <v>Contribute in thinking</v>
      </c>
      <c r="CT3" s="47" t="str">
        <f>Initialisatie!$F$15</f>
        <v>Participate in discussion</v>
      </c>
      <c r="CU3" s="47" t="str">
        <f>Initialisatie!$F$16</f>
        <v>Acquire tasks</v>
      </c>
      <c r="CV3" s="47" t="str">
        <f>Initialisatie!$F$17</f>
        <v>Cooperate</v>
      </c>
      <c r="CW3" s="47" t="str">
        <f>Initialisatie!$F$18</f>
        <v>Deliver results</v>
      </c>
      <c r="CX3" s="6"/>
      <c r="CZ3" s="47" t="str">
        <f>Initialisatie!$F$12</f>
        <v>Information</v>
      </c>
      <c r="DA3" s="47" t="str">
        <f>Initialisatie!$F$13</f>
        <v>Knowledge sharing</v>
      </c>
      <c r="DB3" s="47" t="str">
        <f>Initialisatie!$F$14</f>
        <v>Contribute in thinking</v>
      </c>
      <c r="DC3" s="47" t="str">
        <f>Initialisatie!$F$15</f>
        <v>Participate in discussion</v>
      </c>
      <c r="DD3" s="47" t="str">
        <f>Initialisatie!$F$16</f>
        <v>Acquire tasks</v>
      </c>
      <c r="DE3" s="47" t="str">
        <f>Initialisatie!$F$17</f>
        <v>Cooperate</v>
      </c>
      <c r="DF3" s="47" t="str">
        <f>Initialisatie!$F$18</f>
        <v>Deliver results</v>
      </c>
      <c r="DG3" s="6"/>
      <c r="DI3" s="47" t="str">
        <f>Initialisatie!$F$12</f>
        <v>Information</v>
      </c>
      <c r="DJ3" s="47" t="str">
        <f>Initialisatie!$F$13</f>
        <v>Knowledge sharing</v>
      </c>
      <c r="DK3" s="47" t="str">
        <f>Initialisatie!$F$14</f>
        <v>Contribute in thinking</v>
      </c>
      <c r="DL3" s="47" t="str">
        <f>Initialisatie!$F$15</f>
        <v>Participate in discussion</v>
      </c>
      <c r="DM3" s="47" t="str">
        <f>Initialisatie!$F$16</f>
        <v>Acquire tasks</v>
      </c>
      <c r="DN3" s="47" t="str">
        <f>Initialisatie!$F$17</f>
        <v>Cooperate</v>
      </c>
      <c r="DO3" s="47" t="str">
        <f>Initialisatie!$F$18</f>
        <v>Deliver results</v>
      </c>
      <c r="DP3" s="6"/>
      <c r="DR3" s="47" t="str">
        <f>Initialisatie!$F$12</f>
        <v>Information</v>
      </c>
      <c r="DS3" s="47" t="str">
        <f>Initialisatie!$F$13</f>
        <v>Knowledge sharing</v>
      </c>
      <c r="DT3" s="47" t="str">
        <f>Initialisatie!$F$14</f>
        <v>Contribute in thinking</v>
      </c>
      <c r="DU3" s="47" t="str">
        <f>Initialisatie!$F$15</f>
        <v>Participate in discussion</v>
      </c>
      <c r="DV3" s="47" t="str">
        <f>Initialisatie!$F$16</f>
        <v>Acquire tasks</v>
      </c>
      <c r="DW3" s="47" t="str">
        <f>Initialisatie!$F$17</f>
        <v>Cooperate</v>
      </c>
      <c r="DX3" s="47" t="str">
        <f>Initialisatie!$F$18</f>
        <v>Deliver results</v>
      </c>
      <c r="DY3" s="6"/>
      <c r="EA3" s="47" t="str">
        <f>Initialisatie!$F$12</f>
        <v>Information</v>
      </c>
      <c r="EB3" s="47" t="str">
        <f>Initialisatie!$F$13</f>
        <v>Knowledge sharing</v>
      </c>
      <c r="EC3" s="47" t="str">
        <f>Initialisatie!$F$14</f>
        <v>Contribute in thinking</v>
      </c>
      <c r="ED3" s="47" t="str">
        <f>Initialisatie!$F$15</f>
        <v>Participate in discussion</v>
      </c>
      <c r="EE3" s="47" t="str">
        <f>Initialisatie!$F$16</f>
        <v>Acquire tasks</v>
      </c>
      <c r="EF3" s="47" t="str">
        <f>Initialisatie!$F$17</f>
        <v>Cooperate</v>
      </c>
      <c r="EG3" s="47" t="str">
        <f>Initialisatie!$F$18</f>
        <v>Deliver results</v>
      </c>
      <c r="EH3" s="6"/>
    </row>
    <row r="4" spans="1:138" x14ac:dyDescent="0.2">
      <c r="A4" s="90" t="s">
        <v>39</v>
      </c>
      <c r="B4" s="88" t="s">
        <v>38</v>
      </c>
      <c r="C4" s="21" t="s">
        <v>5</v>
      </c>
      <c r="E4" s="20">
        <v>1</v>
      </c>
      <c r="F4" s="20">
        <v>2</v>
      </c>
      <c r="G4" s="20">
        <v>3</v>
      </c>
      <c r="H4" s="20">
        <v>4</v>
      </c>
      <c r="I4" s="20">
        <v>5</v>
      </c>
      <c r="J4" s="20">
        <v>6</v>
      </c>
      <c r="K4" s="20">
        <v>7</v>
      </c>
      <c r="L4" s="6" t="s">
        <v>15</v>
      </c>
      <c r="M4" s="6"/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0">
        <v>7</v>
      </c>
      <c r="U4" s="6" t="s">
        <v>15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0">
        <v>7</v>
      </c>
      <c r="AD4" s="6" t="s">
        <v>15</v>
      </c>
      <c r="AF4" s="20">
        <v>1</v>
      </c>
      <c r="AG4" s="20">
        <v>2</v>
      </c>
      <c r="AH4" s="20">
        <v>3</v>
      </c>
      <c r="AI4" s="20">
        <v>4</v>
      </c>
      <c r="AJ4" s="20">
        <v>5</v>
      </c>
      <c r="AK4" s="20">
        <v>6</v>
      </c>
      <c r="AL4" s="20">
        <v>7</v>
      </c>
      <c r="AM4" s="6" t="s">
        <v>15</v>
      </c>
      <c r="AO4" s="20">
        <v>1</v>
      </c>
      <c r="AP4" s="20">
        <v>2</v>
      </c>
      <c r="AQ4" s="20">
        <v>3</v>
      </c>
      <c r="AR4" s="20">
        <v>4</v>
      </c>
      <c r="AS4" s="20">
        <v>5</v>
      </c>
      <c r="AT4" s="20">
        <v>6</v>
      </c>
      <c r="AU4" s="20">
        <v>7</v>
      </c>
      <c r="AV4" s="6" t="s">
        <v>15</v>
      </c>
      <c r="AX4" s="20">
        <v>1</v>
      </c>
      <c r="AY4" s="20">
        <v>2</v>
      </c>
      <c r="AZ4" s="20">
        <v>3</v>
      </c>
      <c r="BA4" s="20">
        <v>4</v>
      </c>
      <c r="BB4" s="20">
        <v>5</v>
      </c>
      <c r="BC4" s="20">
        <v>6</v>
      </c>
      <c r="BD4" s="20">
        <v>7</v>
      </c>
      <c r="BE4" s="6" t="s">
        <v>15</v>
      </c>
      <c r="BG4" s="20">
        <v>1</v>
      </c>
      <c r="BH4" s="20">
        <v>2</v>
      </c>
      <c r="BI4" s="20">
        <v>3</v>
      </c>
      <c r="BJ4" s="20">
        <v>4</v>
      </c>
      <c r="BK4" s="20">
        <v>5</v>
      </c>
      <c r="BL4" s="20">
        <v>6</v>
      </c>
      <c r="BM4" s="20">
        <v>7</v>
      </c>
      <c r="BN4" s="6" t="s">
        <v>15</v>
      </c>
      <c r="BP4" s="20">
        <v>1</v>
      </c>
      <c r="BQ4" s="20">
        <v>2</v>
      </c>
      <c r="BR4" s="20">
        <v>3</v>
      </c>
      <c r="BS4" s="20">
        <v>4</v>
      </c>
      <c r="BT4" s="20">
        <v>5</v>
      </c>
      <c r="BU4" s="20">
        <v>6</v>
      </c>
      <c r="BV4" s="20">
        <v>7</v>
      </c>
      <c r="BW4" s="6" t="s">
        <v>15</v>
      </c>
      <c r="BY4" s="20">
        <v>1</v>
      </c>
      <c r="BZ4" s="20">
        <v>2</v>
      </c>
      <c r="CA4" s="20">
        <v>3</v>
      </c>
      <c r="CB4" s="20">
        <v>4</v>
      </c>
      <c r="CC4" s="20">
        <v>5</v>
      </c>
      <c r="CD4" s="20">
        <v>6</v>
      </c>
      <c r="CE4" s="20">
        <v>7</v>
      </c>
      <c r="CF4" s="6" t="s">
        <v>15</v>
      </c>
      <c r="CH4" s="20">
        <v>1</v>
      </c>
      <c r="CI4" s="20">
        <v>2</v>
      </c>
      <c r="CJ4" s="20">
        <v>3</v>
      </c>
      <c r="CK4" s="20">
        <v>4</v>
      </c>
      <c r="CL4" s="20">
        <v>5</v>
      </c>
      <c r="CM4" s="20">
        <v>6</v>
      </c>
      <c r="CN4" s="20">
        <v>7</v>
      </c>
      <c r="CO4" s="6" t="s">
        <v>15</v>
      </c>
      <c r="CQ4" s="20">
        <v>1</v>
      </c>
      <c r="CR4" s="20">
        <v>2</v>
      </c>
      <c r="CS4" s="20">
        <v>3</v>
      </c>
      <c r="CT4" s="20">
        <v>4</v>
      </c>
      <c r="CU4" s="20">
        <v>5</v>
      </c>
      <c r="CV4" s="20">
        <v>6</v>
      </c>
      <c r="CW4" s="20">
        <v>7</v>
      </c>
      <c r="CX4" s="6" t="s">
        <v>15</v>
      </c>
      <c r="CZ4" s="20">
        <v>1</v>
      </c>
      <c r="DA4" s="20">
        <v>2</v>
      </c>
      <c r="DB4" s="20">
        <v>3</v>
      </c>
      <c r="DC4" s="20">
        <v>4</v>
      </c>
      <c r="DD4" s="20">
        <v>5</v>
      </c>
      <c r="DE4" s="20">
        <v>6</v>
      </c>
      <c r="DF4" s="20">
        <v>7</v>
      </c>
      <c r="DG4" s="6" t="s">
        <v>15</v>
      </c>
      <c r="DI4" s="20">
        <v>1</v>
      </c>
      <c r="DJ4" s="20">
        <v>2</v>
      </c>
      <c r="DK4" s="20">
        <v>3</v>
      </c>
      <c r="DL4" s="20">
        <v>4</v>
      </c>
      <c r="DM4" s="20">
        <v>5</v>
      </c>
      <c r="DN4" s="20">
        <v>6</v>
      </c>
      <c r="DO4" s="20">
        <v>7</v>
      </c>
      <c r="DP4" s="6" t="s">
        <v>15</v>
      </c>
      <c r="DR4" s="20">
        <v>1</v>
      </c>
      <c r="DS4" s="20">
        <v>2</v>
      </c>
      <c r="DT4" s="20">
        <v>3</v>
      </c>
      <c r="DU4" s="20">
        <v>4</v>
      </c>
      <c r="DV4" s="20">
        <v>5</v>
      </c>
      <c r="DW4" s="20">
        <v>6</v>
      </c>
      <c r="DX4" s="20">
        <v>7</v>
      </c>
      <c r="DY4" s="6" t="s">
        <v>15</v>
      </c>
      <c r="EA4" s="20">
        <v>1</v>
      </c>
      <c r="EB4" s="20">
        <v>2</v>
      </c>
      <c r="EC4" s="20">
        <v>3</v>
      </c>
      <c r="ED4" s="20">
        <v>4</v>
      </c>
      <c r="EE4" s="20">
        <v>5</v>
      </c>
      <c r="EF4" s="20">
        <v>6</v>
      </c>
      <c r="EG4" s="20">
        <v>7</v>
      </c>
      <c r="EH4" s="6" t="s">
        <v>15</v>
      </c>
    </row>
    <row r="5" spans="1:138" s="80" customFormat="1" x14ac:dyDescent="0.2">
      <c r="A5" s="80">
        <f>'fill-in tab'!A5</f>
        <v>1</v>
      </c>
      <c r="B5" s="84">
        <f>'fill-in tab'!$B5</f>
        <v>44131</v>
      </c>
      <c r="C5" s="82">
        <v>1</v>
      </c>
      <c r="D5" s="81" t="str">
        <f>Initialisatie!$B$28</f>
        <v>Jiacong Li</v>
      </c>
      <c r="E5" s="83">
        <f>IF(ISBLANK('fill-in tab'!E5),"",'fill-in tab'!E5)</f>
        <v>2</v>
      </c>
      <c r="F5" s="83">
        <f>IF(ISBLANK('fill-in tab'!F5),"",'fill-in tab'!F5)</f>
        <v>2</v>
      </c>
      <c r="G5" s="83">
        <f>IF(ISBLANK('fill-in tab'!G5),"",'fill-in tab'!G5)</f>
        <v>2</v>
      </c>
      <c r="H5" s="83">
        <f>IF(ISBLANK('fill-in tab'!H5),"",'fill-in tab'!H5)</f>
        <v>2</v>
      </c>
      <c r="I5" s="83">
        <f>IF(ISBLANK('fill-in tab'!I5),"",'fill-in tab'!I5)</f>
        <v>3</v>
      </c>
      <c r="J5" s="83">
        <f>IF(ISBLANK('fill-in tab'!J5),"",'fill-in tab'!J5)</f>
        <v>3</v>
      </c>
      <c r="K5" s="83">
        <f>IF(ISBLANK('fill-in tab'!K5),"",'fill-in tab'!K5)</f>
        <v>2</v>
      </c>
      <c r="L5" s="78">
        <f>IF(E5="","*",SUM(E5:K5))</f>
        <v>16</v>
      </c>
      <c r="M5" s="78"/>
      <c r="N5" s="83">
        <f>IF(ISBLANK('fill-in tab'!E6),"",'fill-in tab'!E6)</f>
        <v>3</v>
      </c>
      <c r="O5" s="83">
        <f>IF(ISBLANK('fill-in tab'!F6),"",'fill-in tab'!F6)</f>
        <v>3</v>
      </c>
      <c r="P5" s="83">
        <f>IF(ISBLANK('fill-in tab'!G6),"",'fill-in tab'!G6)</f>
        <v>2</v>
      </c>
      <c r="Q5" s="83">
        <f>IF(ISBLANK('fill-in tab'!H6),"",'fill-in tab'!H6)</f>
        <v>1</v>
      </c>
      <c r="R5" s="83">
        <f>IF(ISBLANK('fill-in tab'!I6),"",'fill-in tab'!I6)</f>
        <v>3</v>
      </c>
      <c r="S5" s="83">
        <f>IF(ISBLANK('fill-in tab'!J6),"",'fill-in tab'!J6)</f>
        <v>3</v>
      </c>
      <c r="T5" s="83">
        <f>IF(ISBLANK('fill-in tab'!K6),"",'fill-in tab'!K6)</f>
        <v>2</v>
      </c>
      <c r="U5" s="78">
        <f>IF(N5="","*",SUM(N5:T5))</f>
        <v>17</v>
      </c>
      <c r="W5" s="83">
        <f>IF(ISBLANK('fill-in tab'!E7),"",'fill-in tab'!E7)</f>
        <v>2</v>
      </c>
      <c r="X5" s="83">
        <f>IF(ISBLANK('fill-in tab'!F7),"",'fill-in tab'!F7)</f>
        <v>2</v>
      </c>
      <c r="Y5" s="83">
        <f>IF(ISBLANK('fill-in tab'!G7),"",'fill-in tab'!G7)</f>
        <v>3</v>
      </c>
      <c r="Z5" s="83">
        <f>IF(ISBLANK('fill-in tab'!H7),"",'fill-in tab'!H7)</f>
        <v>3</v>
      </c>
      <c r="AA5" s="83">
        <f>IF(ISBLANK('fill-in tab'!I7),"",'fill-in tab'!I7)</f>
        <v>2</v>
      </c>
      <c r="AB5" s="83">
        <f>IF(ISBLANK('fill-in tab'!J7),"",'fill-in tab'!J7)</f>
        <v>3</v>
      </c>
      <c r="AC5" s="83">
        <f>IF(ISBLANK('fill-in tab'!K7),"",'fill-in tab'!K7)</f>
        <v>2</v>
      </c>
      <c r="AD5" s="78">
        <f>IF(W5="","*",SUM(W5:AC5))</f>
        <v>17</v>
      </c>
      <c r="AF5" s="83">
        <f>IF(ISBLANK('fill-in tab'!E8),"",'fill-in tab'!E8)</f>
        <v>2</v>
      </c>
      <c r="AG5" s="83">
        <f>IF(ISBLANK('fill-in tab'!F8),"",'fill-in tab'!F8)</f>
        <v>2</v>
      </c>
      <c r="AH5" s="83">
        <f>IF(ISBLANK('fill-in tab'!G8),"",'fill-in tab'!G8)</f>
        <v>3</v>
      </c>
      <c r="AI5" s="83">
        <f>IF(ISBLANK('fill-in tab'!H8),"",'fill-in tab'!H8)</f>
        <v>3</v>
      </c>
      <c r="AJ5" s="83">
        <f>IF(ISBLANK('fill-in tab'!I8),"",'fill-in tab'!I8)</f>
        <v>3</v>
      </c>
      <c r="AK5" s="83">
        <f>IF(ISBLANK('fill-in tab'!J8),"",'fill-in tab'!J8)</f>
        <v>3</v>
      </c>
      <c r="AL5" s="83">
        <f>IF(ISBLANK('fill-in tab'!K8),"",'fill-in tab'!K8)</f>
        <v>2</v>
      </c>
      <c r="AM5" s="78">
        <f>IF(AF5="","*",SUM(AF5:AL5))</f>
        <v>18</v>
      </c>
      <c r="AO5" s="83" t="str">
        <f>IF(ISBLANK('fill-in tab'!E9),"",'fill-in tab'!E9)</f>
        <v/>
      </c>
      <c r="AP5" s="83" t="str">
        <f>IF(ISBLANK('fill-in tab'!F9),"",'fill-in tab'!F9)</f>
        <v/>
      </c>
      <c r="AQ5" s="83" t="str">
        <f>IF(ISBLANK('fill-in tab'!G9),"",'fill-in tab'!G9)</f>
        <v/>
      </c>
      <c r="AR5" s="83" t="str">
        <f>IF(ISBLANK('fill-in tab'!H9),"",'fill-in tab'!H9)</f>
        <v/>
      </c>
      <c r="AS5" s="83" t="str">
        <f>IF(ISBLANK('fill-in tab'!I9),"",'fill-in tab'!I9)</f>
        <v/>
      </c>
      <c r="AT5" s="83" t="str">
        <f>IF(ISBLANK('fill-in tab'!J9),"",'fill-in tab'!J9)</f>
        <v/>
      </c>
      <c r="AU5" s="83" t="str">
        <f>IF(ISBLANK('fill-in tab'!K9),"",'fill-in tab'!K9)</f>
        <v/>
      </c>
      <c r="AV5" s="78" t="str">
        <f>IF(AO5="","*",SUM(AO5:AU5))</f>
        <v>*</v>
      </c>
      <c r="AX5" s="83" t="str">
        <f>IF(ISBLANK('fill-in tab'!E10),"",'fill-in tab'!E10)</f>
        <v/>
      </c>
      <c r="AY5" s="83" t="str">
        <f>IF(ISBLANK('fill-in tab'!F10),"",'fill-in tab'!F10)</f>
        <v/>
      </c>
      <c r="AZ5" s="83" t="str">
        <f>IF(ISBLANK('fill-in tab'!G10),"",'fill-in tab'!G10)</f>
        <v/>
      </c>
      <c r="BA5" s="83" t="str">
        <f>IF(ISBLANK('fill-in tab'!H10),"",'fill-in tab'!H10)</f>
        <v/>
      </c>
      <c r="BB5" s="83" t="str">
        <f>IF(ISBLANK('fill-in tab'!I10),"",'fill-in tab'!I10)</f>
        <v/>
      </c>
      <c r="BC5" s="83" t="str">
        <f>IF(ISBLANK('fill-in tab'!J10),"",'fill-in tab'!J10)</f>
        <v/>
      </c>
      <c r="BD5" s="83" t="str">
        <f>IF(ISBLANK('fill-in tab'!K10),"",'fill-in tab'!K10)</f>
        <v/>
      </c>
      <c r="BE5" s="78" t="str">
        <f>IF(AX5="","*",SUM(AX5:BD5))</f>
        <v>*</v>
      </c>
      <c r="BG5" s="83" t="str">
        <f>IF(ISBLANK('fill-in tab'!E11),"",'fill-in tab'!E11)</f>
        <v/>
      </c>
      <c r="BH5" s="83" t="str">
        <f>IF(ISBLANK('fill-in tab'!F11),"",'fill-in tab'!F11)</f>
        <v/>
      </c>
      <c r="BI5" s="83" t="str">
        <f>IF(ISBLANK('fill-in tab'!G11),"",'fill-in tab'!G11)</f>
        <v/>
      </c>
      <c r="BJ5" s="83" t="str">
        <f>IF(ISBLANK('fill-in tab'!H11),"",'fill-in tab'!H11)</f>
        <v/>
      </c>
      <c r="BK5" s="83" t="str">
        <f>IF(ISBLANK('fill-in tab'!I11),"",'fill-in tab'!I11)</f>
        <v/>
      </c>
      <c r="BL5" s="83" t="str">
        <f>IF(ISBLANK('fill-in tab'!J11),"",'fill-in tab'!J11)</f>
        <v/>
      </c>
      <c r="BM5" s="83" t="str">
        <f>IF(ISBLANK('fill-in tab'!K11),"",'fill-in tab'!K11)</f>
        <v/>
      </c>
      <c r="BN5" s="78" t="str">
        <f>IF(BG5="","*",SUM(BG5:BM5))</f>
        <v>*</v>
      </c>
      <c r="BP5" s="83" t="str">
        <f>IF(ISBLANK('fill-in tab'!E12),"",'fill-in tab'!E12)</f>
        <v/>
      </c>
      <c r="BQ5" s="83" t="str">
        <f>IF(ISBLANK('fill-in tab'!F12),"",'fill-in tab'!F12)</f>
        <v/>
      </c>
      <c r="BR5" s="83" t="str">
        <f>IF(ISBLANK('fill-in tab'!G12),"",'fill-in tab'!G12)</f>
        <v/>
      </c>
      <c r="BS5" s="83" t="str">
        <f>IF(ISBLANK('fill-in tab'!H12),"",'fill-in tab'!H12)</f>
        <v/>
      </c>
      <c r="BT5" s="83" t="str">
        <f>IF(ISBLANK('fill-in tab'!I12),"",'fill-in tab'!I12)</f>
        <v/>
      </c>
      <c r="BU5" s="83" t="str">
        <f>IF(ISBLANK('fill-in tab'!J12),"",'fill-in tab'!J12)</f>
        <v/>
      </c>
      <c r="BV5" s="83" t="str">
        <f>IF(ISBLANK('fill-in tab'!K12),"",'fill-in tab'!K12)</f>
        <v/>
      </c>
      <c r="BW5" s="78" t="str">
        <f>IF(BP5="","*",SUM(BP5:BV5))</f>
        <v>*</v>
      </c>
      <c r="BY5" s="83" t="str">
        <f>IF(ISBLANK('fill-in tab'!E13),"",'fill-in tab'!E13)</f>
        <v/>
      </c>
      <c r="BZ5" s="83" t="str">
        <f>IF(ISBLANK('fill-in tab'!F13),"",'fill-in tab'!F13)</f>
        <v/>
      </c>
      <c r="CA5" s="83" t="str">
        <f>IF(ISBLANK('fill-in tab'!G13),"",'fill-in tab'!G13)</f>
        <v/>
      </c>
      <c r="CB5" s="83" t="str">
        <f>IF(ISBLANK('fill-in tab'!H13),"",'fill-in tab'!H13)</f>
        <v/>
      </c>
      <c r="CC5" s="83" t="str">
        <f>IF(ISBLANK('fill-in tab'!I13),"",'fill-in tab'!I13)</f>
        <v/>
      </c>
      <c r="CD5" s="83" t="str">
        <f>IF(ISBLANK('fill-in tab'!J13),"",'fill-in tab'!J13)</f>
        <v/>
      </c>
      <c r="CE5" s="83" t="str">
        <f>IF(ISBLANK('fill-in tab'!K13),"",'fill-in tab'!K13)</f>
        <v/>
      </c>
      <c r="CF5" s="78" t="str">
        <f>IF(BY5="","*",SUM(BY5:CE5))</f>
        <v>*</v>
      </c>
      <c r="CH5" s="83" t="str">
        <f>IF(ISBLANK('fill-in tab'!E14),"",'fill-in tab'!E14)</f>
        <v/>
      </c>
      <c r="CI5" s="83" t="str">
        <f>IF(ISBLANK('fill-in tab'!F14),"",'fill-in tab'!F14)</f>
        <v/>
      </c>
      <c r="CJ5" s="83" t="str">
        <f>IF(ISBLANK('fill-in tab'!G14),"",'fill-in tab'!G14)</f>
        <v/>
      </c>
      <c r="CK5" s="83" t="str">
        <f>IF(ISBLANK('fill-in tab'!H14),"",'fill-in tab'!H14)</f>
        <v/>
      </c>
      <c r="CL5" s="83" t="str">
        <f>IF(ISBLANK('fill-in tab'!I14),"",'fill-in tab'!I14)</f>
        <v/>
      </c>
      <c r="CM5" s="83" t="str">
        <f>IF(ISBLANK('fill-in tab'!J14),"",'fill-in tab'!J14)</f>
        <v/>
      </c>
      <c r="CN5" s="83" t="str">
        <f>IF(ISBLANK('fill-in tab'!K14),"",'fill-in tab'!K14)</f>
        <v/>
      </c>
      <c r="CO5" s="78" t="str">
        <f>IF(CH5="","*",SUM(CH5:CN5))</f>
        <v>*</v>
      </c>
      <c r="CQ5" s="83" t="str">
        <f>IF(ISBLANK('fill-in tab'!E15),"",'fill-in tab'!E15)</f>
        <v/>
      </c>
      <c r="CR5" s="83" t="str">
        <f>IF(ISBLANK('fill-in tab'!F15),"",'fill-in tab'!F15)</f>
        <v/>
      </c>
      <c r="CS5" s="83" t="str">
        <f>IF(ISBLANK('fill-in tab'!G15),"",'fill-in tab'!G15)</f>
        <v/>
      </c>
      <c r="CT5" s="83" t="str">
        <f>IF(ISBLANK('fill-in tab'!H15),"",'fill-in tab'!H15)</f>
        <v/>
      </c>
      <c r="CU5" s="83" t="str">
        <f>IF(ISBLANK('fill-in tab'!I15),"",'fill-in tab'!I15)</f>
        <v/>
      </c>
      <c r="CV5" s="83" t="str">
        <f>IF(ISBLANK('fill-in tab'!J15),"",'fill-in tab'!J15)</f>
        <v/>
      </c>
      <c r="CW5" s="83" t="str">
        <f>IF(ISBLANK('fill-in tab'!K15),"",'fill-in tab'!K15)</f>
        <v/>
      </c>
      <c r="CX5" s="78" t="str">
        <f>IF(CQ5="","*",SUM(CQ5:CW5))</f>
        <v>*</v>
      </c>
      <c r="CZ5" s="83" t="str">
        <f>IF(ISBLANK('fill-in tab'!E16),"",'fill-in tab'!E16)</f>
        <v/>
      </c>
      <c r="DA5" s="83" t="str">
        <f>IF(ISBLANK('fill-in tab'!F16),"",'fill-in tab'!F16)</f>
        <v/>
      </c>
      <c r="DB5" s="83" t="str">
        <f>IF(ISBLANK('fill-in tab'!G16),"",'fill-in tab'!G16)</f>
        <v/>
      </c>
      <c r="DC5" s="83" t="str">
        <f>IF(ISBLANK('fill-in tab'!H16),"",'fill-in tab'!H16)</f>
        <v/>
      </c>
      <c r="DD5" s="83" t="str">
        <f>IF(ISBLANK('fill-in tab'!I16),"",'fill-in tab'!I16)</f>
        <v/>
      </c>
      <c r="DE5" s="83" t="str">
        <f>IF(ISBLANK('fill-in tab'!J16),"",'fill-in tab'!J16)</f>
        <v/>
      </c>
      <c r="DF5" s="83" t="str">
        <f>IF(ISBLANK('fill-in tab'!K16),"",'fill-in tab'!K16)</f>
        <v/>
      </c>
      <c r="DG5" s="78" t="str">
        <f>IF(CZ5="","*",SUM(CZ5:DF5))</f>
        <v>*</v>
      </c>
      <c r="DI5" s="83" t="str">
        <f>IF(ISBLANK('fill-in tab'!E17),"",'fill-in tab'!E17)</f>
        <v/>
      </c>
      <c r="DJ5" s="83" t="str">
        <f>IF(ISBLANK('fill-in tab'!F17),"",'fill-in tab'!F17)</f>
        <v/>
      </c>
      <c r="DK5" s="83" t="str">
        <f>IF(ISBLANK('fill-in tab'!G17),"",'fill-in tab'!G17)</f>
        <v/>
      </c>
      <c r="DL5" s="83" t="str">
        <f>IF(ISBLANK('fill-in tab'!H17),"",'fill-in tab'!H17)</f>
        <v/>
      </c>
      <c r="DM5" s="83" t="str">
        <f>IF(ISBLANK('fill-in tab'!I17),"",'fill-in tab'!I17)</f>
        <v/>
      </c>
      <c r="DN5" s="83" t="str">
        <f>IF(ISBLANK('fill-in tab'!J17),"",'fill-in tab'!J17)</f>
        <v/>
      </c>
      <c r="DO5" s="83" t="str">
        <f>IF(ISBLANK('fill-in tab'!K17),"",'fill-in tab'!K17)</f>
        <v/>
      </c>
      <c r="DP5" s="78" t="str">
        <f>IF(DI5="","*",SUM(DI5:DO5))</f>
        <v>*</v>
      </c>
      <c r="DR5" s="83" t="str">
        <f>IF(ISBLANK('fill-in tab'!E18),"",'fill-in tab'!E18)</f>
        <v/>
      </c>
      <c r="DS5" s="83" t="str">
        <f>IF(ISBLANK('fill-in tab'!F18),"",'fill-in tab'!F18)</f>
        <v/>
      </c>
      <c r="DT5" s="83" t="str">
        <f>IF(ISBLANK('fill-in tab'!G18),"",'fill-in tab'!G18)</f>
        <v/>
      </c>
      <c r="DU5" s="83" t="str">
        <f>IF(ISBLANK('fill-in tab'!H18),"",'fill-in tab'!H18)</f>
        <v/>
      </c>
      <c r="DV5" s="83" t="str">
        <f>IF(ISBLANK('fill-in tab'!I18),"",'fill-in tab'!I18)</f>
        <v/>
      </c>
      <c r="DW5" s="83" t="str">
        <f>IF(ISBLANK('fill-in tab'!J18),"",'fill-in tab'!J18)</f>
        <v/>
      </c>
      <c r="DX5" s="83" t="str">
        <f>IF(ISBLANK('fill-in tab'!K18),"",'fill-in tab'!K18)</f>
        <v/>
      </c>
      <c r="DY5" s="78" t="str">
        <f>IF(DR5="","*",SUM(DR5:DX5))</f>
        <v>*</v>
      </c>
      <c r="EA5" s="83" t="str">
        <f>IF(ISBLANK('fill-in tab'!E19),"",'fill-in tab'!E19)</f>
        <v/>
      </c>
      <c r="EB5" s="83" t="str">
        <f>IF(ISBLANK('fill-in tab'!F19),"",'fill-in tab'!F19)</f>
        <v/>
      </c>
      <c r="EC5" s="83" t="str">
        <f>IF(ISBLANK('fill-in tab'!G19),"",'fill-in tab'!G19)</f>
        <v/>
      </c>
      <c r="ED5" s="83" t="str">
        <f>IF(ISBLANK('fill-in tab'!H19),"",'fill-in tab'!H19)</f>
        <v/>
      </c>
      <c r="EE5" s="83" t="str">
        <f>IF(ISBLANK('fill-in tab'!I19),"",'fill-in tab'!I19)</f>
        <v/>
      </c>
      <c r="EF5" s="83" t="str">
        <f>IF(ISBLANK('fill-in tab'!J19),"",'fill-in tab'!J19)</f>
        <v/>
      </c>
      <c r="EG5" s="83" t="str">
        <f>IF(ISBLANK('fill-in tab'!K19),"",'fill-in tab'!K19)</f>
        <v/>
      </c>
      <c r="EH5" s="78" t="str">
        <f>IF(EA5="","*",SUM(EA5:EG5))</f>
        <v>*</v>
      </c>
    </row>
    <row r="6" spans="1:138" s="80" customFormat="1" x14ac:dyDescent="0.2">
      <c r="A6" s="80">
        <f>A5</f>
        <v>1</v>
      </c>
      <c r="B6" s="84">
        <f>B5</f>
        <v>44131</v>
      </c>
      <c r="C6" s="82">
        <v>2</v>
      </c>
      <c r="D6" s="81" t="str">
        <f>Initialisatie!$B$29</f>
        <v>Fangzhou Chen</v>
      </c>
      <c r="E6" s="83">
        <f>IF(ISBLANK('fill-in tab'!N5),"",'fill-in tab'!N5)</f>
        <v>2</v>
      </c>
      <c r="F6" s="83">
        <f>IF(ISBLANK('fill-in tab'!O5),"",'fill-in tab'!O5)</f>
        <v>2</v>
      </c>
      <c r="G6" s="83">
        <f>IF(ISBLANK('fill-in tab'!P5),"",'fill-in tab'!P5)</f>
        <v>2</v>
      </c>
      <c r="H6" s="83">
        <f>IF(ISBLANK('fill-in tab'!Q5),"",'fill-in tab'!Q5)</f>
        <v>2</v>
      </c>
      <c r="I6" s="83">
        <f>IF(ISBLANK('fill-in tab'!R5),"",'fill-in tab'!R5)</f>
        <v>3</v>
      </c>
      <c r="J6" s="83">
        <f>IF(ISBLANK('fill-in tab'!S5),"",'fill-in tab'!S5)</f>
        <v>3</v>
      </c>
      <c r="K6" s="83">
        <f>IF(ISBLANK('fill-in tab'!T5),"",'fill-in tab'!T5)</f>
        <v>2</v>
      </c>
      <c r="L6" s="78">
        <f t="shared" ref="L6:L19" si="0">IF(E6="","*",SUM(E6:K6))</f>
        <v>16</v>
      </c>
      <c r="M6" s="78"/>
      <c r="N6" s="83">
        <f>IF(ISBLANK('fill-in tab'!N6),"",'fill-in tab'!N6)</f>
        <v>3</v>
      </c>
      <c r="O6" s="83">
        <f>IF(ISBLANK('fill-in tab'!O6),"",'fill-in tab'!O6)</f>
        <v>3</v>
      </c>
      <c r="P6" s="83">
        <f>IF(ISBLANK('fill-in tab'!P6),"",'fill-in tab'!P6)</f>
        <v>2</v>
      </c>
      <c r="Q6" s="83">
        <f>IF(ISBLANK('fill-in tab'!Q6),"",'fill-in tab'!Q6)</f>
        <v>1</v>
      </c>
      <c r="R6" s="83">
        <f>IF(ISBLANK('fill-in tab'!R6),"",'fill-in tab'!R6)</f>
        <v>3</v>
      </c>
      <c r="S6" s="83">
        <f>IF(ISBLANK('fill-in tab'!S6),"",'fill-in tab'!S6)</f>
        <v>3</v>
      </c>
      <c r="T6" s="83">
        <f>IF(ISBLANK('fill-in tab'!T6),"",'fill-in tab'!T6)</f>
        <v>2</v>
      </c>
      <c r="U6" s="78">
        <f t="shared" ref="U6:U19" si="1">IF(N6="","*",SUM(N6:T6))</f>
        <v>17</v>
      </c>
      <c r="W6" s="83">
        <f>IF(ISBLANK('fill-in tab'!N7),"",'fill-in tab'!N7)</f>
        <v>2</v>
      </c>
      <c r="X6" s="83">
        <f>IF(ISBLANK('fill-in tab'!O7),"",'fill-in tab'!O7)</f>
        <v>2</v>
      </c>
      <c r="Y6" s="83">
        <f>IF(ISBLANK('fill-in tab'!P7),"",'fill-in tab'!P7)</f>
        <v>3</v>
      </c>
      <c r="Z6" s="83">
        <f>IF(ISBLANK('fill-in tab'!Q7),"",'fill-in tab'!Q7)</f>
        <v>3</v>
      </c>
      <c r="AA6" s="83">
        <f>IF(ISBLANK('fill-in tab'!R7),"",'fill-in tab'!R7)</f>
        <v>2</v>
      </c>
      <c r="AB6" s="83">
        <f>IF(ISBLANK('fill-in tab'!S7),"",'fill-in tab'!S7)</f>
        <v>3</v>
      </c>
      <c r="AC6" s="83">
        <f>IF(ISBLANK('fill-in tab'!T7),"",'fill-in tab'!T7)</f>
        <v>2</v>
      </c>
      <c r="AD6" s="78">
        <f t="shared" ref="AD6:AD19" si="2">IF(W6="","*",SUM(W6:AC6))</f>
        <v>17</v>
      </c>
      <c r="AF6" s="83">
        <f>IF(ISBLANK('fill-in tab'!N8),"",'fill-in tab'!N8)</f>
        <v>1</v>
      </c>
      <c r="AG6" s="83">
        <f>IF(ISBLANK('fill-in tab'!O8),"",'fill-in tab'!O8)</f>
        <v>2</v>
      </c>
      <c r="AH6" s="83">
        <f>IF(ISBLANK('fill-in tab'!P8),"",'fill-in tab'!P8)</f>
        <v>3</v>
      </c>
      <c r="AI6" s="83">
        <f>IF(ISBLANK('fill-in tab'!Q8),"",'fill-in tab'!Q8)</f>
        <v>2</v>
      </c>
      <c r="AJ6" s="83">
        <f>IF(ISBLANK('fill-in tab'!R8),"",'fill-in tab'!R8)</f>
        <v>2</v>
      </c>
      <c r="AK6" s="83">
        <f>IF(ISBLANK('fill-in tab'!S8),"",'fill-in tab'!S8)</f>
        <v>3</v>
      </c>
      <c r="AL6" s="83">
        <f>IF(ISBLANK('fill-in tab'!T8),"",'fill-in tab'!T8)</f>
        <v>2</v>
      </c>
      <c r="AM6" s="78">
        <f t="shared" ref="AM6:AM19" si="3">IF(AF6="","*",SUM(AF6:AL6))</f>
        <v>15</v>
      </c>
      <c r="AO6" s="83" t="str">
        <f>IF(ISBLANK('fill-in tab'!N9),"",'fill-in tab'!N9)</f>
        <v/>
      </c>
      <c r="AP6" s="83" t="str">
        <f>IF(ISBLANK('fill-in tab'!O9),"",'fill-in tab'!O9)</f>
        <v/>
      </c>
      <c r="AQ6" s="83" t="str">
        <f>IF(ISBLANK('fill-in tab'!P9),"",'fill-in tab'!P9)</f>
        <v/>
      </c>
      <c r="AR6" s="83" t="str">
        <f>IF(ISBLANK('fill-in tab'!Q9),"",'fill-in tab'!Q9)</f>
        <v/>
      </c>
      <c r="AS6" s="83" t="str">
        <f>IF(ISBLANK('fill-in tab'!R9),"",'fill-in tab'!R9)</f>
        <v/>
      </c>
      <c r="AT6" s="83" t="str">
        <f>IF(ISBLANK('fill-in tab'!S9),"",'fill-in tab'!S9)</f>
        <v/>
      </c>
      <c r="AU6" s="83" t="str">
        <f>IF(ISBLANK('fill-in tab'!T9),"",'fill-in tab'!T9)</f>
        <v/>
      </c>
      <c r="AV6" s="78" t="str">
        <f t="shared" ref="AV6:AV19" si="4">IF(AO6="","*",SUM(AO6:AU6))</f>
        <v>*</v>
      </c>
      <c r="AX6" s="83" t="str">
        <f>IF(ISBLANK('fill-in tab'!N10),"",'fill-in tab'!N10)</f>
        <v/>
      </c>
      <c r="AY6" s="83" t="str">
        <f>IF(ISBLANK('fill-in tab'!O10),"",'fill-in tab'!O10)</f>
        <v/>
      </c>
      <c r="AZ6" s="83" t="str">
        <f>IF(ISBLANK('fill-in tab'!P10),"",'fill-in tab'!P10)</f>
        <v/>
      </c>
      <c r="BA6" s="83" t="str">
        <f>IF(ISBLANK('fill-in tab'!Q10),"",'fill-in tab'!Q10)</f>
        <v/>
      </c>
      <c r="BB6" s="83" t="str">
        <f>IF(ISBLANK('fill-in tab'!R10),"",'fill-in tab'!R10)</f>
        <v/>
      </c>
      <c r="BC6" s="83" t="str">
        <f>IF(ISBLANK('fill-in tab'!S10),"",'fill-in tab'!S10)</f>
        <v/>
      </c>
      <c r="BD6" s="83" t="str">
        <f>IF(ISBLANK('fill-in tab'!T10),"",'fill-in tab'!T10)</f>
        <v/>
      </c>
      <c r="BE6" s="78" t="str">
        <f t="shared" ref="BE6:BE19" si="5">IF(AX6="","*",SUM(AX6:BD6))</f>
        <v>*</v>
      </c>
      <c r="BG6" s="83" t="str">
        <f>IF(ISBLANK('fill-in tab'!N11),"",'fill-in tab'!N11)</f>
        <v/>
      </c>
      <c r="BH6" s="83" t="str">
        <f>IF(ISBLANK('fill-in tab'!O11),"",'fill-in tab'!O11)</f>
        <v/>
      </c>
      <c r="BI6" s="83" t="str">
        <f>IF(ISBLANK('fill-in tab'!P11),"",'fill-in tab'!P11)</f>
        <v/>
      </c>
      <c r="BJ6" s="83" t="str">
        <f>IF(ISBLANK('fill-in tab'!Q11),"",'fill-in tab'!Q11)</f>
        <v/>
      </c>
      <c r="BK6" s="83" t="str">
        <f>IF(ISBLANK('fill-in tab'!R11),"",'fill-in tab'!R11)</f>
        <v/>
      </c>
      <c r="BL6" s="83" t="str">
        <f>IF(ISBLANK('fill-in tab'!S11),"",'fill-in tab'!S11)</f>
        <v/>
      </c>
      <c r="BM6" s="83" t="str">
        <f>IF(ISBLANK('fill-in tab'!T11),"",'fill-in tab'!T11)</f>
        <v/>
      </c>
      <c r="BN6" s="78" t="str">
        <f t="shared" ref="BN6:BN19" si="6">IF(BG6="","*",SUM(BG6:BM6))</f>
        <v>*</v>
      </c>
      <c r="BP6" s="83" t="str">
        <f>IF(ISBLANK('fill-in tab'!N12),"",'fill-in tab'!N12)</f>
        <v/>
      </c>
      <c r="BQ6" s="83" t="str">
        <f>IF(ISBLANK('fill-in tab'!O12),"",'fill-in tab'!O12)</f>
        <v/>
      </c>
      <c r="BR6" s="83" t="str">
        <f>IF(ISBLANK('fill-in tab'!P12),"",'fill-in tab'!P12)</f>
        <v/>
      </c>
      <c r="BS6" s="83" t="str">
        <f>IF(ISBLANK('fill-in tab'!Q12),"",'fill-in tab'!Q12)</f>
        <v/>
      </c>
      <c r="BT6" s="83" t="str">
        <f>IF(ISBLANK('fill-in tab'!R12),"",'fill-in tab'!R12)</f>
        <v/>
      </c>
      <c r="BU6" s="83" t="str">
        <f>IF(ISBLANK('fill-in tab'!S12),"",'fill-in tab'!S12)</f>
        <v/>
      </c>
      <c r="BV6" s="83" t="str">
        <f>IF(ISBLANK('fill-in tab'!T12),"",'fill-in tab'!T12)</f>
        <v/>
      </c>
      <c r="BW6" s="78" t="str">
        <f t="shared" ref="BW6:BW19" si="7">IF(BP6="","*",SUM(BP6:BV6))</f>
        <v>*</v>
      </c>
      <c r="BY6" s="83" t="str">
        <f>IF(ISBLANK('fill-in tab'!N13),"",'fill-in tab'!N13)</f>
        <v/>
      </c>
      <c r="BZ6" s="83" t="str">
        <f>IF(ISBLANK('fill-in tab'!O13),"",'fill-in tab'!O13)</f>
        <v/>
      </c>
      <c r="CA6" s="83" t="str">
        <f>IF(ISBLANK('fill-in tab'!P13),"",'fill-in tab'!P13)</f>
        <v/>
      </c>
      <c r="CB6" s="83" t="str">
        <f>IF(ISBLANK('fill-in tab'!Q13),"",'fill-in tab'!Q13)</f>
        <v/>
      </c>
      <c r="CC6" s="83" t="str">
        <f>IF(ISBLANK('fill-in tab'!R13),"",'fill-in tab'!R13)</f>
        <v/>
      </c>
      <c r="CD6" s="83" t="str">
        <f>IF(ISBLANK('fill-in tab'!S13),"",'fill-in tab'!S13)</f>
        <v/>
      </c>
      <c r="CE6" s="83" t="str">
        <f>IF(ISBLANK('fill-in tab'!T13),"",'fill-in tab'!T13)</f>
        <v/>
      </c>
      <c r="CF6" s="78" t="str">
        <f t="shared" ref="CF6:CF19" si="8">IF(BY6="","*",SUM(BY6:CE6))</f>
        <v>*</v>
      </c>
      <c r="CH6" s="83" t="str">
        <f>IF(ISBLANK('fill-in tab'!N14),"",'fill-in tab'!N14)</f>
        <v/>
      </c>
      <c r="CI6" s="83" t="str">
        <f>IF(ISBLANK('fill-in tab'!O14),"",'fill-in tab'!O14)</f>
        <v/>
      </c>
      <c r="CJ6" s="83" t="str">
        <f>IF(ISBLANK('fill-in tab'!P14),"",'fill-in tab'!P14)</f>
        <v/>
      </c>
      <c r="CK6" s="83" t="str">
        <f>IF(ISBLANK('fill-in tab'!Q14),"",'fill-in tab'!Q14)</f>
        <v/>
      </c>
      <c r="CL6" s="83" t="str">
        <f>IF(ISBLANK('fill-in tab'!R14),"",'fill-in tab'!R14)</f>
        <v/>
      </c>
      <c r="CM6" s="83" t="str">
        <f>IF(ISBLANK('fill-in tab'!S14),"",'fill-in tab'!S14)</f>
        <v/>
      </c>
      <c r="CN6" s="83" t="str">
        <f>IF(ISBLANK('fill-in tab'!T14),"",'fill-in tab'!T14)</f>
        <v/>
      </c>
      <c r="CO6" s="78" t="str">
        <f t="shared" ref="CO6:CO19" si="9">IF(CH6="","*",SUM(CH6:CN6))</f>
        <v>*</v>
      </c>
      <c r="CQ6" s="83" t="str">
        <f>IF(ISBLANK('fill-in tab'!N15),"",'fill-in tab'!N15)</f>
        <v/>
      </c>
      <c r="CR6" s="83" t="str">
        <f>IF(ISBLANK('fill-in tab'!O15),"",'fill-in tab'!O15)</f>
        <v/>
      </c>
      <c r="CS6" s="83" t="str">
        <f>IF(ISBLANK('fill-in tab'!P15),"",'fill-in tab'!P15)</f>
        <v/>
      </c>
      <c r="CT6" s="83" t="str">
        <f>IF(ISBLANK('fill-in tab'!Q15),"",'fill-in tab'!Q15)</f>
        <v/>
      </c>
      <c r="CU6" s="83" t="str">
        <f>IF(ISBLANK('fill-in tab'!R15),"",'fill-in tab'!R15)</f>
        <v/>
      </c>
      <c r="CV6" s="83" t="str">
        <f>IF(ISBLANK('fill-in tab'!S15),"",'fill-in tab'!S15)</f>
        <v/>
      </c>
      <c r="CW6" s="83" t="str">
        <f>IF(ISBLANK('fill-in tab'!T15),"",'fill-in tab'!T15)</f>
        <v/>
      </c>
      <c r="CX6" s="78" t="str">
        <f t="shared" ref="CX6:CX19" si="10">IF(CQ6="","*",SUM(CQ6:CW6))</f>
        <v>*</v>
      </c>
      <c r="CZ6" s="83" t="str">
        <f>IF(ISBLANK('fill-in tab'!N16),"",'fill-in tab'!N16)</f>
        <v/>
      </c>
      <c r="DA6" s="83" t="str">
        <f>IF(ISBLANK('fill-in tab'!O16),"",'fill-in tab'!O16)</f>
        <v/>
      </c>
      <c r="DB6" s="83" t="str">
        <f>IF(ISBLANK('fill-in tab'!P16),"",'fill-in tab'!P16)</f>
        <v/>
      </c>
      <c r="DC6" s="83" t="str">
        <f>IF(ISBLANK('fill-in tab'!Q16),"",'fill-in tab'!Q16)</f>
        <v/>
      </c>
      <c r="DD6" s="83" t="str">
        <f>IF(ISBLANK('fill-in tab'!R16),"",'fill-in tab'!R16)</f>
        <v/>
      </c>
      <c r="DE6" s="83" t="str">
        <f>IF(ISBLANK('fill-in tab'!S16),"",'fill-in tab'!S16)</f>
        <v/>
      </c>
      <c r="DF6" s="83" t="str">
        <f>IF(ISBLANK('fill-in tab'!T16),"",'fill-in tab'!T16)</f>
        <v/>
      </c>
      <c r="DG6" s="78" t="str">
        <f t="shared" ref="DG6:DG19" si="11">IF(CZ6="","*",SUM(CZ6:DF6))</f>
        <v>*</v>
      </c>
      <c r="DI6" s="83" t="str">
        <f>IF(ISBLANK('fill-in tab'!N17),"",'fill-in tab'!N17)</f>
        <v/>
      </c>
      <c r="DJ6" s="83" t="str">
        <f>IF(ISBLANK('fill-in tab'!O17),"",'fill-in tab'!O17)</f>
        <v/>
      </c>
      <c r="DK6" s="83" t="str">
        <f>IF(ISBLANK('fill-in tab'!P17),"",'fill-in tab'!P17)</f>
        <v/>
      </c>
      <c r="DL6" s="83" t="str">
        <f>IF(ISBLANK('fill-in tab'!Q17),"",'fill-in tab'!Q17)</f>
        <v/>
      </c>
      <c r="DM6" s="83" t="str">
        <f>IF(ISBLANK('fill-in tab'!R17),"",'fill-in tab'!R17)</f>
        <v/>
      </c>
      <c r="DN6" s="83" t="str">
        <f>IF(ISBLANK('fill-in tab'!S17),"",'fill-in tab'!S17)</f>
        <v/>
      </c>
      <c r="DO6" s="83" t="str">
        <f>IF(ISBLANK('fill-in tab'!T17),"",'fill-in tab'!T17)</f>
        <v/>
      </c>
      <c r="DP6" s="78" t="str">
        <f t="shared" ref="DP6:DP19" si="12">IF(DI6="","*",SUM(DI6:DO6))</f>
        <v>*</v>
      </c>
      <c r="DR6" s="83" t="str">
        <f>IF(ISBLANK('fill-in tab'!N18),"",'fill-in tab'!N18)</f>
        <v/>
      </c>
      <c r="DS6" s="83" t="str">
        <f>IF(ISBLANK('fill-in tab'!O18),"",'fill-in tab'!O18)</f>
        <v/>
      </c>
      <c r="DT6" s="83" t="str">
        <f>IF(ISBLANK('fill-in tab'!P18),"",'fill-in tab'!P18)</f>
        <v/>
      </c>
      <c r="DU6" s="83" t="str">
        <f>IF(ISBLANK('fill-in tab'!Q18),"",'fill-in tab'!Q18)</f>
        <v/>
      </c>
      <c r="DV6" s="83" t="str">
        <f>IF(ISBLANK('fill-in tab'!R18),"",'fill-in tab'!R18)</f>
        <v/>
      </c>
      <c r="DW6" s="83" t="str">
        <f>IF(ISBLANK('fill-in tab'!S18),"",'fill-in tab'!S18)</f>
        <v/>
      </c>
      <c r="DX6" s="83" t="str">
        <f>IF(ISBLANK('fill-in tab'!T18),"",'fill-in tab'!T18)</f>
        <v/>
      </c>
      <c r="DY6" s="78" t="str">
        <f t="shared" ref="DY6:DY19" si="13">IF(DR6="","*",SUM(DR6:DX6))</f>
        <v>*</v>
      </c>
      <c r="EA6" s="83" t="str">
        <f>IF(ISBLANK('fill-in tab'!N19),"",'fill-in tab'!N19)</f>
        <v/>
      </c>
      <c r="EB6" s="83" t="str">
        <f>IF(ISBLANK('fill-in tab'!O19),"",'fill-in tab'!O19)</f>
        <v/>
      </c>
      <c r="EC6" s="83" t="str">
        <f>IF(ISBLANK('fill-in tab'!P19),"",'fill-in tab'!P19)</f>
        <v/>
      </c>
      <c r="ED6" s="83" t="str">
        <f>IF(ISBLANK('fill-in tab'!Q19),"",'fill-in tab'!Q19)</f>
        <v/>
      </c>
      <c r="EE6" s="83" t="str">
        <f>IF(ISBLANK('fill-in tab'!R19),"",'fill-in tab'!R19)</f>
        <v/>
      </c>
      <c r="EF6" s="83" t="str">
        <f>IF(ISBLANK('fill-in tab'!S19),"",'fill-in tab'!S19)</f>
        <v/>
      </c>
      <c r="EG6" s="83" t="str">
        <f>IF(ISBLANK('fill-in tab'!T19),"",'fill-in tab'!T19)</f>
        <v/>
      </c>
      <c r="EH6" s="78" t="str">
        <f t="shared" ref="EH6:EH19" si="14">IF(EA6="","*",SUM(EA6:EG6))</f>
        <v>*</v>
      </c>
    </row>
    <row r="7" spans="1:138" s="80" customFormat="1" x14ac:dyDescent="0.2">
      <c r="A7" s="80">
        <f>A5</f>
        <v>1</v>
      </c>
      <c r="B7" s="84">
        <f>B5</f>
        <v>44131</v>
      </c>
      <c r="C7" s="82">
        <v>3</v>
      </c>
      <c r="D7" s="81" t="str">
        <f>Initialisatie!$B$30</f>
        <v>Marco Hoogesteger</v>
      </c>
      <c r="E7" s="83">
        <f>IF(ISBLANK('fill-in tab'!W5),"",'fill-in tab'!W5)</f>
        <v>2</v>
      </c>
      <c r="F7" s="83">
        <f>IF(ISBLANK('fill-in tab'!X5),"",'fill-in tab'!X5)</f>
        <v>2</v>
      </c>
      <c r="G7" s="83">
        <f>IF(ISBLANK('fill-in tab'!Y5),"",'fill-in tab'!Y5)</f>
        <v>1</v>
      </c>
      <c r="H7" s="83">
        <f>IF(ISBLANK('fill-in tab'!Z5),"",'fill-in tab'!Z5)</f>
        <v>1</v>
      </c>
      <c r="I7" s="83">
        <f>IF(ISBLANK('fill-in tab'!AA5),"",'fill-in tab'!AA5)</f>
        <v>2</v>
      </c>
      <c r="J7" s="83">
        <f>IF(ISBLANK('fill-in tab'!AB5),"",'fill-in tab'!AB5)</f>
        <v>3</v>
      </c>
      <c r="K7" s="83">
        <f>IF(ISBLANK('fill-in tab'!AC5),"",'fill-in tab'!AC5)</f>
        <v>2</v>
      </c>
      <c r="L7" s="78">
        <f t="shared" si="0"/>
        <v>13</v>
      </c>
      <c r="M7" s="78"/>
      <c r="N7" s="83">
        <f>IF(ISBLANK('fill-in tab'!W6),"",'fill-in tab'!W6)</f>
        <v>3</v>
      </c>
      <c r="O7" s="83">
        <f>IF(ISBLANK('fill-in tab'!X6),"",'fill-in tab'!X6)</f>
        <v>2</v>
      </c>
      <c r="P7" s="83">
        <f>IF(ISBLANK('fill-in tab'!Y6),"",'fill-in tab'!Y6)</f>
        <v>2</v>
      </c>
      <c r="Q7" s="83">
        <f>IF(ISBLANK('fill-in tab'!Z6),"",'fill-in tab'!Z6)</f>
        <v>2</v>
      </c>
      <c r="R7" s="83">
        <f>IF(ISBLANK('fill-in tab'!AA6),"",'fill-in tab'!AA6)</f>
        <v>2</v>
      </c>
      <c r="S7" s="83">
        <f>IF(ISBLANK('fill-in tab'!AB6),"",'fill-in tab'!AB6)</f>
        <v>2</v>
      </c>
      <c r="T7" s="83">
        <f>IF(ISBLANK('fill-in tab'!AC6),"",'fill-in tab'!AC6)</f>
        <v>2</v>
      </c>
      <c r="U7" s="78">
        <f t="shared" si="1"/>
        <v>15</v>
      </c>
      <c r="W7" s="83">
        <f>IF(ISBLANK('fill-in tab'!W7),"",'fill-in tab'!W7)</f>
        <v>1</v>
      </c>
      <c r="X7" s="83">
        <f>IF(ISBLANK('fill-in tab'!X7),"",'fill-in tab'!X7)</f>
        <v>2</v>
      </c>
      <c r="Y7" s="83">
        <f>IF(ISBLANK('fill-in tab'!Y7),"",'fill-in tab'!Y7)</f>
        <v>2</v>
      </c>
      <c r="Z7" s="83">
        <f>IF(ISBLANK('fill-in tab'!Z7),"",'fill-in tab'!Z7)</f>
        <v>2</v>
      </c>
      <c r="AA7" s="83">
        <f>IF(ISBLANK('fill-in tab'!AA7),"",'fill-in tab'!AA7)</f>
        <v>1</v>
      </c>
      <c r="AB7" s="83">
        <f>IF(ISBLANK('fill-in tab'!AB7),"",'fill-in tab'!AB7)</f>
        <v>2</v>
      </c>
      <c r="AC7" s="83">
        <f>IF(ISBLANK('fill-in tab'!AC7),"",'fill-in tab'!AC7)</f>
        <v>2</v>
      </c>
      <c r="AD7" s="78">
        <f t="shared" si="2"/>
        <v>12</v>
      </c>
      <c r="AF7" s="83">
        <f>IF(ISBLANK('fill-in tab'!W8),"",'fill-in tab'!W8)</f>
        <v>2</v>
      </c>
      <c r="AG7" s="83">
        <f>IF(ISBLANK('fill-in tab'!X8),"",'fill-in tab'!X8)</f>
        <v>2</v>
      </c>
      <c r="AH7" s="83">
        <f>IF(ISBLANK('fill-in tab'!Y8),"",'fill-in tab'!Y8)</f>
        <v>2</v>
      </c>
      <c r="AI7" s="83">
        <f>IF(ISBLANK('fill-in tab'!Z8),"",'fill-in tab'!Z8)</f>
        <v>2</v>
      </c>
      <c r="AJ7" s="83">
        <f>IF(ISBLANK('fill-in tab'!AA8),"",'fill-in tab'!AA8)</f>
        <v>2</v>
      </c>
      <c r="AK7" s="83">
        <f>IF(ISBLANK('fill-in tab'!AB8),"",'fill-in tab'!AB8)</f>
        <v>3</v>
      </c>
      <c r="AL7" s="83">
        <f>IF(ISBLANK('fill-in tab'!AC8),"",'fill-in tab'!AC8)</f>
        <v>2</v>
      </c>
      <c r="AM7" s="78">
        <f t="shared" si="3"/>
        <v>15</v>
      </c>
      <c r="AO7" s="83" t="str">
        <f>IF(ISBLANK('fill-in tab'!W9),"",'fill-in tab'!W9)</f>
        <v/>
      </c>
      <c r="AP7" s="83" t="str">
        <f>IF(ISBLANK('fill-in tab'!X9),"",'fill-in tab'!X9)</f>
        <v/>
      </c>
      <c r="AQ7" s="83" t="str">
        <f>IF(ISBLANK('fill-in tab'!Y9),"",'fill-in tab'!Y9)</f>
        <v/>
      </c>
      <c r="AR7" s="83" t="str">
        <f>IF(ISBLANK('fill-in tab'!Z9),"",'fill-in tab'!Z9)</f>
        <v/>
      </c>
      <c r="AS7" s="83" t="str">
        <f>IF(ISBLANK('fill-in tab'!AA9),"",'fill-in tab'!AA9)</f>
        <v/>
      </c>
      <c r="AT7" s="83" t="str">
        <f>IF(ISBLANK('fill-in tab'!AB9),"",'fill-in tab'!AB9)</f>
        <v/>
      </c>
      <c r="AU7" s="83" t="str">
        <f>IF(ISBLANK('fill-in tab'!AC9),"",'fill-in tab'!AC9)</f>
        <v/>
      </c>
      <c r="AV7" s="78" t="str">
        <f t="shared" si="4"/>
        <v>*</v>
      </c>
      <c r="AX7" s="83" t="str">
        <f>IF(ISBLANK('fill-in tab'!W10),"",'fill-in tab'!W10)</f>
        <v/>
      </c>
      <c r="AY7" s="83" t="str">
        <f>IF(ISBLANK('fill-in tab'!X10),"",'fill-in tab'!X10)</f>
        <v/>
      </c>
      <c r="AZ7" s="83" t="str">
        <f>IF(ISBLANK('fill-in tab'!Y10),"",'fill-in tab'!Y10)</f>
        <v/>
      </c>
      <c r="BA7" s="83" t="str">
        <f>IF(ISBLANK('fill-in tab'!Z10),"",'fill-in tab'!Z10)</f>
        <v/>
      </c>
      <c r="BB7" s="83" t="str">
        <f>IF(ISBLANK('fill-in tab'!AA10),"",'fill-in tab'!AA10)</f>
        <v/>
      </c>
      <c r="BC7" s="83" t="str">
        <f>IF(ISBLANK('fill-in tab'!AB10),"",'fill-in tab'!AB10)</f>
        <v/>
      </c>
      <c r="BD7" s="83" t="str">
        <f>IF(ISBLANK('fill-in tab'!AC10),"",'fill-in tab'!AC10)</f>
        <v/>
      </c>
      <c r="BE7" s="78" t="str">
        <f t="shared" si="5"/>
        <v>*</v>
      </c>
      <c r="BG7" s="83" t="str">
        <f>IF(ISBLANK('fill-in tab'!W11),"",'fill-in tab'!W11)</f>
        <v/>
      </c>
      <c r="BH7" s="83" t="str">
        <f>IF(ISBLANK('fill-in tab'!X11),"",'fill-in tab'!X11)</f>
        <v/>
      </c>
      <c r="BI7" s="83" t="str">
        <f>IF(ISBLANK('fill-in tab'!Y11),"",'fill-in tab'!Y11)</f>
        <v/>
      </c>
      <c r="BJ7" s="83" t="str">
        <f>IF(ISBLANK('fill-in tab'!Z11),"",'fill-in tab'!Z11)</f>
        <v/>
      </c>
      <c r="BK7" s="83" t="str">
        <f>IF(ISBLANK('fill-in tab'!AA11),"",'fill-in tab'!AA11)</f>
        <v/>
      </c>
      <c r="BL7" s="83" t="str">
        <f>IF(ISBLANK('fill-in tab'!AB11),"",'fill-in tab'!AB11)</f>
        <v/>
      </c>
      <c r="BM7" s="83" t="str">
        <f>IF(ISBLANK('fill-in tab'!AC11),"",'fill-in tab'!AC11)</f>
        <v/>
      </c>
      <c r="BN7" s="78" t="str">
        <f t="shared" si="6"/>
        <v>*</v>
      </c>
      <c r="BP7" s="83" t="str">
        <f>IF(ISBLANK('fill-in tab'!W12),"",'fill-in tab'!W12)</f>
        <v/>
      </c>
      <c r="BQ7" s="83" t="str">
        <f>IF(ISBLANK('fill-in tab'!X12),"",'fill-in tab'!X12)</f>
        <v/>
      </c>
      <c r="BR7" s="83" t="str">
        <f>IF(ISBLANK('fill-in tab'!Y12),"",'fill-in tab'!Y12)</f>
        <v/>
      </c>
      <c r="BS7" s="83" t="str">
        <f>IF(ISBLANK('fill-in tab'!Z12),"",'fill-in tab'!Z12)</f>
        <v/>
      </c>
      <c r="BT7" s="83" t="str">
        <f>IF(ISBLANK('fill-in tab'!AA12),"",'fill-in tab'!AA12)</f>
        <v/>
      </c>
      <c r="BU7" s="83" t="str">
        <f>IF(ISBLANK('fill-in tab'!AB12),"",'fill-in tab'!AB12)</f>
        <v/>
      </c>
      <c r="BV7" s="83" t="str">
        <f>IF(ISBLANK('fill-in tab'!AC12),"",'fill-in tab'!AC12)</f>
        <v/>
      </c>
      <c r="BW7" s="78" t="str">
        <f t="shared" si="7"/>
        <v>*</v>
      </c>
      <c r="BY7" s="83" t="str">
        <f>IF(ISBLANK('fill-in tab'!W13),"",'fill-in tab'!W13)</f>
        <v/>
      </c>
      <c r="BZ7" s="83" t="str">
        <f>IF(ISBLANK('fill-in tab'!X13),"",'fill-in tab'!X13)</f>
        <v/>
      </c>
      <c r="CA7" s="83" t="str">
        <f>IF(ISBLANK('fill-in tab'!Y13),"",'fill-in tab'!Y13)</f>
        <v/>
      </c>
      <c r="CB7" s="83" t="str">
        <f>IF(ISBLANK('fill-in tab'!Z13),"",'fill-in tab'!Z13)</f>
        <v/>
      </c>
      <c r="CC7" s="83" t="str">
        <f>IF(ISBLANK('fill-in tab'!AA13),"",'fill-in tab'!AA13)</f>
        <v/>
      </c>
      <c r="CD7" s="83" t="str">
        <f>IF(ISBLANK('fill-in tab'!AB13),"",'fill-in tab'!AB13)</f>
        <v/>
      </c>
      <c r="CE7" s="83" t="str">
        <f>IF(ISBLANK('fill-in tab'!AC13),"",'fill-in tab'!AC13)</f>
        <v/>
      </c>
      <c r="CF7" s="78" t="str">
        <f t="shared" si="8"/>
        <v>*</v>
      </c>
      <c r="CH7" s="83" t="str">
        <f>IF(ISBLANK('fill-in tab'!W14),"",'fill-in tab'!W14)</f>
        <v/>
      </c>
      <c r="CI7" s="83" t="str">
        <f>IF(ISBLANK('fill-in tab'!X14),"",'fill-in tab'!X14)</f>
        <v/>
      </c>
      <c r="CJ7" s="83" t="str">
        <f>IF(ISBLANK('fill-in tab'!Y14),"",'fill-in tab'!Y14)</f>
        <v/>
      </c>
      <c r="CK7" s="83" t="str">
        <f>IF(ISBLANK('fill-in tab'!Z14),"",'fill-in tab'!Z14)</f>
        <v/>
      </c>
      <c r="CL7" s="83" t="str">
        <f>IF(ISBLANK('fill-in tab'!AA14),"",'fill-in tab'!AA14)</f>
        <v/>
      </c>
      <c r="CM7" s="83" t="str">
        <f>IF(ISBLANK('fill-in tab'!AB14),"",'fill-in tab'!AB14)</f>
        <v/>
      </c>
      <c r="CN7" s="83" t="str">
        <f>IF(ISBLANK('fill-in tab'!AC14),"",'fill-in tab'!AC14)</f>
        <v/>
      </c>
      <c r="CO7" s="78" t="str">
        <f t="shared" si="9"/>
        <v>*</v>
      </c>
      <c r="CQ7" s="83" t="str">
        <f>IF(ISBLANK('fill-in tab'!W15),"",'fill-in tab'!W15)</f>
        <v/>
      </c>
      <c r="CR7" s="83" t="str">
        <f>IF(ISBLANK('fill-in tab'!X15),"",'fill-in tab'!X15)</f>
        <v/>
      </c>
      <c r="CS7" s="83" t="str">
        <f>IF(ISBLANK('fill-in tab'!Y15),"",'fill-in tab'!Y15)</f>
        <v/>
      </c>
      <c r="CT7" s="83" t="str">
        <f>IF(ISBLANK('fill-in tab'!Z15),"",'fill-in tab'!Z15)</f>
        <v/>
      </c>
      <c r="CU7" s="83" t="str">
        <f>IF(ISBLANK('fill-in tab'!AA15),"",'fill-in tab'!AA15)</f>
        <v/>
      </c>
      <c r="CV7" s="83" t="str">
        <f>IF(ISBLANK('fill-in tab'!AB15),"",'fill-in tab'!AB15)</f>
        <v/>
      </c>
      <c r="CW7" s="83" t="str">
        <f>IF(ISBLANK('fill-in tab'!AC15),"",'fill-in tab'!AC15)</f>
        <v/>
      </c>
      <c r="CX7" s="78" t="str">
        <f t="shared" si="10"/>
        <v>*</v>
      </c>
      <c r="CZ7" s="83" t="str">
        <f>IF(ISBLANK('fill-in tab'!W16),"",'fill-in tab'!W16)</f>
        <v/>
      </c>
      <c r="DA7" s="83" t="str">
        <f>IF(ISBLANK('fill-in tab'!X16),"",'fill-in tab'!X16)</f>
        <v/>
      </c>
      <c r="DB7" s="83" t="str">
        <f>IF(ISBLANK('fill-in tab'!Y16),"",'fill-in tab'!Y16)</f>
        <v/>
      </c>
      <c r="DC7" s="83" t="str">
        <f>IF(ISBLANK('fill-in tab'!Z16),"",'fill-in tab'!Z16)</f>
        <v/>
      </c>
      <c r="DD7" s="83" t="str">
        <f>IF(ISBLANK('fill-in tab'!AA16),"",'fill-in tab'!AA16)</f>
        <v/>
      </c>
      <c r="DE7" s="83" t="str">
        <f>IF(ISBLANK('fill-in tab'!AB16),"",'fill-in tab'!AB16)</f>
        <v/>
      </c>
      <c r="DF7" s="83" t="str">
        <f>IF(ISBLANK('fill-in tab'!AC16),"",'fill-in tab'!AC16)</f>
        <v/>
      </c>
      <c r="DG7" s="78" t="str">
        <f t="shared" si="11"/>
        <v>*</v>
      </c>
      <c r="DI7" s="83" t="str">
        <f>IF(ISBLANK('fill-in tab'!W17),"",'fill-in tab'!W17)</f>
        <v/>
      </c>
      <c r="DJ7" s="83" t="str">
        <f>IF(ISBLANK('fill-in tab'!X17),"",'fill-in tab'!X17)</f>
        <v/>
      </c>
      <c r="DK7" s="83" t="str">
        <f>IF(ISBLANK('fill-in tab'!Y17),"",'fill-in tab'!Y17)</f>
        <v/>
      </c>
      <c r="DL7" s="83" t="str">
        <f>IF(ISBLANK('fill-in tab'!Z17),"",'fill-in tab'!Z17)</f>
        <v/>
      </c>
      <c r="DM7" s="83" t="str">
        <f>IF(ISBLANK('fill-in tab'!AA17),"",'fill-in tab'!AA17)</f>
        <v/>
      </c>
      <c r="DN7" s="83" t="str">
        <f>IF(ISBLANK('fill-in tab'!AB17),"",'fill-in tab'!AB17)</f>
        <v/>
      </c>
      <c r="DO7" s="83" t="str">
        <f>IF(ISBLANK('fill-in tab'!AC17),"",'fill-in tab'!AC17)</f>
        <v/>
      </c>
      <c r="DP7" s="78" t="str">
        <f t="shared" si="12"/>
        <v>*</v>
      </c>
      <c r="DR7" s="83" t="str">
        <f>IF(ISBLANK('fill-in tab'!W18),"",'fill-in tab'!W18)</f>
        <v/>
      </c>
      <c r="DS7" s="83" t="str">
        <f>IF(ISBLANK('fill-in tab'!X18),"",'fill-in tab'!X18)</f>
        <v/>
      </c>
      <c r="DT7" s="83" t="str">
        <f>IF(ISBLANK('fill-in tab'!Y18),"",'fill-in tab'!Y18)</f>
        <v/>
      </c>
      <c r="DU7" s="83" t="str">
        <f>IF(ISBLANK('fill-in tab'!Z18),"",'fill-in tab'!Z18)</f>
        <v/>
      </c>
      <c r="DV7" s="83" t="str">
        <f>IF(ISBLANK('fill-in tab'!AA18),"",'fill-in tab'!AA18)</f>
        <v/>
      </c>
      <c r="DW7" s="83" t="str">
        <f>IF(ISBLANK('fill-in tab'!AB18),"",'fill-in tab'!AB18)</f>
        <v/>
      </c>
      <c r="DX7" s="83" t="str">
        <f>IF(ISBLANK('fill-in tab'!AC18),"",'fill-in tab'!AC18)</f>
        <v/>
      </c>
      <c r="DY7" s="78" t="str">
        <f t="shared" si="13"/>
        <v>*</v>
      </c>
      <c r="EA7" s="83" t="str">
        <f>IF(ISBLANK('fill-in tab'!W19),"",'fill-in tab'!W19)</f>
        <v/>
      </c>
      <c r="EB7" s="83" t="str">
        <f>IF(ISBLANK('fill-in tab'!X19),"",'fill-in tab'!X19)</f>
        <v/>
      </c>
      <c r="EC7" s="83" t="str">
        <f>IF(ISBLANK('fill-in tab'!Y19),"",'fill-in tab'!Y19)</f>
        <v/>
      </c>
      <c r="ED7" s="83" t="str">
        <f>IF(ISBLANK('fill-in tab'!Z19),"",'fill-in tab'!Z19)</f>
        <v/>
      </c>
      <c r="EE7" s="83" t="str">
        <f>IF(ISBLANK('fill-in tab'!AA19),"",'fill-in tab'!AA19)</f>
        <v/>
      </c>
      <c r="EF7" s="83" t="str">
        <f>IF(ISBLANK('fill-in tab'!AB19),"",'fill-in tab'!AB19)</f>
        <v/>
      </c>
      <c r="EG7" s="83" t="str">
        <f>IF(ISBLANK('fill-in tab'!AC19),"",'fill-in tab'!AC19)</f>
        <v/>
      </c>
      <c r="EH7" s="78" t="str">
        <f t="shared" si="14"/>
        <v>*</v>
      </c>
    </row>
    <row r="8" spans="1:138" s="80" customFormat="1" x14ac:dyDescent="0.2">
      <c r="A8" s="80">
        <f>A5</f>
        <v>1</v>
      </c>
      <c r="B8" s="84">
        <f>B5</f>
        <v>44131</v>
      </c>
      <c r="C8" s="82">
        <v>4</v>
      </c>
      <c r="D8" s="81" t="str">
        <f>Initialisatie!$B$31</f>
        <v>Martijn Crombeen</v>
      </c>
      <c r="E8" s="83">
        <f>IF(ISBLANK('fill-in tab'!AF5),"",'fill-in tab'!AF5)</f>
        <v>2</v>
      </c>
      <c r="F8" s="83">
        <f>IF(ISBLANK('fill-in tab'!AG5),"",'fill-in tab'!AG5)</f>
        <v>3</v>
      </c>
      <c r="G8" s="83">
        <f>IF(ISBLANK('fill-in tab'!AH5),"",'fill-in tab'!AH5)</f>
        <v>2</v>
      </c>
      <c r="H8" s="83">
        <f>IF(ISBLANK('fill-in tab'!AI5),"",'fill-in tab'!AI5)</f>
        <v>2</v>
      </c>
      <c r="I8" s="83">
        <f>IF(ISBLANK('fill-in tab'!AJ5),"",'fill-in tab'!AJ5)</f>
        <v>3</v>
      </c>
      <c r="J8" s="83">
        <f>IF(ISBLANK('fill-in tab'!AK5),"",'fill-in tab'!AK5)</f>
        <v>3</v>
      </c>
      <c r="K8" s="83">
        <f>IF(ISBLANK('fill-in tab'!AL5),"",'fill-in tab'!AL5)</f>
        <v>2</v>
      </c>
      <c r="L8" s="78">
        <f t="shared" si="0"/>
        <v>17</v>
      </c>
      <c r="M8" s="78"/>
      <c r="N8" s="83">
        <f>IF(ISBLANK('fill-in tab'!AF6),"",'fill-in tab'!AF6)</f>
        <v>3</v>
      </c>
      <c r="O8" s="83">
        <f>IF(ISBLANK('fill-in tab'!AG6),"",'fill-in tab'!AG6)</f>
        <v>2</v>
      </c>
      <c r="P8" s="83">
        <f>IF(ISBLANK('fill-in tab'!AH6),"",'fill-in tab'!AH6)</f>
        <v>2</v>
      </c>
      <c r="Q8" s="83">
        <f>IF(ISBLANK('fill-in tab'!AI6),"",'fill-in tab'!AI6)</f>
        <v>1</v>
      </c>
      <c r="R8" s="83">
        <f>IF(ISBLANK('fill-in tab'!AJ6),"",'fill-in tab'!AJ6)</f>
        <v>3</v>
      </c>
      <c r="S8" s="83">
        <f>IF(ISBLANK('fill-in tab'!AK6),"",'fill-in tab'!AK6)</f>
        <v>3</v>
      </c>
      <c r="T8" s="83">
        <f>IF(ISBLANK('fill-in tab'!AL6),"",'fill-in tab'!AL6)</f>
        <v>2</v>
      </c>
      <c r="U8" s="78">
        <f t="shared" si="1"/>
        <v>16</v>
      </c>
      <c r="W8" s="83">
        <f>IF(ISBLANK('fill-in tab'!AF7),"",'fill-in tab'!AF7)</f>
        <v>2</v>
      </c>
      <c r="X8" s="83">
        <f>IF(ISBLANK('fill-in tab'!AG7),"",'fill-in tab'!AG7)</f>
        <v>3</v>
      </c>
      <c r="Y8" s="83">
        <f>IF(ISBLANK('fill-in tab'!AH7),"",'fill-in tab'!AH7)</f>
        <v>3</v>
      </c>
      <c r="Z8" s="83">
        <f>IF(ISBLANK('fill-in tab'!AI7),"",'fill-in tab'!AI7)</f>
        <v>3</v>
      </c>
      <c r="AA8" s="83">
        <f>IF(ISBLANK('fill-in tab'!AJ7),"",'fill-in tab'!AJ7)</f>
        <v>2</v>
      </c>
      <c r="AB8" s="83">
        <f>IF(ISBLANK('fill-in tab'!AK7),"",'fill-in tab'!AK7)</f>
        <v>3</v>
      </c>
      <c r="AC8" s="83">
        <f>IF(ISBLANK('fill-in tab'!AL7),"",'fill-in tab'!AL7)</f>
        <v>2</v>
      </c>
      <c r="AD8" s="78">
        <f t="shared" si="2"/>
        <v>18</v>
      </c>
      <c r="AF8" s="83">
        <f>IF(ISBLANK('fill-in tab'!AF8),"",'fill-in tab'!AF8)</f>
        <v>1</v>
      </c>
      <c r="AG8" s="83">
        <f>IF(ISBLANK('fill-in tab'!AG8),"",'fill-in tab'!AG8)</f>
        <v>2</v>
      </c>
      <c r="AH8" s="83">
        <f>IF(ISBLANK('fill-in tab'!AH8),"",'fill-in tab'!AH8)</f>
        <v>2</v>
      </c>
      <c r="AI8" s="83">
        <f>IF(ISBLANK('fill-in tab'!AI8),"",'fill-in tab'!AI8)</f>
        <v>2</v>
      </c>
      <c r="AJ8" s="83">
        <f>IF(ISBLANK('fill-in tab'!AJ8),"",'fill-in tab'!AJ8)</f>
        <v>2</v>
      </c>
      <c r="AK8" s="83">
        <f>IF(ISBLANK('fill-in tab'!AK8),"",'fill-in tab'!AK8)</f>
        <v>3</v>
      </c>
      <c r="AL8" s="83">
        <f>IF(ISBLANK('fill-in tab'!AL8),"",'fill-in tab'!AL8)</f>
        <v>2</v>
      </c>
      <c r="AM8" s="78">
        <f t="shared" si="3"/>
        <v>14</v>
      </c>
      <c r="AO8" s="83" t="str">
        <f>IF(ISBLANK('fill-in tab'!AF9),"",'fill-in tab'!AF9)</f>
        <v/>
      </c>
      <c r="AP8" s="83" t="str">
        <f>IF(ISBLANK('fill-in tab'!AG9),"",'fill-in tab'!AG9)</f>
        <v/>
      </c>
      <c r="AQ8" s="83" t="str">
        <f>IF(ISBLANK('fill-in tab'!AH9),"",'fill-in tab'!AH9)</f>
        <v/>
      </c>
      <c r="AR8" s="83" t="str">
        <f>IF(ISBLANK('fill-in tab'!AI9),"",'fill-in tab'!AI9)</f>
        <v/>
      </c>
      <c r="AS8" s="83" t="str">
        <f>IF(ISBLANK('fill-in tab'!AJ9),"",'fill-in tab'!AJ9)</f>
        <v/>
      </c>
      <c r="AT8" s="83" t="str">
        <f>IF(ISBLANK('fill-in tab'!AK9),"",'fill-in tab'!AK9)</f>
        <v/>
      </c>
      <c r="AU8" s="83" t="str">
        <f>IF(ISBLANK('fill-in tab'!AL9),"",'fill-in tab'!AL9)</f>
        <v/>
      </c>
      <c r="AV8" s="78" t="str">
        <f t="shared" si="4"/>
        <v>*</v>
      </c>
      <c r="AX8" s="83" t="str">
        <f>IF(ISBLANK('fill-in tab'!AF10),"",'fill-in tab'!AF10)</f>
        <v/>
      </c>
      <c r="AY8" s="83" t="str">
        <f>IF(ISBLANK('fill-in tab'!AG10),"",'fill-in tab'!AG10)</f>
        <v/>
      </c>
      <c r="AZ8" s="83" t="str">
        <f>IF(ISBLANK('fill-in tab'!AH10),"",'fill-in tab'!AH10)</f>
        <v/>
      </c>
      <c r="BA8" s="83" t="str">
        <f>IF(ISBLANK('fill-in tab'!AI10),"",'fill-in tab'!AI10)</f>
        <v/>
      </c>
      <c r="BB8" s="83" t="str">
        <f>IF(ISBLANK('fill-in tab'!AJ10),"",'fill-in tab'!AJ10)</f>
        <v/>
      </c>
      <c r="BC8" s="83" t="str">
        <f>IF(ISBLANK('fill-in tab'!AK10),"",'fill-in tab'!AK10)</f>
        <v/>
      </c>
      <c r="BD8" s="83" t="str">
        <f>IF(ISBLANK('fill-in tab'!AL10),"",'fill-in tab'!AL10)</f>
        <v/>
      </c>
      <c r="BE8" s="78" t="str">
        <f t="shared" si="5"/>
        <v>*</v>
      </c>
      <c r="BG8" s="83" t="str">
        <f>IF(ISBLANK('fill-in tab'!AF11),"",'fill-in tab'!AF11)</f>
        <v/>
      </c>
      <c r="BH8" s="83" t="str">
        <f>IF(ISBLANK('fill-in tab'!AG11),"",'fill-in tab'!AG11)</f>
        <v/>
      </c>
      <c r="BI8" s="83" t="str">
        <f>IF(ISBLANK('fill-in tab'!AH11),"",'fill-in tab'!AH11)</f>
        <v/>
      </c>
      <c r="BJ8" s="83" t="str">
        <f>IF(ISBLANK('fill-in tab'!AI11),"",'fill-in tab'!AI11)</f>
        <v/>
      </c>
      <c r="BK8" s="83" t="str">
        <f>IF(ISBLANK('fill-in tab'!AJ11),"",'fill-in tab'!AJ11)</f>
        <v/>
      </c>
      <c r="BL8" s="83" t="str">
        <f>IF(ISBLANK('fill-in tab'!AK11),"",'fill-in tab'!AK11)</f>
        <v/>
      </c>
      <c r="BM8" s="83" t="str">
        <f>IF(ISBLANK('fill-in tab'!AL11),"",'fill-in tab'!AL11)</f>
        <v/>
      </c>
      <c r="BN8" s="78" t="str">
        <f t="shared" si="6"/>
        <v>*</v>
      </c>
      <c r="BP8" s="83" t="str">
        <f>IF(ISBLANK('fill-in tab'!AF12),"",'fill-in tab'!AF12)</f>
        <v/>
      </c>
      <c r="BQ8" s="83" t="str">
        <f>IF(ISBLANK('fill-in tab'!AG12),"",'fill-in tab'!AG12)</f>
        <v/>
      </c>
      <c r="BR8" s="83" t="str">
        <f>IF(ISBLANK('fill-in tab'!AH12),"",'fill-in tab'!AH12)</f>
        <v/>
      </c>
      <c r="BS8" s="83" t="str">
        <f>IF(ISBLANK('fill-in tab'!AI12),"",'fill-in tab'!AI12)</f>
        <v/>
      </c>
      <c r="BT8" s="83" t="str">
        <f>IF(ISBLANK('fill-in tab'!AJ12),"",'fill-in tab'!AJ12)</f>
        <v/>
      </c>
      <c r="BU8" s="83" t="str">
        <f>IF(ISBLANK('fill-in tab'!AK12),"",'fill-in tab'!AK12)</f>
        <v/>
      </c>
      <c r="BV8" s="83" t="str">
        <f>IF(ISBLANK('fill-in tab'!AL12),"",'fill-in tab'!AL12)</f>
        <v/>
      </c>
      <c r="BW8" s="78" t="str">
        <f t="shared" si="7"/>
        <v>*</v>
      </c>
      <c r="BY8" s="83" t="str">
        <f>IF(ISBLANK('fill-in tab'!AF13),"",'fill-in tab'!AF13)</f>
        <v/>
      </c>
      <c r="BZ8" s="83" t="str">
        <f>IF(ISBLANK('fill-in tab'!AG13),"",'fill-in tab'!AG13)</f>
        <v/>
      </c>
      <c r="CA8" s="83" t="str">
        <f>IF(ISBLANK('fill-in tab'!AH13),"",'fill-in tab'!AH13)</f>
        <v/>
      </c>
      <c r="CB8" s="83" t="str">
        <f>IF(ISBLANK('fill-in tab'!AI13),"",'fill-in tab'!AI13)</f>
        <v/>
      </c>
      <c r="CC8" s="83" t="str">
        <f>IF(ISBLANK('fill-in tab'!AJ13),"",'fill-in tab'!AJ13)</f>
        <v/>
      </c>
      <c r="CD8" s="83" t="str">
        <f>IF(ISBLANK('fill-in tab'!AK13),"",'fill-in tab'!AK13)</f>
        <v/>
      </c>
      <c r="CE8" s="83" t="str">
        <f>IF(ISBLANK('fill-in tab'!AL13),"",'fill-in tab'!AL13)</f>
        <v/>
      </c>
      <c r="CF8" s="78" t="str">
        <f t="shared" si="8"/>
        <v>*</v>
      </c>
      <c r="CH8" s="83" t="str">
        <f>IF(ISBLANK('fill-in tab'!AF14),"",'fill-in tab'!AF14)</f>
        <v/>
      </c>
      <c r="CI8" s="83" t="str">
        <f>IF(ISBLANK('fill-in tab'!AG14),"",'fill-in tab'!AG14)</f>
        <v/>
      </c>
      <c r="CJ8" s="83" t="str">
        <f>IF(ISBLANK('fill-in tab'!AH14),"",'fill-in tab'!AH14)</f>
        <v/>
      </c>
      <c r="CK8" s="83" t="str">
        <f>IF(ISBLANK('fill-in tab'!AI14),"",'fill-in tab'!AI14)</f>
        <v/>
      </c>
      <c r="CL8" s="83" t="str">
        <f>IF(ISBLANK('fill-in tab'!AJ14),"",'fill-in tab'!AJ14)</f>
        <v/>
      </c>
      <c r="CM8" s="83" t="str">
        <f>IF(ISBLANK('fill-in tab'!AK14),"",'fill-in tab'!AK14)</f>
        <v/>
      </c>
      <c r="CN8" s="83" t="str">
        <f>IF(ISBLANK('fill-in tab'!AL14),"",'fill-in tab'!AL14)</f>
        <v/>
      </c>
      <c r="CO8" s="78" t="str">
        <f t="shared" si="9"/>
        <v>*</v>
      </c>
      <c r="CQ8" s="83" t="str">
        <f>IF(ISBLANK('fill-in tab'!AF15),"",'fill-in tab'!AF15)</f>
        <v/>
      </c>
      <c r="CR8" s="83" t="str">
        <f>IF(ISBLANK('fill-in tab'!AG15),"",'fill-in tab'!AG15)</f>
        <v/>
      </c>
      <c r="CS8" s="83" t="str">
        <f>IF(ISBLANK('fill-in tab'!AH15),"",'fill-in tab'!AH15)</f>
        <v/>
      </c>
      <c r="CT8" s="83" t="str">
        <f>IF(ISBLANK('fill-in tab'!AI15),"",'fill-in tab'!AI15)</f>
        <v/>
      </c>
      <c r="CU8" s="83" t="str">
        <f>IF(ISBLANK('fill-in tab'!AJ15),"",'fill-in tab'!AJ15)</f>
        <v/>
      </c>
      <c r="CV8" s="83" t="str">
        <f>IF(ISBLANK('fill-in tab'!AK15),"",'fill-in tab'!AK15)</f>
        <v/>
      </c>
      <c r="CW8" s="83" t="str">
        <f>IF(ISBLANK('fill-in tab'!AL15),"",'fill-in tab'!AL15)</f>
        <v/>
      </c>
      <c r="CX8" s="78" t="str">
        <f t="shared" si="10"/>
        <v>*</v>
      </c>
      <c r="CZ8" s="83" t="str">
        <f>IF(ISBLANK('fill-in tab'!AF16),"",'fill-in tab'!AF16)</f>
        <v/>
      </c>
      <c r="DA8" s="83" t="str">
        <f>IF(ISBLANK('fill-in tab'!AG16),"",'fill-in tab'!AG16)</f>
        <v/>
      </c>
      <c r="DB8" s="83" t="str">
        <f>IF(ISBLANK('fill-in tab'!AH16),"",'fill-in tab'!AH16)</f>
        <v/>
      </c>
      <c r="DC8" s="83" t="str">
        <f>IF(ISBLANK('fill-in tab'!AI16),"",'fill-in tab'!AI16)</f>
        <v/>
      </c>
      <c r="DD8" s="83" t="str">
        <f>IF(ISBLANK('fill-in tab'!AJ16),"",'fill-in tab'!AJ16)</f>
        <v/>
      </c>
      <c r="DE8" s="83" t="str">
        <f>IF(ISBLANK('fill-in tab'!AK16),"",'fill-in tab'!AK16)</f>
        <v/>
      </c>
      <c r="DF8" s="83" t="str">
        <f>IF(ISBLANK('fill-in tab'!AL16),"",'fill-in tab'!AL16)</f>
        <v/>
      </c>
      <c r="DG8" s="78" t="str">
        <f t="shared" si="11"/>
        <v>*</v>
      </c>
      <c r="DI8" s="83" t="str">
        <f>IF(ISBLANK('fill-in tab'!AF17),"",'fill-in tab'!AF17)</f>
        <v/>
      </c>
      <c r="DJ8" s="83" t="str">
        <f>IF(ISBLANK('fill-in tab'!AG17),"",'fill-in tab'!AG17)</f>
        <v/>
      </c>
      <c r="DK8" s="83" t="str">
        <f>IF(ISBLANK('fill-in tab'!AH17),"",'fill-in tab'!AH17)</f>
        <v/>
      </c>
      <c r="DL8" s="83" t="str">
        <f>IF(ISBLANK('fill-in tab'!AI17),"",'fill-in tab'!AI17)</f>
        <v/>
      </c>
      <c r="DM8" s="83" t="str">
        <f>IF(ISBLANK('fill-in tab'!AJ17),"",'fill-in tab'!AJ17)</f>
        <v/>
      </c>
      <c r="DN8" s="83" t="str">
        <f>IF(ISBLANK('fill-in tab'!AK17),"",'fill-in tab'!AK17)</f>
        <v/>
      </c>
      <c r="DO8" s="83" t="str">
        <f>IF(ISBLANK('fill-in tab'!AL17),"",'fill-in tab'!AL17)</f>
        <v/>
      </c>
      <c r="DP8" s="78" t="str">
        <f t="shared" si="12"/>
        <v>*</v>
      </c>
      <c r="DR8" s="83" t="str">
        <f>IF(ISBLANK('fill-in tab'!AF18),"",'fill-in tab'!AF18)</f>
        <v/>
      </c>
      <c r="DS8" s="83" t="str">
        <f>IF(ISBLANK('fill-in tab'!AG18),"",'fill-in tab'!AG18)</f>
        <v/>
      </c>
      <c r="DT8" s="83" t="str">
        <f>IF(ISBLANK('fill-in tab'!AH18),"",'fill-in tab'!AH18)</f>
        <v/>
      </c>
      <c r="DU8" s="83" t="str">
        <f>IF(ISBLANK('fill-in tab'!AI18),"",'fill-in tab'!AI18)</f>
        <v/>
      </c>
      <c r="DV8" s="83" t="str">
        <f>IF(ISBLANK('fill-in tab'!AJ18),"",'fill-in tab'!AJ18)</f>
        <v/>
      </c>
      <c r="DW8" s="83" t="str">
        <f>IF(ISBLANK('fill-in tab'!AK18),"",'fill-in tab'!AK18)</f>
        <v/>
      </c>
      <c r="DX8" s="83" t="str">
        <f>IF(ISBLANK('fill-in tab'!AL18),"",'fill-in tab'!AL18)</f>
        <v/>
      </c>
      <c r="DY8" s="78" t="str">
        <f t="shared" si="13"/>
        <v>*</v>
      </c>
      <c r="EA8" s="83" t="str">
        <f>IF(ISBLANK('fill-in tab'!AF19),"",'fill-in tab'!AF19)</f>
        <v/>
      </c>
      <c r="EB8" s="83" t="str">
        <f>IF(ISBLANK('fill-in tab'!AG19),"",'fill-in tab'!AG19)</f>
        <v/>
      </c>
      <c r="EC8" s="83" t="str">
        <f>IF(ISBLANK('fill-in tab'!AH19),"",'fill-in tab'!AH19)</f>
        <v/>
      </c>
      <c r="ED8" s="83" t="str">
        <f>IF(ISBLANK('fill-in tab'!AI19),"",'fill-in tab'!AI19)</f>
        <v/>
      </c>
      <c r="EE8" s="83" t="str">
        <f>IF(ISBLANK('fill-in tab'!AJ19),"",'fill-in tab'!AJ19)</f>
        <v/>
      </c>
      <c r="EF8" s="83" t="str">
        <f>IF(ISBLANK('fill-in tab'!AK19),"",'fill-in tab'!AK19)</f>
        <v/>
      </c>
      <c r="EG8" s="83" t="str">
        <f>IF(ISBLANK('fill-in tab'!AL19),"",'fill-in tab'!AL19)</f>
        <v/>
      </c>
      <c r="EH8" s="78" t="str">
        <f t="shared" si="14"/>
        <v>*</v>
      </c>
    </row>
    <row r="9" spans="1:138" s="80" customFormat="1" x14ac:dyDescent="0.2">
      <c r="A9" s="80">
        <f>A5</f>
        <v>1</v>
      </c>
      <c r="B9" s="84">
        <f>B5</f>
        <v>44131</v>
      </c>
      <c r="C9" s="82">
        <v>5</v>
      </c>
      <c r="D9" s="81">
        <f>Initialisatie!$B$32</f>
        <v>0</v>
      </c>
      <c r="E9" s="83" t="str">
        <f>IF(ISBLANK('fill-in tab'!AO5),"",'fill-in tab'!AO5)</f>
        <v/>
      </c>
      <c r="F9" s="83" t="str">
        <f>IF(ISBLANK('fill-in tab'!AP5),"",'fill-in tab'!AP5)</f>
        <v/>
      </c>
      <c r="G9" s="83" t="str">
        <f>IF(ISBLANK('fill-in tab'!AQ5),"",'fill-in tab'!AQ5)</f>
        <v/>
      </c>
      <c r="H9" s="83" t="str">
        <f>IF(ISBLANK('fill-in tab'!AR5),"",'fill-in tab'!AR5)</f>
        <v/>
      </c>
      <c r="I9" s="83" t="str">
        <f>IF(ISBLANK('fill-in tab'!AS5),"",'fill-in tab'!AS5)</f>
        <v/>
      </c>
      <c r="J9" s="83" t="str">
        <f>IF(ISBLANK('fill-in tab'!AT5),"",'fill-in tab'!AT5)</f>
        <v/>
      </c>
      <c r="K9" s="83" t="str">
        <f>IF(ISBLANK('fill-in tab'!AU5),"",'fill-in tab'!AU5)</f>
        <v/>
      </c>
      <c r="L9" s="78" t="str">
        <f t="shared" si="0"/>
        <v>*</v>
      </c>
      <c r="M9" s="78"/>
      <c r="N9" s="83" t="str">
        <f>IF(ISBLANK('fill-in tab'!AO6),"",'fill-in tab'!AO6)</f>
        <v/>
      </c>
      <c r="O9" s="83" t="str">
        <f>IF(ISBLANK('fill-in tab'!AP6),"",'fill-in tab'!AP6)</f>
        <v/>
      </c>
      <c r="P9" s="83" t="str">
        <f>IF(ISBLANK('fill-in tab'!AQ6),"",'fill-in tab'!AQ6)</f>
        <v/>
      </c>
      <c r="Q9" s="83" t="str">
        <f>IF(ISBLANK('fill-in tab'!AR6),"",'fill-in tab'!AR6)</f>
        <v/>
      </c>
      <c r="R9" s="83" t="str">
        <f>IF(ISBLANK('fill-in tab'!AS6),"",'fill-in tab'!AS6)</f>
        <v/>
      </c>
      <c r="S9" s="83" t="str">
        <f>IF(ISBLANK('fill-in tab'!AT6),"",'fill-in tab'!AT6)</f>
        <v/>
      </c>
      <c r="T9" s="83" t="str">
        <f>IF(ISBLANK('fill-in tab'!AU6),"",'fill-in tab'!AU6)</f>
        <v/>
      </c>
      <c r="U9" s="78" t="str">
        <f t="shared" si="1"/>
        <v>*</v>
      </c>
      <c r="W9" s="83" t="str">
        <f>IF(ISBLANK('fill-in tab'!AO7),"",'fill-in tab'!AO7)</f>
        <v/>
      </c>
      <c r="X9" s="83" t="str">
        <f>IF(ISBLANK('fill-in tab'!AP7),"",'fill-in tab'!AP7)</f>
        <v/>
      </c>
      <c r="Y9" s="83" t="str">
        <f>IF(ISBLANK('fill-in tab'!AQ7),"",'fill-in tab'!AQ7)</f>
        <v/>
      </c>
      <c r="Z9" s="83" t="str">
        <f>IF(ISBLANK('fill-in tab'!AR7),"",'fill-in tab'!AR7)</f>
        <v/>
      </c>
      <c r="AA9" s="83" t="str">
        <f>IF(ISBLANK('fill-in tab'!AS7),"",'fill-in tab'!AS7)</f>
        <v/>
      </c>
      <c r="AB9" s="83" t="str">
        <f>IF(ISBLANK('fill-in tab'!AT7),"",'fill-in tab'!AT7)</f>
        <v/>
      </c>
      <c r="AC9" s="83" t="str">
        <f>IF(ISBLANK('fill-in tab'!AU7),"",'fill-in tab'!AU7)</f>
        <v/>
      </c>
      <c r="AD9" s="78" t="str">
        <f t="shared" si="2"/>
        <v>*</v>
      </c>
      <c r="AF9" s="83" t="str">
        <f>IF(ISBLANK('fill-in tab'!AO8),"",'fill-in tab'!AO8)</f>
        <v/>
      </c>
      <c r="AG9" s="83" t="str">
        <f>IF(ISBLANK('fill-in tab'!AP8),"",'fill-in tab'!AP8)</f>
        <v/>
      </c>
      <c r="AH9" s="83" t="str">
        <f>IF(ISBLANK('fill-in tab'!AQ8),"",'fill-in tab'!AQ8)</f>
        <v/>
      </c>
      <c r="AI9" s="83" t="str">
        <f>IF(ISBLANK('fill-in tab'!AR8),"",'fill-in tab'!AR8)</f>
        <v/>
      </c>
      <c r="AJ9" s="83" t="str">
        <f>IF(ISBLANK('fill-in tab'!AS8),"",'fill-in tab'!AS8)</f>
        <v/>
      </c>
      <c r="AK9" s="83" t="str">
        <f>IF(ISBLANK('fill-in tab'!AT8),"",'fill-in tab'!AT8)</f>
        <v/>
      </c>
      <c r="AL9" s="83" t="str">
        <f>IF(ISBLANK('fill-in tab'!AU8),"",'fill-in tab'!AU8)</f>
        <v/>
      </c>
      <c r="AM9" s="78" t="str">
        <f t="shared" si="3"/>
        <v>*</v>
      </c>
      <c r="AO9" s="83" t="str">
        <f>IF(ISBLANK('fill-in tab'!AO9),"",'fill-in tab'!AO9)</f>
        <v/>
      </c>
      <c r="AP9" s="83" t="str">
        <f>IF(ISBLANK('fill-in tab'!AP9),"",'fill-in tab'!AP9)</f>
        <v/>
      </c>
      <c r="AQ9" s="83" t="str">
        <f>IF(ISBLANK('fill-in tab'!AQ9),"",'fill-in tab'!AQ9)</f>
        <v/>
      </c>
      <c r="AR9" s="83" t="str">
        <f>IF(ISBLANK('fill-in tab'!AR9),"",'fill-in tab'!AR9)</f>
        <v/>
      </c>
      <c r="AS9" s="83" t="str">
        <f>IF(ISBLANK('fill-in tab'!AS9),"",'fill-in tab'!AS9)</f>
        <v/>
      </c>
      <c r="AT9" s="83" t="str">
        <f>IF(ISBLANK('fill-in tab'!AT9),"",'fill-in tab'!AT9)</f>
        <v/>
      </c>
      <c r="AU9" s="83" t="str">
        <f>IF(ISBLANK('fill-in tab'!AU9),"",'fill-in tab'!AU9)</f>
        <v/>
      </c>
      <c r="AV9" s="78" t="str">
        <f t="shared" si="4"/>
        <v>*</v>
      </c>
      <c r="AX9" s="83" t="str">
        <f>IF(ISBLANK('fill-in tab'!AO10),"",'fill-in tab'!AO10)</f>
        <v/>
      </c>
      <c r="AY9" s="83" t="str">
        <f>IF(ISBLANK('fill-in tab'!AP10),"",'fill-in tab'!AP10)</f>
        <v/>
      </c>
      <c r="AZ9" s="83" t="str">
        <f>IF(ISBLANK('fill-in tab'!AQ10),"",'fill-in tab'!AQ10)</f>
        <v/>
      </c>
      <c r="BA9" s="83" t="str">
        <f>IF(ISBLANK('fill-in tab'!AR10),"",'fill-in tab'!AR10)</f>
        <v/>
      </c>
      <c r="BB9" s="83" t="str">
        <f>IF(ISBLANK('fill-in tab'!AS10),"",'fill-in tab'!AS10)</f>
        <v/>
      </c>
      <c r="BC9" s="83" t="str">
        <f>IF(ISBLANK('fill-in tab'!AT10),"",'fill-in tab'!AT10)</f>
        <v/>
      </c>
      <c r="BD9" s="83" t="str">
        <f>IF(ISBLANK('fill-in tab'!AU10),"",'fill-in tab'!AU10)</f>
        <v/>
      </c>
      <c r="BE9" s="78" t="str">
        <f t="shared" si="5"/>
        <v>*</v>
      </c>
      <c r="BG9" s="83" t="str">
        <f>IF(ISBLANK('fill-in tab'!AO11),"",'fill-in tab'!AO11)</f>
        <v/>
      </c>
      <c r="BH9" s="83" t="str">
        <f>IF(ISBLANK('fill-in tab'!AP11),"",'fill-in tab'!AP11)</f>
        <v/>
      </c>
      <c r="BI9" s="83" t="str">
        <f>IF(ISBLANK('fill-in tab'!AQ11),"",'fill-in tab'!AQ11)</f>
        <v/>
      </c>
      <c r="BJ9" s="83" t="str">
        <f>IF(ISBLANK('fill-in tab'!AR11),"",'fill-in tab'!AR11)</f>
        <v/>
      </c>
      <c r="BK9" s="83" t="str">
        <f>IF(ISBLANK('fill-in tab'!AS11),"",'fill-in tab'!AS11)</f>
        <v/>
      </c>
      <c r="BL9" s="83" t="str">
        <f>IF(ISBLANK('fill-in tab'!AT11),"",'fill-in tab'!AT11)</f>
        <v/>
      </c>
      <c r="BM9" s="83" t="str">
        <f>IF(ISBLANK('fill-in tab'!AU11),"",'fill-in tab'!AU11)</f>
        <v/>
      </c>
      <c r="BN9" s="78" t="str">
        <f t="shared" si="6"/>
        <v>*</v>
      </c>
      <c r="BP9" s="83" t="str">
        <f>IF(ISBLANK('fill-in tab'!AO12),"",'fill-in tab'!AO12)</f>
        <v/>
      </c>
      <c r="BQ9" s="83" t="str">
        <f>IF(ISBLANK('fill-in tab'!AP12),"",'fill-in tab'!AP12)</f>
        <v/>
      </c>
      <c r="BR9" s="83" t="str">
        <f>IF(ISBLANK('fill-in tab'!AQ12),"",'fill-in tab'!AQ12)</f>
        <v/>
      </c>
      <c r="BS9" s="83" t="str">
        <f>IF(ISBLANK('fill-in tab'!AR12),"",'fill-in tab'!AR12)</f>
        <v/>
      </c>
      <c r="BT9" s="83" t="str">
        <f>IF(ISBLANK('fill-in tab'!AS12),"",'fill-in tab'!AS12)</f>
        <v/>
      </c>
      <c r="BU9" s="83" t="str">
        <f>IF(ISBLANK('fill-in tab'!AT12),"",'fill-in tab'!AT12)</f>
        <v/>
      </c>
      <c r="BV9" s="83" t="str">
        <f>IF(ISBLANK('fill-in tab'!AU12),"",'fill-in tab'!AU12)</f>
        <v/>
      </c>
      <c r="BW9" s="78" t="str">
        <f t="shared" si="7"/>
        <v>*</v>
      </c>
      <c r="BY9" s="83" t="str">
        <f>IF(ISBLANK('fill-in tab'!AO13),"",'fill-in tab'!AO13)</f>
        <v/>
      </c>
      <c r="BZ9" s="83" t="str">
        <f>IF(ISBLANK('fill-in tab'!AP13),"",'fill-in tab'!AP13)</f>
        <v/>
      </c>
      <c r="CA9" s="83" t="str">
        <f>IF(ISBLANK('fill-in tab'!AQ13),"",'fill-in tab'!AQ13)</f>
        <v/>
      </c>
      <c r="CB9" s="83" t="str">
        <f>IF(ISBLANK('fill-in tab'!AR13),"",'fill-in tab'!AR13)</f>
        <v/>
      </c>
      <c r="CC9" s="83" t="str">
        <f>IF(ISBLANK('fill-in tab'!AS13),"",'fill-in tab'!AS13)</f>
        <v/>
      </c>
      <c r="CD9" s="83" t="str">
        <f>IF(ISBLANK('fill-in tab'!AT13),"",'fill-in tab'!AT13)</f>
        <v/>
      </c>
      <c r="CE9" s="83" t="str">
        <f>IF(ISBLANK('fill-in tab'!AU13),"",'fill-in tab'!AU13)</f>
        <v/>
      </c>
      <c r="CF9" s="78" t="str">
        <f t="shared" si="8"/>
        <v>*</v>
      </c>
      <c r="CH9" s="83" t="str">
        <f>IF(ISBLANK('fill-in tab'!AO14),"",'fill-in tab'!AO14)</f>
        <v/>
      </c>
      <c r="CI9" s="83" t="str">
        <f>IF(ISBLANK('fill-in tab'!AP14),"",'fill-in tab'!AP14)</f>
        <v/>
      </c>
      <c r="CJ9" s="83" t="str">
        <f>IF(ISBLANK('fill-in tab'!AQ14),"",'fill-in tab'!AQ14)</f>
        <v/>
      </c>
      <c r="CK9" s="83" t="str">
        <f>IF(ISBLANK('fill-in tab'!AR14),"",'fill-in tab'!AR14)</f>
        <v/>
      </c>
      <c r="CL9" s="83" t="str">
        <f>IF(ISBLANK('fill-in tab'!AS14),"",'fill-in tab'!AS14)</f>
        <v/>
      </c>
      <c r="CM9" s="83" t="str">
        <f>IF(ISBLANK('fill-in tab'!AT14),"",'fill-in tab'!AT14)</f>
        <v/>
      </c>
      <c r="CN9" s="83" t="str">
        <f>IF(ISBLANK('fill-in tab'!AU14),"",'fill-in tab'!AU14)</f>
        <v/>
      </c>
      <c r="CO9" s="78" t="str">
        <f t="shared" si="9"/>
        <v>*</v>
      </c>
      <c r="CQ9" s="83" t="str">
        <f>IF(ISBLANK('fill-in tab'!AO15),"",'fill-in tab'!AO15)</f>
        <v/>
      </c>
      <c r="CR9" s="83" t="str">
        <f>IF(ISBLANK('fill-in tab'!AP15),"",'fill-in tab'!AP15)</f>
        <v/>
      </c>
      <c r="CS9" s="83" t="str">
        <f>IF(ISBLANK('fill-in tab'!AQ15),"",'fill-in tab'!AQ15)</f>
        <v/>
      </c>
      <c r="CT9" s="83" t="str">
        <f>IF(ISBLANK('fill-in tab'!AR15),"",'fill-in tab'!AR15)</f>
        <v/>
      </c>
      <c r="CU9" s="83" t="str">
        <f>IF(ISBLANK('fill-in tab'!AS15),"",'fill-in tab'!AS15)</f>
        <v/>
      </c>
      <c r="CV9" s="83" t="str">
        <f>IF(ISBLANK('fill-in tab'!AT15),"",'fill-in tab'!AT15)</f>
        <v/>
      </c>
      <c r="CW9" s="83" t="str">
        <f>IF(ISBLANK('fill-in tab'!AU15),"",'fill-in tab'!AU15)</f>
        <v/>
      </c>
      <c r="CX9" s="78" t="str">
        <f t="shared" si="10"/>
        <v>*</v>
      </c>
      <c r="CZ9" s="83" t="str">
        <f>IF(ISBLANK('fill-in tab'!AO16),"",'fill-in tab'!AO16)</f>
        <v/>
      </c>
      <c r="DA9" s="83" t="str">
        <f>IF(ISBLANK('fill-in tab'!AP16),"",'fill-in tab'!AP16)</f>
        <v/>
      </c>
      <c r="DB9" s="83" t="str">
        <f>IF(ISBLANK('fill-in tab'!AQ16),"",'fill-in tab'!AQ16)</f>
        <v/>
      </c>
      <c r="DC9" s="83" t="str">
        <f>IF(ISBLANK('fill-in tab'!AR16),"",'fill-in tab'!AR16)</f>
        <v/>
      </c>
      <c r="DD9" s="83" t="str">
        <f>IF(ISBLANK('fill-in tab'!AS16),"",'fill-in tab'!AS16)</f>
        <v/>
      </c>
      <c r="DE9" s="83" t="str">
        <f>IF(ISBLANK('fill-in tab'!AT16),"",'fill-in tab'!AT16)</f>
        <v/>
      </c>
      <c r="DF9" s="83" t="str">
        <f>IF(ISBLANK('fill-in tab'!AU16),"",'fill-in tab'!AU16)</f>
        <v/>
      </c>
      <c r="DG9" s="78" t="str">
        <f t="shared" si="11"/>
        <v>*</v>
      </c>
      <c r="DI9" s="83" t="str">
        <f>IF(ISBLANK('fill-in tab'!AO17),"",'fill-in tab'!AO17)</f>
        <v/>
      </c>
      <c r="DJ9" s="83" t="str">
        <f>IF(ISBLANK('fill-in tab'!AP17),"",'fill-in tab'!AP17)</f>
        <v/>
      </c>
      <c r="DK9" s="83" t="str">
        <f>IF(ISBLANK('fill-in tab'!AQ17),"",'fill-in tab'!AQ17)</f>
        <v/>
      </c>
      <c r="DL9" s="83" t="str">
        <f>IF(ISBLANK('fill-in tab'!AR17),"",'fill-in tab'!AR17)</f>
        <v/>
      </c>
      <c r="DM9" s="83" t="str">
        <f>IF(ISBLANK('fill-in tab'!AS17),"",'fill-in tab'!AS17)</f>
        <v/>
      </c>
      <c r="DN9" s="83" t="str">
        <f>IF(ISBLANK('fill-in tab'!AT17),"",'fill-in tab'!AT17)</f>
        <v/>
      </c>
      <c r="DO9" s="83" t="str">
        <f>IF(ISBLANK('fill-in tab'!AU17),"",'fill-in tab'!AU17)</f>
        <v/>
      </c>
      <c r="DP9" s="78" t="str">
        <f t="shared" si="12"/>
        <v>*</v>
      </c>
      <c r="DR9" s="83" t="str">
        <f>IF(ISBLANK('fill-in tab'!AO18),"",'fill-in tab'!AO18)</f>
        <v/>
      </c>
      <c r="DS9" s="83" t="str">
        <f>IF(ISBLANK('fill-in tab'!AP18),"",'fill-in tab'!AP18)</f>
        <v/>
      </c>
      <c r="DT9" s="83" t="str">
        <f>IF(ISBLANK('fill-in tab'!AQ18),"",'fill-in tab'!AQ18)</f>
        <v/>
      </c>
      <c r="DU9" s="83" t="str">
        <f>IF(ISBLANK('fill-in tab'!AR18),"",'fill-in tab'!AR18)</f>
        <v/>
      </c>
      <c r="DV9" s="83" t="str">
        <f>IF(ISBLANK('fill-in tab'!AS18),"",'fill-in tab'!AS18)</f>
        <v/>
      </c>
      <c r="DW9" s="83" t="str">
        <f>IF(ISBLANK('fill-in tab'!AT18),"",'fill-in tab'!AT18)</f>
        <v/>
      </c>
      <c r="DX9" s="83" t="str">
        <f>IF(ISBLANK('fill-in tab'!AU18),"",'fill-in tab'!AU18)</f>
        <v/>
      </c>
      <c r="DY9" s="78" t="str">
        <f t="shared" si="13"/>
        <v>*</v>
      </c>
      <c r="EA9" s="83" t="str">
        <f>IF(ISBLANK('fill-in tab'!AO19),"",'fill-in tab'!AO19)</f>
        <v/>
      </c>
      <c r="EB9" s="83" t="str">
        <f>IF(ISBLANK('fill-in tab'!AP19),"",'fill-in tab'!AP19)</f>
        <v/>
      </c>
      <c r="EC9" s="83" t="str">
        <f>IF(ISBLANK('fill-in tab'!AQ19),"",'fill-in tab'!AQ19)</f>
        <v/>
      </c>
      <c r="ED9" s="83" t="str">
        <f>IF(ISBLANK('fill-in tab'!AR19),"",'fill-in tab'!AR19)</f>
        <v/>
      </c>
      <c r="EE9" s="83" t="str">
        <f>IF(ISBLANK('fill-in tab'!AS19),"",'fill-in tab'!AS19)</f>
        <v/>
      </c>
      <c r="EF9" s="83" t="str">
        <f>IF(ISBLANK('fill-in tab'!AT19),"",'fill-in tab'!AT19)</f>
        <v/>
      </c>
      <c r="EG9" s="83" t="str">
        <f>IF(ISBLANK('fill-in tab'!AU19),"",'fill-in tab'!AU19)</f>
        <v/>
      </c>
      <c r="EH9" s="78" t="str">
        <f t="shared" si="14"/>
        <v>*</v>
      </c>
    </row>
    <row r="10" spans="1:138" s="80" customFormat="1" x14ac:dyDescent="0.2">
      <c r="A10" s="80">
        <f>A5</f>
        <v>1</v>
      </c>
      <c r="B10" s="84">
        <f>B5</f>
        <v>44131</v>
      </c>
      <c r="C10" s="82">
        <v>6</v>
      </c>
      <c r="D10" s="81">
        <f>Initialisatie!$B$33</f>
        <v>0</v>
      </c>
      <c r="E10" s="83" t="str">
        <f>IF(ISBLANK('fill-in tab'!AX5),"",'fill-in tab'!AX5)</f>
        <v/>
      </c>
      <c r="F10" s="83" t="str">
        <f>IF(ISBLANK('fill-in tab'!AY5),"",'fill-in tab'!AY5)</f>
        <v/>
      </c>
      <c r="G10" s="83" t="str">
        <f>IF(ISBLANK('fill-in tab'!AZ5),"",'fill-in tab'!AZ5)</f>
        <v/>
      </c>
      <c r="H10" s="83" t="str">
        <f>IF(ISBLANK('fill-in tab'!BA5),"",'fill-in tab'!BA5)</f>
        <v/>
      </c>
      <c r="I10" s="83" t="str">
        <f>IF(ISBLANK('fill-in tab'!BB5),"",'fill-in tab'!BB5)</f>
        <v/>
      </c>
      <c r="J10" s="83" t="str">
        <f>IF(ISBLANK('fill-in tab'!BC5),"",'fill-in tab'!BC5)</f>
        <v/>
      </c>
      <c r="K10" s="83" t="str">
        <f>IF(ISBLANK('fill-in tab'!BD5),"",'fill-in tab'!BD5)</f>
        <v/>
      </c>
      <c r="L10" s="78" t="str">
        <f t="shared" si="0"/>
        <v>*</v>
      </c>
      <c r="M10" s="78"/>
      <c r="N10" s="83" t="str">
        <f>IF(ISBLANK('fill-in tab'!AX6),"",'fill-in tab'!AX6)</f>
        <v/>
      </c>
      <c r="O10" s="83" t="str">
        <f>IF(ISBLANK('fill-in tab'!AY6),"",'fill-in tab'!AY6)</f>
        <v/>
      </c>
      <c r="P10" s="83" t="str">
        <f>IF(ISBLANK('fill-in tab'!AZ6),"",'fill-in tab'!AZ6)</f>
        <v/>
      </c>
      <c r="Q10" s="83" t="str">
        <f>IF(ISBLANK('fill-in tab'!BA6),"",'fill-in tab'!BA6)</f>
        <v/>
      </c>
      <c r="R10" s="83" t="str">
        <f>IF(ISBLANK('fill-in tab'!BB6),"",'fill-in tab'!BB6)</f>
        <v/>
      </c>
      <c r="S10" s="83" t="str">
        <f>IF(ISBLANK('fill-in tab'!BC6),"",'fill-in tab'!BC6)</f>
        <v/>
      </c>
      <c r="T10" s="83" t="str">
        <f>IF(ISBLANK('fill-in tab'!BD6),"",'fill-in tab'!BD6)</f>
        <v/>
      </c>
      <c r="U10" s="78" t="str">
        <f t="shared" si="1"/>
        <v>*</v>
      </c>
      <c r="W10" s="83" t="str">
        <f>IF(ISBLANK('fill-in tab'!AX7),"",'fill-in tab'!AX7)</f>
        <v/>
      </c>
      <c r="X10" s="83" t="str">
        <f>IF(ISBLANK('fill-in tab'!AY7),"",'fill-in tab'!AY7)</f>
        <v/>
      </c>
      <c r="Y10" s="83" t="str">
        <f>IF(ISBLANK('fill-in tab'!AZ7),"",'fill-in tab'!AZ7)</f>
        <v/>
      </c>
      <c r="Z10" s="83" t="str">
        <f>IF(ISBLANK('fill-in tab'!BA7),"",'fill-in tab'!BA7)</f>
        <v/>
      </c>
      <c r="AA10" s="83" t="str">
        <f>IF(ISBLANK('fill-in tab'!BB7),"",'fill-in tab'!BB7)</f>
        <v/>
      </c>
      <c r="AB10" s="83" t="str">
        <f>IF(ISBLANK('fill-in tab'!BC7),"",'fill-in tab'!BC7)</f>
        <v/>
      </c>
      <c r="AC10" s="83" t="str">
        <f>IF(ISBLANK('fill-in tab'!BD7),"",'fill-in tab'!BD7)</f>
        <v/>
      </c>
      <c r="AD10" s="78" t="str">
        <f t="shared" si="2"/>
        <v>*</v>
      </c>
      <c r="AF10" s="83" t="str">
        <f>IF(ISBLANK('fill-in tab'!AX8),"",'fill-in tab'!AX8)</f>
        <v/>
      </c>
      <c r="AG10" s="83" t="str">
        <f>IF(ISBLANK('fill-in tab'!AY8),"",'fill-in tab'!AY8)</f>
        <v/>
      </c>
      <c r="AH10" s="83" t="str">
        <f>IF(ISBLANK('fill-in tab'!AZ8),"",'fill-in tab'!AZ8)</f>
        <v/>
      </c>
      <c r="AI10" s="83" t="str">
        <f>IF(ISBLANK('fill-in tab'!BA8),"",'fill-in tab'!BA8)</f>
        <v/>
      </c>
      <c r="AJ10" s="83" t="str">
        <f>IF(ISBLANK('fill-in tab'!BB8),"",'fill-in tab'!BB8)</f>
        <v/>
      </c>
      <c r="AK10" s="83" t="str">
        <f>IF(ISBLANK('fill-in tab'!BC8),"",'fill-in tab'!BC8)</f>
        <v/>
      </c>
      <c r="AL10" s="83" t="str">
        <f>IF(ISBLANK('fill-in tab'!BD8),"",'fill-in tab'!BD8)</f>
        <v/>
      </c>
      <c r="AM10" s="78" t="str">
        <f t="shared" si="3"/>
        <v>*</v>
      </c>
      <c r="AO10" s="83" t="str">
        <f>IF(ISBLANK('fill-in tab'!AX9),"",'fill-in tab'!AX9)</f>
        <v/>
      </c>
      <c r="AP10" s="83" t="str">
        <f>IF(ISBLANK('fill-in tab'!AY9),"",'fill-in tab'!AY9)</f>
        <v/>
      </c>
      <c r="AQ10" s="83" t="str">
        <f>IF(ISBLANK('fill-in tab'!AZ9),"",'fill-in tab'!AZ9)</f>
        <v/>
      </c>
      <c r="AR10" s="83" t="str">
        <f>IF(ISBLANK('fill-in tab'!BA9),"",'fill-in tab'!BA9)</f>
        <v/>
      </c>
      <c r="AS10" s="83" t="str">
        <f>IF(ISBLANK('fill-in tab'!BB9),"",'fill-in tab'!BB9)</f>
        <v/>
      </c>
      <c r="AT10" s="83" t="str">
        <f>IF(ISBLANK('fill-in tab'!BC9),"",'fill-in tab'!BC9)</f>
        <v/>
      </c>
      <c r="AU10" s="83" t="str">
        <f>IF(ISBLANK('fill-in tab'!BD9),"",'fill-in tab'!BD9)</f>
        <v/>
      </c>
      <c r="AV10" s="78" t="str">
        <f t="shared" si="4"/>
        <v>*</v>
      </c>
      <c r="AX10" s="83" t="str">
        <f>IF(ISBLANK('fill-in tab'!AX10),"",'fill-in tab'!AX10)</f>
        <v/>
      </c>
      <c r="AY10" s="83" t="str">
        <f>IF(ISBLANK('fill-in tab'!AY10),"",'fill-in tab'!AY10)</f>
        <v/>
      </c>
      <c r="AZ10" s="83" t="str">
        <f>IF(ISBLANK('fill-in tab'!AZ10),"",'fill-in tab'!AZ10)</f>
        <v/>
      </c>
      <c r="BA10" s="83" t="str">
        <f>IF(ISBLANK('fill-in tab'!BA10),"",'fill-in tab'!BA10)</f>
        <v/>
      </c>
      <c r="BB10" s="83" t="str">
        <f>IF(ISBLANK('fill-in tab'!BB10),"",'fill-in tab'!BB10)</f>
        <v/>
      </c>
      <c r="BC10" s="83" t="str">
        <f>IF(ISBLANK('fill-in tab'!BC10),"",'fill-in tab'!BC10)</f>
        <v/>
      </c>
      <c r="BD10" s="83" t="str">
        <f>IF(ISBLANK('fill-in tab'!BD10),"",'fill-in tab'!BD10)</f>
        <v/>
      </c>
      <c r="BE10" s="78" t="str">
        <f t="shared" si="5"/>
        <v>*</v>
      </c>
      <c r="BG10" s="83" t="str">
        <f>IF(ISBLANK('fill-in tab'!AX11),"",'fill-in tab'!AX11)</f>
        <v/>
      </c>
      <c r="BH10" s="83" t="str">
        <f>IF(ISBLANK('fill-in tab'!AY11),"",'fill-in tab'!AY11)</f>
        <v/>
      </c>
      <c r="BI10" s="83" t="str">
        <f>IF(ISBLANK('fill-in tab'!AZ11),"",'fill-in tab'!AZ11)</f>
        <v/>
      </c>
      <c r="BJ10" s="83" t="str">
        <f>IF(ISBLANK('fill-in tab'!BA11),"",'fill-in tab'!BA11)</f>
        <v/>
      </c>
      <c r="BK10" s="83" t="str">
        <f>IF(ISBLANK('fill-in tab'!BB11),"",'fill-in tab'!BB11)</f>
        <v/>
      </c>
      <c r="BL10" s="83" t="str">
        <f>IF(ISBLANK('fill-in tab'!BC11),"",'fill-in tab'!BC11)</f>
        <v/>
      </c>
      <c r="BM10" s="83" t="str">
        <f>IF(ISBLANK('fill-in tab'!BD11),"",'fill-in tab'!BD11)</f>
        <v/>
      </c>
      <c r="BN10" s="78" t="str">
        <f t="shared" si="6"/>
        <v>*</v>
      </c>
      <c r="BP10" s="83" t="str">
        <f>IF(ISBLANK('fill-in tab'!AX12),"",'fill-in tab'!AX12)</f>
        <v/>
      </c>
      <c r="BQ10" s="83" t="str">
        <f>IF(ISBLANK('fill-in tab'!AY12),"",'fill-in tab'!AY12)</f>
        <v/>
      </c>
      <c r="BR10" s="83" t="str">
        <f>IF(ISBLANK('fill-in tab'!AZ12),"",'fill-in tab'!AZ12)</f>
        <v/>
      </c>
      <c r="BS10" s="83" t="str">
        <f>IF(ISBLANK('fill-in tab'!BA12),"",'fill-in tab'!BA12)</f>
        <v/>
      </c>
      <c r="BT10" s="83" t="str">
        <f>IF(ISBLANK('fill-in tab'!BB12),"",'fill-in tab'!BB12)</f>
        <v/>
      </c>
      <c r="BU10" s="83" t="str">
        <f>IF(ISBLANK('fill-in tab'!BC12),"",'fill-in tab'!BC12)</f>
        <v/>
      </c>
      <c r="BV10" s="83" t="str">
        <f>IF(ISBLANK('fill-in tab'!BD12),"",'fill-in tab'!BD12)</f>
        <v/>
      </c>
      <c r="BW10" s="78" t="str">
        <f t="shared" si="7"/>
        <v>*</v>
      </c>
      <c r="BY10" s="83" t="str">
        <f>IF(ISBLANK('fill-in tab'!AX13),"",'fill-in tab'!AX13)</f>
        <v/>
      </c>
      <c r="BZ10" s="83" t="str">
        <f>IF(ISBLANK('fill-in tab'!AY13),"",'fill-in tab'!AY13)</f>
        <v/>
      </c>
      <c r="CA10" s="83" t="str">
        <f>IF(ISBLANK('fill-in tab'!AZ13),"",'fill-in tab'!AZ13)</f>
        <v/>
      </c>
      <c r="CB10" s="83" t="str">
        <f>IF(ISBLANK('fill-in tab'!BA13),"",'fill-in tab'!BA13)</f>
        <v/>
      </c>
      <c r="CC10" s="83" t="str">
        <f>IF(ISBLANK('fill-in tab'!BB13),"",'fill-in tab'!BB13)</f>
        <v/>
      </c>
      <c r="CD10" s="83" t="str">
        <f>IF(ISBLANK('fill-in tab'!BC13),"",'fill-in tab'!BC13)</f>
        <v/>
      </c>
      <c r="CE10" s="83" t="str">
        <f>IF(ISBLANK('fill-in tab'!BD13),"",'fill-in tab'!BD13)</f>
        <v/>
      </c>
      <c r="CF10" s="78" t="str">
        <f t="shared" si="8"/>
        <v>*</v>
      </c>
      <c r="CH10" s="83" t="str">
        <f>IF(ISBLANK('fill-in tab'!AX14),"",'fill-in tab'!AX14)</f>
        <v/>
      </c>
      <c r="CI10" s="83" t="str">
        <f>IF(ISBLANK('fill-in tab'!AY14),"",'fill-in tab'!AY14)</f>
        <v/>
      </c>
      <c r="CJ10" s="83" t="str">
        <f>IF(ISBLANK('fill-in tab'!AZ14),"",'fill-in tab'!AZ14)</f>
        <v/>
      </c>
      <c r="CK10" s="83" t="str">
        <f>IF(ISBLANK('fill-in tab'!BA14),"",'fill-in tab'!BA14)</f>
        <v/>
      </c>
      <c r="CL10" s="83" t="str">
        <f>IF(ISBLANK('fill-in tab'!BB14),"",'fill-in tab'!BB14)</f>
        <v/>
      </c>
      <c r="CM10" s="83" t="str">
        <f>IF(ISBLANK('fill-in tab'!BC14),"",'fill-in tab'!BC14)</f>
        <v/>
      </c>
      <c r="CN10" s="83" t="str">
        <f>IF(ISBLANK('fill-in tab'!BD14),"",'fill-in tab'!BD14)</f>
        <v/>
      </c>
      <c r="CO10" s="78" t="str">
        <f t="shared" si="9"/>
        <v>*</v>
      </c>
      <c r="CQ10" s="83" t="str">
        <f>IF(ISBLANK('fill-in tab'!AX15),"",'fill-in tab'!AX15)</f>
        <v/>
      </c>
      <c r="CR10" s="83" t="str">
        <f>IF(ISBLANK('fill-in tab'!AY15),"",'fill-in tab'!AY15)</f>
        <v/>
      </c>
      <c r="CS10" s="83" t="str">
        <f>IF(ISBLANK('fill-in tab'!AZ15),"",'fill-in tab'!AZ15)</f>
        <v/>
      </c>
      <c r="CT10" s="83" t="str">
        <f>IF(ISBLANK('fill-in tab'!BA15),"",'fill-in tab'!BA15)</f>
        <v/>
      </c>
      <c r="CU10" s="83" t="str">
        <f>IF(ISBLANK('fill-in tab'!BB15),"",'fill-in tab'!BB15)</f>
        <v/>
      </c>
      <c r="CV10" s="83" t="str">
        <f>IF(ISBLANK('fill-in tab'!BC15),"",'fill-in tab'!BC15)</f>
        <v/>
      </c>
      <c r="CW10" s="83" t="str">
        <f>IF(ISBLANK('fill-in tab'!BD15),"",'fill-in tab'!BD15)</f>
        <v/>
      </c>
      <c r="CX10" s="78" t="str">
        <f t="shared" si="10"/>
        <v>*</v>
      </c>
      <c r="CZ10" s="83" t="str">
        <f>IF(ISBLANK('fill-in tab'!AX16),"",'fill-in tab'!AX16)</f>
        <v/>
      </c>
      <c r="DA10" s="83" t="str">
        <f>IF(ISBLANK('fill-in tab'!AY16),"",'fill-in tab'!AY16)</f>
        <v/>
      </c>
      <c r="DB10" s="83" t="str">
        <f>IF(ISBLANK('fill-in tab'!AZ16),"",'fill-in tab'!AZ16)</f>
        <v/>
      </c>
      <c r="DC10" s="83" t="str">
        <f>IF(ISBLANK('fill-in tab'!BA16),"",'fill-in tab'!BA16)</f>
        <v/>
      </c>
      <c r="DD10" s="83" t="str">
        <f>IF(ISBLANK('fill-in tab'!BB16),"",'fill-in tab'!BB16)</f>
        <v/>
      </c>
      <c r="DE10" s="83" t="str">
        <f>IF(ISBLANK('fill-in tab'!BC16),"",'fill-in tab'!BC16)</f>
        <v/>
      </c>
      <c r="DF10" s="83" t="str">
        <f>IF(ISBLANK('fill-in tab'!BD16),"",'fill-in tab'!BD16)</f>
        <v/>
      </c>
      <c r="DG10" s="78" t="str">
        <f t="shared" si="11"/>
        <v>*</v>
      </c>
      <c r="DI10" s="83" t="str">
        <f>IF(ISBLANK('fill-in tab'!AX17),"",'fill-in tab'!AX17)</f>
        <v/>
      </c>
      <c r="DJ10" s="83" t="str">
        <f>IF(ISBLANK('fill-in tab'!AY17),"",'fill-in tab'!AY17)</f>
        <v/>
      </c>
      <c r="DK10" s="83" t="str">
        <f>IF(ISBLANK('fill-in tab'!AZ17),"",'fill-in tab'!AZ17)</f>
        <v/>
      </c>
      <c r="DL10" s="83" t="str">
        <f>IF(ISBLANK('fill-in tab'!BA17),"",'fill-in tab'!BA17)</f>
        <v/>
      </c>
      <c r="DM10" s="83" t="str">
        <f>IF(ISBLANK('fill-in tab'!BB17),"",'fill-in tab'!BB17)</f>
        <v/>
      </c>
      <c r="DN10" s="83" t="str">
        <f>IF(ISBLANK('fill-in tab'!BC17),"",'fill-in tab'!BC17)</f>
        <v/>
      </c>
      <c r="DO10" s="83" t="str">
        <f>IF(ISBLANK('fill-in tab'!BD17),"",'fill-in tab'!BD17)</f>
        <v/>
      </c>
      <c r="DP10" s="78" t="str">
        <f t="shared" si="12"/>
        <v>*</v>
      </c>
      <c r="DR10" s="83" t="str">
        <f>IF(ISBLANK('fill-in tab'!AX18),"",'fill-in tab'!AX18)</f>
        <v/>
      </c>
      <c r="DS10" s="83" t="str">
        <f>IF(ISBLANK('fill-in tab'!AY18),"",'fill-in tab'!AY18)</f>
        <v/>
      </c>
      <c r="DT10" s="83" t="str">
        <f>IF(ISBLANK('fill-in tab'!AZ18),"",'fill-in tab'!AZ18)</f>
        <v/>
      </c>
      <c r="DU10" s="83" t="str">
        <f>IF(ISBLANK('fill-in tab'!BA18),"",'fill-in tab'!BA18)</f>
        <v/>
      </c>
      <c r="DV10" s="83" t="str">
        <f>IF(ISBLANK('fill-in tab'!BB18),"",'fill-in tab'!BB18)</f>
        <v/>
      </c>
      <c r="DW10" s="83" t="str">
        <f>IF(ISBLANK('fill-in tab'!BC18),"",'fill-in tab'!BC18)</f>
        <v/>
      </c>
      <c r="DX10" s="83" t="str">
        <f>IF(ISBLANK('fill-in tab'!BD18),"",'fill-in tab'!BD18)</f>
        <v/>
      </c>
      <c r="DY10" s="78" t="str">
        <f t="shared" si="13"/>
        <v>*</v>
      </c>
      <c r="EA10" s="83" t="str">
        <f>IF(ISBLANK('fill-in tab'!AX19),"",'fill-in tab'!AX19)</f>
        <v/>
      </c>
      <c r="EB10" s="83" t="str">
        <f>IF(ISBLANK('fill-in tab'!AY19),"",'fill-in tab'!AY19)</f>
        <v/>
      </c>
      <c r="EC10" s="83" t="str">
        <f>IF(ISBLANK('fill-in tab'!AZ19),"",'fill-in tab'!AZ19)</f>
        <v/>
      </c>
      <c r="ED10" s="83" t="str">
        <f>IF(ISBLANK('fill-in tab'!BA19),"",'fill-in tab'!BA19)</f>
        <v/>
      </c>
      <c r="EE10" s="83" t="str">
        <f>IF(ISBLANK('fill-in tab'!BB19),"",'fill-in tab'!BB19)</f>
        <v/>
      </c>
      <c r="EF10" s="83" t="str">
        <f>IF(ISBLANK('fill-in tab'!BC19),"",'fill-in tab'!BC19)</f>
        <v/>
      </c>
      <c r="EG10" s="83" t="str">
        <f>IF(ISBLANK('fill-in tab'!BD19),"",'fill-in tab'!BD19)</f>
        <v/>
      </c>
      <c r="EH10" s="78" t="str">
        <f t="shared" si="14"/>
        <v>*</v>
      </c>
    </row>
    <row r="11" spans="1:138" s="80" customFormat="1" x14ac:dyDescent="0.2">
      <c r="A11" s="80">
        <f>A5</f>
        <v>1</v>
      </c>
      <c r="B11" s="84">
        <f>B5</f>
        <v>44131</v>
      </c>
      <c r="C11" s="82">
        <v>7</v>
      </c>
      <c r="D11" s="81">
        <f>Initialisatie!$B$34</f>
        <v>0</v>
      </c>
      <c r="E11" s="83" t="str">
        <f>IF(ISBLANK('fill-in tab'!BG5),"",'fill-in tab'!BG5)</f>
        <v/>
      </c>
      <c r="F11" s="83" t="str">
        <f>IF(ISBLANK('fill-in tab'!BH5),"",'fill-in tab'!BH5)</f>
        <v/>
      </c>
      <c r="G11" s="83" t="str">
        <f>IF(ISBLANK('fill-in tab'!BI5),"",'fill-in tab'!BI5)</f>
        <v/>
      </c>
      <c r="H11" s="83" t="str">
        <f>IF(ISBLANK('fill-in tab'!BJ5),"",'fill-in tab'!BJ5)</f>
        <v/>
      </c>
      <c r="I11" s="83" t="str">
        <f>IF(ISBLANK('fill-in tab'!BK5),"",'fill-in tab'!BK5)</f>
        <v/>
      </c>
      <c r="J11" s="83" t="str">
        <f>IF(ISBLANK('fill-in tab'!BL5),"",'fill-in tab'!BL5)</f>
        <v/>
      </c>
      <c r="K11" s="83" t="str">
        <f>IF(ISBLANK('fill-in tab'!BM5),"",'fill-in tab'!BM5)</f>
        <v/>
      </c>
      <c r="L11" s="78" t="str">
        <f t="shared" si="0"/>
        <v>*</v>
      </c>
      <c r="M11" s="78"/>
      <c r="N11" s="83" t="str">
        <f>IF(ISBLANK('fill-in tab'!BG6),"",'fill-in tab'!BG6)</f>
        <v/>
      </c>
      <c r="O11" s="83" t="str">
        <f>IF(ISBLANK('fill-in tab'!BH6),"",'fill-in tab'!BH6)</f>
        <v/>
      </c>
      <c r="P11" s="83" t="str">
        <f>IF(ISBLANK('fill-in tab'!BI6),"",'fill-in tab'!BI6)</f>
        <v/>
      </c>
      <c r="Q11" s="83" t="str">
        <f>IF(ISBLANK('fill-in tab'!BJ6),"",'fill-in tab'!BJ6)</f>
        <v/>
      </c>
      <c r="R11" s="83" t="str">
        <f>IF(ISBLANK('fill-in tab'!BK6),"",'fill-in tab'!BK6)</f>
        <v/>
      </c>
      <c r="S11" s="83" t="str">
        <f>IF(ISBLANK('fill-in tab'!BL6),"",'fill-in tab'!BL6)</f>
        <v/>
      </c>
      <c r="T11" s="83" t="str">
        <f>IF(ISBLANK('fill-in tab'!BM6),"",'fill-in tab'!BM6)</f>
        <v/>
      </c>
      <c r="U11" s="78" t="str">
        <f t="shared" si="1"/>
        <v>*</v>
      </c>
      <c r="W11" s="83" t="str">
        <f>IF(ISBLANK('fill-in tab'!BG7),"",'fill-in tab'!BG7)</f>
        <v/>
      </c>
      <c r="X11" s="83" t="str">
        <f>IF(ISBLANK('fill-in tab'!BH7),"",'fill-in tab'!BH7)</f>
        <v/>
      </c>
      <c r="Y11" s="83" t="str">
        <f>IF(ISBLANK('fill-in tab'!BI7),"",'fill-in tab'!BI7)</f>
        <v/>
      </c>
      <c r="Z11" s="83" t="str">
        <f>IF(ISBLANK('fill-in tab'!BJ7),"",'fill-in tab'!BJ7)</f>
        <v/>
      </c>
      <c r="AA11" s="83" t="str">
        <f>IF(ISBLANK('fill-in tab'!BK7),"",'fill-in tab'!BK7)</f>
        <v/>
      </c>
      <c r="AB11" s="83" t="str">
        <f>IF(ISBLANK('fill-in tab'!BL7),"",'fill-in tab'!BL7)</f>
        <v/>
      </c>
      <c r="AC11" s="83" t="str">
        <f>IF(ISBLANK('fill-in tab'!BM7),"",'fill-in tab'!BM7)</f>
        <v/>
      </c>
      <c r="AD11" s="78" t="str">
        <f t="shared" si="2"/>
        <v>*</v>
      </c>
      <c r="AF11" s="83" t="str">
        <f>IF(ISBLANK('fill-in tab'!BG8),"",'fill-in tab'!BG8)</f>
        <v/>
      </c>
      <c r="AG11" s="83" t="str">
        <f>IF(ISBLANK('fill-in tab'!BH8),"",'fill-in tab'!BH8)</f>
        <v/>
      </c>
      <c r="AH11" s="83" t="str">
        <f>IF(ISBLANK('fill-in tab'!BI8),"",'fill-in tab'!BI8)</f>
        <v/>
      </c>
      <c r="AI11" s="83" t="str">
        <f>IF(ISBLANK('fill-in tab'!BJ8),"",'fill-in tab'!BJ8)</f>
        <v/>
      </c>
      <c r="AJ11" s="83" t="str">
        <f>IF(ISBLANK('fill-in tab'!BK8),"",'fill-in tab'!BK8)</f>
        <v/>
      </c>
      <c r="AK11" s="83" t="str">
        <f>IF(ISBLANK('fill-in tab'!BL8),"",'fill-in tab'!BL8)</f>
        <v/>
      </c>
      <c r="AL11" s="83" t="str">
        <f>IF(ISBLANK('fill-in tab'!BM8),"",'fill-in tab'!BM8)</f>
        <v/>
      </c>
      <c r="AM11" s="78" t="str">
        <f t="shared" si="3"/>
        <v>*</v>
      </c>
      <c r="AO11" s="83" t="str">
        <f>IF(ISBLANK('fill-in tab'!BG9),"",'fill-in tab'!BG9)</f>
        <v/>
      </c>
      <c r="AP11" s="83" t="str">
        <f>IF(ISBLANK('fill-in tab'!BH9),"",'fill-in tab'!BH9)</f>
        <v/>
      </c>
      <c r="AQ11" s="83" t="str">
        <f>IF(ISBLANK('fill-in tab'!BI9),"",'fill-in tab'!BI9)</f>
        <v/>
      </c>
      <c r="AR11" s="83" t="str">
        <f>IF(ISBLANK('fill-in tab'!BJ9),"",'fill-in tab'!BJ9)</f>
        <v/>
      </c>
      <c r="AS11" s="83" t="str">
        <f>IF(ISBLANK('fill-in tab'!BK9),"",'fill-in tab'!BK9)</f>
        <v/>
      </c>
      <c r="AT11" s="83" t="str">
        <f>IF(ISBLANK('fill-in tab'!BL9),"",'fill-in tab'!BL9)</f>
        <v/>
      </c>
      <c r="AU11" s="83" t="str">
        <f>IF(ISBLANK('fill-in tab'!BM9),"",'fill-in tab'!BM9)</f>
        <v/>
      </c>
      <c r="AV11" s="78" t="str">
        <f t="shared" si="4"/>
        <v>*</v>
      </c>
      <c r="AX11" s="83" t="str">
        <f>IF(ISBLANK('fill-in tab'!BG10),"",'fill-in tab'!BG10)</f>
        <v/>
      </c>
      <c r="AY11" s="83" t="str">
        <f>IF(ISBLANK('fill-in tab'!BH10),"",'fill-in tab'!BH10)</f>
        <v/>
      </c>
      <c r="AZ11" s="83" t="str">
        <f>IF(ISBLANK('fill-in tab'!BI10),"",'fill-in tab'!BI10)</f>
        <v/>
      </c>
      <c r="BA11" s="83" t="str">
        <f>IF(ISBLANK('fill-in tab'!BJ10),"",'fill-in tab'!BJ10)</f>
        <v/>
      </c>
      <c r="BB11" s="83" t="str">
        <f>IF(ISBLANK('fill-in tab'!BK10),"",'fill-in tab'!BK10)</f>
        <v/>
      </c>
      <c r="BC11" s="83" t="str">
        <f>IF(ISBLANK('fill-in tab'!BL10),"",'fill-in tab'!BL10)</f>
        <v/>
      </c>
      <c r="BD11" s="83" t="str">
        <f>IF(ISBLANK('fill-in tab'!BM10),"",'fill-in tab'!BM10)</f>
        <v/>
      </c>
      <c r="BE11" s="78" t="str">
        <f t="shared" si="5"/>
        <v>*</v>
      </c>
      <c r="BG11" s="83" t="str">
        <f>IF(ISBLANK('fill-in tab'!BG11),"",'fill-in tab'!BG11)</f>
        <v/>
      </c>
      <c r="BH11" s="83" t="str">
        <f>IF(ISBLANK('fill-in tab'!BH11),"",'fill-in tab'!BH11)</f>
        <v/>
      </c>
      <c r="BI11" s="83" t="str">
        <f>IF(ISBLANK('fill-in tab'!BI11),"",'fill-in tab'!BI11)</f>
        <v/>
      </c>
      <c r="BJ11" s="83" t="str">
        <f>IF(ISBLANK('fill-in tab'!BJ11),"",'fill-in tab'!BJ11)</f>
        <v/>
      </c>
      <c r="BK11" s="83" t="str">
        <f>IF(ISBLANK('fill-in tab'!BK11),"",'fill-in tab'!BK11)</f>
        <v/>
      </c>
      <c r="BL11" s="83" t="str">
        <f>IF(ISBLANK('fill-in tab'!BL11),"",'fill-in tab'!BL11)</f>
        <v/>
      </c>
      <c r="BM11" s="83" t="str">
        <f>IF(ISBLANK('fill-in tab'!BM11),"",'fill-in tab'!BM11)</f>
        <v/>
      </c>
      <c r="BN11" s="78" t="str">
        <f t="shared" si="6"/>
        <v>*</v>
      </c>
      <c r="BP11" s="83" t="str">
        <f>IF(ISBLANK('fill-in tab'!BG12),"",'fill-in tab'!BG12)</f>
        <v/>
      </c>
      <c r="BQ11" s="83" t="str">
        <f>IF(ISBLANK('fill-in tab'!BH12),"",'fill-in tab'!BH12)</f>
        <v/>
      </c>
      <c r="BR11" s="83" t="str">
        <f>IF(ISBLANK('fill-in tab'!BI12),"",'fill-in tab'!BI12)</f>
        <v/>
      </c>
      <c r="BS11" s="83" t="str">
        <f>IF(ISBLANK('fill-in tab'!BJ12),"",'fill-in tab'!BJ12)</f>
        <v/>
      </c>
      <c r="BT11" s="83" t="str">
        <f>IF(ISBLANK('fill-in tab'!BK12),"",'fill-in tab'!BK12)</f>
        <v/>
      </c>
      <c r="BU11" s="83" t="str">
        <f>IF(ISBLANK('fill-in tab'!BL12),"",'fill-in tab'!BL12)</f>
        <v/>
      </c>
      <c r="BV11" s="83" t="str">
        <f>IF(ISBLANK('fill-in tab'!BM12),"",'fill-in tab'!BM12)</f>
        <v/>
      </c>
      <c r="BW11" s="78" t="str">
        <f t="shared" si="7"/>
        <v>*</v>
      </c>
      <c r="BY11" s="83" t="str">
        <f>IF(ISBLANK('fill-in tab'!BG13),"",'fill-in tab'!BG13)</f>
        <v/>
      </c>
      <c r="BZ11" s="83" t="str">
        <f>IF(ISBLANK('fill-in tab'!BH13),"",'fill-in tab'!BH13)</f>
        <v/>
      </c>
      <c r="CA11" s="83" t="str">
        <f>IF(ISBLANK('fill-in tab'!BI13),"",'fill-in tab'!BI13)</f>
        <v/>
      </c>
      <c r="CB11" s="83" t="str">
        <f>IF(ISBLANK('fill-in tab'!BJ13),"",'fill-in tab'!BJ13)</f>
        <v/>
      </c>
      <c r="CC11" s="83" t="str">
        <f>IF(ISBLANK('fill-in tab'!BK13),"",'fill-in tab'!BK13)</f>
        <v/>
      </c>
      <c r="CD11" s="83" t="str">
        <f>IF(ISBLANK('fill-in tab'!BL13),"",'fill-in tab'!BL13)</f>
        <v/>
      </c>
      <c r="CE11" s="83" t="str">
        <f>IF(ISBLANK('fill-in tab'!BM13),"",'fill-in tab'!BM13)</f>
        <v/>
      </c>
      <c r="CF11" s="78" t="str">
        <f t="shared" si="8"/>
        <v>*</v>
      </c>
      <c r="CH11" s="83" t="str">
        <f>IF(ISBLANK('fill-in tab'!BG14),"",'fill-in tab'!BG14)</f>
        <v/>
      </c>
      <c r="CI11" s="83" t="str">
        <f>IF(ISBLANK('fill-in tab'!BH14),"",'fill-in tab'!BH14)</f>
        <v/>
      </c>
      <c r="CJ11" s="83" t="str">
        <f>IF(ISBLANK('fill-in tab'!BI14),"",'fill-in tab'!BI14)</f>
        <v/>
      </c>
      <c r="CK11" s="83" t="str">
        <f>IF(ISBLANK('fill-in tab'!BJ14),"",'fill-in tab'!BJ14)</f>
        <v/>
      </c>
      <c r="CL11" s="83" t="str">
        <f>IF(ISBLANK('fill-in tab'!BK14),"",'fill-in tab'!BK14)</f>
        <v/>
      </c>
      <c r="CM11" s="83" t="str">
        <f>IF(ISBLANK('fill-in tab'!BL14),"",'fill-in tab'!BL14)</f>
        <v/>
      </c>
      <c r="CN11" s="83" t="str">
        <f>IF(ISBLANK('fill-in tab'!BM14),"",'fill-in tab'!BM14)</f>
        <v/>
      </c>
      <c r="CO11" s="78" t="str">
        <f t="shared" si="9"/>
        <v>*</v>
      </c>
      <c r="CQ11" s="83" t="str">
        <f>IF(ISBLANK('fill-in tab'!BG15),"",'fill-in tab'!BG15)</f>
        <v/>
      </c>
      <c r="CR11" s="83" t="str">
        <f>IF(ISBLANK('fill-in tab'!BH15),"",'fill-in tab'!BH15)</f>
        <v/>
      </c>
      <c r="CS11" s="83" t="str">
        <f>IF(ISBLANK('fill-in tab'!BI15),"",'fill-in tab'!BI15)</f>
        <v/>
      </c>
      <c r="CT11" s="83" t="str">
        <f>IF(ISBLANK('fill-in tab'!BJ15),"",'fill-in tab'!BJ15)</f>
        <v/>
      </c>
      <c r="CU11" s="83" t="str">
        <f>IF(ISBLANK('fill-in tab'!BK15),"",'fill-in tab'!BK15)</f>
        <v/>
      </c>
      <c r="CV11" s="83" t="str">
        <f>IF(ISBLANK('fill-in tab'!BL15),"",'fill-in tab'!BL15)</f>
        <v/>
      </c>
      <c r="CW11" s="83" t="str">
        <f>IF(ISBLANK('fill-in tab'!BM15),"",'fill-in tab'!BM15)</f>
        <v/>
      </c>
      <c r="CX11" s="78" t="str">
        <f t="shared" si="10"/>
        <v>*</v>
      </c>
      <c r="CZ11" s="83" t="str">
        <f>IF(ISBLANK('fill-in tab'!BG16),"",'fill-in tab'!BG16)</f>
        <v/>
      </c>
      <c r="DA11" s="83" t="str">
        <f>IF(ISBLANK('fill-in tab'!BH16),"",'fill-in tab'!BH16)</f>
        <v/>
      </c>
      <c r="DB11" s="83" t="str">
        <f>IF(ISBLANK('fill-in tab'!BI16),"",'fill-in tab'!BI16)</f>
        <v/>
      </c>
      <c r="DC11" s="83" t="str">
        <f>IF(ISBLANK('fill-in tab'!BJ16),"",'fill-in tab'!BJ16)</f>
        <v/>
      </c>
      <c r="DD11" s="83" t="str">
        <f>IF(ISBLANK('fill-in tab'!BK16),"",'fill-in tab'!BK16)</f>
        <v/>
      </c>
      <c r="DE11" s="83" t="str">
        <f>IF(ISBLANK('fill-in tab'!BL16),"",'fill-in tab'!BL16)</f>
        <v/>
      </c>
      <c r="DF11" s="83" t="str">
        <f>IF(ISBLANK('fill-in tab'!BM16),"",'fill-in tab'!BM16)</f>
        <v/>
      </c>
      <c r="DG11" s="78" t="str">
        <f t="shared" si="11"/>
        <v>*</v>
      </c>
      <c r="DI11" s="83" t="str">
        <f>IF(ISBLANK('fill-in tab'!BG17),"",'fill-in tab'!BG17)</f>
        <v/>
      </c>
      <c r="DJ11" s="83" t="str">
        <f>IF(ISBLANK('fill-in tab'!BH17),"",'fill-in tab'!BH17)</f>
        <v/>
      </c>
      <c r="DK11" s="83" t="str">
        <f>IF(ISBLANK('fill-in tab'!BI17),"",'fill-in tab'!BI17)</f>
        <v/>
      </c>
      <c r="DL11" s="83" t="str">
        <f>IF(ISBLANK('fill-in tab'!BJ17),"",'fill-in tab'!BJ17)</f>
        <v/>
      </c>
      <c r="DM11" s="83" t="str">
        <f>IF(ISBLANK('fill-in tab'!BK17),"",'fill-in tab'!BK17)</f>
        <v/>
      </c>
      <c r="DN11" s="83" t="str">
        <f>IF(ISBLANK('fill-in tab'!BL17),"",'fill-in tab'!BL17)</f>
        <v/>
      </c>
      <c r="DO11" s="83" t="str">
        <f>IF(ISBLANK('fill-in tab'!BM17),"",'fill-in tab'!BM17)</f>
        <v/>
      </c>
      <c r="DP11" s="78" t="str">
        <f t="shared" si="12"/>
        <v>*</v>
      </c>
      <c r="DR11" s="83" t="str">
        <f>IF(ISBLANK('fill-in tab'!BG18),"",'fill-in tab'!BG18)</f>
        <v/>
      </c>
      <c r="DS11" s="83" t="str">
        <f>IF(ISBLANK('fill-in tab'!BH18),"",'fill-in tab'!BH18)</f>
        <v/>
      </c>
      <c r="DT11" s="83" t="str">
        <f>IF(ISBLANK('fill-in tab'!BI18),"",'fill-in tab'!BI18)</f>
        <v/>
      </c>
      <c r="DU11" s="83" t="str">
        <f>IF(ISBLANK('fill-in tab'!BJ18),"",'fill-in tab'!BJ18)</f>
        <v/>
      </c>
      <c r="DV11" s="83" t="str">
        <f>IF(ISBLANK('fill-in tab'!BK18),"",'fill-in tab'!BK18)</f>
        <v/>
      </c>
      <c r="DW11" s="83" t="str">
        <f>IF(ISBLANK('fill-in tab'!BL18),"",'fill-in tab'!BL18)</f>
        <v/>
      </c>
      <c r="DX11" s="83" t="str">
        <f>IF(ISBLANK('fill-in tab'!BM18),"",'fill-in tab'!BM18)</f>
        <v/>
      </c>
      <c r="DY11" s="78" t="str">
        <f t="shared" si="13"/>
        <v>*</v>
      </c>
      <c r="EA11" s="83" t="str">
        <f>IF(ISBLANK('fill-in tab'!BG19),"",'fill-in tab'!BG19)</f>
        <v/>
      </c>
      <c r="EB11" s="83" t="str">
        <f>IF(ISBLANK('fill-in tab'!BH19),"",'fill-in tab'!BH19)</f>
        <v/>
      </c>
      <c r="EC11" s="83" t="str">
        <f>IF(ISBLANK('fill-in tab'!BI19),"",'fill-in tab'!BI19)</f>
        <v/>
      </c>
      <c r="ED11" s="83" t="str">
        <f>IF(ISBLANK('fill-in tab'!BJ19),"",'fill-in tab'!BJ19)</f>
        <v/>
      </c>
      <c r="EE11" s="83" t="str">
        <f>IF(ISBLANK('fill-in tab'!BK19),"",'fill-in tab'!BK19)</f>
        <v/>
      </c>
      <c r="EF11" s="83" t="str">
        <f>IF(ISBLANK('fill-in tab'!BL19),"",'fill-in tab'!BL19)</f>
        <v/>
      </c>
      <c r="EG11" s="83" t="str">
        <f>IF(ISBLANK('fill-in tab'!BM19),"",'fill-in tab'!BM19)</f>
        <v/>
      </c>
      <c r="EH11" s="78" t="str">
        <f t="shared" si="14"/>
        <v>*</v>
      </c>
    </row>
    <row r="12" spans="1:138" s="80" customFormat="1" x14ac:dyDescent="0.2">
      <c r="A12" s="80">
        <f>A5</f>
        <v>1</v>
      </c>
      <c r="B12" s="84">
        <f>B5</f>
        <v>44131</v>
      </c>
      <c r="C12" s="82">
        <v>8</v>
      </c>
      <c r="D12" s="81">
        <f>Initialisatie!$B35</f>
        <v>0</v>
      </c>
      <c r="E12" s="83" t="str">
        <f>IF(ISBLANK('fill-in tab'!BP5),"",'fill-in tab'!BP5)</f>
        <v/>
      </c>
      <c r="F12" s="83" t="str">
        <f>IF(ISBLANK('fill-in tab'!BQ5),"",'fill-in tab'!BQ5)</f>
        <v/>
      </c>
      <c r="G12" s="83" t="str">
        <f>IF(ISBLANK('fill-in tab'!BR5),"",'fill-in tab'!BR5)</f>
        <v/>
      </c>
      <c r="H12" s="83" t="str">
        <f>IF(ISBLANK('fill-in tab'!BS5),"",'fill-in tab'!BS5)</f>
        <v/>
      </c>
      <c r="I12" s="83" t="str">
        <f>IF(ISBLANK('fill-in tab'!BT5),"",'fill-in tab'!BT5)</f>
        <v/>
      </c>
      <c r="J12" s="83" t="str">
        <f>IF(ISBLANK('fill-in tab'!BU5),"",'fill-in tab'!BU5)</f>
        <v/>
      </c>
      <c r="K12" s="83" t="str">
        <f>IF(ISBLANK('fill-in tab'!BV5),"",'fill-in tab'!BV5)</f>
        <v/>
      </c>
      <c r="L12" s="78" t="str">
        <f t="shared" si="0"/>
        <v>*</v>
      </c>
      <c r="M12" s="78"/>
      <c r="N12" s="83" t="str">
        <f>IF(ISBLANK('fill-in tab'!BP6),"",'fill-in tab'!BP6)</f>
        <v/>
      </c>
      <c r="O12" s="83" t="str">
        <f>IF(ISBLANK('fill-in tab'!BQ6),"",'fill-in tab'!BQ6)</f>
        <v/>
      </c>
      <c r="P12" s="83" t="str">
        <f>IF(ISBLANK('fill-in tab'!BR6),"",'fill-in tab'!BR6)</f>
        <v/>
      </c>
      <c r="Q12" s="83" t="str">
        <f>IF(ISBLANK('fill-in tab'!BS6),"",'fill-in tab'!BS6)</f>
        <v/>
      </c>
      <c r="R12" s="83" t="str">
        <f>IF(ISBLANK('fill-in tab'!BT6),"",'fill-in tab'!BT6)</f>
        <v/>
      </c>
      <c r="S12" s="83" t="str">
        <f>IF(ISBLANK('fill-in tab'!BU6),"",'fill-in tab'!BU6)</f>
        <v/>
      </c>
      <c r="T12" s="83" t="str">
        <f>IF(ISBLANK('fill-in tab'!BV6),"",'fill-in tab'!BV6)</f>
        <v/>
      </c>
      <c r="U12" s="78" t="str">
        <f t="shared" si="1"/>
        <v>*</v>
      </c>
      <c r="W12" s="83" t="str">
        <f>IF(ISBLANK('fill-in tab'!BP7),"",'fill-in tab'!BP7)</f>
        <v/>
      </c>
      <c r="X12" s="83" t="str">
        <f>IF(ISBLANK('fill-in tab'!BQ7),"",'fill-in tab'!BQ7)</f>
        <v/>
      </c>
      <c r="Y12" s="83" t="str">
        <f>IF(ISBLANK('fill-in tab'!BR7),"",'fill-in tab'!BR7)</f>
        <v/>
      </c>
      <c r="Z12" s="83" t="str">
        <f>IF(ISBLANK('fill-in tab'!BS7),"",'fill-in tab'!BS7)</f>
        <v/>
      </c>
      <c r="AA12" s="83" t="str">
        <f>IF(ISBLANK('fill-in tab'!BT7),"",'fill-in tab'!BT7)</f>
        <v/>
      </c>
      <c r="AB12" s="83" t="str">
        <f>IF(ISBLANK('fill-in tab'!BU7),"",'fill-in tab'!BU7)</f>
        <v/>
      </c>
      <c r="AC12" s="83" t="str">
        <f>IF(ISBLANK('fill-in tab'!BV7),"",'fill-in tab'!BV7)</f>
        <v/>
      </c>
      <c r="AD12" s="78" t="str">
        <f t="shared" si="2"/>
        <v>*</v>
      </c>
      <c r="AF12" s="83" t="str">
        <f>IF(ISBLANK('fill-in tab'!BP8),"",'fill-in tab'!BP8)</f>
        <v/>
      </c>
      <c r="AG12" s="83" t="str">
        <f>IF(ISBLANK('fill-in tab'!BQ8),"",'fill-in tab'!BQ8)</f>
        <v/>
      </c>
      <c r="AH12" s="83" t="str">
        <f>IF(ISBLANK('fill-in tab'!BR8),"",'fill-in tab'!BR8)</f>
        <v/>
      </c>
      <c r="AI12" s="83" t="str">
        <f>IF(ISBLANK('fill-in tab'!BS8),"",'fill-in tab'!BS8)</f>
        <v/>
      </c>
      <c r="AJ12" s="83" t="str">
        <f>IF(ISBLANK('fill-in tab'!BT8),"",'fill-in tab'!BT8)</f>
        <v/>
      </c>
      <c r="AK12" s="83" t="str">
        <f>IF(ISBLANK('fill-in tab'!BU8),"",'fill-in tab'!BU8)</f>
        <v/>
      </c>
      <c r="AL12" s="83" t="str">
        <f>IF(ISBLANK('fill-in tab'!BV8),"",'fill-in tab'!BV8)</f>
        <v/>
      </c>
      <c r="AM12" s="78" t="str">
        <f t="shared" si="3"/>
        <v>*</v>
      </c>
      <c r="AO12" s="83" t="str">
        <f>IF(ISBLANK('fill-in tab'!BP9),"",'fill-in tab'!BP9)</f>
        <v/>
      </c>
      <c r="AP12" s="83" t="str">
        <f>IF(ISBLANK('fill-in tab'!BQ9),"",'fill-in tab'!BQ9)</f>
        <v/>
      </c>
      <c r="AQ12" s="83" t="str">
        <f>IF(ISBLANK('fill-in tab'!BR9),"",'fill-in tab'!BR9)</f>
        <v/>
      </c>
      <c r="AR12" s="83" t="str">
        <f>IF(ISBLANK('fill-in tab'!BS9),"",'fill-in tab'!BS9)</f>
        <v/>
      </c>
      <c r="AS12" s="83" t="str">
        <f>IF(ISBLANK('fill-in tab'!BT9),"",'fill-in tab'!BT9)</f>
        <v/>
      </c>
      <c r="AT12" s="83" t="str">
        <f>IF(ISBLANK('fill-in tab'!BU9),"",'fill-in tab'!BU9)</f>
        <v/>
      </c>
      <c r="AU12" s="83" t="str">
        <f>IF(ISBLANK('fill-in tab'!BV9),"",'fill-in tab'!BV9)</f>
        <v/>
      </c>
      <c r="AV12" s="78" t="str">
        <f t="shared" si="4"/>
        <v>*</v>
      </c>
      <c r="AX12" s="83" t="str">
        <f>IF(ISBLANK('fill-in tab'!BP10),"",'fill-in tab'!BP10)</f>
        <v/>
      </c>
      <c r="AY12" s="83" t="str">
        <f>IF(ISBLANK('fill-in tab'!BQ10),"",'fill-in tab'!BQ10)</f>
        <v/>
      </c>
      <c r="AZ12" s="83" t="str">
        <f>IF(ISBLANK('fill-in tab'!BR10),"",'fill-in tab'!BR10)</f>
        <v/>
      </c>
      <c r="BA12" s="83" t="str">
        <f>IF(ISBLANK('fill-in tab'!BS10),"",'fill-in tab'!BS10)</f>
        <v/>
      </c>
      <c r="BB12" s="83" t="str">
        <f>IF(ISBLANK('fill-in tab'!BT10),"",'fill-in tab'!BT10)</f>
        <v/>
      </c>
      <c r="BC12" s="83" t="str">
        <f>IF(ISBLANK('fill-in tab'!BU10),"",'fill-in tab'!BU10)</f>
        <v/>
      </c>
      <c r="BD12" s="83" t="str">
        <f>IF(ISBLANK('fill-in tab'!BV10),"",'fill-in tab'!BV10)</f>
        <v/>
      </c>
      <c r="BE12" s="78" t="str">
        <f t="shared" si="5"/>
        <v>*</v>
      </c>
      <c r="BG12" s="83" t="str">
        <f>IF(ISBLANK('fill-in tab'!BP11),"",'fill-in tab'!BP11)</f>
        <v/>
      </c>
      <c r="BH12" s="83" t="str">
        <f>IF(ISBLANK('fill-in tab'!BQ11),"",'fill-in tab'!BQ11)</f>
        <v/>
      </c>
      <c r="BI12" s="83" t="str">
        <f>IF(ISBLANK('fill-in tab'!BR11),"",'fill-in tab'!BR11)</f>
        <v/>
      </c>
      <c r="BJ12" s="83" t="str">
        <f>IF(ISBLANK('fill-in tab'!BS11),"",'fill-in tab'!BS11)</f>
        <v/>
      </c>
      <c r="BK12" s="83" t="str">
        <f>IF(ISBLANK('fill-in tab'!BT11),"",'fill-in tab'!BT11)</f>
        <v/>
      </c>
      <c r="BL12" s="83" t="str">
        <f>IF(ISBLANK('fill-in tab'!BU11),"",'fill-in tab'!BU11)</f>
        <v/>
      </c>
      <c r="BM12" s="83" t="str">
        <f>IF(ISBLANK('fill-in tab'!BV11),"",'fill-in tab'!BV11)</f>
        <v/>
      </c>
      <c r="BN12" s="78" t="str">
        <f t="shared" si="6"/>
        <v>*</v>
      </c>
      <c r="BP12" s="83" t="str">
        <f>IF(ISBLANK('fill-in tab'!BP12),"",'fill-in tab'!BP12)</f>
        <v/>
      </c>
      <c r="BQ12" s="83" t="str">
        <f>IF(ISBLANK('fill-in tab'!BQ12),"",'fill-in tab'!BQ12)</f>
        <v/>
      </c>
      <c r="BR12" s="83" t="str">
        <f>IF(ISBLANK('fill-in tab'!BR12),"",'fill-in tab'!BR12)</f>
        <v/>
      </c>
      <c r="BS12" s="83" t="str">
        <f>IF(ISBLANK('fill-in tab'!BS12),"",'fill-in tab'!BS12)</f>
        <v/>
      </c>
      <c r="BT12" s="83" t="str">
        <f>IF(ISBLANK('fill-in tab'!BT12),"",'fill-in tab'!BT12)</f>
        <v/>
      </c>
      <c r="BU12" s="83" t="str">
        <f>IF(ISBLANK('fill-in tab'!BU12),"",'fill-in tab'!BU12)</f>
        <v/>
      </c>
      <c r="BV12" s="83" t="str">
        <f>IF(ISBLANK('fill-in tab'!BV12),"",'fill-in tab'!BV12)</f>
        <v/>
      </c>
      <c r="BW12" s="78" t="str">
        <f t="shared" si="7"/>
        <v>*</v>
      </c>
      <c r="BY12" s="83" t="str">
        <f>IF(ISBLANK('fill-in tab'!BP13),"",'fill-in tab'!BP13)</f>
        <v/>
      </c>
      <c r="BZ12" s="83" t="str">
        <f>IF(ISBLANK('fill-in tab'!BQ13),"",'fill-in tab'!BQ13)</f>
        <v/>
      </c>
      <c r="CA12" s="83" t="str">
        <f>IF(ISBLANK('fill-in tab'!BR13),"",'fill-in tab'!BR13)</f>
        <v/>
      </c>
      <c r="CB12" s="83" t="str">
        <f>IF(ISBLANK('fill-in tab'!BS13),"",'fill-in tab'!BS13)</f>
        <v/>
      </c>
      <c r="CC12" s="83" t="str">
        <f>IF(ISBLANK('fill-in tab'!BT13),"",'fill-in tab'!BT13)</f>
        <v/>
      </c>
      <c r="CD12" s="83" t="str">
        <f>IF(ISBLANK('fill-in tab'!BU13),"",'fill-in tab'!BU13)</f>
        <v/>
      </c>
      <c r="CE12" s="83" t="str">
        <f>IF(ISBLANK('fill-in tab'!BV13),"",'fill-in tab'!BV13)</f>
        <v/>
      </c>
      <c r="CF12" s="78" t="str">
        <f t="shared" si="8"/>
        <v>*</v>
      </c>
      <c r="CH12" s="83" t="str">
        <f>IF(ISBLANK('fill-in tab'!BP14),"",'fill-in tab'!BP14)</f>
        <v/>
      </c>
      <c r="CI12" s="83" t="str">
        <f>IF(ISBLANK('fill-in tab'!BQ14),"",'fill-in tab'!BQ14)</f>
        <v/>
      </c>
      <c r="CJ12" s="83" t="str">
        <f>IF(ISBLANK('fill-in tab'!BR14),"",'fill-in tab'!BR14)</f>
        <v/>
      </c>
      <c r="CK12" s="83" t="str">
        <f>IF(ISBLANK('fill-in tab'!BS14),"",'fill-in tab'!BS14)</f>
        <v/>
      </c>
      <c r="CL12" s="83" t="str">
        <f>IF(ISBLANK('fill-in tab'!BT14),"",'fill-in tab'!BT14)</f>
        <v/>
      </c>
      <c r="CM12" s="83" t="str">
        <f>IF(ISBLANK('fill-in tab'!BU14),"",'fill-in tab'!BU14)</f>
        <v/>
      </c>
      <c r="CN12" s="83" t="str">
        <f>IF(ISBLANK('fill-in tab'!BV14),"",'fill-in tab'!BV14)</f>
        <v/>
      </c>
      <c r="CO12" s="78" t="str">
        <f t="shared" si="9"/>
        <v>*</v>
      </c>
      <c r="CQ12" s="83" t="str">
        <f>IF(ISBLANK('fill-in tab'!BP15),"",'fill-in tab'!BP15)</f>
        <v/>
      </c>
      <c r="CR12" s="83" t="str">
        <f>IF(ISBLANK('fill-in tab'!BQ15),"",'fill-in tab'!BQ15)</f>
        <v/>
      </c>
      <c r="CS12" s="83" t="str">
        <f>IF(ISBLANK('fill-in tab'!BR15),"",'fill-in tab'!BR15)</f>
        <v/>
      </c>
      <c r="CT12" s="83" t="str">
        <f>IF(ISBLANK('fill-in tab'!BS15),"",'fill-in tab'!BS15)</f>
        <v/>
      </c>
      <c r="CU12" s="83" t="str">
        <f>IF(ISBLANK('fill-in tab'!BT15),"",'fill-in tab'!BT15)</f>
        <v/>
      </c>
      <c r="CV12" s="83" t="str">
        <f>IF(ISBLANK('fill-in tab'!BU15),"",'fill-in tab'!BU15)</f>
        <v/>
      </c>
      <c r="CW12" s="83" t="str">
        <f>IF(ISBLANK('fill-in tab'!BV15),"",'fill-in tab'!BV15)</f>
        <v/>
      </c>
      <c r="CX12" s="78" t="str">
        <f t="shared" si="10"/>
        <v>*</v>
      </c>
      <c r="CZ12" s="83" t="str">
        <f>IF(ISBLANK('fill-in tab'!BP16),"",'fill-in tab'!BP16)</f>
        <v/>
      </c>
      <c r="DA12" s="83" t="str">
        <f>IF(ISBLANK('fill-in tab'!BQ16),"",'fill-in tab'!BQ16)</f>
        <v/>
      </c>
      <c r="DB12" s="83" t="str">
        <f>IF(ISBLANK('fill-in tab'!BR16),"",'fill-in tab'!BR16)</f>
        <v/>
      </c>
      <c r="DC12" s="83" t="str">
        <f>IF(ISBLANK('fill-in tab'!BS16),"",'fill-in tab'!BS16)</f>
        <v/>
      </c>
      <c r="DD12" s="83" t="str">
        <f>IF(ISBLANK('fill-in tab'!BT16),"",'fill-in tab'!BT16)</f>
        <v/>
      </c>
      <c r="DE12" s="83" t="str">
        <f>IF(ISBLANK('fill-in tab'!BU16),"",'fill-in tab'!BU16)</f>
        <v/>
      </c>
      <c r="DF12" s="83" t="str">
        <f>IF(ISBLANK('fill-in tab'!BV16),"",'fill-in tab'!BV16)</f>
        <v/>
      </c>
      <c r="DG12" s="78" t="str">
        <f t="shared" si="11"/>
        <v>*</v>
      </c>
      <c r="DI12" s="83" t="str">
        <f>IF(ISBLANK('fill-in tab'!BP17),"",'fill-in tab'!BP17)</f>
        <v/>
      </c>
      <c r="DJ12" s="83" t="str">
        <f>IF(ISBLANK('fill-in tab'!BQ17),"",'fill-in tab'!BQ17)</f>
        <v/>
      </c>
      <c r="DK12" s="83" t="str">
        <f>IF(ISBLANK('fill-in tab'!BR17),"",'fill-in tab'!BR17)</f>
        <v/>
      </c>
      <c r="DL12" s="83" t="str">
        <f>IF(ISBLANK('fill-in tab'!BS17),"",'fill-in tab'!BS17)</f>
        <v/>
      </c>
      <c r="DM12" s="83" t="str">
        <f>IF(ISBLANK('fill-in tab'!BT17),"",'fill-in tab'!BT17)</f>
        <v/>
      </c>
      <c r="DN12" s="83" t="str">
        <f>IF(ISBLANK('fill-in tab'!BU17),"",'fill-in tab'!BU17)</f>
        <v/>
      </c>
      <c r="DO12" s="83" t="str">
        <f>IF(ISBLANK('fill-in tab'!BV17),"",'fill-in tab'!BV17)</f>
        <v/>
      </c>
      <c r="DP12" s="78" t="str">
        <f t="shared" si="12"/>
        <v>*</v>
      </c>
      <c r="DR12" s="83" t="str">
        <f>IF(ISBLANK('fill-in tab'!BP18),"",'fill-in tab'!BP18)</f>
        <v/>
      </c>
      <c r="DS12" s="83" t="str">
        <f>IF(ISBLANK('fill-in tab'!BQ18),"",'fill-in tab'!BQ18)</f>
        <v/>
      </c>
      <c r="DT12" s="83" t="str">
        <f>IF(ISBLANK('fill-in tab'!BR18),"",'fill-in tab'!BR18)</f>
        <v/>
      </c>
      <c r="DU12" s="83" t="str">
        <f>IF(ISBLANK('fill-in tab'!BS18),"",'fill-in tab'!BS18)</f>
        <v/>
      </c>
      <c r="DV12" s="83" t="str">
        <f>IF(ISBLANK('fill-in tab'!BT18),"",'fill-in tab'!BT18)</f>
        <v/>
      </c>
      <c r="DW12" s="83" t="str">
        <f>IF(ISBLANK('fill-in tab'!BU18),"",'fill-in tab'!BU18)</f>
        <v/>
      </c>
      <c r="DX12" s="83" t="str">
        <f>IF(ISBLANK('fill-in tab'!BV18),"",'fill-in tab'!BV18)</f>
        <v/>
      </c>
      <c r="DY12" s="78" t="str">
        <f t="shared" si="13"/>
        <v>*</v>
      </c>
      <c r="EA12" s="83" t="str">
        <f>IF(ISBLANK('fill-in tab'!BP19),"",'fill-in tab'!BP19)</f>
        <v/>
      </c>
      <c r="EB12" s="83" t="str">
        <f>IF(ISBLANK('fill-in tab'!BQ19),"",'fill-in tab'!BQ19)</f>
        <v/>
      </c>
      <c r="EC12" s="83" t="str">
        <f>IF(ISBLANK('fill-in tab'!BR19),"",'fill-in tab'!BR19)</f>
        <v/>
      </c>
      <c r="ED12" s="83" t="str">
        <f>IF(ISBLANK('fill-in tab'!BS19),"",'fill-in tab'!BS19)</f>
        <v/>
      </c>
      <c r="EE12" s="83" t="str">
        <f>IF(ISBLANK('fill-in tab'!BT19),"",'fill-in tab'!BT19)</f>
        <v/>
      </c>
      <c r="EF12" s="83" t="str">
        <f>IF(ISBLANK('fill-in tab'!BU19),"",'fill-in tab'!BU19)</f>
        <v/>
      </c>
      <c r="EG12" s="83" t="str">
        <f>IF(ISBLANK('fill-in tab'!BV19),"",'fill-in tab'!BV19)</f>
        <v/>
      </c>
      <c r="EH12" s="78" t="str">
        <f t="shared" si="14"/>
        <v>*</v>
      </c>
    </row>
    <row r="13" spans="1:138" s="80" customFormat="1" x14ac:dyDescent="0.2">
      <c r="A13" s="80">
        <f>A5</f>
        <v>1</v>
      </c>
      <c r="B13" s="84">
        <f>B5</f>
        <v>44131</v>
      </c>
      <c r="C13" s="82">
        <v>9</v>
      </c>
      <c r="D13" s="81">
        <f>Initialisatie!$B36</f>
        <v>0</v>
      </c>
      <c r="E13" s="83" t="str">
        <f>IF(ISBLANK('fill-in tab'!BY5),"",'fill-in tab'!BY5)</f>
        <v/>
      </c>
      <c r="F13" s="83" t="str">
        <f>IF(ISBLANK('fill-in tab'!BZ5),"",'fill-in tab'!BZ5)</f>
        <v/>
      </c>
      <c r="G13" s="83" t="str">
        <f>IF(ISBLANK('fill-in tab'!CA5),"",'fill-in tab'!CA5)</f>
        <v/>
      </c>
      <c r="H13" s="83" t="str">
        <f>IF(ISBLANK('fill-in tab'!CB5),"",'fill-in tab'!CB5)</f>
        <v/>
      </c>
      <c r="I13" s="83" t="str">
        <f>IF(ISBLANK('fill-in tab'!CC5),"",'fill-in tab'!CC5)</f>
        <v/>
      </c>
      <c r="J13" s="83" t="str">
        <f>IF(ISBLANK('fill-in tab'!CD5),"",'fill-in tab'!CD5)</f>
        <v/>
      </c>
      <c r="K13" s="83" t="str">
        <f>IF(ISBLANK('fill-in tab'!CE5),"",'fill-in tab'!CE5)</f>
        <v/>
      </c>
      <c r="L13" s="78" t="str">
        <f t="shared" si="0"/>
        <v>*</v>
      </c>
      <c r="M13" s="78"/>
      <c r="N13" s="83" t="str">
        <f>IF(ISBLANK('fill-in tab'!BY6),"",'fill-in tab'!BY6)</f>
        <v/>
      </c>
      <c r="O13" s="83" t="str">
        <f>IF(ISBLANK('fill-in tab'!BZ6),"",'fill-in tab'!BZ6)</f>
        <v/>
      </c>
      <c r="P13" s="83" t="str">
        <f>IF(ISBLANK('fill-in tab'!CA6),"",'fill-in tab'!CA6)</f>
        <v/>
      </c>
      <c r="Q13" s="83" t="str">
        <f>IF(ISBLANK('fill-in tab'!CB6),"",'fill-in tab'!CB6)</f>
        <v/>
      </c>
      <c r="R13" s="83" t="str">
        <f>IF(ISBLANK('fill-in tab'!CC6),"",'fill-in tab'!CC6)</f>
        <v/>
      </c>
      <c r="S13" s="83" t="str">
        <f>IF(ISBLANK('fill-in tab'!CD6),"",'fill-in tab'!CD6)</f>
        <v/>
      </c>
      <c r="T13" s="83" t="str">
        <f>IF(ISBLANK('fill-in tab'!CE6),"",'fill-in tab'!CE6)</f>
        <v/>
      </c>
      <c r="U13" s="78" t="str">
        <f t="shared" si="1"/>
        <v>*</v>
      </c>
      <c r="W13" s="83" t="str">
        <f>IF(ISBLANK('fill-in tab'!BY7),"",'fill-in tab'!BY7)</f>
        <v/>
      </c>
      <c r="X13" s="83" t="str">
        <f>IF(ISBLANK('fill-in tab'!BZ7),"",'fill-in tab'!BZ7)</f>
        <v/>
      </c>
      <c r="Y13" s="83" t="str">
        <f>IF(ISBLANK('fill-in tab'!CA7),"",'fill-in tab'!CA7)</f>
        <v/>
      </c>
      <c r="Z13" s="83" t="str">
        <f>IF(ISBLANK('fill-in tab'!CB7),"",'fill-in tab'!CB7)</f>
        <v/>
      </c>
      <c r="AA13" s="83" t="str">
        <f>IF(ISBLANK('fill-in tab'!CC7),"",'fill-in tab'!CC7)</f>
        <v/>
      </c>
      <c r="AB13" s="83" t="str">
        <f>IF(ISBLANK('fill-in tab'!CD7),"",'fill-in tab'!CD7)</f>
        <v/>
      </c>
      <c r="AC13" s="83" t="str">
        <f>IF(ISBLANK('fill-in tab'!CE7),"",'fill-in tab'!CE7)</f>
        <v/>
      </c>
      <c r="AD13" s="78" t="str">
        <f t="shared" si="2"/>
        <v>*</v>
      </c>
      <c r="AF13" s="83" t="str">
        <f>IF(ISBLANK('fill-in tab'!BY8),"",'fill-in tab'!BY8)</f>
        <v/>
      </c>
      <c r="AG13" s="83" t="str">
        <f>IF(ISBLANK('fill-in tab'!BZ8),"",'fill-in tab'!BZ8)</f>
        <v/>
      </c>
      <c r="AH13" s="83" t="str">
        <f>IF(ISBLANK('fill-in tab'!CA8),"",'fill-in tab'!CA8)</f>
        <v/>
      </c>
      <c r="AI13" s="83" t="str">
        <f>IF(ISBLANK('fill-in tab'!CB8),"",'fill-in tab'!CB8)</f>
        <v/>
      </c>
      <c r="AJ13" s="83" t="str">
        <f>IF(ISBLANK('fill-in tab'!CC8),"",'fill-in tab'!CC8)</f>
        <v/>
      </c>
      <c r="AK13" s="83" t="str">
        <f>IF(ISBLANK('fill-in tab'!CD8),"",'fill-in tab'!CD8)</f>
        <v/>
      </c>
      <c r="AL13" s="83" t="str">
        <f>IF(ISBLANK('fill-in tab'!CE8),"",'fill-in tab'!CE8)</f>
        <v/>
      </c>
      <c r="AM13" s="78" t="str">
        <f t="shared" si="3"/>
        <v>*</v>
      </c>
      <c r="AO13" s="83" t="str">
        <f>IF(ISBLANK('fill-in tab'!BY9),"",'fill-in tab'!BY9)</f>
        <v/>
      </c>
      <c r="AP13" s="83" t="str">
        <f>IF(ISBLANK('fill-in tab'!BZ9),"",'fill-in tab'!BZ9)</f>
        <v/>
      </c>
      <c r="AQ13" s="83" t="str">
        <f>IF(ISBLANK('fill-in tab'!CA9),"",'fill-in tab'!CA9)</f>
        <v/>
      </c>
      <c r="AR13" s="83" t="str">
        <f>IF(ISBLANK('fill-in tab'!CB9),"",'fill-in tab'!CB9)</f>
        <v/>
      </c>
      <c r="AS13" s="83" t="str">
        <f>IF(ISBLANK('fill-in tab'!CC9),"",'fill-in tab'!CC9)</f>
        <v/>
      </c>
      <c r="AT13" s="83" t="str">
        <f>IF(ISBLANK('fill-in tab'!CD9),"",'fill-in tab'!CD9)</f>
        <v/>
      </c>
      <c r="AU13" s="83" t="str">
        <f>IF(ISBLANK('fill-in tab'!CE9),"",'fill-in tab'!CE9)</f>
        <v/>
      </c>
      <c r="AV13" s="78" t="str">
        <f t="shared" si="4"/>
        <v>*</v>
      </c>
      <c r="AX13" s="83" t="str">
        <f>IF(ISBLANK('fill-in tab'!BY10),"",'fill-in tab'!BY10)</f>
        <v/>
      </c>
      <c r="AY13" s="83" t="str">
        <f>IF(ISBLANK('fill-in tab'!BZ10),"",'fill-in tab'!BZ10)</f>
        <v/>
      </c>
      <c r="AZ13" s="83" t="str">
        <f>IF(ISBLANK('fill-in tab'!CA10),"",'fill-in tab'!CA10)</f>
        <v/>
      </c>
      <c r="BA13" s="83" t="str">
        <f>IF(ISBLANK('fill-in tab'!CB10),"",'fill-in tab'!CB10)</f>
        <v/>
      </c>
      <c r="BB13" s="83" t="str">
        <f>IF(ISBLANK('fill-in tab'!CC10),"",'fill-in tab'!CC10)</f>
        <v/>
      </c>
      <c r="BC13" s="83" t="str">
        <f>IF(ISBLANK('fill-in tab'!CD10),"",'fill-in tab'!CD10)</f>
        <v/>
      </c>
      <c r="BD13" s="83" t="str">
        <f>IF(ISBLANK('fill-in tab'!CE10),"",'fill-in tab'!CE10)</f>
        <v/>
      </c>
      <c r="BE13" s="78" t="str">
        <f t="shared" si="5"/>
        <v>*</v>
      </c>
      <c r="BG13" s="83" t="str">
        <f>IF(ISBLANK('fill-in tab'!BY11),"",'fill-in tab'!BY11)</f>
        <v/>
      </c>
      <c r="BH13" s="83" t="str">
        <f>IF(ISBLANK('fill-in tab'!BZ11),"",'fill-in tab'!BZ11)</f>
        <v/>
      </c>
      <c r="BI13" s="83" t="str">
        <f>IF(ISBLANK('fill-in tab'!CA11),"",'fill-in tab'!CA11)</f>
        <v/>
      </c>
      <c r="BJ13" s="83" t="str">
        <f>IF(ISBLANK('fill-in tab'!CB11),"",'fill-in tab'!CB11)</f>
        <v/>
      </c>
      <c r="BK13" s="83" t="str">
        <f>IF(ISBLANK('fill-in tab'!CC11),"",'fill-in tab'!CC11)</f>
        <v/>
      </c>
      <c r="BL13" s="83" t="str">
        <f>IF(ISBLANK('fill-in tab'!CD11),"",'fill-in tab'!CD11)</f>
        <v/>
      </c>
      <c r="BM13" s="83" t="str">
        <f>IF(ISBLANK('fill-in tab'!CE11),"",'fill-in tab'!CE11)</f>
        <v/>
      </c>
      <c r="BN13" s="78" t="str">
        <f t="shared" si="6"/>
        <v>*</v>
      </c>
      <c r="BP13" s="83" t="str">
        <f>IF(ISBLANK('fill-in tab'!BY12),"",'fill-in tab'!BY12)</f>
        <v/>
      </c>
      <c r="BQ13" s="83" t="str">
        <f>IF(ISBLANK('fill-in tab'!BZ12),"",'fill-in tab'!BZ12)</f>
        <v/>
      </c>
      <c r="BR13" s="83" t="str">
        <f>IF(ISBLANK('fill-in tab'!CA12),"",'fill-in tab'!CA12)</f>
        <v/>
      </c>
      <c r="BS13" s="83" t="str">
        <f>IF(ISBLANK('fill-in tab'!CB12),"",'fill-in tab'!CB12)</f>
        <v/>
      </c>
      <c r="BT13" s="83" t="str">
        <f>IF(ISBLANK('fill-in tab'!CC12),"",'fill-in tab'!CC12)</f>
        <v/>
      </c>
      <c r="BU13" s="83" t="str">
        <f>IF(ISBLANK('fill-in tab'!CD12),"",'fill-in tab'!CD12)</f>
        <v/>
      </c>
      <c r="BV13" s="83" t="str">
        <f>IF(ISBLANK('fill-in tab'!CE12),"",'fill-in tab'!CE12)</f>
        <v/>
      </c>
      <c r="BW13" s="78" t="str">
        <f t="shared" si="7"/>
        <v>*</v>
      </c>
      <c r="BY13" s="83" t="str">
        <f>IF(ISBLANK('fill-in tab'!BY13),"",'fill-in tab'!BY13)</f>
        <v/>
      </c>
      <c r="BZ13" s="83" t="str">
        <f>IF(ISBLANK('fill-in tab'!BZ13),"",'fill-in tab'!BZ13)</f>
        <v/>
      </c>
      <c r="CA13" s="83" t="str">
        <f>IF(ISBLANK('fill-in tab'!CA13),"",'fill-in tab'!CA13)</f>
        <v/>
      </c>
      <c r="CB13" s="83" t="str">
        <f>IF(ISBLANK('fill-in tab'!CB13),"",'fill-in tab'!CB13)</f>
        <v/>
      </c>
      <c r="CC13" s="83" t="str">
        <f>IF(ISBLANK('fill-in tab'!CC13),"",'fill-in tab'!CC13)</f>
        <v/>
      </c>
      <c r="CD13" s="83" t="str">
        <f>IF(ISBLANK('fill-in tab'!CD13),"",'fill-in tab'!CD13)</f>
        <v/>
      </c>
      <c r="CE13" s="83" t="str">
        <f>IF(ISBLANK('fill-in tab'!CE13),"",'fill-in tab'!CE13)</f>
        <v/>
      </c>
      <c r="CF13" s="78" t="str">
        <f t="shared" si="8"/>
        <v>*</v>
      </c>
      <c r="CH13" s="83" t="str">
        <f>IF(ISBLANK('fill-in tab'!BY14),"",'fill-in tab'!BY14)</f>
        <v/>
      </c>
      <c r="CI13" s="83" t="str">
        <f>IF(ISBLANK('fill-in tab'!BZ14),"",'fill-in tab'!BZ14)</f>
        <v/>
      </c>
      <c r="CJ13" s="83" t="str">
        <f>IF(ISBLANK('fill-in tab'!CA14),"",'fill-in tab'!CA14)</f>
        <v/>
      </c>
      <c r="CK13" s="83" t="str">
        <f>IF(ISBLANK('fill-in tab'!CB14),"",'fill-in tab'!CB14)</f>
        <v/>
      </c>
      <c r="CL13" s="83" t="str">
        <f>IF(ISBLANK('fill-in tab'!CC14),"",'fill-in tab'!CC14)</f>
        <v/>
      </c>
      <c r="CM13" s="83" t="str">
        <f>IF(ISBLANK('fill-in tab'!CD14),"",'fill-in tab'!CD14)</f>
        <v/>
      </c>
      <c r="CN13" s="83" t="str">
        <f>IF(ISBLANK('fill-in tab'!CE14),"",'fill-in tab'!CE14)</f>
        <v/>
      </c>
      <c r="CO13" s="78" t="str">
        <f t="shared" si="9"/>
        <v>*</v>
      </c>
      <c r="CQ13" s="83" t="str">
        <f>IF(ISBLANK('fill-in tab'!BY15),"",'fill-in tab'!BY15)</f>
        <v/>
      </c>
      <c r="CR13" s="83" t="str">
        <f>IF(ISBLANK('fill-in tab'!BZ15),"",'fill-in tab'!BZ15)</f>
        <v/>
      </c>
      <c r="CS13" s="83" t="str">
        <f>IF(ISBLANK('fill-in tab'!CA15),"",'fill-in tab'!CA15)</f>
        <v/>
      </c>
      <c r="CT13" s="83" t="str">
        <f>IF(ISBLANK('fill-in tab'!CB15),"",'fill-in tab'!CB15)</f>
        <v/>
      </c>
      <c r="CU13" s="83" t="str">
        <f>IF(ISBLANK('fill-in tab'!CC15),"",'fill-in tab'!CC15)</f>
        <v/>
      </c>
      <c r="CV13" s="83" t="str">
        <f>IF(ISBLANK('fill-in tab'!CD15),"",'fill-in tab'!CD15)</f>
        <v/>
      </c>
      <c r="CW13" s="83" t="str">
        <f>IF(ISBLANK('fill-in tab'!CE15),"",'fill-in tab'!CE15)</f>
        <v/>
      </c>
      <c r="CX13" s="78" t="str">
        <f t="shared" si="10"/>
        <v>*</v>
      </c>
      <c r="CZ13" s="83" t="str">
        <f>IF(ISBLANK('fill-in tab'!BY16),"",'fill-in tab'!BY16)</f>
        <v/>
      </c>
      <c r="DA13" s="83" t="str">
        <f>IF(ISBLANK('fill-in tab'!BZ16),"",'fill-in tab'!BZ16)</f>
        <v/>
      </c>
      <c r="DB13" s="83" t="str">
        <f>IF(ISBLANK('fill-in tab'!CA16),"",'fill-in tab'!CA16)</f>
        <v/>
      </c>
      <c r="DC13" s="83" t="str">
        <f>IF(ISBLANK('fill-in tab'!CB16),"",'fill-in tab'!CB16)</f>
        <v/>
      </c>
      <c r="DD13" s="83" t="str">
        <f>IF(ISBLANK('fill-in tab'!CC16),"",'fill-in tab'!CC16)</f>
        <v/>
      </c>
      <c r="DE13" s="83" t="str">
        <f>IF(ISBLANK('fill-in tab'!CD16),"",'fill-in tab'!CD16)</f>
        <v/>
      </c>
      <c r="DF13" s="83" t="str">
        <f>IF(ISBLANK('fill-in tab'!CE16),"",'fill-in tab'!CE16)</f>
        <v/>
      </c>
      <c r="DG13" s="78" t="str">
        <f t="shared" si="11"/>
        <v>*</v>
      </c>
      <c r="DI13" s="83" t="str">
        <f>IF(ISBLANK('fill-in tab'!BY17),"",'fill-in tab'!BY17)</f>
        <v/>
      </c>
      <c r="DJ13" s="83" t="str">
        <f>IF(ISBLANK('fill-in tab'!BZ17),"",'fill-in tab'!BZ17)</f>
        <v/>
      </c>
      <c r="DK13" s="83" t="str">
        <f>IF(ISBLANK('fill-in tab'!CA17),"",'fill-in tab'!CA17)</f>
        <v/>
      </c>
      <c r="DL13" s="83" t="str">
        <f>IF(ISBLANK('fill-in tab'!CB17),"",'fill-in tab'!CB17)</f>
        <v/>
      </c>
      <c r="DM13" s="83" t="str">
        <f>IF(ISBLANK('fill-in tab'!CC17),"",'fill-in tab'!CC17)</f>
        <v/>
      </c>
      <c r="DN13" s="83" t="str">
        <f>IF(ISBLANK('fill-in tab'!CD17),"",'fill-in tab'!CD17)</f>
        <v/>
      </c>
      <c r="DO13" s="83" t="str">
        <f>IF(ISBLANK('fill-in tab'!CE17),"",'fill-in tab'!CE17)</f>
        <v/>
      </c>
      <c r="DP13" s="78" t="str">
        <f t="shared" si="12"/>
        <v>*</v>
      </c>
      <c r="DR13" s="83" t="str">
        <f>IF(ISBLANK('fill-in tab'!BY18),"",'fill-in tab'!BY18)</f>
        <v/>
      </c>
      <c r="DS13" s="83" t="str">
        <f>IF(ISBLANK('fill-in tab'!BZ18),"",'fill-in tab'!BZ18)</f>
        <v/>
      </c>
      <c r="DT13" s="83" t="str">
        <f>IF(ISBLANK('fill-in tab'!CA18),"",'fill-in tab'!CA18)</f>
        <v/>
      </c>
      <c r="DU13" s="83" t="str">
        <f>IF(ISBLANK('fill-in tab'!CB18),"",'fill-in tab'!CB18)</f>
        <v/>
      </c>
      <c r="DV13" s="83" t="str">
        <f>IF(ISBLANK('fill-in tab'!CC18),"",'fill-in tab'!CC18)</f>
        <v/>
      </c>
      <c r="DW13" s="83" t="str">
        <f>IF(ISBLANK('fill-in tab'!CD18),"",'fill-in tab'!CD18)</f>
        <v/>
      </c>
      <c r="DX13" s="83" t="str">
        <f>IF(ISBLANK('fill-in tab'!CE18),"",'fill-in tab'!CE18)</f>
        <v/>
      </c>
      <c r="DY13" s="78" t="str">
        <f t="shared" si="13"/>
        <v>*</v>
      </c>
      <c r="EA13" s="83" t="str">
        <f>IF(ISBLANK('fill-in tab'!BY19),"",'fill-in tab'!BY19)</f>
        <v/>
      </c>
      <c r="EB13" s="83" t="str">
        <f>IF(ISBLANK('fill-in tab'!BZ19),"",'fill-in tab'!BZ19)</f>
        <v/>
      </c>
      <c r="EC13" s="83" t="str">
        <f>IF(ISBLANK('fill-in tab'!CA19),"",'fill-in tab'!CA19)</f>
        <v/>
      </c>
      <c r="ED13" s="83" t="str">
        <f>IF(ISBLANK('fill-in tab'!CB19),"",'fill-in tab'!CB19)</f>
        <v/>
      </c>
      <c r="EE13" s="83" t="str">
        <f>IF(ISBLANK('fill-in tab'!CC19),"",'fill-in tab'!CC19)</f>
        <v/>
      </c>
      <c r="EF13" s="83" t="str">
        <f>IF(ISBLANK('fill-in tab'!CD19),"",'fill-in tab'!CD19)</f>
        <v/>
      </c>
      <c r="EG13" s="83" t="str">
        <f>IF(ISBLANK('fill-in tab'!CE19),"",'fill-in tab'!CE19)</f>
        <v/>
      </c>
      <c r="EH13" s="78" t="str">
        <f t="shared" si="14"/>
        <v>*</v>
      </c>
    </row>
    <row r="14" spans="1:138" s="80" customFormat="1" x14ac:dyDescent="0.2">
      <c r="A14" s="80">
        <f>A5</f>
        <v>1</v>
      </c>
      <c r="B14" s="84">
        <f>B5</f>
        <v>44131</v>
      </c>
      <c r="C14" s="82">
        <v>10</v>
      </c>
      <c r="D14" s="81">
        <f>Initialisatie!$B37</f>
        <v>0</v>
      </c>
      <c r="E14" s="83" t="str">
        <f>IF(ISBLANK('fill-in tab'!CH5),"",'fill-in tab'!CH5)</f>
        <v/>
      </c>
      <c r="F14" s="83" t="str">
        <f>IF(ISBLANK('fill-in tab'!CI5),"",'fill-in tab'!CI5)</f>
        <v/>
      </c>
      <c r="G14" s="83" t="str">
        <f>IF(ISBLANK('fill-in tab'!CJ5),"",'fill-in tab'!CJ5)</f>
        <v/>
      </c>
      <c r="H14" s="83" t="str">
        <f>IF(ISBLANK('fill-in tab'!CK5),"",'fill-in tab'!CK5)</f>
        <v/>
      </c>
      <c r="I14" s="83" t="str">
        <f>IF(ISBLANK('fill-in tab'!CL5),"",'fill-in tab'!CL5)</f>
        <v/>
      </c>
      <c r="J14" s="83" t="str">
        <f>IF(ISBLANK('fill-in tab'!CM5),"",'fill-in tab'!CM5)</f>
        <v/>
      </c>
      <c r="K14" s="83" t="str">
        <f>IF(ISBLANK('fill-in tab'!CN5),"",'fill-in tab'!CN5)</f>
        <v/>
      </c>
      <c r="L14" s="78" t="str">
        <f t="shared" si="0"/>
        <v>*</v>
      </c>
      <c r="M14" s="78"/>
      <c r="N14" s="83" t="str">
        <f>IF(ISBLANK('fill-in tab'!CH6),"",'fill-in tab'!CH6)</f>
        <v/>
      </c>
      <c r="O14" s="83" t="str">
        <f>IF(ISBLANK('fill-in tab'!CI6),"",'fill-in tab'!CI6)</f>
        <v/>
      </c>
      <c r="P14" s="83" t="str">
        <f>IF(ISBLANK('fill-in tab'!CJ6),"",'fill-in tab'!CJ6)</f>
        <v/>
      </c>
      <c r="Q14" s="83" t="str">
        <f>IF(ISBLANK('fill-in tab'!CK6),"",'fill-in tab'!CK6)</f>
        <v/>
      </c>
      <c r="R14" s="83" t="str">
        <f>IF(ISBLANK('fill-in tab'!CL6),"",'fill-in tab'!CL6)</f>
        <v/>
      </c>
      <c r="S14" s="83" t="str">
        <f>IF(ISBLANK('fill-in tab'!CM6),"",'fill-in tab'!CM6)</f>
        <v/>
      </c>
      <c r="T14" s="83" t="str">
        <f>IF(ISBLANK('fill-in tab'!CN6),"",'fill-in tab'!CN6)</f>
        <v/>
      </c>
      <c r="U14" s="78" t="str">
        <f t="shared" si="1"/>
        <v>*</v>
      </c>
      <c r="W14" s="83" t="str">
        <f>IF(ISBLANK('fill-in tab'!CH7),"",'fill-in tab'!CH7)</f>
        <v/>
      </c>
      <c r="X14" s="83" t="str">
        <f>IF(ISBLANK('fill-in tab'!CI7),"",'fill-in tab'!CI7)</f>
        <v/>
      </c>
      <c r="Y14" s="83" t="str">
        <f>IF(ISBLANK('fill-in tab'!CJ7),"",'fill-in tab'!CJ7)</f>
        <v/>
      </c>
      <c r="Z14" s="83" t="str">
        <f>IF(ISBLANK('fill-in tab'!CK7),"",'fill-in tab'!CK7)</f>
        <v/>
      </c>
      <c r="AA14" s="83" t="str">
        <f>IF(ISBLANK('fill-in tab'!CL7),"",'fill-in tab'!CL7)</f>
        <v/>
      </c>
      <c r="AB14" s="83" t="str">
        <f>IF(ISBLANK('fill-in tab'!CM7),"",'fill-in tab'!CM7)</f>
        <v/>
      </c>
      <c r="AC14" s="83" t="str">
        <f>IF(ISBLANK('fill-in tab'!CN7),"",'fill-in tab'!CN7)</f>
        <v/>
      </c>
      <c r="AD14" s="78" t="str">
        <f t="shared" si="2"/>
        <v>*</v>
      </c>
      <c r="AF14" s="83" t="str">
        <f>IF(ISBLANK('fill-in tab'!CH8),"",'fill-in tab'!CH8)</f>
        <v/>
      </c>
      <c r="AG14" s="83" t="str">
        <f>IF(ISBLANK('fill-in tab'!CI8),"",'fill-in tab'!CI8)</f>
        <v/>
      </c>
      <c r="AH14" s="83" t="str">
        <f>IF(ISBLANK('fill-in tab'!CJ8),"",'fill-in tab'!CJ8)</f>
        <v/>
      </c>
      <c r="AI14" s="83" t="str">
        <f>IF(ISBLANK('fill-in tab'!CK8),"",'fill-in tab'!CK8)</f>
        <v/>
      </c>
      <c r="AJ14" s="83" t="str">
        <f>IF(ISBLANK('fill-in tab'!CL8),"",'fill-in tab'!CL8)</f>
        <v/>
      </c>
      <c r="AK14" s="83" t="str">
        <f>IF(ISBLANK('fill-in tab'!CM8),"",'fill-in tab'!CM8)</f>
        <v/>
      </c>
      <c r="AL14" s="83" t="str">
        <f>IF(ISBLANK('fill-in tab'!CN8),"",'fill-in tab'!CN8)</f>
        <v/>
      </c>
      <c r="AM14" s="78" t="str">
        <f t="shared" si="3"/>
        <v>*</v>
      </c>
      <c r="AO14" s="83" t="str">
        <f>IF(ISBLANK('fill-in tab'!CH9),"",'fill-in tab'!CH9)</f>
        <v/>
      </c>
      <c r="AP14" s="83" t="str">
        <f>IF(ISBLANK('fill-in tab'!CI9),"",'fill-in tab'!CI9)</f>
        <v/>
      </c>
      <c r="AQ14" s="83" t="str">
        <f>IF(ISBLANK('fill-in tab'!CJ9),"",'fill-in tab'!CJ9)</f>
        <v/>
      </c>
      <c r="AR14" s="83" t="str">
        <f>IF(ISBLANK('fill-in tab'!CK9),"",'fill-in tab'!CK9)</f>
        <v/>
      </c>
      <c r="AS14" s="83" t="str">
        <f>IF(ISBLANK('fill-in tab'!CL9),"",'fill-in tab'!CL9)</f>
        <v/>
      </c>
      <c r="AT14" s="83" t="str">
        <f>IF(ISBLANK('fill-in tab'!CM9),"",'fill-in tab'!CM9)</f>
        <v/>
      </c>
      <c r="AU14" s="83" t="str">
        <f>IF(ISBLANK('fill-in tab'!CN9),"",'fill-in tab'!CN9)</f>
        <v/>
      </c>
      <c r="AV14" s="78" t="str">
        <f t="shared" si="4"/>
        <v>*</v>
      </c>
      <c r="AX14" s="83" t="str">
        <f>IF(ISBLANK('fill-in tab'!CH10),"",'fill-in tab'!CH10)</f>
        <v/>
      </c>
      <c r="AY14" s="83" t="str">
        <f>IF(ISBLANK('fill-in tab'!CI10),"",'fill-in tab'!CI10)</f>
        <v/>
      </c>
      <c r="AZ14" s="83" t="str">
        <f>IF(ISBLANK('fill-in tab'!CJ10),"",'fill-in tab'!CJ10)</f>
        <v/>
      </c>
      <c r="BA14" s="83" t="str">
        <f>IF(ISBLANK('fill-in tab'!CK10),"",'fill-in tab'!CK10)</f>
        <v/>
      </c>
      <c r="BB14" s="83" t="str">
        <f>IF(ISBLANK('fill-in tab'!CL10),"",'fill-in tab'!CL10)</f>
        <v/>
      </c>
      <c r="BC14" s="83" t="str">
        <f>IF(ISBLANK('fill-in tab'!CM10),"",'fill-in tab'!CM10)</f>
        <v/>
      </c>
      <c r="BD14" s="83" t="str">
        <f>IF(ISBLANK('fill-in tab'!CN10),"",'fill-in tab'!CN10)</f>
        <v/>
      </c>
      <c r="BE14" s="78" t="str">
        <f t="shared" si="5"/>
        <v>*</v>
      </c>
      <c r="BG14" s="83" t="str">
        <f>IF(ISBLANK('fill-in tab'!CH11),"",'fill-in tab'!CH11)</f>
        <v/>
      </c>
      <c r="BH14" s="83" t="str">
        <f>IF(ISBLANK('fill-in tab'!CI11),"",'fill-in tab'!CI11)</f>
        <v/>
      </c>
      <c r="BI14" s="83" t="str">
        <f>IF(ISBLANK('fill-in tab'!CJ11),"",'fill-in tab'!CJ11)</f>
        <v/>
      </c>
      <c r="BJ14" s="83" t="str">
        <f>IF(ISBLANK('fill-in tab'!CK11),"",'fill-in tab'!CK11)</f>
        <v/>
      </c>
      <c r="BK14" s="83" t="str">
        <f>IF(ISBLANK('fill-in tab'!CL11),"",'fill-in tab'!CL11)</f>
        <v/>
      </c>
      <c r="BL14" s="83" t="str">
        <f>IF(ISBLANK('fill-in tab'!CM11),"",'fill-in tab'!CM11)</f>
        <v/>
      </c>
      <c r="BM14" s="83" t="str">
        <f>IF(ISBLANK('fill-in tab'!CN11),"",'fill-in tab'!CN11)</f>
        <v/>
      </c>
      <c r="BN14" s="78" t="str">
        <f t="shared" si="6"/>
        <v>*</v>
      </c>
      <c r="BP14" s="83" t="str">
        <f>IF(ISBLANK('fill-in tab'!CH12),"",'fill-in tab'!CH12)</f>
        <v/>
      </c>
      <c r="BQ14" s="83" t="str">
        <f>IF(ISBLANK('fill-in tab'!CI12),"",'fill-in tab'!CI12)</f>
        <v/>
      </c>
      <c r="BR14" s="83" t="str">
        <f>IF(ISBLANK('fill-in tab'!CJ12),"",'fill-in tab'!CJ12)</f>
        <v/>
      </c>
      <c r="BS14" s="83" t="str">
        <f>IF(ISBLANK('fill-in tab'!CK12),"",'fill-in tab'!CK12)</f>
        <v/>
      </c>
      <c r="BT14" s="83" t="str">
        <f>IF(ISBLANK('fill-in tab'!CL12),"",'fill-in tab'!CL12)</f>
        <v/>
      </c>
      <c r="BU14" s="83" t="str">
        <f>IF(ISBLANK('fill-in tab'!CM12),"",'fill-in tab'!CM12)</f>
        <v/>
      </c>
      <c r="BV14" s="83" t="str">
        <f>IF(ISBLANK('fill-in tab'!CN12),"",'fill-in tab'!CN12)</f>
        <v/>
      </c>
      <c r="BW14" s="78" t="str">
        <f t="shared" si="7"/>
        <v>*</v>
      </c>
      <c r="BY14" s="83" t="str">
        <f>IF(ISBLANK('fill-in tab'!CH13),"",'fill-in tab'!CH13)</f>
        <v/>
      </c>
      <c r="BZ14" s="83" t="str">
        <f>IF(ISBLANK('fill-in tab'!CI13),"",'fill-in tab'!CI13)</f>
        <v/>
      </c>
      <c r="CA14" s="83" t="str">
        <f>IF(ISBLANK('fill-in tab'!CJ13),"",'fill-in tab'!CJ13)</f>
        <v/>
      </c>
      <c r="CB14" s="83" t="str">
        <f>IF(ISBLANK('fill-in tab'!CK13),"",'fill-in tab'!CK13)</f>
        <v/>
      </c>
      <c r="CC14" s="83" t="str">
        <f>IF(ISBLANK('fill-in tab'!CL13),"",'fill-in tab'!CL13)</f>
        <v/>
      </c>
      <c r="CD14" s="83" t="str">
        <f>IF(ISBLANK('fill-in tab'!CM13),"",'fill-in tab'!CM13)</f>
        <v/>
      </c>
      <c r="CE14" s="83" t="str">
        <f>IF(ISBLANK('fill-in tab'!CN13),"",'fill-in tab'!CN13)</f>
        <v/>
      </c>
      <c r="CF14" s="78" t="str">
        <f t="shared" si="8"/>
        <v>*</v>
      </c>
      <c r="CH14" s="83" t="str">
        <f>IF(ISBLANK('fill-in tab'!CH14),"",'fill-in tab'!CH14)</f>
        <v/>
      </c>
      <c r="CI14" s="83" t="str">
        <f>IF(ISBLANK('fill-in tab'!CI14),"",'fill-in tab'!CI14)</f>
        <v/>
      </c>
      <c r="CJ14" s="83" t="str">
        <f>IF(ISBLANK('fill-in tab'!CJ14),"",'fill-in tab'!CJ14)</f>
        <v/>
      </c>
      <c r="CK14" s="83" t="str">
        <f>IF(ISBLANK('fill-in tab'!CK14),"",'fill-in tab'!CK14)</f>
        <v/>
      </c>
      <c r="CL14" s="83" t="str">
        <f>IF(ISBLANK('fill-in tab'!CL14),"",'fill-in tab'!CL14)</f>
        <v/>
      </c>
      <c r="CM14" s="83" t="str">
        <f>IF(ISBLANK('fill-in tab'!CM14),"",'fill-in tab'!CM14)</f>
        <v/>
      </c>
      <c r="CN14" s="83" t="str">
        <f>IF(ISBLANK('fill-in tab'!CN14),"",'fill-in tab'!CN14)</f>
        <v/>
      </c>
      <c r="CO14" s="78" t="str">
        <f t="shared" si="9"/>
        <v>*</v>
      </c>
      <c r="CQ14" s="83" t="str">
        <f>IF(ISBLANK('fill-in tab'!CH15),"",'fill-in tab'!CH15)</f>
        <v/>
      </c>
      <c r="CR14" s="83" t="str">
        <f>IF(ISBLANK('fill-in tab'!CI15),"",'fill-in tab'!CI15)</f>
        <v/>
      </c>
      <c r="CS14" s="83" t="str">
        <f>IF(ISBLANK('fill-in tab'!CJ15),"",'fill-in tab'!CJ15)</f>
        <v/>
      </c>
      <c r="CT14" s="83" t="str">
        <f>IF(ISBLANK('fill-in tab'!CK15),"",'fill-in tab'!CK15)</f>
        <v/>
      </c>
      <c r="CU14" s="83" t="str">
        <f>IF(ISBLANK('fill-in tab'!CL15),"",'fill-in tab'!CL15)</f>
        <v/>
      </c>
      <c r="CV14" s="83" t="str">
        <f>IF(ISBLANK('fill-in tab'!CM15),"",'fill-in tab'!CM15)</f>
        <v/>
      </c>
      <c r="CW14" s="83" t="str">
        <f>IF(ISBLANK('fill-in tab'!CN15),"",'fill-in tab'!CN15)</f>
        <v/>
      </c>
      <c r="CX14" s="78" t="str">
        <f t="shared" si="10"/>
        <v>*</v>
      </c>
      <c r="CZ14" s="83" t="str">
        <f>IF(ISBLANK('fill-in tab'!CH16),"",'fill-in tab'!CH16)</f>
        <v/>
      </c>
      <c r="DA14" s="83" t="str">
        <f>IF(ISBLANK('fill-in tab'!CI16),"",'fill-in tab'!CI16)</f>
        <v/>
      </c>
      <c r="DB14" s="83" t="str">
        <f>IF(ISBLANK('fill-in tab'!CJ16),"",'fill-in tab'!CJ16)</f>
        <v/>
      </c>
      <c r="DC14" s="83" t="str">
        <f>IF(ISBLANK('fill-in tab'!CK16),"",'fill-in tab'!CK16)</f>
        <v/>
      </c>
      <c r="DD14" s="83" t="str">
        <f>IF(ISBLANK('fill-in tab'!CL16),"",'fill-in tab'!CL16)</f>
        <v/>
      </c>
      <c r="DE14" s="83" t="str">
        <f>IF(ISBLANK('fill-in tab'!CM16),"",'fill-in tab'!CM16)</f>
        <v/>
      </c>
      <c r="DF14" s="83" t="str">
        <f>IF(ISBLANK('fill-in tab'!CN16),"",'fill-in tab'!CN16)</f>
        <v/>
      </c>
      <c r="DG14" s="78" t="str">
        <f t="shared" si="11"/>
        <v>*</v>
      </c>
      <c r="DI14" s="83" t="str">
        <f>IF(ISBLANK('fill-in tab'!CH17),"",'fill-in tab'!CH17)</f>
        <v/>
      </c>
      <c r="DJ14" s="83" t="str">
        <f>IF(ISBLANK('fill-in tab'!CI17),"",'fill-in tab'!CI17)</f>
        <v/>
      </c>
      <c r="DK14" s="83" t="str">
        <f>IF(ISBLANK('fill-in tab'!CJ17),"",'fill-in tab'!CJ17)</f>
        <v/>
      </c>
      <c r="DL14" s="83" t="str">
        <f>IF(ISBLANK('fill-in tab'!CK17),"",'fill-in tab'!CK17)</f>
        <v/>
      </c>
      <c r="DM14" s="83" t="str">
        <f>IF(ISBLANK('fill-in tab'!CL17),"",'fill-in tab'!CL17)</f>
        <v/>
      </c>
      <c r="DN14" s="83" t="str">
        <f>IF(ISBLANK('fill-in tab'!CM17),"",'fill-in tab'!CM17)</f>
        <v/>
      </c>
      <c r="DO14" s="83" t="str">
        <f>IF(ISBLANK('fill-in tab'!CN17),"",'fill-in tab'!CN17)</f>
        <v/>
      </c>
      <c r="DP14" s="78" t="str">
        <f t="shared" si="12"/>
        <v>*</v>
      </c>
      <c r="DR14" s="83" t="str">
        <f>IF(ISBLANK('fill-in tab'!CH18),"",'fill-in tab'!CH18)</f>
        <v/>
      </c>
      <c r="DS14" s="83" t="str">
        <f>IF(ISBLANK('fill-in tab'!CI18),"",'fill-in tab'!CI18)</f>
        <v/>
      </c>
      <c r="DT14" s="83" t="str">
        <f>IF(ISBLANK('fill-in tab'!CJ18),"",'fill-in tab'!CJ18)</f>
        <v/>
      </c>
      <c r="DU14" s="83" t="str">
        <f>IF(ISBLANK('fill-in tab'!CK18),"",'fill-in tab'!CK18)</f>
        <v/>
      </c>
      <c r="DV14" s="83" t="str">
        <f>IF(ISBLANK('fill-in tab'!CL18),"",'fill-in tab'!CL18)</f>
        <v/>
      </c>
      <c r="DW14" s="83" t="str">
        <f>IF(ISBLANK('fill-in tab'!CM18),"",'fill-in tab'!CM18)</f>
        <v/>
      </c>
      <c r="DX14" s="83" t="str">
        <f>IF(ISBLANK('fill-in tab'!CN18),"",'fill-in tab'!CN18)</f>
        <v/>
      </c>
      <c r="DY14" s="78" t="str">
        <f t="shared" si="13"/>
        <v>*</v>
      </c>
      <c r="EA14" s="83" t="str">
        <f>IF(ISBLANK('fill-in tab'!CH19),"",'fill-in tab'!CH19)</f>
        <v/>
      </c>
      <c r="EB14" s="83" t="str">
        <f>IF(ISBLANK('fill-in tab'!CI19),"",'fill-in tab'!CI19)</f>
        <v/>
      </c>
      <c r="EC14" s="83" t="str">
        <f>IF(ISBLANK('fill-in tab'!CJ19),"",'fill-in tab'!CJ19)</f>
        <v/>
      </c>
      <c r="ED14" s="83" t="str">
        <f>IF(ISBLANK('fill-in tab'!CK19),"",'fill-in tab'!CK19)</f>
        <v/>
      </c>
      <c r="EE14" s="83" t="str">
        <f>IF(ISBLANK('fill-in tab'!CL19),"",'fill-in tab'!CL19)</f>
        <v/>
      </c>
      <c r="EF14" s="83" t="str">
        <f>IF(ISBLANK('fill-in tab'!CM19),"",'fill-in tab'!CM19)</f>
        <v/>
      </c>
      <c r="EG14" s="83" t="str">
        <f>IF(ISBLANK('fill-in tab'!CN19),"",'fill-in tab'!CN19)</f>
        <v/>
      </c>
      <c r="EH14" s="78" t="str">
        <f t="shared" si="14"/>
        <v>*</v>
      </c>
    </row>
    <row r="15" spans="1:138" s="80" customFormat="1" x14ac:dyDescent="0.2">
      <c r="A15" s="80">
        <f>A5</f>
        <v>1</v>
      </c>
      <c r="B15" s="84">
        <f>B5</f>
        <v>44131</v>
      </c>
      <c r="C15" s="82">
        <v>11</v>
      </c>
      <c r="D15" s="81">
        <f>Initialisatie!$B38</f>
        <v>0</v>
      </c>
      <c r="E15" s="83" t="str">
        <f>IF(ISBLANK('fill-in tab'!CQ5),"",'fill-in tab'!CQ5)</f>
        <v/>
      </c>
      <c r="F15" s="83" t="str">
        <f>IF(ISBLANK('fill-in tab'!CR5),"",'fill-in tab'!CR5)</f>
        <v/>
      </c>
      <c r="G15" s="83" t="str">
        <f>IF(ISBLANK('fill-in tab'!CS5),"",'fill-in tab'!CS5)</f>
        <v/>
      </c>
      <c r="H15" s="83" t="str">
        <f>IF(ISBLANK('fill-in tab'!CT5),"",'fill-in tab'!CT5)</f>
        <v/>
      </c>
      <c r="I15" s="83" t="str">
        <f>IF(ISBLANK('fill-in tab'!CU5),"",'fill-in tab'!CU5)</f>
        <v/>
      </c>
      <c r="J15" s="83" t="str">
        <f>IF(ISBLANK('fill-in tab'!CV5),"",'fill-in tab'!CV5)</f>
        <v/>
      </c>
      <c r="K15" s="83" t="str">
        <f>IF(ISBLANK('fill-in tab'!CW5),"",'fill-in tab'!CW5)</f>
        <v/>
      </c>
      <c r="L15" s="78" t="str">
        <f t="shared" si="0"/>
        <v>*</v>
      </c>
      <c r="M15" s="78"/>
      <c r="N15" s="83" t="str">
        <f>IF(ISBLANK('fill-in tab'!CQ6),"",'fill-in tab'!CQ6)</f>
        <v/>
      </c>
      <c r="O15" s="83" t="str">
        <f>IF(ISBLANK('fill-in tab'!CR6),"",'fill-in tab'!CR6)</f>
        <v/>
      </c>
      <c r="P15" s="83" t="str">
        <f>IF(ISBLANK('fill-in tab'!CS6),"",'fill-in tab'!CS6)</f>
        <v/>
      </c>
      <c r="Q15" s="83" t="str">
        <f>IF(ISBLANK('fill-in tab'!CT6),"",'fill-in tab'!CT6)</f>
        <v/>
      </c>
      <c r="R15" s="83" t="str">
        <f>IF(ISBLANK('fill-in tab'!CU6),"",'fill-in tab'!CU6)</f>
        <v/>
      </c>
      <c r="S15" s="83" t="str">
        <f>IF(ISBLANK('fill-in tab'!CV6),"",'fill-in tab'!CV6)</f>
        <v/>
      </c>
      <c r="T15" s="83" t="str">
        <f>IF(ISBLANK('fill-in tab'!CW6),"",'fill-in tab'!CW6)</f>
        <v/>
      </c>
      <c r="U15" s="78" t="str">
        <f t="shared" si="1"/>
        <v>*</v>
      </c>
      <c r="W15" s="83" t="str">
        <f>IF(ISBLANK('fill-in tab'!CQ7),"",'fill-in tab'!CQ7)</f>
        <v/>
      </c>
      <c r="X15" s="83" t="str">
        <f>IF(ISBLANK('fill-in tab'!CR7),"",'fill-in tab'!CR7)</f>
        <v/>
      </c>
      <c r="Y15" s="83" t="str">
        <f>IF(ISBLANK('fill-in tab'!CS7),"",'fill-in tab'!CS7)</f>
        <v/>
      </c>
      <c r="Z15" s="83" t="str">
        <f>IF(ISBLANK('fill-in tab'!CT7),"",'fill-in tab'!CT7)</f>
        <v/>
      </c>
      <c r="AA15" s="83" t="str">
        <f>IF(ISBLANK('fill-in tab'!CU7),"",'fill-in tab'!CU7)</f>
        <v/>
      </c>
      <c r="AB15" s="83" t="str">
        <f>IF(ISBLANK('fill-in tab'!CV7),"",'fill-in tab'!CV7)</f>
        <v/>
      </c>
      <c r="AC15" s="83" t="str">
        <f>IF(ISBLANK('fill-in tab'!CW7),"",'fill-in tab'!CW7)</f>
        <v/>
      </c>
      <c r="AD15" s="78" t="str">
        <f t="shared" si="2"/>
        <v>*</v>
      </c>
      <c r="AF15" s="83" t="str">
        <f>IF(ISBLANK('fill-in tab'!CQ8),"",'fill-in tab'!CQ8)</f>
        <v/>
      </c>
      <c r="AG15" s="83" t="str">
        <f>IF(ISBLANK('fill-in tab'!CR8),"",'fill-in tab'!CR8)</f>
        <v/>
      </c>
      <c r="AH15" s="83" t="str">
        <f>IF(ISBLANK('fill-in tab'!CS8),"",'fill-in tab'!CS8)</f>
        <v/>
      </c>
      <c r="AI15" s="83" t="str">
        <f>IF(ISBLANK('fill-in tab'!CT8),"",'fill-in tab'!CT8)</f>
        <v/>
      </c>
      <c r="AJ15" s="83" t="str">
        <f>IF(ISBLANK('fill-in tab'!CU8),"",'fill-in tab'!CU8)</f>
        <v/>
      </c>
      <c r="AK15" s="83" t="str">
        <f>IF(ISBLANK('fill-in tab'!CV8),"",'fill-in tab'!CV8)</f>
        <v/>
      </c>
      <c r="AL15" s="83" t="str">
        <f>IF(ISBLANK('fill-in tab'!CW8),"",'fill-in tab'!CW8)</f>
        <v/>
      </c>
      <c r="AM15" s="78" t="str">
        <f t="shared" si="3"/>
        <v>*</v>
      </c>
      <c r="AO15" s="83" t="str">
        <f>IF(ISBLANK('fill-in tab'!CQ9),"",'fill-in tab'!CQ9)</f>
        <v/>
      </c>
      <c r="AP15" s="83" t="str">
        <f>IF(ISBLANK('fill-in tab'!CR9),"",'fill-in tab'!CR9)</f>
        <v/>
      </c>
      <c r="AQ15" s="83" t="str">
        <f>IF(ISBLANK('fill-in tab'!CS9),"",'fill-in tab'!CS9)</f>
        <v/>
      </c>
      <c r="AR15" s="83" t="str">
        <f>IF(ISBLANK('fill-in tab'!CT9),"",'fill-in tab'!CT9)</f>
        <v/>
      </c>
      <c r="AS15" s="83" t="str">
        <f>IF(ISBLANK('fill-in tab'!CU9),"",'fill-in tab'!CU9)</f>
        <v/>
      </c>
      <c r="AT15" s="83" t="str">
        <f>IF(ISBLANK('fill-in tab'!CV9),"",'fill-in tab'!CV9)</f>
        <v/>
      </c>
      <c r="AU15" s="83" t="str">
        <f>IF(ISBLANK('fill-in tab'!CW9),"",'fill-in tab'!CW9)</f>
        <v/>
      </c>
      <c r="AV15" s="78" t="str">
        <f t="shared" si="4"/>
        <v>*</v>
      </c>
      <c r="AX15" s="83" t="str">
        <f>IF(ISBLANK('fill-in tab'!CQ10),"",'fill-in tab'!CQ10)</f>
        <v/>
      </c>
      <c r="AY15" s="83" t="str">
        <f>IF(ISBLANK('fill-in tab'!CR10),"",'fill-in tab'!CR10)</f>
        <v/>
      </c>
      <c r="AZ15" s="83" t="str">
        <f>IF(ISBLANK('fill-in tab'!CS10),"",'fill-in tab'!CS10)</f>
        <v/>
      </c>
      <c r="BA15" s="83" t="str">
        <f>IF(ISBLANK('fill-in tab'!CT10),"",'fill-in tab'!CT10)</f>
        <v/>
      </c>
      <c r="BB15" s="83" t="str">
        <f>IF(ISBLANK('fill-in tab'!CU10),"",'fill-in tab'!CU10)</f>
        <v/>
      </c>
      <c r="BC15" s="83" t="str">
        <f>IF(ISBLANK('fill-in tab'!CV10),"",'fill-in tab'!CV10)</f>
        <v/>
      </c>
      <c r="BD15" s="83" t="str">
        <f>IF(ISBLANK('fill-in tab'!CW10),"",'fill-in tab'!CW10)</f>
        <v/>
      </c>
      <c r="BE15" s="78" t="str">
        <f t="shared" si="5"/>
        <v>*</v>
      </c>
      <c r="BG15" s="83" t="str">
        <f>IF(ISBLANK('fill-in tab'!CQ11),"",'fill-in tab'!CQ11)</f>
        <v/>
      </c>
      <c r="BH15" s="83" t="str">
        <f>IF(ISBLANK('fill-in tab'!CR11),"",'fill-in tab'!CR11)</f>
        <v/>
      </c>
      <c r="BI15" s="83" t="str">
        <f>IF(ISBLANK('fill-in tab'!CS11),"",'fill-in tab'!CS11)</f>
        <v/>
      </c>
      <c r="BJ15" s="83" t="str">
        <f>IF(ISBLANK('fill-in tab'!CT11),"",'fill-in tab'!CT11)</f>
        <v/>
      </c>
      <c r="BK15" s="83" t="str">
        <f>IF(ISBLANK('fill-in tab'!CU11),"",'fill-in tab'!CU11)</f>
        <v/>
      </c>
      <c r="BL15" s="83" t="str">
        <f>IF(ISBLANK('fill-in tab'!CV11),"",'fill-in tab'!CV11)</f>
        <v/>
      </c>
      <c r="BM15" s="83" t="str">
        <f>IF(ISBLANK('fill-in tab'!CW11),"",'fill-in tab'!CW11)</f>
        <v/>
      </c>
      <c r="BN15" s="78" t="str">
        <f t="shared" si="6"/>
        <v>*</v>
      </c>
      <c r="BP15" s="83" t="str">
        <f>IF(ISBLANK('fill-in tab'!CQ12),"",'fill-in tab'!CQ12)</f>
        <v/>
      </c>
      <c r="BQ15" s="83" t="str">
        <f>IF(ISBLANK('fill-in tab'!CR12),"",'fill-in tab'!CR12)</f>
        <v/>
      </c>
      <c r="BR15" s="83" t="str">
        <f>IF(ISBLANK('fill-in tab'!CS12),"",'fill-in tab'!CS12)</f>
        <v/>
      </c>
      <c r="BS15" s="83" t="str">
        <f>IF(ISBLANK('fill-in tab'!CT12),"",'fill-in tab'!CT12)</f>
        <v/>
      </c>
      <c r="BT15" s="83" t="str">
        <f>IF(ISBLANK('fill-in tab'!CU12),"",'fill-in tab'!CU12)</f>
        <v/>
      </c>
      <c r="BU15" s="83" t="str">
        <f>IF(ISBLANK('fill-in tab'!CV12),"",'fill-in tab'!CV12)</f>
        <v/>
      </c>
      <c r="BV15" s="83" t="str">
        <f>IF(ISBLANK('fill-in tab'!CW12),"",'fill-in tab'!CW12)</f>
        <v/>
      </c>
      <c r="BW15" s="78" t="str">
        <f t="shared" si="7"/>
        <v>*</v>
      </c>
      <c r="BY15" s="83" t="str">
        <f>IF(ISBLANK('fill-in tab'!CQ13),"",'fill-in tab'!CQ13)</f>
        <v/>
      </c>
      <c r="BZ15" s="83" t="str">
        <f>IF(ISBLANK('fill-in tab'!CR13),"",'fill-in tab'!CR13)</f>
        <v/>
      </c>
      <c r="CA15" s="83" t="str">
        <f>IF(ISBLANK('fill-in tab'!CS13),"",'fill-in tab'!CS13)</f>
        <v/>
      </c>
      <c r="CB15" s="83" t="str">
        <f>IF(ISBLANK('fill-in tab'!CT13),"",'fill-in tab'!CT13)</f>
        <v/>
      </c>
      <c r="CC15" s="83" t="str">
        <f>IF(ISBLANK('fill-in tab'!CU13),"",'fill-in tab'!CU13)</f>
        <v/>
      </c>
      <c r="CD15" s="83" t="str">
        <f>IF(ISBLANK('fill-in tab'!CV13),"",'fill-in tab'!CV13)</f>
        <v/>
      </c>
      <c r="CE15" s="83" t="str">
        <f>IF(ISBLANK('fill-in tab'!CW13),"",'fill-in tab'!CW13)</f>
        <v/>
      </c>
      <c r="CF15" s="78" t="str">
        <f t="shared" si="8"/>
        <v>*</v>
      </c>
      <c r="CH15" s="83" t="str">
        <f>IF(ISBLANK('fill-in tab'!CQ14),"",'fill-in tab'!CQ14)</f>
        <v/>
      </c>
      <c r="CI15" s="83" t="str">
        <f>IF(ISBLANK('fill-in tab'!CR14),"",'fill-in tab'!CR14)</f>
        <v/>
      </c>
      <c r="CJ15" s="83" t="str">
        <f>IF(ISBLANK('fill-in tab'!CS14),"",'fill-in tab'!CS14)</f>
        <v/>
      </c>
      <c r="CK15" s="83" t="str">
        <f>IF(ISBLANK('fill-in tab'!CT14),"",'fill-in tab'!CT14)</f>
        <v/>
      </c>
      <c r="CL15" s="83" t="str">
        <f>IF(ISBLANK('fill-in tab'!CU14),"",'fill-in tab'!CU14)</f>
        <v/>
      </c>
      <c r="CM15" s="83" t="str">
        <f>IF(ISBLANK('fill-in tab'!CV14),"",'fill-in tab'!CV14)</f>
        <v/>
      </c>
      <c r="CN15" s="83" t="str">
        <f>IF(ISBLANK('fill-in tab'!CW14),"",'fill-in tab'!CW14)</f>
        <v/>
      </c>
      <c r="CO15" s="78" t="str">
        <f t="shared" si="9"/>
        <v>*</v>
      </c>
      <c r="CQ15" s="83" t="str">
        <f>IF(ISBLANK('fill-in tab'!CQ15),"",'fill-in tab'!CQ15)</f>
        <v/>
      </c>
      <c r="CR15" s="83" t="str">
        <f>IF(ISBLANK('fill-in tab'!CR15),"",'fill-in tab'!CR15)</f>
        <v/>
      </c>
      <c r="CS15" s="83" t="str">
        <f>IF(ISBLANK('fill-in tab'!CS15),"",'fill-in tab'!CS15)</f>
        <v/>
      </c>
      <c r="CT15" s="83" t="str">
        <f>IF(ISBLANK('fill-in tab'!CT15),"",'fill-in tab'!CT15)</f>
        <v/>
      </c>
      <c r="CU15" s="83" t="str">
        <f>IF(ISBLANK('fill-in tab'!CU15),"",'fill-in tab'!CU15)</f>
        <v/>
      </c>
      <c r="CV15" s="83" t="str">
        <f>IF(ISBLANK('fill-in tab'!CV15),"",'fill-in tab'!CV15)</f>
        <v/>
      </c>
      <c r="CW15" s="83" t="str">
        <f>IF(ISBLANK('fill-in tab'!CW15),"",'fill-in tab'!CW15)</f>
        <v/>
      </c>
      <c r="CX15" s="78" t="str">
        <f t="shared" si="10"/>
        <v>*</v>
      </c>
      <c r="CZ15" s="83" t="str">
        <f>IF(ISBLANK('fill-in tab'!CQ16),"",'fill-in tab'!CQ16)</f>
        <v/>
      </c>
      <c r="DA15" s="83" t="str">
        <f>IF(ISBLANK('fill-in tab'!CR16),"",'fill-in tab'!CR16)</f>
        <v/>
      </c>
      <c r="DB15" s="83" t="str">
        <f>IF(ISBLANK('fill-in tab'!CS16),"",'fill-in tab'!CS16)</f>
        <v/>
      </c>
      <c r="DC15" s="83" t="str">
        <f>IF(ISBLANK('fill-in tab'!CT16),"",'fill-in tab'!CT16)</f>
        <v/>
      </c>
      <c r="DD15" s="83" t="str">
        <f>IF(ISBLANK('fill-in tab'!CU16),"",'fill-in tab'!CU16)</f>
        <v/>
      </c>
      <c r="DE15" s="83" t="str">
        <f>IF(ISBLANK('fill-in tab'!CV16),"",'fill-in tab'!CV16)</f>
        <v/>
      </c>
      <c r="DF15" s="83" t="str">
        <f>IF(ISBLANK('fill-in tab'!CW16),"",'fill-in tab'!CW16)</f>
        <v/>
      </c>
      <c r="DG15" s="78" t="str">
        <f t="shared" si="11"/>
        <v>*</v>
      </c>
      <c r="DI15" s="83" t="str">
        <f>IF(ISBLANK('fill-in tab'!CQ17),"",'fill-in tab'!CQ17)</f>
        <v/>
      </c>
      <c r="DJ15" s="83" t="str">
        <f>IF(ISBLANK('fill-in tab'!CR17),"",'fill-in tab'!CR17)</f>
        <v/>
      </c>
      <c r="DK15" s="83" t="str">
        <f>IF(ISBLANK('fill-in tab'!CS17),"",'fill-in tab'!CS17)</f>
        <v/>
      </c>
      <c r="DL15" s="83" t="str">
        <f>IF(ISBLANK('fill-in tab'!CT17),"",'fill-in tab'!CT17)</f>
        <v/>
      </c>
      <c r="DM15" s="83" t="str">
        <f>IF(ISBLANK('fill-in tab'!CU17),"",'fill-in tab'!CU17)</f>
        <v/>
      </c>
      <c r="DN15" s="83" t="str">
        <f>IF(ISBLANK('fill-in tab'!CV17),"",'fill-in tab'!CV17)</f>
        <v/>
      </c>
      <c r="DO15" s="83" t="str">
        <f>IF(ISBLANK('fill-in tab'!CW17),"",'fill-in tab'!CW17)</f>
        <v/>
      </c>
      <c r="DP15" s="78" t="str">
        <f t="shared" si="12"/>
        <v>*</v>
      </c>
      <c r="DR15" s="83" t="str">
        <f>IF(ISBLANK('fill-in tab'!CQ18),"",'fill-in tab'!CQ18)</f>
        <v/>
      </c>
      <c r="DS15" s="83" t="str">
        <f>IF(ISBLANK('fill-in tab'!CR18),"",'fill-in tab'!CR18)</f>
        <v/>
      </c>
      <c r="DT15" s="83" t="str">
        <f>IF(ISBLANK('fill-in tab'!CS18),"",'fill-in tab'!CS18)</f>
        <v/>
      </c>
      <c r="DU15" s="83" t="str">
        <f>IF(ISBLANK('fill-in tab'!CT18),"",'fill-in tab'!CT18)</f>
        <v/>
      </c>
      <c r="DV15" s="83" t="str">
        <f>IF(ISBLANK('fill-in tab'!CU18),"",'fill-in tab'!CU18)</f>
        <v/>
      </c>
      <c r="DW15" s="83" t="str">
        <f>IF(ISBLANK('fill-in tab'!CV18),"",'fill-in tab'!CV18)</f>
        <v/>
      </c>
      <c r="DX15" s="83" t="str">
        <f>IF(ISBLANK('fill-in tab'!CW18),"",'fill-in tab'!CW18)</f>
        <v/>
      </c>
      <c r="DY15" s="78" t="str">
        <f t="shared" si="13"/>
        <v>*</v>
      </c>
      <c r="EA15" s="83" t="str">
        <f>IF(ISBLANK('fill-in tab'!CQ19),"",'fill-in tab'!CQ19)</f>
        <v/>
      </c>
      <c r="EB15" s="83" t="str">
        <f>IF(ISBLANK('fill-in tab'!CR19),"",'fill-in tab'!CR19)</f>
        <v/>
      </c>
      <c r="EC15" s="83" t="str">
        <f>IF(ISBLANK('fill-in tab'!CS19),"",'fill-in tab'!CS19)</f>
        <v/>
      </c>
      <c r="ED15" s="83" t="str">
        <f>IF(ISBLANK('fill-in tab'!CT19),"",'fill-in tab'!CT19)</f>
        <v/>
      </c>
      <c r="EE15" s="83" t="str">
        <f>IF(ISBLANK('fill-in tab'!CU19),"",'fill-in tab'!CU19)</f>
        <v/>
      </c>
      <c r="EF15" s="83" t="str">
        <f>IF(ISBLANK('fill-in tab'!CV19),"",'fill-in tab'!CV19)</f>
        <v/>
      </c>
      <c r="EG15" s="83" t="str">
        <f>IF(ISBLANK('fill-in tab'!CW19),"",'fill-in tab'!CW19)</f>
        <v/>
      </c>
      <c r="EH15" s="78" t="str">
        <f t="shared" si="14"/>
        <v>*</v>
      </c>
    </row>
    <row r="16" spans="1:138" s="80" customFormat="1" x14ac:dyDescent="0.2">
      <c r="A16" s="80">
        <f>A5</f>
        <v>1</v>
      </c>
      <c r="B16" s="84">
        <f>B5</f>
        <v>44131</v>
      </c>
      <c r="C16" s="82">
        <v>12</v>
      </c>
      <c r="D16" s="81">
        <f>Initialisatie!$B39</f>
        <v>0</v>
      </c>
      <c r="E16" s="83" t="str">
        <f>IF(ISBLANK('fill-in tab'!CZ5),"",'fill-in tab'!CZ5)</f>
        <v/>
      </c>
      <c r="F16" s="83" t="str">
        <f>IF(ISBLANK('fill-in tab'!DA5),"",'fill-in tab'!DA5)</f>
        <v/>
      </c>
      <c r="G16" s="83" t="str">
        <f>IF(ISBLANK('fill-in tab'!DB5),"",'fill-in tab'!DB5)</f>
        <v/>
      </c>
      <c r="H16" s="83" t="str">
        <f>IF(ISBLANK('fill-in tab'!DC5),"",'fill-in tab'!DC5)</f>
        <v/>
      </c>
      <c r="I16" s="83" t="str">
        <f>IF(ISBLANK('fill-in tab'!DD5),"",'fill-in tab'!DD5)</f>
        <v/>
      </c>
      <c r="J16" s="83" t="str">
        <f>IF(ISBLANK('fill-in tab'!DE5),"",'fill-in tab'!DE5)</f>
        <v/>
      </c>
      <c r="K16" s="83" t="str">
        <f>IF(ISBLANK('fill-in tab'!DF5),"",'fill-in tab'!DF5)</f>
        <v/>
      </c>
      <c r="L16" s="78" t="str">
        <f t="shared" si="0"/>
        <v>*</v>
      </c>
      <c r="M16" s="78"/>
      <c r="N16" s="83" t="str">
        <f>IF(ISBLANK('fill-in tab'!CZ6),"",'fill-in tab'!CZ6)</f>
        <v/>
      </c>
      <c r="O16" s="83" t="str">
        <f>IF(ISBLANK('fill-in tab'!DA6),"",'fill-in tab'!DA6)</f>
        <v/>
      </c>
      <c r="P16" s="83" t="str">
        <f>IF(ISBLANK('fill-in tab'!DB6),"",'fill-in tab'!DB6)</f>
        <v/>
      </c>
      <c r="Q16" s="83" t="str">
        <f>IF(ISBLANK('fill-in tab'!DC6),"",'fill-in tab'!DC6)</f>
        <v/>
      </c>
      <c r="R16" s="83" t="str">
        <f>IF(ISBLANK('fill-in tab'!DD6),"",'fill-in tab'!DD6)</f>
        <v/>
      </c>
      <c r="S16" s="83" t="str">
        <f>IF(ISBLANK('fill-in tab'!DE6),"",'fill-in tab'!DE6)</f>
        <v/>
      </c>
      <c r="T16" s="83" t="str">
        <f>IF(ISBLANK('fill-in tab'!DF6),"",'fill-in tab'!DF6)</f>
        <v/>
      </c>
      <c r="U16" s="78" t="str">
        <f t="shared" si="1"/>
        <v>*</v>
      </c>
      <c r="W16" s="83" t="str">
        <f>IF(ISBLANK('fill-in tab'!CZ7),"",'fill-in tab'!CZ7)</f>
        <v/>
      </c>
      <c r="X16" s="83" t="str">
        <f>IF(ISBLANK('fill-in tab'!DA7),"",'fill-in tab'!DA7)</f>
        <v/>
      </c>
      <c r="Y16" s="83" t="str">
        <f>IF(ISBLANK('fill-in tab'!DB7),"",'fill-in tab'!DB7)</f>
        <v/>
      </c>
      <c r="Z16" s="83" t="str">
        <f>IF(ISBLANK('fill-in tab'!DC7),"",'fill-in tab'!DC7)</f>
        <v/>
      </c>
      <c r="AA16" s="83" t="str">
        <f>IF(ISBLANK('fill-in tab'!DD7),"",'fill-in tab'!DD7)</f>
        <v/>
      </c>
      <c r="AB16" s="83" t="str">
        <f>IF(ISBLANK('fill-in tab'!DE7),"",'fill-in tab'!DE7)</f>
        <v/>
      </c>
      <c r="AC16" s="83" t="str">
        <f>IF(ISBLANK('fill-in tab'!DF7),"",'fill-in tab'!DF7)</f>
        <v/>
      </c>
      <c r="AD16" s="78" t="str">
        <f t="shared" si="2"/>
        <v>*</v>
      </c>
      <c r="AF16" s="83" t="str">
        <f>IF(ISBLANK('fill-in tab'!CZ8),"",'fill-in tab'!CZ8)</f>
        <v/>
      </c>
      <c r="AG16" s="83" t="str">
        <f>IF(ISBLANK('fill-in tab'!DA8),"",'fill-in tab'!DA8)</f>
        <v/>
      </c>
      <c r="AH16" s="83" t="str">
        <f>IF(ISBLANK('fill-in tab'!DB8),"",'fill-in tab'!DB8)</f>
        <v/>
      </c>
      <c r="AI16" s="83" t="str">
        <f>IF(ISBLANK('fill-in tab'!DC8),"",'fill-in tab'!DC8)</f>
        <v/>
      </c>
      <c r="AJ16" s="83" t="str">
        <f>IF(ISBLANK('fill-in tab'!DD8),"",'fill-in tab'!DD8)</f>
        <v/>
      </c>
      <c r="AK16" s="83" t="str">
        <f>IF(ISBLANK('fill-in tab'!DE8),"",'fill-in tab'!DE8)</f>
        <v/>
      </c>
      <c r="AL16" s="83" t="str">
        <f>IF(ISBLANK('fill-in tab'!DF8),"",'fill-in tab'!DF8)</f>
        <v/>
      </c>
      <c r="AM16" s="78" t="str">
        <f t="shared" si="3"/>
        <v>*</v>
      </c>
      <c r="AO16" s="83" t="str">
        <f>IF(ISBLANK('fill-in tab'!CZ9),"",'fill-in tab'!CZ9)</f>
        <v/>
      </c>
      <c r="AP16" s="83" t="str">
        <f>IF(ISBLANK('fill-in tab'!DA9),"",'fill-in tab'!DA9)</f>
        <v/>
      </c>
      <c r="AQ16" s="83" t="str">
        <f>IF(ISBLANK('fill-in tab'!DB9),"",'fill-in tab'!DB9)</f>
        <v/>
      </c>
      <c r="AR16" s="83" t="str">
        <f>IF(ISBLANK('fill-in tab'!DC9),"",'fill-in tab'!DC9)</f>
        <v/>
      </c>
      <c r="AS16" s="83" t="str">
        <f>IF(ISBLANK('fill-in tab'!DD9),"",'fill-in tab'!DD9)</f>
        <v/>
      </c>
      <c r="AT16" s="83" t="str">
        <f>IF(ISBLANK('fill-in tab'!DE9),"",'fill-in tab'!DE9)</f>
        <v/>
      </c>
      <c r="AU16" s="83" t="str">
        <f>IF(ISBLANK('fill-in tab'!DF9),"",'fill-in tab'!DF9)</f>
        <v/>
      </c>
      <c r="AV16" s="78" t="str">
        <f t="shared" si="4"/>
        <v>*</v>
      </c>
      <c r="AX16" s="83" t="str">
        <f>IF(ISBLANK('fill-in tab'!CZ10),"",'fill-in tab'!CZ10)</f>
        <v/>
      </c>
      <c r="AY16" s="83" t="str">
        <f>IF(ISBLANK('fill-in tab'!DA10),"",'fill-in tab'!DA10)</f>
        <v/>
      </c>
      <c r="AZ16" s="83" t="str">
        <f>IF(ISBLANK('fill-in tab'!DB10),"",'fill-in tab'!DB10)</f>
        <v/>
      </c>
      <c r="BA16" s="83" t="str">
        <f>IF(ISBLANK('fill-in tab'!DC10),"",'fill-in tab'!DC10)</f>
        <v/>
      </c>
      <c r="BB16" s="83" t="str">
        <f>IF(ISBLANK('fill-in tab'!DD10),"",'fill-in tab'!DD10)</f>
        <v/>
      </c>
      <c r="BC16" s="83" t="str">
        <f>IF(ISBLANK('fill-in tab'!DE10),"",'fill-in tab'!DE10)</f>
        <v/>
      </c>
      <c r="BD16" s="83" t="str">
        <f>IF(ISBLANK('fill-in tab'!DF10),"",'fill-in tab'!DF10)</f>
        <v/>
      </c>
      <c r="BE16" s="78" t="str">
        <f t="shared" si="5"/>
        <v>*</v>
      </c>
      <c r="BG16" s="83" t="str">
        <f>IF(ISBLANK('fill-in tab'!CZ11),"",'fill-in tab'!CZ11)</f>
        <v/>
      </c>
      <c r="BH16" s="83" t="str">
        <f>IF(ISBLANK('fill-in tab'!DA11),"",'fill-in tab'!DA11)</f>
        <v/>
      </c>
      <c r="BI16" s="83" t="str">
        <f>IF(ISBLANK('fill-in tab'!DB11),"",'fill-in tab'!DB11)</f>
        <v/>
      </c>
      <c r="BJ16" s="83" t="str">
        <f>IF(ISBLANK('fill-in tab'!DC11),"",'fill-in tab'!DC11)</f>
        <v/>
      </c>
      <c r="BK16" s="83" t="str">
        <f>IF(ISBLANK('fill-in tab'!DD11),"",'fill-in tab'!DD11)</f>
        <v/>
      </c>
      <c r="BL16" s="83" t="str">
        <f>IF(ISBLANK('fill-in tab'!DE11),"",'fill-in tab'!DE11)</f>
        <v/>
      </c>
      <c r="BM16" s="83" t="str">
        <f>IF(ISBLANK('fill-in tab'!DF11),"",'fill-in tab'!DF11)</f>
        <v/>
      </c>
      <c r="BN16" s="78" t="str">
        <f t="shared" si="6"/>
        <v>*</v>
      </c>
      <c r="BP16" s="83" t="str">
        <f>IF(ISBLANK('fill-in tab'!CZ12),"",'fill-in tab'!CZ12)</f>
        <v/>
      </c>
      <c r="BQ16" s="83" t="str">
        <f>IF(ISBLANK('fill-in tab'!DA12),"",'fill-in tab'!DA12)</f>
        <v/>
      </c>
      <c r="BR16" s="83" t="str">
        <f>IF(ISBLANK('fill-in tab'!DB12),"",'fill-in tab'!DB12)</f>
        <v/>
      </c>
      <c r="BS16" s="83" t="str">
        <f>IF(ISBLANK('fill-in tab'!DC12),"",'fill-in tab'!DC12)</f>
        <v/>
      </c>
      <c r="BT16" s="83" t="str">
        <f>IF(ISBLANK('fill-in tab'!DD12),"",'fill-in tab'!DD12)</f>
        <v/>
      </c>
      <c r="BU16" s="83" t="str">
        <f>IF(ISBLANK('fill-in tab'!DE12),"",'fill-in tab'!DE12)</f>
        <v/>
      </c>
      <c r="BV16" s="83" t="str">
        <f>IF(ISBLANK('fill-in tab'!DF12),"",'fill-in tab'!DF12)</f>
        <v/>
      </c>
      <c r="BW16" s="78" t="str">
        <f t="shared" si="7"/>
        <v>*</v>
      </c>
      <c r="BY16" s="83" t="str">
        <f>IF(ISBLANK('fill-in tab'!CZ13),"",'fill-in tab'!CZ13)</f>
        <v/>
      </c>
      <c r="BZ16" s="83" t="str">
        <f>IF(ISBLANK('fill-in tab'!DA13),"",'fill-in tab'!DA13)</f>
        <v/>
      </c>
      <c r="CA16" s="83" t="str">
        <f>IF(ISBLANK('fill-in tab'!DB13),"",'fill-in tab'!DB13)</f>
        <v/>
      </c>
      <c r="CB16" s="83" t="str">
        <f>IF(ISBLANK('fill-in tab'!DC13),"",'fill-in tab'!DC13)</f>
        <v/>
      </c>
      <c r="CC16" s="83" t="str">
        <f>IF(ISBLANK('fill-in tab'!DD13),"",'fill-in tab'!DD13)</f>
        <v/>
      </c>
      <c r="CD16" s="83" t="str">
        <f>IF(ISBLANK('fill-in tab'!DE13),"",'fill-in tab'!DE13)</f>
        <v/>
      </c>
      <c r="CE16" s="83" t="str">
        <f>IF(ISBLANK('fill-in tab'!DF13),"",'fill-in tab'!DF13)</f>
        <v/>
      </c>
      <c r="CF16" s="78" t="str">
        <f t="shared" si="8"/>
        <v>*</v>
      </c>
      <c r="CH16" s="83" t="str">
        <f>IF(ISBLANK('fill-in tab'!CZ14),"",'fill-in tab'!CZ14)</f>
        <v/>
      </c>
      <c r="CI16" s="83" t="str">
        <f>IF(ISBLANK('fill-in tab'!DA14),"",'fill-in tab'!DA14)</f>
        <v/>
      </c>
      <c r="CJ16" s="83" t="str">
        <f>IF(ISBLANK('fill-in tab'!DB14),"",'fill-in tab'!DB14)</f>
        <v/>
      </c>
      <c r="CK16" s="83" t="str">
        <f>IF(ISBLANK('fill-in tab'!DC14),"",'fill-in tab'!DC14)</f>
        <v/>
      </c>
      <c r="CL16" s="83" t="str">
        <f>IF(ISBLANK('fill-in tab'!DD14),"",'fill-in tab'!DD14)</f>
        <v/>
      </c>
      <c r="CM16" s="83" t="str">
        <f>IF(ISBLANK('fill-in tab'!DE14),"",'fill-in tab'!DE14)</f>
        <v/>
      </c>
      <c r="CN16" s="83" t="str">
        <f>IF(ISBLANK('fill-in tab'!DF14),"",'fill-in tab'!DF14)</f>
        <v/>
      </c>
      <c r="CO16" s="78" t="str">
        <f t="shared" si="9"/>
        <v>*</v>
      </c>
      <c r="CQ16" s="83" t="str">
        <f>IF(ISBLANK('fill-in tab'!CZ15),"",'fill-in tab'!CZ15)</f>
        <v/>
      </c>
      <c r="CR16" s="83" t="str">
        <f>IF(ISBLANK('fill-in tab'!DA15),"",'fill-in tab'!DA15)</f>
        <v/>
      </c>
      <c r="CS16" s="83" t="str">
        <f>IF(ISBLANK('fill-in tab'!DB15),"",'fill-in tab'!DB15)</f>
        <v/>
      </c>
      <c r="CT16" s="83" t="str">
        <f>IF(ISBLANK('fill-in tab'!DC15),"",'fill-in tab'!DC15)</f>
        <v/>
      </c>
      <c r="CU16" s="83" t="str">
        <f>IF(ISBLANK('fill-in tab'!DD15),"",'fill-in tab'!DD15)</f>
        <v/>
      </c>
      <c r="CV16" s="83" t="str">
        <f>IF(ISBLANK('fill-in tab'!DE15),"",'fill-in tab'!DE15)</f>
        <v/>
      </c>
      <c r="CW16" s="83" t="str">
        <f>IF(ISBLANK('fill-in tab'!DF15),"",'fill-in tab'!DF15)</f>
        <v/>
      </c>
      <c r="CX16" s="78" t="str">
        <f t="shared" si="10"/>
        <v>*</v>
      </c>
      <c r="CZ16" s="83" t="str">
        <f>IF(ISBLANK('fill-in tab'!CZ16),"",'fill-in tab'!CZ16)</f>
        <v/>
      </c>
      <c r="DA16" s="83" t="str">
        <f>IF(ISBLANK('fill-in tab'!DA16),"",'fill-in tab'!DA16)</f>
        <v/>
      </c>
      <c r="DB16" s="83" t="str">
        <f>IF(ISBLANK('fill-in tab'!DB16),"",'fill-in tab'!DB16)</f>
        <v/>
      </c>
      <c r="DC16" s="83" t="str">
        <f>IF(ISBLANK('fill-in tab'!DC16),"",'fill-in tab'!DC16)</f>
        <v/>
      </c>
      <c r="DD16" s="83" t="str">
        <f>IF(ISBLANK('fill-in tab'!DD16),"",'fill-in tab'!DD16)</f>
        <v/>
      </c>
      <c r="DE16" s="83" t="str">
        <f>IF(ISBLANK('fill-in tab'!DE16),"",'fill-in tab'!DE16)</f>
        <v/>
      </c>
      <c r="DF16" s="83" t="str">
        <f>IF(ISBLANK('fill-in tab'!DF16),"",'fill-in tab'!DF16)</f>
        <v/>
      </c>
      <c r="DG16" s="78" t="str">
        <f t="shared" si="11"/>
        <v>*</v>
      </c>
      <c r="DI16" s="83" t="str">
        <f>IF(ISBLANK('fill-in tab'!CZ17),"",'fill-in tab'!CZ17)</f>
        <v/>
      </c>
      <c r="DJ16" s="83" t="str">
        <f>IF(ISBLANK('fill-in tab'!DA17),"",'fill-in tab'!DA17)</f>
        <v/>
      </c>
      <c r="DK16" s="83" t="str">
        <f>IF(ISBLANK('fill-in tab'!DB17),"",'fill-in tab'!DB17)</f>
        <v/>
      </c>
      <c r="DL16" s="83" t="str">
        <f>IF(ISBLANK('fill-in tab'!DC17),"",'fill-in tab'!DC17)</f>
        <v/>
      </c>
      <c r="DM16" s="83" t="str">
        <f>IF(ISBLANK('fill-in tab'!DD17),"",'fill-in tab'!DD17)</f>
        <v/>
      </c>
      <c r="DN16" s="83" t="str">
        <f>IF(ISBLANK('fill-in tab'!DE17),"",'fill-in tab'!DE17)</f>
        <v/>
      </c>
      <c r="DO16" s="83" t="str">
        <f>IF(ISBLANK('fill-in tab'!DF17),"",'fill-in tab'!DF17)</f>
        <v/>
      </c>
      <c r="DP16" s="78" t="str">
        <f t="shared" si="12"/>
        <v>*</v>
      </c>
      <c r="DR16" s="83" t="str">
        <f>IF(ISBLANK('fill-in tab'!CZ18),"",'fill-in tab'!CZ18)</f>
        <v/>
      </c>
      <c r="DS16" s="83" t="str">
        <f>IF(ISBLANK('fill-in tab'!DA18),"",'fill-in tab'!DA18)</f>
        <v/>
      </c>
      <c r="DT16" s="83" t="str">
        <f>IF(ISBLANK('fill-in tab'!DB18),"",'fill-in tab'!DB18)</f>
        <v/>
      </c>
      <c r="DU16" s="83" t="str">
        <f>IF(ISBLANK('fill-in tab'!DC18),"",'fill-in tab'!DC18)</f>
        <v/>
      </c>
      <c r="DV16" s="83" t="str">
        <f>IF(ISBLANK('fill-in tab'!DD18),"",'fill-in tab'!DD18)</f>
        <v/>
      </c>
      <c r="DW16" s="83" t="str">
        <f>IF(ISBLANK('fill-in tab'!DE18),"",'fill-in tab'!DE18)</f>
        <v/>
      </c>
      <c r="DX16" s="83" t="str">
        <f>IF(ISBLANK('fill-in tab'!DF18),"",'fill-in tab'!DF18)</f>
        <v/>
      </c>
      <c r="DY16" s="78" t="str">
        <f t="shared" si="13"/>
        <v>*</v>
      </c>
      <c r="EA16" s="83" t="str">
        <f>IF(ISBLANK('fill-in tab'!CZ19),"",'fill-in tab'!CZ19)</f>
        <v/>
      </c>
      <c r="EB16" s="83" t="str">
        <f>IF(ISBLANK('fill-in tab'!DA19),"",'fill-in tab'!DA19)</f>
        <v/>
      </c>
      <c r="EC16" s="83" t="str">
        <f>IF(ISBLANK('fill-in tab'!DB19),"",'fill-in tab'!DB19)</f>
        <v/>
      </c>
      <c r="ED16" s="83" t="str">
        <f>IF(ISBLANK('fill-in tab'!DC19),"",'fill-in tab'!DC19)</f>
        <v/>
      </c>
      <c r="EE16" s="83" t="str">
        <f>IF(ISBLANK('fill-in tab'!DD19),"",'fill-in tab'!DD19)</f>
        <v/>
      </c>
      <c r="EF16" s="83" t="str">
        <f>IF(ISBLANK('fill-in tab'!DE19),"",'fill-in tab'!DE19)</f>
        <v/>
      </c>
      <c r="EG16" s="83" t="str">
        <f>IF(ISBLANK('fill-in tab'!DF19),"",'fill-in tab'!DF19)</f>
        <v/>
      </c>
      <c r="EH16" s="78" t="str">
        <f t="shared" si="14"/>
        <v>*</v>
      </c>
    </row>
    <row r="17" spans="1:138" s="80" customFormat="1" x14ac:dyDescent="0.2">
      <c r="A17" s="80">
        <f>A5</f>
        <v>1</v>
      </c>
      <c r="B17" s="84">
        <f>B5</f>
        <v>44131</v>
      </c>
      <c r="C17" s="82">
        <v>13</v>
      </c>
      <c r="D17" s="81">
        <f>Initialisatie!$B40</f>
        <v>0</v>
      </c>
      <c r="E17" s="83" t="str">
        <f>IF(ISBLANK('fill-in tab'!DI5),"",'fill-in tab'!DI5)</f>
        <v/>
      </c>
      <c r="F17" s="83" t="str">
        <f>IF(ISBLANK('fill-in tab'!DJ5),"",'fill-in tab'!DJ5)</f>
        <v/>
      </c>
      <c r="G17" s="83" t="str">
        <f>IF(ISBLANK('fill-in tab'!DK5),"",'fill-in tab'!DK5)</f>
        <v/>
      </c>
      <c r="H17" s="83" t="str">
        <f>IF(ISBLANK('fill-in tab'!DL5),"",'fill-in tab'!DL5)</f>
        <v/>
      </c>
      <c r="I17" s="83" t="str">
        <f>IF(ISBLANK('fill-in tab'!DM5),"",'fill-in tab'!DM5)</f>
        <v/>
      </c>
      <c r="J17" s="83" t="str">
        <f>IF(ISBLANK('fill-in tab'!DN5),"",'fill-in tab'!DN5)</f>
        <v/>
      </c>
      <c r="K17" s="83" t="str">
        <f>IF(ISBLANK('fill-in tab'!DO5),"",'fill-in tab'!DO5)</f>
        <v/>
      </c>
      <c r="L17" s="78" t="str">
        <f t="shared" si="0"/>
        <v>*</v>
      </c>
      <c r="M17" s="78"/>
      <c r="N17" s="83" t="str">
        <f>IF(ISBLANK('fill-in tab'!DI6),"",'fill-in tab'!DI6)</f>
        <v/>
      </c>
      <c r="O17" s="83" t="str">
        <f>IF(ISBLANK('fill-in tab'!DJ6),"",'fill-in tab'!DJ6)</f>
        <v/>
      </c>
      <c r="P17" s="83" t="str">
        <f>IF(ISBLANK('fill-in tab'!DK6),"",'fill-in tab'!DK6)</f>
        <v/>
      </c>
      <c r="Q17" s="83" t="str">
        <f>IF(ISBLANK('fill-in tab'!DL6),"",'fill-in tab'!DL6)</f>
        <v/>
      </c>
      <c r="R17" s="83" t="str">
        <f>IF(ISBLANK('fill-in tab'!DM6),"",'fill-in tab'!DM6)</f>
        <v/>
      </c>
      <c r="S17" s="83" t="str">
        <f>IF(ISBLANK('fill-in tab'!DN6),"",'fill-in tab'!DN6)</f>
        <v/>
      </c>
      <c r="T17" s="83" t="str">
        <f>IF(ISBLANK('fill-in tab'!DO6),"",'fill-in tab'!DO6)</f>
        <v/>
      </c>
      <c r="U17" s="78" t="str">
        <f t="shared" si="1"/>
        <v>*</v>
      </c>
      <c r="W17" s="83" t="str">
        <f>IF(ISBLANK('fill-in tab'!DI7),"",'fill-in tab'!DI7)</f>
        <v/>
      </c>
      <c r="X17" s="83" t="str">
        <f>IF(ISBLANK('fill-in tab'!DJ7),"",'fill-in tab'!DJ7)</f>
        <v/>
      </c>
      <c r="Y17" s="83" t="str">
        <f>IF(ISBLANK('fill-in tab'!DK7),"",'fill-in tab'!DK7)</f>
        <v/>
      </c>
      <c r="Z17" s="83" t="str">
        <f>IF(ISBLANK('fill-in tab'!DL7),"",'fill-in tab'!DL7)</f>
        <v/>
      </c>
      <c r="AA17" s="83" t="str">
        <f>IF(ISBLANK('fill-in tab'!DM7),"",'fill-in tab'!DM7)</f>
        <v/>
      </c>
      <c r="AB17" s="83" t="str">
        <f>IF(ISBLANK('fill-in tab'!DN7),"",'fill-in tab'!DN7)</f>
        <v/>
      </c>
      <c r="AC17" s="83" t="str">
        <f>IF(ISBLANK('fill-in tab'!DO7),"",'fill-in tab'!DO7)</f>
        <v/>
      </c>
      <c r="AD17" s="78" t="str">
        <f t="shared" si="2"/>
        <v>*</v>
      </c>
      <c r="AF17" s="83" t="str">
        <f>IF(ISBLANK('fill-in tab'!DI8),"",'fill-in tab'!DI8)</f>
        <v/>
      </c>
      <c r="AG17" s="83" t="str">
        <f>IF(ISBLANK('fill-in tab'!DJ8),"",'fill-in tab'!DJ8)</f>
        <v/>
      </c>
      <c r="AH17" s="83" t="str">
        <f>IF(ISBLANK('fill-in tab'!DK8),"",'fill-in tab'!DK8)</f>
        <v/>
      </c>
      <c r="AI17" s="83" t="str">
        <f>IF(ISBLANK('fill-in tab'!DL8),"",'fill-in tab'!DL8)</f>
        <v/>
      </c>
      <c r="AJ17" s="83" t="str">
        <f>IF(ISBLANK('fill-in tab'!DM8),"",'fill-in tab'!DM8)</f>
        <v/>
      </c>
      <c r="AK17" s="83" t="str">
        <f>IF(ISBLANK('fill-in tab'!DN8),"",'fill-in tab'!DN8)</f>
        <v/>
      </c>
      <c r="AL17" s="83" t="str">
        <f>IF(ISBLANK('fill-in tab'!DO8),"",'fill-in tab'!DO8)</f>
        <v/>
      </c>
      <c r="AM17" s="78" t="str">
        <f t="shared" si="3"/>
        <v>*</v>
      </c>
      <c r="AO17" s="83" t="str">
        <f>IF(ISBLANK('fill-in tab'!DI9),"",'fill-in tab'!DI9)</f>
        <v/>
      </c>
      <c r="AP17" s="83" t="str">
        <f>IF(ISBLANK('fill-in tab'!DJ9),"",'fill-in tab'!DJ9)</f>
        <v/>
      </c>
      <c r="AQ17" s="83" t="str">
        <f>IF(ISBLANK('fill-in tab'!DK9),"",'fill-in tab'!DK9)</f>
        <v/>
      </c>
      <c r="AR17" s="83" t="str">
        <f>IF(ISBLANK('fill-in tab'!DL9),"",'fill-in tab'!DL9)</f>
        <v/>
      </c>
      <c r="AS17" s="83" t="str">
        <f>IF(ISBLANK('fill-in tab'!DM9),"",'fill-in tab'!DM9)</f>
        <v/>
      </c>
      <c r="AT17" s="83" t="str">
        <f>IF(ISBLANK('fill-in tab'!DN9),"",'fill-in tab'!DN9)</f>
        <v/>
      </c>
      <c r="AU17" s="83" t="str">
        <f>IF(ISBLANK('fill-in tab'!DO9),"",'fill-in tab'!DO9)</f>
        <v/>
      </c>
      <c r="AV17" s="78" t="str">
        <f t="shared" si="4"/>
        <v>*</v>
      </c>
      <c r="AX17" s="83" t="str">
        <f>IF(ISBLANK('fill-in tab'!DI10),"",'fill-in tab'!DI10)</f>
        <v/>
      </c>
      <c r="AY17" s="83" t="str">
        <f>IF(ISBLANK('fill-in tab'!DJ10),"",'fill-in tab'!DJ10)</f>
        <v/>
      </c>
      <c r="AZ17" s="83" t="str">
        <f>IF(ISBLANK('fill-in tab'!DK10),"",'fill-in tab'!DK10)</f>
        <v/>
      </c>
      <c r="BA17" s="83" t="str">
        <f>IF(ISBLANK('fill-in tab'!DL10),"",'fill-in tab'!DL10)</f>
        <v/>
      </c>
      <c r="BB17" s="83" t="str">
        <f>IF(ISBLANK('fill-in tab'!DM10),"",'fill-in tab'!DM10)</f>
        <v/>
      </c>
      <c r="BC17" s="83" t="str">
        <f>IF(ISBLANK('fill-in tab'!DN10),"",'fill-in tab'!DN10)</f>
        <v/>
      </c>
      <c r="BD17" s="83" t="str">
        <f>IF(ISBLANK('fill-in tab'!DO10),"",'fill-in tab'!DO10)</f>
        <v/>
      </c>
      <c r="BE17" s="78" t="str">
        <f t="shared" si="5"/>
        <v>*</v>
      </c>
      <c r="BG17" s="83" t="str">
        <f>IF(ISBLANK('fill-in tab'!DI11),"",'fill-in tab'!DI11)</f>
        <v/>
      </c>
      <c r="BH17" s="83" t="str">
        <f>IF(ISBLANK('fill-in tab'!DJ11),"",'fill-in tab'!DJ11)</f>
        <v/>
      </c>
      <c r="BI17" s="83" t="str">
        <f>IF(ISBLANK('fill-in tab'!DK11),"",'fill-in tab'!DK11)</f>
        <v/>
      </c>
      <c r="BJ17" s="83" t="str">
        <f>IF(ISBLANK('fill-in tab'!DL11),"",'fill-in tab'!DL11)</f>
        <v/>
      </c>
      <c r="BK17" s="83" t="str">
        <f>IF(ISBLANK('fill-in tab'!DM11),"",'fill-in tab'!DM11)</f>
        <v/>
      </c>
      <c r="BL17" s="83" t="str">
        <f>IF(ISBLANK('fill-in tab'!DN11),"",'fill-in tab'!DN11)</f>
        <v/>
      </c>
      <c r="BM17" s="83" t="str">
        <f>IF(ISBLANK('fill-in tab'!DO11),"",'fill-in tab'!DO11)</f>
        <v/>
      </c>
      <c r="BN17" s="78" t="str">
        <f t="shared" si="6"/>
        <v>*</v>
      </c>
      <c r="BP17" s="83" t="str">
        <f>IF(ISBLANK('fill-in tab'!DI12),"",'fill-in tab'!DI12)</f>
        <v/>
      </c>
      <c r="BQ17" s="83" t="str">
        <f>IF(ISBLANK('fill-in tab'!DJ12),"",'fill-in tab'!DJ12)</f>
        <v/>
      </c>
      <c r="BR17" s="83" t="str">
        <f>IF(ISBLANK('fill-in tab'!DK12),"",'fill-in tab'!DK12)</f>
        <v/>
      </c>
      <c r="BS17" s="83" t="str">
        <f>IF(ISBLANK('fill-in tab'!DL12),"",'fill-in tab'!DL12)</f>
        <v/>
      </c>
      <c r="BT17" s="83" t="str">
        <f>IF(ISBLANK('fill-in tab'!DM12),"",'fill-in tab'!DM12)</f>
        <v/>
      </c>
      <c r="BU17" s="83" t="str">
        <f>IF(ISBLANK('fill-in tab'!DN12),"",'fill-in tab'!DN12)</f>
        <v/>
      </c>
      <c r="BV17" s="83" t="str">
        <f>IF(ISBLANK('fill-in tab'!DO12),"",'fill-in tab'!DO12)</f>
        <v/>
      </c>
      <c r="BW17" s="78" t="str">
        <f t="shared" si="7"/>
        <v>*</v>
      </c>
      <c r="BY17" s="83" t="str">
        <f>IF(ISBLANK('fill-in tab'!DI13),"",'fill-in tab'!DI13)</f>
        <v/>
      </c>
      <c r="BZ17" s="83" t="str">
        <f>IF(ISBLANK('fill-in tab'!DJ13),"",'fill-in tab'!DJ13)</f>
        <v/>
      </c>
      <c r="CA17" s="83" t="str">
        <f>IF(ISBLANK('fill-in tab'!DK13),"",'fill-in tab'!DK13)</f>
        <v/>
      </c>
      <c r="CB17" s="83" t="str">
        <f>IF(ISBLANK('fill-in tab'!DL13),"",'fill-in tab'!DL13)</f>
        <v/>
      </c>
      <c r="CC17" s="83" t="str">
        <f>IF(ISBLANK('fill-in tab'!DM13),"",'fill-in tab'!DM13)</f>
        <v/>
      </c>
      <c r="CD17" s="83" t="str">
        <f>IF(ISBLANK('fill-in tab'!DN13),"",'fill-in tab'!DN13)</f>
        <v/>
      </c>
      <c r="CE17" s="83" t="str">
        <f>IF(ISBLANK('fill-in tab'!DO13),"",'fill-in tab'!DO13)</f>
        <v/>
      </c>
      <c r="CF17" s="78" t="str">
        <f t="shared" si="8"/>
        <v>*</v>
      </c>
      <c r="CH17" s="83" t="str">
        <f>IF(ISBLANK('fill-in tab'!DI14),"",'fill-in tab'!DI14)</f>
        <v/>
      </c>
      <c r="CI17" s="83" t="str">
        <f>IF(ISBLANK('fill-in tab'!DJ14),"",'fill-in tab'!DJ14)</f>
        <v/>
      </c>
      <c r="CJ17" s="83" t="str">
        <f>IF(ISBLANK('fill-in tab'!DK14),"",'fill-in tab'!DK14)</f>
        <v/>
      </c>
      <c r="CK17" s="83" t="str">
        <f>IF(ISBLANK('fill-in tab'!DL14),"",'fill-in tab'!DL14)</f>
        <v/>
      </c>
      <c r="CL17" s="83" t="str">
        <f>IF(ISBLANK('fill-in tab'!DM14),"",'fill-in tab'!DM14)</f>
        <v/>
      </c>
      <c r="CM17" s="83" t="str">
        <f>IF(ISBLANK('fill-in tab'!DN14),"",'fill-in tab'!DN14)</f>
        <v/>
      </c>
      <c r="CN17" s="83" t="str">
        <f>IF(ISBLANK('fill-in tab'!DO14),"",'fill-in tab'!DO14)</f>
        <v/>
      </c>
      <c r="CO17" s="78" t="str">
        <f t="shared" si="9"/>
        <v>*</v>
      </c>
      <c r="CQ17" s="83" t="str">
        <f>IF(ISBLANK('fill-in tab'!DI15),"",'fill-in tab'!DI15)</f>
        <v/>
      </c>
      <c r="CR17" s="83" t="str">
        <f>IF(ISBLANK('fill-in tab'!DJ15),"",'fill-in tab'!DJ15)</f>
        <v/>
      </c>
      <c r="CS17" s="83" t="str">
        <f>IF(ISBLANK('fill-in tab'!DK15),"",'fill-in tab'!DK15)</f>
        <v/>
      </c>
      <c r="CT17" s="83" t="str">
        <f>IF(ISBLANK('fill-in tab'!DL15),"",'fill-in tab'!DL15)</f>
        <v/>
      </c>
      <c r="CU17" s="83" t="str">
        <f>IF(ISBLANK('fill-in tab'!DM15),"",'fill-in tab'!DM15)</f>
        <v/>
      </c>
      <c r="CV17" s="83" t="str">
        <f>IF(ISBLANK('fill-in tab'!DN15),"",'fill-in tab'!DN15)</f>
        <v/>
      </c>
      <c r="CW17" s="83" t="str">
        <f>IF(ISBLANK('fill-in tab'!DO15),"",'fill-in tab'!DO15)</f>
        <v/>
      </c>
      <c r="CX17" s="78" t="str">
        <f t="shared" si="10"/>
        <v>*</v>
      </c>
      <c r="CZ17" s="83" t="str">
        <f>IF(ISBLANK('fill-in tab'!DI16),"",'fill-in tab'!DI16)</f>
        <v/>
      </c>
      <c r="DA17" s="83" t="str">
        <f>IF(ISBLANK('fill-in tab'!DJ16),"",'fill-in tab'!DJ16)</f>
        <v/>
      </c>
      <c r="DB17" s="83" t="str">
        <f>IF(ISBLANK('fill-in tab'!DK16),"",'fill-in tab'!DK16)</f>
        <v/>
      </c>
      <c r="DC17" s="83" t="str">
        <f>IF(ISBLANK('fill-in tab'!DL16),"",'fill-in tab'!DL16)</f>
        <v/>
      </c>
      <c r="DD17" s="83" t="str">
        <f>IF(ISBLANK('fill-in tab'!DM16),"",'fill-in tab'!DM16)</f>
        <v/>
      </c>
      <c r="DE17" s="83" t="str">
        <f>IF(ISBLANK('fill-in tab'!DN16),"",'fill-in tab'!DN16)</f>
        <v/>
      </c>
      <c r="DF17" s="83" t="str">
        <f>IF(ISBLANK('fill-in tab'!DO16),"",'fill-in tab'!DO16)</f>
        <v/>
      </c>
      <c r="DG17" s="78" t="str">
        <f t="shared" si="11"/>
        <v>*</v>
      </c>
      <c r="DI17" s="83" t="str">
        <f>IF(ISBLANK('fill-in tab'!DI17),"",'fill-in tab'!DI17)</f>
        <v/>
      </c>
      <c r="DJ17" s="83" t="str">
        <f>IF(ISBLANK('fill-in tab'!DJ17),"",'fill-in tab'!DJ17)</f>
        <v/>
      </c>
      <c r="DK17" s="83" t="str">
        <f>IF(ISBLANK('fill-in tab'!DK17),"",'fill-in tab'!DK17)</f>
        <v/>
      </c>
      <c r="DL17" s="83" t="str">
        <f>IF(ISBLANK('fill-in tab'!DL17),"",'fill-in tab'!DL17)</f>
        <v/>
      </c>
      <c r="DM17" s="83" t="str">
        <f>IF(ISBLANK('fill-in tab'!DM17),"",'fill-in tab'!DM17)</f>
        <v/>
      </c>
      <c r="DN17" s="83" t="str">
        <f>IF(ISBLANK('fill-in tab'!DN17),"",'fill-in tab'!DN17)</f>
        <v/>
      </c>
      <c r="DO17" s="83" t="str">
        <f>IF(ISBLANK('fill-in tab'!DO17),"",'fill-in tab'!DO17)</f>
        <v/>
      </c>
      <c r="DP17" s="78" t="str">
        <f t="shared" si="12"/>
        <v>*</v>
      </c>
      <c r="DR17" s="83" t="str">
        <f>IF(ISBLANK('fill-in tab'!DI18),"",'fill-in tab'!DI18)</f>
        <v/>
      </c>
      <c r="DS17" s="83" t="str">
        <f>IF(ISBLANK('fill-in tab'!DJ18),"",'fill-in tab'!DJ18)</f>
        <v/>
      </c>
      <c r="DT17" s="83" t="str">
        <f>IF(ISBLANK('fill-in tab'!DK18),"",'fill-in tab'!DK18)</f>
        <v/>
      </c>
      <c r="DU17" s="83" t="str">
        <f>IF(ISBLANK('fill-in tab'!DL18),"",'fill-in tab'!DL18)</f>
        <v/>
      </c>
      <c r="DV17" s="83" t="str">
        <f>IF(ISBLANK('fill-in tab'!DM18),"",'fill-in tab'!DM18)</f>
        <v/>
      </c>
      <c r="DW17" s="83" t="str">
        <f>IF(ISBLANK('fill-in tab'!DN18),"",'fill-in tab'!DN18)</f>
        <v/>
      </c>
      <c r="DX17" s="83" t="str">
        <f>IF(ISBLANK('fill-in tab'!DO18),"",'fill-in tab'!DO18)</f>
        <v/>
      </c>
      <c r="DY17" s="78" t="str">
        <f t="shared" si="13"/>
        <v>*</v>
      </c>
      <c r="EA17" s="83" t="str">
        <f>IF(ISBLANK('fill-in tab'!DI19),"",'fill-in tab'!DI19)</f>
        <v/>
      </c>
      <c r="EB17" s="83" t="str">
        <f>IF(ISBLANK('fill-in tab'!DJ19),"",'fill-in tab'!DJ19)</f>
        <v/>
      </c>
      <c r="EC17" s="83" t="str">
        <f>IF(ISBLANK('fill-in tab'!DK19),"",'fill-in tab'!DK19)</f>
        <v/>
      </c>
      <c r="ED17" s="83" t="str">
        <f>IF(ISBLANK('fill-in tab'!DL19),"",'fill-in tab'!DL19)</f>
        <v/>
      </c>
      <c r="EE17" s="83" t="str">
        <f>IF(ISBLANK('fill-in tab'!DM19),"",'fill-in tab'!DM19)</f>
        <v/>
      </c>
      <c r="EF17" s="83" t="str">
        <f>IF(ISBLANK('fill-in tab'!DN19),"",'fill-in tab'!DN19)</f>
        <v/>
      </c>
      <c r="EG17" s="83" t="str">
        <f>IF(ISBLANK('fill-in tab'!DO19),"",'fill-in tab'!DO19)</f>
        <v/>
      </c>
      <c r="EH17" s="78" t="str">
        <f t="shared" si="14"/>
        <v>*</v>
      </c>
    </row>
    <row r="18" spans="1:138" s="80" customFormat="1" x14ac:dyDescent="0.2">
      <c r="A18" s="80">
        <f>A5</f>
        <v>1</v>
      </c>
      <c r="B18" s="84">
        <f>B5</f>
        <v>44131</v>
      </c>
      <c r="C18" s="82">
        <v>14</v>
      </c>
      <c r="D18" s="81">
        <f>Initialisatie!$B41</f>
        <v>0</v>
      </c>
      <c r="E18" s="83" t="str">
        <f>IF(ISBLANK('fill-in tab'!DR5),"",'fill-in tab'!DR5)</f>
        <v/>
      </c>
      <c r="F18" s="83" t="str">
        <f>IF(ISBLANK('fill-in tab'!DS5),"",'fill-in tab'!DS5)</f>
        <v/>
      </c>
      <c r="G18" s="83" t="str">
        <f>IF(ISBLANK('fill-in tab'!DT5),"",'fill-in tab'!DT5)</f>
        <v/>
      </c>
      <c r="H18" s="83" t="str">
        <f>IF(ISBLANK('fill-in tab'!DU5),"",'fill-in tab'!DU5)</f>
        <v/>
      </c>
      <c r="I18" s="83" t="str">
        <f>IF(ISBLANK('fill-in tab'!DV5),"",'fill-in tab'!DV5)</f>
        <v/>
      </c>
      <c r="J18" s="83" t="str">
        <f>IF(ISBLANK('fill-in tab'!DW5),"",'fill-in tab'!DW5)</f>
        <v/>
      </c>
      <c r="K18" s="83" t="str">
        <f>IF(ISBLANK('fill-in tab'!DX5),"",'fill-in tab'!DX5)</f>
        <v/>
      </c>
      <c r="L18" s="78" t="str">
        <f t="shared" si="0"/>
        <v>*</v>
      </c>
      <c r="M18" s="78"/>
      <c r="N18" s="83" t="str">
        <f>IF(ISBLANK('fill-in tab'!DR6),"",'fill-in tab'!DR6)</f>
        <v/>
      </c>
      <c r="O18" s="83" t="str">
        <f>IF(ISBLANK('fill-in tab'!DS6),"",'fill-in tab'!DS6)</f>
        <v/>
      </c>
      <c r="P18" s="83" t="str">
        <f>IF(ISBLANK('fill-in tab'!DT6),"",'fill-in tab'!DT6)</f>
        <v/>
      </c>
      <c r="Q18" s="83" t="str">
        <f>IF(ISBLANK('fill-in tab'!DU6),"",'fill-in tab'!DU6)</f>
        <v/>
      </c>
      <c r="R18" s="83" t="str">
        <f>IF(ISBLANK('fill-in tab'!DV6),"",'fill-in tab'!DV6)</f>
        <v/>
      </c>
      <c r="S18" s="83" t="str">
        <f>IF(ISBLANK('fill-in tab'!DW6),"",'fill-in tab'!DW6)</f>
        <v/>
      </c>
      <c r="T18" s="83" t="str">
        <f>IF(ISBLANK('fill-in tab'!DX6),"",'fill-in tab'!DX6)</f>
        <v/>
      </c>
      <c r="U18" s="78" t="str">
        <f t="shared" si="1"/>
        <v>*</v>
      </c>
      <c r="W18" s="83" t="str">
        <f>IF(ISBLANK('fill-in tab'!DR7),"",'fill-in tab'!DR7)</f>
        <v/>
      </c>
      <c r="X18" s="83" t="str">
        <f>IF(ISBLANK('fill-in tab'!DS7),"",'fill-in tab'!DS7)</f>
        <v/>
      </c>
      <c r="Y18" s="83" t="str">
        <f>IF(ISBLANK('fill-in tab'!DT7),"",'fill-in tab'!DT7)</f>
        <v/>
      </c>
      <c r="Z18" s="83" t="str">
        <f>IF(ISBLANK('fill-in tab'!DU7),"",'fill-in tab'!DU7)</f>
        <v/>
      </c>
      <c r="AA18" s="83" t="str">
        <f>IF(ISBLANK('fill-in tab'!DV7),"",'fill-in tab'!DV7)</f>
        <v/>
      </c>
      <c r="AB18" s="83" t="str">
        <f>IF(ISBLANK('fill-in tab'!DW7),"",'fill-in tab'!DW7)</f>
        <v/>
      </c>
      <c r="AC18" s="83" t="str">
        <f>IF(ISBLANK('fill-in tab'!DX7),"",'fill-in tab'!DX7)</f>
        <v/>
      </c>
      <c r="AD18" s="78" t="str">
        <f t="shared" si="2"/>
        <v>*</v>
      </c>
      <c r="AF18" s="83" t="str">
        <f>IF(ISBLANK('fill-in tab'!DR8),"",'fill-in tab'!DR8)</f>
        <v/>
      </c>
      <c r="AG18" s="83" t="str">
        <f>IF(ISBLANK('fill-in tab'!DS8),"",'fill-in tab'!DS8)</f>
        <v/>
      </c>
      <c r="AH18" s="83" t="str">
        <f>IF(ISBLANK('fill-in tab'!DT8),"",'fill-in tab'!DT8)</f>
        <v/>
      </c>
      <c r="AI18" s="83" t="str">
        <f>IF(ISBLANK('fill-in tab'!DU8),"",'fill-in tab'!DU8)</f>
        <v/>
      </c>
      <c r="AJ18" s="83" t="str">
        <f>IF(ISBLANK('fill-in tab'!DV8),"",'fill-in tab'!DV8)</f>
        <v/>
      </c>
      <c r="AK18" s="83" t="str">
        <f>IF(ISBLANK('fill-in tab'!DW8),"",'fill-in tab'!DW8)</f>
        <v/>
      </c>
      <c r="AL18" s="83" t="str">
        <f>IF(ISBLANK('fill-in tab'!DX8),"",'fill-in tab'!DX8)</f>
        <v/>
      </c>
      <c r="AM18" s="78" t="str">
        <f t="shared" si="3"/>
        <v>*</v>
      </c>
      <c r="AO18" s="83" t="str">
        <f>IF(ISBLANK('fill-in tab'!DR9),"",'fill-in tab'!DR9)</f>
        <v/>
      </c>
      <c r="AP18" s="83" t="str">
        <f>IF(ISBLANK('fill-in tab'!DS9),"",'fill-in tab'!DS9)</f>
        <v/>
      </c>
      <c r="AQ18" s="83" t="str">
        <f>IF(ISBLANK('fill-in tab'!DT9),"",'fill-in tab'!DT9)</f>
        <v/>
      </c>
      <c r="AR18" s="83" t="str">
        <f>IF(ISBLANK('fill-in tab'!DU9),"",'fill-in tab'!DU9)</f>
        <v/>
      </c>
      <c r="AS18" s="83" t="str">
        <f>IF(ISBLANK('fill-in tab'!DV9),"",'fill-in tab'!DV9)</f>
        <v/>
      </c>
      <c r="AT18" s="83" t="str">
        <f>IF(ISBLANK('fill-in tab'!DW9),"",'fill-in tab'!DW9)</f>
        <v/>
      </c>
      <c r="AU18" s="83" t="str">
        <f>IF(ISBLANK('fill-in tab'!DX9),"",'fill-in tab'!DX9)</f>
        <v/>
      </c>
      <c r="AV18" s="78" t="str">
        <f t="shared" si="4"/>
        <v>*</v>
      </c>
      <c r="AX18" s="83" t="str">
        <f>IF(ISBLANK('fill-in tab'!DR10),"",'fill-in tab'!DR10)</f>
        <v/>
      </c>
      <c r="AY18" s="83" t="str">
        <f>IF(ISBLANK('fill-in tab'!DS10),"",'fill-in tab'!DS10)</f>
        <v/>
      </c>
      <c r="AZ18" s="83" t="str">
        <f>IF(ISBLANK('fill-in tab'!DT10),"",'fill-in tab'!DT10)</f>
        <v/>
      </c>
      <c r="BA18" s="83" t="str">
        <f>IF(ISBLANK('fill-in tab'!DU10),"",'fill-in tab'!DU10)</f>
        <v/>
      </c>
      <c r="BB18" s="83" t="str">
        <f>IF(ISBLANK('fill-in tab'!DV10),"",'fill-in tab'!DV10)</f>
        <v/>
      </c>
      <c r="BC18" s="83" t="str">
        <f>IF(ISBLANK('fill-in tab'!DW10),"",'fill-in tab'!DW10)</f>
        <v/>
      </c>
      <c r="BD18" s="83" t="str">
        <f>IF(ISBLANK('fill-in tab'!DX10),"",'fill-in tab'!DX10)</f>
        <v/>
      </c>
      <c r="BE18" s="78" t="str">
        <f t="shared" si="5"/>
        <v>*</v>
      </c>
      <c r="BG18" s="83" t="str">
        <f>IF(ISBLANK('fill-in tab'!DR11),"",'fill-in tab'!DR11)</f>
        <v/>
      </c>
      <c r="BH18" s="83" t="str">
        <f>IF(ISBLANK('fill-in tab'!DS11),"",'fill-in tab'!DS11)</f>
        <v/>
      </c>
      <c r="BI18" s="83" t="str">
        <f>IF(ISBLANK('fill-in tab'!DT11),"",'fill-in tab'!DT11)</f>
        <v/>
      </c>
      <c r="BJ18" s="83" t="str">
        <f>IF(ISBLANK('fill-in tab'!DU11),"",'fill-in tab'!DU11)</f>
        <v/>
      </c>
      <c r="BK18" s="83" t="str">
        <f>IF(ISBLANK('fill-in tab'!DV11),"",'fill-in tab'!DV11)</f>
        <v/>
      </c>
      <c r="BL18" s="83" t="str">
        <f>IF(ISBLANK('fill-in tab'!DW11),"",'fill-in tab'!DW11)</f>
        <v/>
      </c>
      <c r="BM18" s="83" t="str">
        <f>IF(ISBLANK('fill-in tab'!DX11),"",'fill-in tab'!DX11)</f>
        <v/>
      </c>
      <c r="BN18" s="78" t="str">
        <f t="shared" si="6"/>
        <v>*</v>
      </c>
      <c r="BP18" s="83" t="str">
        <f>IF(ISBLANK('fill-in tab'!DR12),"",'fill-in tab'!DR12)</f>
        <v/>
      </c>
      <c r="BQ18" s="83" t="str">
        <f>IF(ISBLANK('fill-in tab'!DS12),"",'fill-in tab'!DS12)</f>
        <v/>
      </c>
      <c r="BR18" s="83" t="str">
        <f>IF(ISBLANK('fill-in tab'!DT12),"",'fill-in tab'!DT12)</f>
        <v/>
      </c>
      <c r="BS18" s="83" t="str">
        <f>IF(ISBLANK('fill-in tab'!DU12),"",'fill-in tab'!DU12)</f>
        <v/>
      </c>
      <c r="BT18" s="83" t="str">
        <f>IF(ISBLANK('fill-in tab'!DV12),"",'fill-in tab'!DV12)</f>
        <v/>
      </c>
      <c r="BU18" s="83" t="str">
        <f>IF(ISBLANK('fill-in tab'!DW12),"",'fill-in tab'!DW12)</f>
        <v/>
      </c>
      <c r="BV18" s="83" t="str">
        <f>IF(ISBLANK('fill-in tab'!DX12),"",'fill-in tab'!DX12)</f>
        <v/>
      </c>
      <c r="BW18" s="78" t="str">
        <f t="shared" si="7"/>
        <v>*</v>
      </c>
      <c r="BY18" s="83" t="str">
        <f>IF(ISBLANK('fill-in tab'!DR13),"",'fill-in tab'!DR13)</f>
        <v/>
      </c>
      <c r="BZ18" s="83" t="str">
        <f>IF(ISBLANK('fill-in tab'!DS13),"",'fill-in tab'!DS13)</f>
        <v/>
      </c>
      <c r="CA18" s="83" t="str">
        <f>IF(ISBLANK('fill-in tab'!DT13),"",'fill-in tab'!DT13)</f>
        <v/>
      </c>
      <c r="CB18" s="83" t="str">
        <f>IF(ISBLANK('fill-in tab'!DU13),"",'fill-in tab'!DU13)</f>
        <v/>
      </c>
      <c r="CC18" s="83" t="str">
        <f>IF(ISBLANK('fill-in tab'!DV13),"",'fill-in tab'!DV13)</f>
        <v/>
      </c>
      <c r="CD18" s="83" t="str">
        <f>IF(ISBLANK('fill-in tab'!DW13),"",'fill-in tab'!DW13)</f>
        <v/>
      </c>
      <c r="CE18" s="83" t="str">
        <f>IF(ISBLANK('fill-in tab'!DX13),"",'fill-in tab'!DX13)</f>
        <v/>
      </c>
      <c r="CF18" s="78" t="str">
        <f t="shared" si="8"/>
        <v>*</v>
      </c>
      <c r="CH18" s="83" t="str">
        <f>IF(ISBLANK('fill-in tab'!DR14),"",'fill-in tab'!DR14)</f>
        <v/>
      </c>
      <c r="CI18" s="83" t="str">
        <f>IF(ISBLANK('fill-in tab'!DS14),"",'fill-in tab'!DS14)</f>
        <v/>
      </c>
      <c r="CJ18" s="83" t="str">
        <f>IF(ISBLANK('fill-in tab'!DT14),"",'fill-in tab'!DT14)</f>
        <v/>
      </c>
      <c r="CK18" s="83" t="str">
        <f>IF(ISBLANK('fill-in tab'!DU14),"",'fill-in tab'!DU14)</f>
        <v/>
      </c>
      <c r="CL18" s="83" t="str">
        <f>IF(ISBLANK('fill-in tab'!DV14),"",'fill-in tab'!DV14)</f>
        <v/>
      </c>
      <c r="CM18" s="83" t="str">
        <f>IF(ISBLANK('fill-in tab'!DW14),"",'fill-in tab'!DW14)</f>
        <v/>
      </c>
      <c r="CN18" s="83" t="str">
        <f>IF(ISBLANK('fill-in tab'!DX14),"",'fill-in tab'!DX14)</f>
        <v/>
      </c>
      <c r="CO18" s="78" t="str">
        <f t="shared" si="9"/>
        <v>*</v>
      </c>
      <c r="CQ18" s="83" t="str">
        <f>IF(ISBLANK('fill-in tab'!DR15),"",'fill-in tab'!DR15)</f>
        <v/>
      </c>
      <c r="CR18" s="83" t="str">
        <f>IF(ISBLANK('fill-in tab'!DS15),"",'fill-in tab'!DS15)</f>
        <v/>
      </c>
      <c r="CS18" s="83" t="str">
        <f>IF(ISBLANK('fill-in tab'!DT15),"",'fill-in tab'!DT15)</f>
        <v/>
      </c>
      <c r="CT18" s="83" t="str">
        <f>IF(ISBLANK('fill-in tab'!DU15),"",'fill-in tab'!DU15)</f>
        <v/>
      </c>
      <c r="CU18" s="83" t="str">
        <f>IF(ISBLANK('fill-in tab'!DV15),"",'fill-in tab'!DV15)</f>
        <v/>
      </c>
      <c r="CV18" s="83" t="str">
        <f>IF(ISBLANK('fill-in tab'!DW15),"",'fill-in tab'!DW15)</f>
        <v/>
      </c>
      <c r="CW18" s="83" t="str">
        <f>IF(ISBLANK('fill-in tab'!DX15),"",'fill-in tab'!DX15)</f>
        <v/>
      </c>
      <c r="CX18" s="78" t="str">
        <f t="shared" si="10"/>
        <v>*</v>
      </c>
      <c r="CZ18" s="83" t="str">
        <f>IF(ISBLANK('fill-in tab'!DR16),"",'fill-in tab'!DR16)</f>
        <v/>
      </c>
      <c r="DA18" s="83" t="str">
        <f>IF(ISBLANK('fill-in tab'!DS16),"",'fill-in tab'!DS16)</f>
        <v/>
      </c>
      <c r="DB18" s="83" t="str">
        <f>IF(ISBLANK('fill-in tab'!DT16),"",'fill-in tab'!DT16)</f>
        <v/>
      </c>
      <c r="DC18" s="83" t="str">
        <f>IF(ISBLANK('fill-in tab'!DU16),"",'fill-in tab'!DU16)</f>
        <v/>
      </c>
      <c r="DD18" s="83" t="str">
        <f>IF(ISBLANK('fill-in tab'!DV16),"",'fill-in tab'!DV16)</f>
        <v/>
      </c>
      <c r="DE18" s="83" t="str">
        <f>IF(ISBLANK('fill-in tab'!DW16),"",'fill-in tab'!DW16)</f>
        <v/>
      </c>
      <c r="DF18" s="83" t="str">
        <f>IF(ISBLANK('fill-in tab'!DX16),"",'fill-in tab'!DX16)</f>
        <v/>
      </c>
      <c r="DG18" s="78" t="str">
        <f t="shared" si="11"/>
        <v>*</v>
      </c>
      <c r="DI18" s="83" t="str">
        <f>IF(ISBLANK('fill-in tab'!DR17),"",'fill-in tab'!DR17)</f>
        <v/>
      </c>
      <c r="DJ18" s="83" t="str">
        <f>IF(ISBLANK('fill-in tab'!DS17),"",'fill-in tab'!DS17)</f>
        <v/>
      </c>
      <c r="DK18" s="83" t="str">
        <f>IF(ISBLANK('fill-in tab'!DT17),"",'fill-in tab'!DT17)</f>
        <v/>
      </c>
      <c r="DL18" s="83" t="str">
        <f>IF(ISBLANK('fill-in tab'!DU17),"",'fill-in tab'!DU17)</f>
        <v/>
      </c>
      <c r="DM18" s="83" t="str">
        <f>IF(ISBLANK('fill-in tab'!DV17),"",'fill-in tab'!DV17)</f>
        <v/>
      </c>
      <c r="DN18" s="83" t="str">
        <f>IF(ISBLANK('fill-in tab'!DW17),"",'fill-in tab'!DW17)</f>
        <v/>
      </c>
      <c r="DO18" s="83" t="str">
        <f>IF(ISBLANK('fill-in tab'!DX17),"",'fill-in tab'!DX17)</f>
        <v/>
      </c>
      <c r="DP18" s="78" t="str">
        <f t="shared" si="12"/>
        <v>*</v>
      </c>
      <c r="DR18" s="83" t="str">
        <f>IF(ISBLANK('fill-in tab'!DR18),"",'fill-in tab'!DR18)</f>
        <v/>
      </c>
      <c r="DS18" s="83" t="str">
        <f>IF(ISBLANK('fill-in tab'!DS18),"",'fill-in tab'!DS18)</f>
        <v/>
      </c>
      <c r="DT18" s="83" t="str">
        <f>IF(ISBLANK('fill-in tab'!DT18),"",'fill-in tab'!DT18)</f>
        <v/>
      </c>
      <c r="DU18" s="83" t="str">
        <f>IF(ISBLANK('fill-in tab'!DU18),"",'fill-in tab'!DU18)</f>
        <v/>
      </c>
      <c r="DV18" s="83" t="str">
        <f>IF(ISBLANK('fill-in tab'!DV18),"",'fill-in tab'!DV18)</f>
        <v/>
      </c>
      <c r="DW18" s="83" t="str">
        <f>IF(ISBLANK('fill-in tab'!DW18),"",'fill-in tab'!DW18)</f>
        <v/>
      </c>
      <c r="DX18" s="83" t="str">
        <f>IF(ISBLANK('fill-in tab'!DX18),"",'fill-in tab'!DX18)</f>
        <v/>
      </c>
      <c r="DY18" s="78" t="str">
        <f t="shared" si="13"/>
        <v>*</v>
      </c>
      <c r="EA18" s="83" t="str">
        <f>IF(ISBLANK('fill-in tab'!DR19),"",'fill-in tab'!DR19)</f>
        <v/>
      </c>
      <c r="EB18" s="83" t="str">
        <f>IF(ISBLANK('fill-in tab'!DS19),"",'fill-in tab'!DS19)</f>
        <v/>
      </c>
      <c r="EC18" s="83" t="str">
        <f>IF(ISBLANK('fill-in tab'!DT19),"",'fill-in tab'!DT19)</f>
        <v/>
      </c>
      <c r="ED18" s="83" t="str">
        <f>IF(ISBLANK('fill-in tab'!DU19),"",'fill-in tab'!DU19)</f>
        <v/>
      </c>
      <c r="EE18" s="83" t="str">
        <f>IF(ISBLANK('fill-in tab'!DV19),"",'fill-in tab'!DV19)</f>
        <v/>
      </c>
      <c r="EF18" s="83" t="str">
        <f>IF(ISBLANK('fill-in tab'!DW19),"",'fill-in tab'!DW19)</f>
        <v/>
      </c>
      <c r="EG18" s="83" t="str">
        <f>IF(ISBLANK('fill-in tab'!DX19),"",'fill-in tab'!DX19)</f>
        <v/>
      </c>
      <c r="EH18" s="78" t="str">
        <f t="shared" si="14"/>
        <v>*</v>
      </c>
    </row>
    <row r="19" spans="1:138" s="80" customFormat="1" x14ac:dyDescent="0.2">
      <c r="A19" s="80">
        <f>A5</f>
        <v>1</v>
      </c>
      <c r="B19" s="84">
        <f>B5</f>
        <v>44131</v>
      </c>
      <c r="C19" s="82">
        <v>15</v>
      </c>
      <c r="D19" s="81">
        <f>Initialisatie!$B$42</f>
        <v>0</v>
      </c>
      <c r="E19" s="83" t="str">
        <f>IF(ISBLANK('fill-in tab'!EA5),"",'fill-in tab'!EA5)</f>
        <v/>
      </c>
      <c r="F19" s="83" t="str">
        <f>IF(ISBLANK('fill-in tab'!EB5),"",'fill-in tab'!EB5)</f>
        <v/>
      </c>
      <c r="G19" s="83" t="str">
        <f>IF(ISBLANK('fill-in tab'!EC5),"",'fill-in tab'!EC5)</f>
        <v/>
      </c>
      <c r="H19" s="83" t="str">
        <f>IF(ISBLANK('fill-in tab'!ED5),"",'fill-in tab'!ED5)</f>
        <v/>
      </c>
      <c r="I19" s="83" t="str">
        <f>IF(ISBLANK('fill-in tab'!EE5),"",'fill-in tab'!EE5)</f>
        <v/>
      </c>
      <c r="J19" s="83" t="str">
        <f>IF(ISBLANK('fill-in tab'!EF5),"",'fill-in tab'!EF5)</f>
        <v/>
      </c>
      <c r="K19" s="83" t="str">
        <f>IF(ISBLANK('fill-in tab'!EG5),"",'fill-in tab'!EG5)</f>
        <v/>
      </c>
      <c r="L19" s="78" t="str">
        <f t="shared" si="0"/>
        <v>*</v>
      </c>
      <c r="M19" s="78"/>
      <c r="N19" s="83" t="str">
        <f>IF(ISBLANK('fill-in tab'!EA6),"",'fill-in tab'!EA6)</f>
        <v/>
      </c>
      <c r="O19" s="83" t="str">
        <f>IF(ISBLANK('fill-in tab'!EB6),"",'fill-in tab'!EB6)</f>
        <v/>
      </c>
      <c r="P19" s="83" t="str">
        <f>IF(ISBLANK('fill-in tab'!EC6),"",'fill-in tab'!EC6)</f>
        <v/>
      </c>
      <c r="Q19" s="83" t="str">
        <f>IF(ISBLANK('fill-in tab'!ED6),"",'fill-in tab'!ED6)</f>
        <v/>
      </c>
      <c r="R19" s="83" t="str">
        <f>IF(ISBLANK('fill-in tab'!EE6),"",'fill-in tab'!EE6)</f>
        <v/>
      </c>
      <c r="S19" s="83" t="str">
        <f>IF(ISBLANK('fill-in tab'!EF6),"",'fill-in tab'!EF6)</f>
        <v/>
      </c>
      <c r="T19" s="83" t="str">
        <f>IF(ISBLANK('fill-in tab'!EG6),"",'fill-in tab'!EG6)</f>
        <v/>
      </c>
      <c r="U19" s="78" t="str">
        <f t="shared" si="1"/>
        <v>*</v>
      </c>
      <c r="W19" s="83" t="str">
        <f>IF(ISBLANK('fill-in tab'!EA7),"",'fill-in tab'!EA7)</f>
        <v/>
      </c>
      <c r="X19" s="83" t="str">
        <f>IF(ISBLANK('fill-in tab'!EB7),"",'fill-in tab'!EB7)</f>
        <v/>
      </c>
      <c r="Y19" s="83" t="str">
        <f>IF(ISBLANK('fill-in tab'!EC7),"",'fill-in tab'!EC7)</f>
        <v/>
      </c>
      <c r="Z19" s="83" t="str">
        <f>IF(ISBLANK('fill-in tab'!ED7),"",'fill-in tab'!ED7)</f>
        <v/>
      </c>
      <c r="AA19" s="83" t="str">
        <f>IF(ISBLANK('fill-in tab'!EE7),"",'fill-in tab'!EE7)</f>
        <v/>
      </c>
      <c r="AB19" s="83" t="str">
        <f>IF(ISBLANK('fill-in tab'!EF7),"",'fill-in tab'!EF7)</f>
        <v/>
      </c>
      <c r="AC19" s="83" t="str">
        <f>IF(ISBLANK('fill-in tab'!EG7),"",'fill-in tab'!EG7)</f>
        <v/>
      </c>
      <c r="AD19" s="78" t="str">
        <f t="shared" si="2"/>
        <v>*</v>
      </c>
      <c r="AF19" s="83" t="str">
        <f>IF(ISBLANK('fill-in tab'!EA8),"",'fill-in tab'!EA8)</f>
        <v/>
      </c>
      <c r="AG19" s="83" t="str">
        <f>IF(ISBLANK('fill-in tab'!EB8),"",'fill-in tab'!EB8)</f>
        <v/>
      </c>
      <c r="AH19" s="83" t="str">
        <f>IF(ISBLANK('fill-in tab'!EC8),"",'fill-in tab'!EC8)</f>
        <v/>
      </c>
      <c r="AI19" s="83" t="str">
        <f>IF(ISBLANK('fill-in tab'!ED8),"",'fill-in tab'!ED8)</f>
        <v/>
      </c>
      <c r="AJ19" s="83" t="str">
        <f>IF(ISBLANK('fill-in tab'!EE8),"",'fill-in tab'!EE8)</f>
        <v/>
      </c>
      <c r="AK19" s="83" t="str">
        <f>IF(ISBLANK('fill-in tab'!EF8),"",'fill-in tab'!EF8)</f>
        <v/>
      </c>
      <c r="AL19" s="83" t="str">
        <f>IF(ISBLANK('fill-in tab'!EG8),"",'fill-in tab'!EG8)</f>
        <v/>
      </c>
      <c r="AM19" s="78" t="str">
        <f t="shared" si="3"/>
        <v>*</v>
      </c>
      <c r="AO19" s="83" t="str">
        <f>IF(ISBLANK('fill-in tab'!EA9),"",'fill-in tab'!EA9)</f>
        <v/>
      </c>
      <c r="AP19" s="83" t="str">
        <f>IF(ISBLANK('fill-in tab'!EB9),"",'fill-in tab'!EB9)</f>
        <v/>
      </c>
      <c r="AQ19" s="83" t="str">
        <f>IF(ISBLANK('fill-in tab'!EC9),"",'fill-in tab'!EC9)</f>
        <v/>
      </c>
      <c r="AR19" s="83" t="str">
        <f>IF(ISBLANK('fill-in tab'!ED9),"",'fill-in tab'!ED9)</f>
        <v/>
      </c>
      <c r="AS19" s="83" t="str">
        <f>IF(ISBLANK('fill-in tab'!EE9),"",'fill-in tab'!EE9)</f>
        <v/>
      </c>
      <c r="AT19" s="83" t="str">
        <f>IF(ISBLANK('fill-in tab'!EF9),"",'fill-in tab'!EF9)</f>
        <v/>
      </c>
      <c r="AU19" s="83" t="str">
        <f>IF(ISBLANK('fill-in tab'!EG9),"",'fill-in tab'!EG9)</f>
        <v/>
      </c>
      <c r="AV19" s="78" t="str">
        <f t="shared" si="4"/>
        <v>*</v>
      </c>
      <c r="AX19" s="83" t="str">
        <f>IF(ISBLANK('fill-in tab'!EA10),"",'fill-in tab'!EA10)</f>
        <v/>
      </c>
      <c r="AY19" s="83" t="str">
        <f>IF(ISBLANK('fill-in tab'!EB10),"",'fill-in tab'!EB10)</f>
        <v/>
      </c>
      <c r="AZ19" s="83" t="str">
        <f>IF(ISBLANK('fill-in tab'!EC10),"",'fill-in tab'!EC10)</f>
        <v/>
      </c>
      <c r="BA19" s="83" t="str">
        <f>IF(ISBLANK('fill-in tab'!ED10),"",'fill-in tab'!ED10)</f>
        <v/>
      </c>
      <c r="BB19" s="83" t="str">
        <f>IF(ISBLANK('fill-in tab'!EE10),"",'fill-in tab'!EE10)</f>
        <v/>
      </c>
      <c r="BC19" s="83" t="str">
        <f>IF(ISBLANK('fill-in tab'!EF10),"",'fill-in tab'!EF10)</f>
        <v/>
      </c>
      <c r="BD19" s="83" t="str">
        <f>IF(ISBLANK('fill-in tab'!EG10),"",'fill-in tab'!EG10)</f>
        <v/>
      </c>
      <c r="BE19" s="78" t="str">
        <f t="shared" si="5"/>
        <v>*</v>
      </c>
      <c r="BG19" s="83" t="str">
        <f>IF(ISBLANK('fill-in tab'!EA11),"",'fill-in tab'!EA11)</f>
        <v/>
      </c>
      <c r="BH19" s="83" t="str">
        <f>IF(ISBLANK('fill-in tab'!EB11),"",'fill-in tab'!EB11)</f>
        <v/>
      </c>
      <c r="BI19" s="83" t="str">
        <f>IF(ISBLANK('fill-in tab'!EC11),"",'fill-in tab'!EC11)</f>
        <v/>
      </c>
      <c r="BJ19" s="83" t="str">
        <f>IF(ISBLANK('fill-in tab'!ED11),"",'fill-in tab'!ED11)</f>
        <v/>
      </c>
      <c r="BK19" s="83" t="str">
        <f>IF(ISBLANK('fill-in tab'!EE11),"",'fill-in tab'!EE11)</f>
        <v/>
      </c>
      <c r="BL19" s="83" t="str">
        <f>IF(ISBLANK('fill-in tab'!EF11),"",'fill-in tab'!EF11)</f>
        <v/>
      </c>
      <c r="BM19" s="83" t="str">
        <f>IF(ISBLANK('fill-in tab'!EG11),"",'fill-in tab'!EG11)</f>
        <v/>
      </c>
      <c r="BN19" s="78" t="str">
        <f t="shared" si="6"/>
        <v>*</v>
      </c>
      <c r="BP19" s="83" t="str">
        <f>IF(ISBLANK('fill-in tab'!EA12),"",'fill-in tab'!EA12)</f>
        <v/>
      </c>
      <c r="BQ19" s="83" t="str">
        <f>IF(ISBLANK('fill-in tab'!EB12),"",'fill-in tab'!EB12)</f>
        <v/>
      </c>
      <c r="BR19" s="83" t="str">
        <f>IF(ISBLANK('fill-in tab'!EC12),"",'fill-in tab'!EC12)</f>
        <v/>
      </c>
      <c r="BS19" s="83" t="str">
        <f>IF(ISBLANK('fill-in tab'!ED12),"",'fill-in tab'!ED12)</f>
        <v/>
      </c>
      <c r="BT19" s="83" t="str">
        <f>IF(ISBLANK('fill-in tab'!EE12),"",'fill-in tab'!EE12)</f>
        <v/>
      </c>
      <c r="BU19" s="83" t="str">
        <f>IF(ISBLANK('fill-in tab'!EF12),"",'fill-in tab'!EF12)</f>
        <v/>
      </c>
      <c r="BV19" s="83" t="str">
        <f>IF(ISBLANK('fill-in tab'!EG12),"",'fill-in tab'!EG12)</f>
        <v/>
      </c>
      <c r="BW19" s="78" t="str">
        <f t="shared" si="7"/>
        <v>*</v>
      </c>
      <c r="BY19" s="83" t="str">
        <f>IF(ISBLANK('fill-in tab'!EA13),"",'fill-in tab'!EA13)</f>
        <v/>
      </c>
      <c r="BZ19" s="83" t="str">
        <f>IF(ISBLANK('fill-in tab'!EB13),"",'fill-in tab'!EB13)</f>
        <v/>
      </c>
      <c r="CA19" s="83" t="str">
        <f>IF(ISBLANK('fill-in tab'!EC13),"",'fill-in tab'!EC13)</f>
        <v/>
      </c>
      <c r="CB19" s="83" t="str">
        <f>IF(ISBLANK('fill-in tab'!ED13),"",'fill-in tab'!ED13)</f>
        <v/>
      </c>
      <c r="CC19" s="83" t="str">
        <f>IF(ISBLANK('fill-in tab'!EE13),"",'fill-in tab'!EE13)</f>
        <v/>
      </c>
      <c r="CD19" s="83" t="str">
        <f>IF(ISBLANK('fill-in tab'!EF13),"",'fill-in tab'!EF13)</f>
        <v/>
      </c>
      <c r="CE19" s="83" t="str">
        <f>IF(ISBLANK('fill-in tab'!EG13),"",'fill-in tab'!EG13)</f>
        <v/>
      </c>
      <c r="CF19" s="78" t="str">
        <f t="shared" si="8"/>
        <v>*</v>
      </c>
      <c r="CH19" s="83" t="str">
        <f>IF(ISBLANK('fill-in tab'!EA14),"",'fill-in tab'!EA14)</f>
        <v/>
      </c>
      <c r="CI19" s="83" t="str">
        <f>IF(ISBLANK('fill-in tab'!EB14),"",'fill-in tab'!EB14)</f>
        <v/>
      </c>
      <c r="CJ19" s="83" t="str">
        <f>IF(ISBLANK('fill-in tab'!EC14),"",'fill-in tab'!EC14)</f>
        <v/>
      </c>
      <c r="CK19" s="83" t="str">
        <f>IF(ISBLANK('fill-in tab'!ED14),"",'fill-in tab'!ED14)</f>
        <v/>
      </c>
      <c r="CL19" s="83" t="str">
        <f>IF(ISBLANK('fill-in tab'!EE14),"",'fill-in tab'!EE14)</f>
        <v/>
      </c>
      <c r="CM19" s="83" t="str">
        <f>IF(ISBLANK('fill-in tab'!EF14),"",'fill-in tab'!EF14)</f>
        <v/>
      </c>
      <c r="CN19" s="83" t="str">
        <f>IF(ISBLANK('fill-in tab'!EG14),"",'fill-in tab'!EG14)</f>
        <v/>
      </c>
      <c r="CO19" s="78" t="str">
        <f t="shared" si="9"/>
        <v>*</v>
      </c>
      <c r="CQ19" s="83" t="str">
        <f>IF(ISBLANK('fill-in tab'!EA15),"",'fill-in tab'!EA15)</f>
        <v/>
      </c>
      <c r="CR19" s="83" t="str">
        <f>IF(ISBLANK('fill-in tab'!EB15),"",'fill-in tab'!EB15)</f>
        <v/>
      </c>
      <c r="CS19" s="83" t="str">
        <f>IF(ISBLANK('fill-in tab'!EC15),"",'fill-in tab'!EC15)</f>
        <v/>
      </c>
      <c r="CT19" s="83" t="str">
        <f>IF(ISBLANK('fill-in tab'!ED15),"",'fill-in tab'!ED15)</f>
        <v/>
      </c>
      <c r="CU19" s="83" t="str">
        <f>IF(ISBLANK('fill-in tab'!EE15),"",'fill-in tab'!EE15)</f>
        <v/>
      </c>
      <c r="CV19" s="83" t="str">
        <f>IF(ISBLANK('fill-in tab'!EF15),"",'fill-in tab'!EF15)</f>
        <v/>
      </c>
      <c r="CW19" s="83" t="str">
        <f>IF(ISBLANK('fill-in tab'!EG15),"",'fill-in tab'!EG15)</f>
        <v/>
      </c>
      <c r="CX19" s="78" t="str">
        <f t="shared" si="10"/>
        <v>*</v>
      </c>
      <c r="CZ19" s="83" t="str">
        <f>IF(ISBLANK('fill-in tab'!EA16),"",'fill-in tab'!EA16)</f>
        <v/>
      </c>
      <c r="DA19" s="83" t="str">
        <f>IF(ISBLANK('fill-in tab'!EB16),"",'fill-in tab'!EB16)</f>
        <v/>
      </c>
      <c r="DB19" s="83" t="str">
        <f>IF(ISBLANK('fill-in tab'!EC16),"",'fill-in tab'!EC16)</f>
        <v/>
      </c>
      <c r="DC19" s="83" t="str">
        <f>IF(ISBLANK('fill-in tab'!ED16),"",'fill-in tab'!ED16)</f>
        <v/>
      </c>
      <c r="DD19" s="83" t="str">
        <f>IF(ISBLANK('fill-in tab'!EE16),"",'fill-in tab'!EE16)</f>
        <v/>
      </c>
      <c r="DE19" s="83" t="str">
        <f>IF(ISBLANK('fill-in tab'!EF16),"",'fill-in tab'!EF16)</f>
        <v/>
      </c>
      <c r="DF19" s="83" t="str">
        <f>IF(ISBLANK('fill-in tab'!EG16),"",'fill-in tab'!EG16)</f>
        <v/>
      </c>
      <c r="DG19" s="78" t="str">
        <f t="shared" si="11"/>
        <v>*</v>
      </c>
      <c r="DI19" s="83" t="str">
        <f>IF(ISBLANK('fill-in tab'!EA17),"",'fill-in tab'!EA17)</f>
        <v/>
      </c>
      <c r="DJ19" s="83" t="str">
        <f>IF(ISBLANK('fill-in tab'!EB17),"",'fill-in tab'!EB17)</f>
        <v/>
      </c>
      <c r="DK19" s="83" t="str">
        <f>IF(ISBLANK('fill-in tab'!EC17),"",'fill-in tab'!EC17)</f>
        <v/>
      </c>
      <c r="DL19" s="83" t="str">
        <f>IF(ISBLANK('fill-in tab'!ED17),"",'fill-in tab'!ED17)</f>
        <v/>
      </c>
      <c r="DM19" s="83" t="str">
        <f>IF(ISBLANK('fill-in tab'!EE17),"",'fill-in tab'!EE17)</f>
        <v/>
      </c>
      <c r="DN19" s="83" t="str">
        <f>IF(ISBLANK('fill-in tab'!EF17),"",'fill-in tab'!EF17)</f>
        <v/>
      </c>
      <c r="DO19" s="83" t="str">
        <f>IF(ISBLANK('fill-in tab'!EG17),"",'fill-in tab'!EG17)</f>
        <v/>
      </c>
      <c r="DP19" s="78" t="str">
        <f t="shared" si="12"/>
        <v>*</v>
      </c>
      <c r="DR19" s="83" t="str">
        <f>IF(ISBLANK('fill-in tab'!EA18),"",'fill-in tab'!EA18)</f>
        <v/>
      </c>
      <c r="DS19" s="83" t="str">
        <f>IF(ISBLANK('fill-in tab'!EB18),"",'fill-in tab'!EB18)</f>
        <v/>
      </c>
      <c r="DT19" s="83" t="str">
        <f>IF(ISBLANK('fill-in tab'!EC18),"",'fill-in tab'!EC18)</f>
        <v/>
      </c>
      <c r="DU19" s="83" t="str">
        <f>IF(ISBLANK('fill-in tab'!ED18),"",'fill-in tab'!ED18)</f>
        <v/>
      </c>
      <c r="DV19" s="83" t="str">
        <f>IF(ISBLANK('fill-in tab'!EE18),"",'fill-in tab'!EE18)</f>
        <v/>
      </c>
      <c r="DW19" s="83" t="str">
        <f>IF(ISBLANK('fill-in tab'!EF18),"",'fill-in tab'!EF18)</f>
        <v/>
      </c>
      <c r="DX19" s="83" t="str">
        <f>IF(ISBLANK('fill-in tab'!EG18),"",'fill-in tab'!EG18)</f>
        <v/>
      </c>
      <c r="DY19" s="78" t="str">
        <f t="shared" si="13"/>
        <v>*</v>
      </c>
      <c r="EA19" s="83" t="str">
        <f>IF(ISBLANK('fill-in tab'!EA19),"",'fill-in tab'!EA19)</f>
        <v/>
      </c>
      <c r="EB19" s="83" t="str">
        <f>IF(ISBLANK('fill-in tab'!EB19),"",'fill-in tab'!EB19)</f>
        <v/>
      </c>
      <c r="EC19" s="83" t="str">
        <f>IF(ISBLANK('fill-in tab'!EC19),"",'fill-in tab'!EC19)</f>
        <v/>
      </c>
      <c r="ED19" s="83" t="str">
        <f>IF(ISBLANK('fill-in tab'!ED19),"",'fill-in tab'!ED19)</f>
        <v/>
      </c>
      <c r="EE19" s="83" t="str">
        <f>IF(ISBLANK('fill-in tab'!EE19),"",'fill-in tab'!EE19)</f>
        <v/>
      </c>
      <c r="EF19" s="83" t="str">
        <f>IF(ISBLANK('fill-in tab'!EF19),"",'fill-in tab'!EF19)</f>
        <v/>
      </c>
      <c r="EG19" s="83" t="str">
        <f>IF(ISBLANK('fill-in tab'!EG19),"",'fill-in tab'!EG19)</f>
        <v/>
      </c>
      <c r="EH19" s="78" t="str">
        <f t="shared" si="14"/>
        <v>*</v>
      </c>
    </row>
    <row r="20" spans="1:138" x14ac:dyDescent="0.2">
      <c r="A20" s="90">
        <f>A5</f>
        <v>1</v>
      </c>
      <c r="B20" s="84">
        <f>B5</f>
        <v>44131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6"/>
      <c r="X20" s="6"/>
      <c r="Y20" s="6"/>
      <c r="Z20" s="6"/>
      <c r="AA20" s="6"/>
      <c r="AB20" s="6"/>
      <c r="AC20" s="6"/>
      <c r="AD20" s="6"/>
      <c r="AF20" s="6"/>
      <c r="AG20" s="6"/>
      <c r="AH20" s="6"/>
      <c r="AI20" s="6"/>
      <c r="AJ20" s="6"/>
      <c r="AK20" s="6"/>
      <c r="AL20" s="6"/>
      <c r="AM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E20" s="6"/>
      <c r="BG20" s="6"/>
      <c r="BH20" s="6"/>
      <c r="BI20" s="6"/>
      <c r="BJ20" s="6"/>
      <c r="BK20" s="6"/>
      <c r="BL20" s="6"/>
      <c r="BM20" s="6"/>
      <c r="BN20" s="6"/>
      <c r="BP20" s="6"/>
      <c r="BQ20" s="6"/>
      <c r="BR20" s="6"/>
      <c r="BS20" s="6"/>
      <c r="BT20" s="6"/>
      <c r="BU20" s="6"/>
      <c r="BV20" s="6"/>
      <c r="BW20" s="6"/>
      <c r="BY20" s="6"/>
      <c r="BZ20" s="6"/>
      <c r="CA20" s="6"/>
      <c r="CB20" s="6"/>
      <c r="CC20" s="6"/>
      <c r="CD20" s="6"/>
      <c r="CE20" s="6"/>
      <c r="CF20" s="6"/>
      <c r="CH20" s="6"/>
      <c r="CI20" s="6"/>
      <c r="CJ20" s="6"/>
      <c r="CK20" s="6"/>
      <c r="CL20" s="6"/>
      <c r="CM20" s="6"/>
      <c r="CN20" s="6"/>
      <c r="CO20" s="6"/>
      <c r="CQ20" s="6"/>
      <c r="CR20" s="6"/>
      <c r="CS20" s="6"/>
      <c r="CT20" s="6"/>
      <c r="CU20" s="6"/>
      <c r="CV20" s="6"/>
      <c r="CW20" s="6"/>
      <c r="CX20" s="6"/>
      <c r="CZ20" s="6"/>
      <c r="DA20" s="6"/>
      <c r="DB20" s="6"/>
      <c r="DC20" s="6"/>
      <c r="DD20" s="6"/>
      <c r="DE20" s="6"/>
      <c r="DF20" s="6"/>
      <c r="DG20" s="6"/>
      <c r="DI20" s="6"/>
      <c r="DJ20" s="6"/>
      <c r="DK20" s="6"/>
      <c r="DL20" s="6"/>
      <c r="DM20" s="6"/>
      <c r="DN20" s="6"/>
      <c r="DO20" s="6"/>
      <c r="DP20" s="6"/>
      <c r="DR20" s="6"/>
      <c r="DS20" s="6"/>
      <c r="DT20" s="6"/>
      <c r="DU20" s="6"/>
      <c r="DV20" s="6"/>
      <c r="DW20" s="6"/>
      <c r="DX20" s="6"/>
      <c r="DY20" s="6"/>
      <c r="EA20" s="6"/>
      <c r="EB20" s="6"/>
      <c r="EC20" s="6"/>
      <c r="ED20" s="6"/>
      <c r="EE20" s="6"/>
      <c r="EF20" s="6"/>
      <c r="EG20" s="6"/>
      <c r="EH20" s="6"/>
    </row>
    <row r="21" spans="1:138" x14ac:dyDescent="0.2">
      <c r="A21" s="90">
        <f>A5</f>
        <v>1</v>
      </c>
      <c r="B21" s="89">
        <f>B5</f>
        <v>44131</v>
      </c>
      <c r="C21" s="6" t="s">
        <v>41</v>
      </c>
      <c r="E21" s="6">
        <f>SUM(E5:E19)</f>
        <v>8</v>
      </c>
      <c r="F21" s="6">
        <f t="shared" ref="F21:BQ21" si="15">SUM(F5:F19)</f>
        <v>9</v>
      </c>
      <c r="G21" s="6">
        <f t="shared" si="15"/>
        <v>7</v>
      </c>
      <c r="H21" s="6">
        <f t="shared" si="15"/>
        <v>7</v>
      </c>
      <c r="I21" s="6">
        <f t="shared" si="15"/>
        <v>11</v>
      </c>
      <c r="J21" s="6">
        <f t="shared" si="15"/>
        <v>12</v>
      </c>
      <c r="K21" s="6">
        <f t="shared" si="15"/>
        <v>8</v>
      </c>
      <c r="L21" s="6">
        <f t="shared" si="15"/>
        <v>62</v>
      </c>
      <c r="M21" s="6"/>
      <c r="N21" s="6">
        <f t="shared" si="15"/>
        <v>12</v>
      </c>
      <c r="O21" s="6">
        <f t="shared" si="15"/>
        <v>10</v>
      </c>
      <c r="P21" s="6">
        <f t="shared" si="15"/>
        <v>8</v>
      </c>
      <c r="Q21" s="6">
        <f t="shared" si="15"/>
        <v>5</v>
      </c>
      <c r="R21" s="6">
        <f t="shared" si="15"/>
        <v>11</v>
      </c>
      <c r="S21" s="6">
        <f t="shared" si="15"/>
        <v>11</v>
      </c>
      <c r="T21" s="6">
        <f t="shared" si="15"/>
        <v>8</v>
      </c>
      <c r="U21" s="6">
        <f t="shared" si="15"/>
        <v>65</v>
      </c>
      <c r="V21" s="6"/>
      <c r="W21" s="6">
        <f t="shared" si="15"/>
        <v>7</v>
      </c>
      <c r="X21" s="6">
        <f t="shared" si="15"/>
        <v>9</v>
      </c>
      <c r="Y21" s="6">
        <f t="shared" si="15"/>
        <v>11</v>
      </c>
      <c r="Z21" s="6">
        <f t="shared" si="15"/>
        <v>11</v>
      </c>
      <c r="AA21" s="6">
        <f t="shared" si="15"/>
        <v>7</v>
      </c>
      <c r="AB21" s="6">
        <f t="shared" si="15"/>
        <v>11</v>
      </c>
      <c r="AC21" s="6">
        <f t="shared" si="15"/>
        <v>8</v>
      </c>
      <c r="AD21" s="6">
        <f t="shared" si="15"/>
        <v>64</v>
      </c>
      <c r="AE21" s="6"/>
      <c r="AF21" s="6">
        <f t="shared" si="15"/>
        <v>6</v>
      </c>
      <c r="AG21" s="6">
        <f t="shared" si="15"/>
        <v>8</v>
      </c>
      <c r="AH21" s="6">
        <f t="shared" si="15"/>
        <v>10</v>
      </c>
      <c r="AI21" s="6">
        <f t="shared" si="15"/>
        <v>9</v>
      </c>
      <c r="AJ21" s="6">
        <f t="shared" si="15"/>
        <v>9</v>
      </c>
      <c r="AK21" s="6">
        <f t="shared" si="15"/>
        <v>12</v>
      </c>
      <c r="AL21" s="6">
        <f t="shared" si="15"/>
        <v>8</v>
      </c>
      <c r="AM21" s="6">
        <f t="shared" si="15"/>
        <v>62</v>
      </c>
      <c r="AN21" s="6"/>
      <c r="AO21" s="6">
        <f t="shared" si="15"/>
        <v>0</v>
      </c>
      <c r="AP21" s="6">
        <f t="shared" si="15"/>
        <v>0</v>
      </c>
      <c r="AQ21" s="6">
        <f t="shared" si="15"/>
        <v>0</v>
      </c>
      <c r="AR21" s="6">
        <f t="shared" si="15"/>
        <v>0</v>
      </c>
      <c r="AS21" s="6">
        <f t="shared" si="15"/>
        <v>0</v>
      </c>
      <c r="AT21" s="6">
        <f t="shared" si="15"/>
        <v>0</v>
      </c>
      <c r="AU21" s="6">
        <f t="shared" si="15"/>
        <v>0</v>
      </c>
      <c r="AV21" s="6">
        <f t="shared" si="15"/>
        <v>0</v>
      </c>
      <c r="AW21" s="6"/>
      <c r="AX21" s="6">
        <f t="shared" si="15"/>
        <v>0</v>
      </c>
      <c r="AY21" s="6">
        <f t="shared" si="15"/>
        <v>0</v>
      </c>
      <c r="AZ21" s="6">
        <f t="shared" si="15"/>
        <v>0</v>
      </c>
      <c r="BA21" s="6">
        <f t="shared" si="15"/>
        <v>0</v>
      </c>
      <c r="BB21" s="6">
        <f t="shared" si="15"/>
        <v>0</v>
      </c>
      <c r="BC21" s="6">
        <f t="shared" si="15"/>
        <v>0</v>
      </c>
      <c r="BD21" s="6">
        <f t="shared" si="15"/>
        <v>0</v>
      </c>
      <c r="BE21" s="6">
        <f t="shared" si="15"/>
        <v>0</v>
      </c>
      <c r="BF21" s="6"/>
      <c r="BG21" s="6">
        <f t="shared" si="15"/>
        <v>0</v>
      </c>
      <c r="BH21" s="6">
        <f t="shared" si="15"/>
        <v>0</v>
      </c>
      <c r="BI21" s="6">
        <f t="shared" si="15"/>
        <v>0</v>
      </c>
      <c r="BJ21" s="6">
        <f t="shared" si="15"/>
        <v>0</v>
      </c>
      <c r="BK21" s="6">
        <f t="shared" si="15"/>
        <v>0</v>
      </c>
      <c r="BL21" s="6">
        <f t="shared" si="15"/>
        <v>0</v>
      </c>
      <c r="BM21" s="6">
        <f t="shared" si="15"/>
        <v>0</v>
      </c>
      <c r="BN21" s="6">
        <f t="shared" si="15"/>
        <v>0</v>
      </c>
      <c r="BO21" s="6"/>
      <c r="BP21" s="6">
        <f t="shared" si="15"/>
        <v>0</v>
      </c>
      <c r="BQ21" s="6">
        <f t="shared" si="15"/>
        <v>0</v>
      </c>
      <c r="BR21" s="6">
        <f t="shared" ref="BR21:EC21" si="16">SUM(BR5:BR19)</f>
        <v>0</v>
      </c>
      <c r="BS21" s="6">
        <f t="shared" si="16"/>
        <v>0</v>
      </c>
      <c r="BT21" s="6">
        <f t="shared" si="16"/>
        <v>0</v>
      </c>
      <c r="BU21" s="6">
        <f t="shared" si="16"/>
        <v>0</v>
      </c>
      <c r="BV21" s="6">
        <f t="shared" si="16"/>
        <v>0</v>
      </c>
      <c r="BW21" s="6">
        <f t="shared" si="16"/>
        <v>0</v>
      </c>
      <c r="BX21" s="6"/>
      <c r="BY21" s="6">
        <f t="shared" si="16"/>
        <v>0</v>
      </c>
      <c r="BZ21" s="6">
        <f t="shared" si="16"/>
        <v>0</v>
      </c>
      <c r="CA21" s="6">
        <f t="shared" si="16"/>
        <v>0</v>
      </c>
      <c r="CB21" s="6">
        <f t="shared" si="16"/>
        <v>0</v>
      </c>
      <c r="CC21" s="6">
        <f t="shared" si="16"/>
        <v>0</v>
      </c>
      <c r="CD21" s="6">
        <f t="shared" si="16"/>
        <v>0</v>
      </c>
      <c r="CE21" s="6">
        <f t="shared" si="16"/>
        <v>0</v>
      </c>
      <c r="CF21" s="6">
        <f t="shared" si="16"/>
        <v>0</v>
      </c>
      <c r="CG21" s="6"/>
      <c r="CH21" s="6">
        <f t="shared" si="16"/>
        <v>0</v>
      </c>
      <c r="CI21" s="6">
        <f t="shared" si="16"/>
        <v>0</v>
      </c>
      <c r="CJ21" s="6">
        <f t="shared" si="16"/>
        <v>0</v>
      </c>
      <c r="CK21" s="6">
        <f t="shared" si="16"/>
        <v>0</v>
      </c>
      <c r="CL21" s="6">
        <f t="shared" si="16"/>
        <v>0</v>
      </c>
      <c r="CM21" s="6">
        <f t="shared" si="16"/>
        <v>0</v>
      </c>
      <c r="CN21" s="6">
        <f t="shared" si="16"/>
        <v>0</v>
      </c>
      <c r="CO21" s="6">
        <f t="shared" si="16"/>
        <v>0</v>
      </c>
      <c r="CP21" s="6"/>
      <c r="CQ21" s="6">
        <f t="shared" si="16"/>
        <v>0</v>
      </c>
      <c r="CR21" s="6">
        <f t="shared" si="16"/>
        <v>0</v>
      </c>
      <c r="CS21" s="6">
        <f t="shared" si="16"/>
        <v>0</v>
      </c>
      <c r="CT21" s="6">
        <f t="shared" si="16"/>
        <v>0</v>
      </c>
      <c r="CU21" s="6">
        <f t="shared" si="16"/>
        <v>0</v>
      </c>
      <c r="CV21" s="6">
        <f t="shared" si="16"/>
        <v>0</v>
      </c>
      <c r="CW21" s="6">
        <f t="shared" si="16"/>
        <v>0</v>
      </c>
      <c r="CX21" s="6">
        <f t="shared" si="16"/>
        <v>0</v>
      </c>
      <c r="CY21" s="6"/>
      <c r="CZ21" s="6">
        <f t="shared" si="16"/>
        <v>0</v>
      </c>
      <c r="DA21" s="6">
        <f t="shared" si="16"/>
        <v>0</v>
      </c>
      <c r="DB21" s="6">
        <f t="shared" si="16"/>
        <v>0</v>
      </c>
      <c r="DC21" s="6">
        <f t="shared" si="16"/>
        <v>0</v>
      </c>
      <c r="DD21" s="6">
        <f t="shared" si="16"/>
        <v>0</v>
      </c>
      <c r="DE21" s="6">
        <f t="shared" si="16"/>
        <v>0</v>
      </c>
      <c r="DF21" s="6">
        <f t="shared" si="16"/>
        <v>0</v>
      </c>
      <c r="DG21" s="6">
        <f t="shared" si="16"/>
        <v>0</v>
      </c>
      <c r="DH21" s="6"/>
      <c r="DI21" s="6">
        <f t="shared" si="16"/>
        <v>0</v>
      </c>
      <c r="DJ21" s="6">
        <f t="shared" si="16"/>
        <v>0</v>
      </c>
      <c r="DK21" s="6">
        <f t="shared" si="16"/>
        <v>0</v>
      </c>
      <c r="DL21" s="6">
        <f t="shared" si="16"/>
        <v>0</v>
      </c>
      <c r="DM21" s="6">
        <f t="shared" si="16"/>
        <v>0</v>
      </c>
      <c r="DN21" s="6">
        <f t="shared" si="16"/>
        <v>0</v>
      </c>
      <c r="DO21" s="6">
        <f t="shared" si="16"/>
        <v>0</v>
      </c>
      <c r="DP21" s="6">
        <f t="shared" si="16"/>
        <v>0</v>
      </c>
      <c r="DQ21" s="6"/>
      <c r="DR21" s="6">
        <f t="shared" si="16"/>
        <v>0</v>
      </c>
      <c r="DS21" s="6">
        <f t="shared" si="16"/>
        <v>0</v>
      </c>
      <c r="DT21" s="6">
        <f t="shared" si="16"/>
        <v>0</v>
      </c>
      <c r="DU21" s="6">
        <f t="shared" si="16"/>
        <v>0</v>
      </c>
      <c r="DV21" s="6">
        <f t="shared" si="16"/>
        <v>0</v>
      </c>
      <c r="DW21" s="6">
        <f t="shared" si="16"/>
        <v>0</v>
      </c>
      <c r="DX21" s="6">
        <f t="shared" si="16"/>
        <v>0</v>
      </c>
      <c r="DY21" s="6">
        <f t="shared" si="16"/>
        <v>0</v>
      </c>
      <c r="DZ21" s="6"/>
      <c r="EA21" s="6">
        <f t="shared" si="16"/>
        <v>0</v>
      </c>
      <c r="EB21" s="6">
        <f t="shared" si="16"/>
        <v>0</v>
      </c>
      <c r="EC21" s="6">
        <f t="shared" si="16"/>
        <v>0</v>
      </c>
      <c r="ED21" s="6">
        <f>SUM(ED5:ED19)</f>
        <v>0</v>
      </c>
      <c r="EE21" s="6">
        <f>SUM(EE5:EE19)</f>
        <v>0</v>
      </c>
      <c r="EF21" s="6">
        <f>SUM(EF5:EF19)</f>
        <v>0</v>
      </c>
      <c r="EG21" s="6">
        <f>SUM(EG5:EG19)</f>
        <v>0</v>
      </c>
      <c r="EH21" s="6">
        <f>SUM(EH5:EH19)</f>
        <v>0</v>
      </c>
    </row>
    <row r="22" spans="1:138" x14ac:dyDescent="0.2">
      <c r="A22" s="90">
        <f>A5</f>
        <v>1</v>
      </c>
      <c r="B22" s="84">
        <f>B5</f>
        <v>44131</v>
      </c>
      <c r="C22" s="6" t="s">
        <v>16</v>
      </c>
      <c r="E22" s="6">
        <f t="shared" ref="E22:K22" si="17">SUM(E5:E19)-MAX(E5:E19)-MIN(E5:E19)</f>
        <v>4</v>
      </c>
      <c r="F22" s="6">
        <f t="shared" si="17"/>
        <v>4</v>
      </c>
      <c r="G22" s="6">
        <f t="shared" si="17"/>
        <v>4</v>
      </c>
      <c r="H22" s="6">
        <f t="shared" si="17"/>
        <v>4</v>
      </c>
      <c r="I22" s="6">
        <f t="shared" si="17"/>
        <v>6</v>
      </c>
      <c r="J22" s="6">
        <f t="shared" si="17"/>
        <v>6</v>
      </c>
      <c r="K22" s="6">
        <f t="shared" si="17"/>
        <v>4</v>
      </c>
      <c r="L22" s="6">
        <f>SUM(L5:L19)-MAX(L5:L19)-MIN(L5:L19)</f>
        <v>32</v>
      </c>
      <c r="M22" s="6"/>
      <c r="N22" s="6">
        <f t="shared" ref="N22:T22" si="18">SUM(N5:N19)-MAX(N5:N19)-MIN(N5:N19)</f>
        <v>6</v>
      </c>
      <c r="O22" s="6">
        <f t="shared" si="18"/>
        <v>5</v>
      </c>
      <c r="P22" s="6">
        <f t="shared" si="18"/>
        <v>4</v>
      </c>
      <c r="Q22" s="6">
        <f t="shared" si="18"/>
        <v>2</v>
      </c>
      <c r="R22" s="6">
        <f t="shared" si="18"/>
        <v>6</v>
      </c>
      <c r="S22" s="6">
        <f t="shared" si="18"/>
        <v>6</v>
      </c>
      <c r="T22" s="6">
        <f t="shared" si="18"/>
        <v>4</v>
      </c>
      <c r="U22" s="6">
        <f>SUM(U5:U19)-MAX(U5:U19)-MIN(U5:U19)</f>
        <v>33</v>
      </c>
      <c r="W22" s="6">
        <f t="shared" ref="W22:AC22" si="19">SUM(W5:W19)-MAX(W5:W19)-MIN(W5:W19)</f>
        <v>4</v>
      </c>
      <c r="X22" s="6">
        <f t="shared" si="19"/>
        <v>4</v>
      </c>
      <c r="Y22" s="6">
        <f t="shared" si="19"/>
        <v>6</v>
      </c>
      <c r="Z22" s="6">
        <f t="shared" si="19"/>
        <v>6</v>
      </c>
      <c r="AA22" s="6">
        <f t="shared" si="19"/>
        <v>4</v>
      </c>
      <c r="AB22" s="6">
        <f t="shared" si="19"/>
        <v>6</v>
      </c>
      <c r="AC22" s="6">
        <f t="shared" si="19"/>
        <v>4</v>
      </c>
      <c r="AD22" s="6">
        <f>SUM(AD5:AD19)-MAX(AD5:AD19)-MIN(AD5:AD19)</f>
        <v>34</v>
      </c>
      <c r="AF22" s="6">
        <f t="shared" ref="AF22:AL22" si="20">SUM(AF5:AF19)-MAX(AF5:AF19)-MIN(AF5:AF19)</f>
        <v>3</v>
      </c>
      <c r="AG22" s="6">
        <f t="shared" si="20"/>
        <v>4</v>
      </c>
      <c r="AH22" s="6">
        <f t="shared" si="20"/>
        <v>5</v>
      </c>
      <c r="AI22" s="6">
        <f t="shared" si="20"/>
        <v>4</v>
      </c>
      <c r="AJ22" s="6">
        <f t="shared" si="20"/>
        <v>4</v>
      </c>
      <c r="AK22" s="6">
        <f t="shared" si="20"/>
        <v>6</v>
      </c>
      <c r="AL22" s="6">
        <f t="shared" si="20"/>
        <v>4</v>
      </c>
      <c r="AM22" s="6">
        <f>SUM(AM5:AM19)-MAX(AM5:AM19)-MIN(AM5:AM19)</f>
        <v>30</v>
      </c>
      <c r="AO22" s="6">
        <f t="shared" ref="AO22:AU22" si="21">SUM(AO5:AO19)-MAX(AO5:AO19)-MIN(AO5:AO19)</f>
        <v>0</v>
      </c>
      <c r="AP22" s="6">
        <f t="shared" si="21"/>
        <v>0</v>
      </c>
      <c r="AQ22" s="6">
        <f t="shared" si="21"/>
        <v>0</v>
      </c>
      <c r="AR22" s="6">
        <f t="shared" si="21"/>
        <v>0</v>
      </c>
      <c r="AS22" s="6">
        <f t="shared" si="21"/>
        <v>0</v>
      </c>
      <c r="AT22" s="6">
        <f t="shared" si="21"/>
        <v>0</v>
      </c>
      <c r="AU22" s="6">
        <f t="shared" si="21"/>
        <v>0</v>
      </c>
      <c r="AV22" s="6">
        <f>SUM(AV5:AV19)-MAX(AV5:AV19)-MIN(AV5:AV19)</f>
        <v>0</v>
      </c>
      <c r="AX22" s="6">
        <f t="shared" ref="AX22:BD22" si="22">SUM(AX5:AX19)-MAX(AX5:AX19)-MIN(AX5:AX19)</f>
        <v>0</v>
      </c>
      <c r="AY22" s="6">
        <f t="shared" si="22"/>
        <v>0</v>
      </c>
      <c r="AZ22" s="6">
        <f t="shared" si="22"/>
        <v>0</v>
      </c>
      <c r="BA22" s="6">
        <f t="shared" si="22"/>
        <v>0</v>
      </c>
      <c r="BB22" s="6">
        <f t="shared" si="22"/>
        <v>0</v>
      </c>
      <c r="BC22" s="6">
        <f t="shared" si="22"/>
        <v>0</v>
      </c>
      <c r="BD22" s="6">
        <f t="shared" si="22"/>
        <v>0</v>
      </c>
      <c r="BE22" s="6">
        <f>SUM(BE5:BE19)-MAX(BE5:BE19)-MIN(BE5:BE19)</f>
        <v>0</v>
      </c>
      <c r="BG22" s="6">
        <f t="shared" ref="BG22:BM22" si="23">SUM(BG5:BG19)-MAX(BG5:BG19)-MIN(BG5:BG19)</f>
        <v>0</v>
      </c>
      <c r="BH22" s="6">
        <f t="shared" si="23"/>
        <v>0</v>
      </c>
      <c r="BI22" s="6">
        <f t="shared" si="23"/>
        <v>0</v>
      </c>
      <c r="BJ22" s="6">
        <f t="shared" si="23"/>
        <v>0</v>
      </c>
      <c r="BK22" s="6">
        <f t="shared" si="23"/>
        <v>0</v>
      </c>
      <c r="BL22" s="6">
        <f t="shared" si="23"/>
        <v>0</v>
      </c>
      <c r="BM22" s="6">
        <f t="shared" si="23"/>
        <v>0</v>
      </c>
      <c r="BN22" s="6">
        <f>SUM(BN5:BN19)-MAX(BN5:BN19)-MIN(BN5:BN19)</f>
        <v>0</v>
      </c>
      <c r="BP22" s="6">
        <f t="shared" ref="BP22:BV22" si="24">SUM(BP5:BP19)-MAX(BP5:BP19)-MIN(BP5:BP19)</f>
        <v>0</v>
      </c>
      <c r="BQ22" s="6">
        <f t="shared" si="24"/>
        <v>0</v>
      </c>
      <c r="BR22" s="6">
        <f t="shared" si="24"/>
        <v>0</v>
      </c>
      <c r="BS22" s="6">
        <f t="shared" si="24"/>
        <v>0</v>
      </c>
      <c r="BT22" s="6">
        <f t="shared" si="24"/>
        <v>0</v>
      </c>
      <c r="BU22" s="6">
        <f t="shared" si="24"/>
        <v>0</v>
      </c>
      <c r="BV22" s="6">
        <f t="shared" si="24"/>
        <v>0</v>
      </c>
      <c r="BW22" s="6">
        <f>SUM(BW5:BW19)-MAX(BW5:BW19)-MIN(BW5:BW19)</f>
        <v>0</v>
      </c>
      <c r="BY22" s="6">
        <f t="shared" ref="BY22:CE22" si="25">SUM(BY5:BY19)-MAX(BY5:BY19)-MIN(BY5:BY19)</f>
        <v>0</v>
      </c>
      <c r="BZ22" s="6">
        <f t="shared" si="25"/>
        <v>0</v>
      </c>
      <c r="CA22" s="6">
        <f t="shared" si="25"/>
        <v>0</v>
      </c>
      <c r="CB22" s="6">
        <f t="shared" si="25"/>
        <v>0</v>
      </c>
      <c r="CC22" s="6">
        <f t="shared" si="25"/>
        <v>0</v>
      </c>
      <c r="CD22" s="6">
        <f t="shared" si="25"/>
        <v>0</v>
      </c>
      <c r="CE22" s="6">
        <f t="shared" si="25"/>
        <v>0</v>
      </c>
      <c r="CF22" s="6">
        <f>SUM(CF5:CF19)-MAX(CF5:CF19)-MIN(CF5:CF19)</f>
        <v>0</v>
      </c>
      <c r="CH22" s="6">
        <f t="shared" ref="CH22:CN22" si="26">SUM(CH5:CH19)-MAX(CH5:CH19)-MIN(CH5:CH19)</f>
        <v>0</v>
      </c>
      <c r="CI22" s="6">
        <f t="shared" si="26"/>
        <v>0</v>
      </c>
      <c r="CJ22" s="6">
        <f t="shared" si="26"/>
        <v>0</v>
      </c>
      <c r="CK22" s="6">
        <f t="shared" si="26"/>
        <v>0</v>
      </c>
      <c r="CL22" s="6">
        <f t="shared" si="26"/>
        <v>0</v>
      </c>
      <c r="CM22" s="6">
        <f t="shared" si="26"/>
        <v>0</v>
      </c>
      <c r="CN22" s="6">
        <f t="shared" si="26"/>
        <v>0</v>
      </c>
      <c r="CO22" s="6">
        <f>SUM(CO5:CO19)-MAX(CO5:CO19)-MIN(CO5:CO19)</f>
        <v>0</v>
      </c>
      <c r="CQ22" s="6">
        <f t="shared" ref="CQ22:CW22" si="27">SUM(CQ5:CQ19)-MAX(CQ5:CQ19)-MIN(CQ5:CQ19)</f>
        <v>0</v>
      </c>
      <c r="CR22" s="6">
        <f t="shared" si="27"/>
        <v>0</v>
      </c>
      <c r="CS22" s="6">
        <f t="shared" si="27"/>
        <v>0</v>
      </c>
      <c r="CT22" s="6">
        <f t="shared" si="27"/>
        <v>0</v>
      </c>
      <c r="CU22" s="6">
        <f t="shared" si="27"/>
        <v>0</v>
      </c>
      <c r="CV22" s="6">
        <f t="shared" si="27"/>
        <v>0</v>
      </c>
      <c r="CW22" s="6">
        <f t="shared" si="27"/>
        <v>0</v>
      </c>
      <c r="CX22" s="6">
        <f>SUM(CX5:CX19)-MAX(CX5:CX19)-MIN(CX5:CX19)</f>
        <v>0</v>
      </c>
      <c r="CZ22" s="6">
        <f t="shared" ref="CZ22:DF22" si="28">SUM(CZ5:CZ19)-MAX(CZ5:CZ19)-MIN(CZ5:CZ19)</f>
        <v>0</v>
      </c>
      <c r="DA22" s="6">
        <f t="shared" si="28"/>
        <v>0</v>
      </c>
      <c r="DB22" s="6">
        <f t="shared" si="28"/>
        <v>0</v>
      </c>
      <c r="DC22" s="6">
        <f t="shared" si="28"/>
        <v>0</v>
      </c>
      <c r="DD22" s="6">
        <f t="shared" si="28"/>
        <v>0</v>
      </c>
      <c r="DE22" s="6">
        <f t="shared" si="28"/>
        <v>0</v>
      </c>
      <c r="DF22" s="6">
        <f t="shared" si="28"/>
        <v>0</v>
      </c>
      <c r="DG22" s="6">
        <f>SUM(DG5:DG19)-MAX(DG5:DG19)-MIN(DG5:DG19)</f>
        <v>0</v>
      </c>
      <c r="DI22" s="6">
        <f t="shared" ref="DI22:DO22" si="29">SUM(DI5:DI19)-MAX(DI5:DI19)-MIN(DI5:DI19)</f>
        <v>0</v>
      </c>
      <c r="DJ22" s="6">
        <f t="shared" si="29"/>
        <v>0</v>
      </c>
      <c r="DK22" s="6">
        <f t="shared" si="29"/>
        <v>0</v>
      </c>
      <c r="DL22" s="6">
        <f t="shared" si="29"/>
        <v>0</v>
      </c>
      <c r="DM22" s="6">
        <f t="shared" si="29"/>
        <v>0</v>
      </c>
      <c r="DN22" s="6">
        <f t="shared" si="29"/>
        <v>0</v>
      </c>
      <c r="DO22" s="6">
        <f t="shared" si="29"/>
        <v>0</v>
      </c>
      <c r="DP22" s="6">
        <f>SUM(DP5:DP19)-MAX(DP5:DP19)-MIN(DP5:DP19)</f>
        <v>0</v>
      </c>
      <c r="DR22" s="6">
        <f t="shared" ref="DR22:DX22" si="30">SUM(DR5:DR19)-MAX(DR5:DR19)-MIN(DR5:DR19)</f>
        <v>0</v>
      </c>
      <c r="DS22" s="6">
        <f t="shared" si="30"/>
        <v>0</v>
      </c>
      <c r="DT22" s="6">
        <f t="shared" si="30"/>
        <v>0</v>
      </c>
      <c r="DU22" s="6">
        <f t="shared" si="30"/>
        <v>0</v>
      </c>
      <c r="DV22" s="6">
        <f t="shared" si="30"/>
        <v>0</v>
      </c>
      <c r="DW22" s="6">
        <f t="shared" si="30"/>
        <v>0</v>
      </c>
      <c r="DX22" s="6">
        <f t="shared" si="30"/>
        <v>0</v>
      </c>
      <c r="DY22" s="6">
        <f>SUM(DY5:DY19)-MAX(DY5:DY19)-MIN(DY5:DY19)</f>
        <v>0</v>
      </c>
      <c r="EA22" s="6">
        <f t="shared" ref="EA22:EH22" si="31">SUM(EA5:EA19)-MAX(EA5:EA19)-MIN(EA5:EA19)</f>
        <v>0</v>
      </c>
      <c r="EB22" s="6">
        <f t="shared" si="31"/>
        <v>0</v>
      </c>
      <c r="EC22" s="6">
        <f t="shared" si="31"/>
        <v>0</v>
      </c>
      <c r="ED22" s="6">
        <f t="shared" si="31"/>
        <v>0</v>
      </c>
      <c r="EE22" s="6">
        <f t="shared" si="31"/>
        <v>0</v>
      </c>
      <c r="EF22" s="6">
        <f t="shared" si="31"/>
        <v>0</v>
      </c>
      <c r="EG22" s="6">
        <f t="shared" si="31"/>
        <v>0</v>
      </c>
      <c r="EH22" s="6">
        <f t="shared" si="31"/>
        <v>0</v>
      </c>
    </row>
    <row r="23" spans="1:138" x14ac:dyDescent="0.2">
      <c r="A23" s="90">
        <f>A5</f>
        <v>1</v>
      </c>
      <c r="B23" s="84">
        <f>B5</f>
        <v>44131</v>
      </c>
      <c r="C23" s="6" t="s">
        <v>11</v>
      </c>
      <c r="E23" s="26">
        <f t="shared" ref="E23:K23" si="32">E22/(COUNT(E5:E19)-2)</f>
        <v>2</v>
      </c>
      <c r="F23" s="26">
        <f t="shared" si="32"/>
        <v>2</v>
      </c>
      <c r="G23" s="26">
        <f t="shared" si="32"/>
        <v>2</v>
      </c>
      <c r="H23" s="26">
        <f t="shared" si="32"/>
        <v>2</v>
      </c>
      <c r="I23" s="26">
        <f t="shared" si="32"/>
        <v>3</v>
      </c>
      <c r="J23" s="26">
        <f t="shared" si="32"/>
        <v>3</v>
      </c>
      <c r="K23" s="26">
        <f t="shared" si="32"/>
        <v>2</v>
      </c>
      <c r="L23" s="26">
        <f>L22/(COUNT(L5:L19)-2)</f>
        <v>16</v>
      </c>
      <c r="M23" s="6"/>
      <c r="N23" s="26">
        <f t="shared" ref="N23:T23" si="33">N22/(COUNT(N5:N19)-2)</f>
        <v>3</v>
      </c>
      <c r="O23" s="26">
        <f t="shared" si="33"/>
        <v>2.5</v>
      </c>
      <c r="P23" s="26">
        <f t="shared" si="33"/>
        <v>2</v>
      </c>
      <c r="Q23" s="26">
        <f t="shared" si="33"/>
        <v>1</v>
      </c>
      <c r="R23" s="26">
        <f t="shared" si="33"/>
        <v>3</v>
      </c>
      <c r="S23" s="26">
        <f t="shared" si="33"/>
        <v>3</v>
      </c>
      <c r="T23" s="26">
        <f t="shared" si="33"/>
        <v>2</v>
      </c>
      <c r="U23" s="26">
        <f>U22/(COUNT(U5:U19)-2)</f>
        <v>16.5</v>
      </c>
      <c r="W23" s="26">
        <f t="shared" ref="W23:AC23" si="34">W22/(COUNT(W5:W19)-2)</f>
        <v>2</v>
      </c>
      <c r="X23" s="26">
        <f t="shared" si="34"/>
        <v>2</v>
      </c>
      <c r="Y23" s="26">
        <f t="shared" si="34"/>
        <v>3</v>
      </c>
      <c r="Z23" s="26">
        <f t="shared" si="34"/>
        <v>3</v>
      </c>
      <c r="AA23" s="26">
        <f t="shared" si="34"/>
        <v>2</v>
      </c>
      <c r="AB23" s="26">
        <f t="shared" si="34"/>
        <v>3</v>
      </c>
      <c r="AC23" s="26">
        <f t="shared" si="34"/>
        <v>2</v>
      </c>
      <c r="AD23" s="26">
        <f>AD22/(COUNT(AD5:AD19)-2)</f>
        <v>17</v>
      </c>
      <c r="AF23" s="26">
        <f t="shared" ref="AF23:AL23" si="35">AF22/(COUNT(AF5:AF19)-2)</f>
        <v>1.5</v>
      </c>
      <c r="AG23" s="26">
        <f t="shared" si="35"/>
        <v>2</v>
      </c>
      <c r="AH23" s="26">
        <f t="shared" si="35"/>
        <v>2.5</v>
      </c>
      <c r="AI23" s="26">
        <f t="shared" si="35"/>
        <v>2</v>
      </c>
      <c r="AJ23" s="26">
        <f t="shared" si="35"/>
        <v>2</v>
      </c>
      <c r="AK23" s="26">
        <f t="shared" si="35"/>
        <v>3</v>
      </c>
      <c r="AL23" s="26">
        <f t="shared" si="35"/>
        <v>2</v>
      </c>
      <c r="AM23" s="26">
        <f>AM22/(COUNT(AM5:AM19)-2)</f>
        <v>15</v>
      </c>
      <c r="AO23" s="26">
        <f t="shared" ref="AO23:AU23" si="36">AO22/(COUNT(AO5:AO19)-2)</f>
        <v>0</v>
      </c>
      <c r="AP23" s="26">
        <f t="shared" si="36"/>
        <v>0</v>
      </c>
      <c r="AQ23" s="26">
        <f t="shared" si="36"/>
        <v>0</v>
      </c>
      <c r="AR23" s="26">
        <f t="shared" si="36"/>
        <v>0</v>
      </c>
      <c r="AS23" s="26">
        <f t="shared" si="36"/>
        <v>0</v>
      </c>
      <c r="AT23" s="26">
        <f t="shared" si="36"/>
        <v>0</v>
      </c>
      <c r="AU23" s="26">
        <f t="shared" si="36"/>
        <v>0</v>
      </c>
      <c r="AV23" s="26">
        <f>AV22/(COUNT(AV5:AV19)-2)</f>
        <v>0</v>
      </c>
      <c r="AX23" s="26">
        <f t="shared" ref="AX23:BD23" si="37">AX22/(COUNT(AX5:AX19)-2)</f>
        <v>0</v>
      </c>
      <c r="AY23" s="26">
        <f t="shared" si="37"/>
        <v>0</v>
      </c>
      <c r="AZ23" s="26">
        <f t="shared" si="37"/>
        <v>0</v>
      </c>
      <c r="BA23" s="26">
        <f t="shared" si="37"/>
        <v>0</v>
      </c>
      <c r="BB23" s="26">
        <f t="shared" si="37"/>
        <v>0</v>
      </c>
      <c r="BC23" s="26">
        <f t="shared" si="37"/>
        <v>0</v>
      </c>
      <c r="BD23" s="26">
        <f t="shared" si="37"/>
        <v>0</v>
      </c>
      <c r="BE23" s="26">
        <f>BE22/(COUNT(BE5:BE19)-2)</f>
        <v>0</v>
      </c>
      <c r="BG23" s="26">
        <f t="shared" ref="BG23:BM23" si="38">BG22/(COUNT(BG5:BG19)-2)</f>
        <v>0</v>
      </c>
      <c r="BH23" s="26">
        <f t="shared" si="38"/>
        <v>0</v>
      </c>
      <c r="BI23" s="26">
        <f t="shared" si="38"/>
        <v>0</v>
      </c>
      <c r="BJ23" s="26">
        <f t="shared" si="38"/>
        <v>0</v>
      </c>
      <c r="BK23" s="26">
        <f t="shared" si="38"/>
        <v>0</v>
      </c>
      <c r="BL23" s="26">
        <f t="shared" si="38"/>
        <v>0</v>
      </c>
      <c r="BM23" s="26">
        <f t="shared" si="38"/>
        <v>0</v>
      </c>
      <c r="BN23" s="26">
        <f>BN22/(COUNT(BN5:BN19)-2)</f>
        <v>0</v>
      </c>
      <c r="BP23" s="26">
        <f t="shared" ref="BP23:BV23" si="39">BP22/(COUNT(BP5:BP19)-2)</f>
        <v>0</v>
      </c>
      <c r="BQ23" s="26">
        <f t="shared" si="39"/>
        <v>0</v>
      </c>
      <c r="BR23" s="26">
        <f t="shared" si="39"/>
        <v>0</v>
      </c>
      <c r="BS23" s="26">
        <f t="shared" si="39"/>
        <v>0</v>
      </c>
      <c r="BT23" s="26">
        <f t="shared" si="39"/>
        <v>0</v>
      </c>
      <c r="BU23" s="26">
        <f t="shared" si="39"/>
        <v>0</v>
      </c>
      <c r="BV23" s="26">
        <f t="shared" si="39"/>
        <v>0</v>
      </c>
      <c r="BW23" s="26">
        <f>BW22/(COUNT(BW5:BW19)-2)</f>
        <v>0</v>
      </c>
      <c r="BY23" s="26">
        <f t="shared" ref="BY23:CE23" si="40">BY22/(COUNT(BY5:BY19)-2)</f>
        <v>0</v>
      </c>
      <c r="BZ23" s="26">
        <f t="shared" si="40"/>
        <v>0</v>
      </c>
      <c r="CA23" s="26">
        <f t="shared" si="40"/>
        <v>0</v>
      </c>
      <c r="CB23" s="26">
        <f t="shared" si="40"/>
        <v>0</v>
      </c>
      <c r="CC23" s="26">
        <f t="shared" si="40"/>
        <v>0</v>
      </c>
      <c r="CD23" s="26">
        <f t="shared" si="40"/>
        <v>0</v>
      </c>
      <c r="CE23" s="26">
        <f t="shared" si="40"/>
        <v>0</v>
      </c>
      <c r="CF23" s="26">
        <f>CF22/(COUNT(CF5:CF19)-2)</f>
        <v>0</v>
      </c>
      <c r="CH23" s="26">
        <f t="shared" ref="CH23:CN23" si="41">CH22/(COUNT(CH5:CH19)-2)</f>
        <v>0</v>
      </c>
      <c r="CI23" s="26">
        <f t="shared" si="41"/>
        <v>0</v>
      </c>
      <c r="CJ23" s="26">
        <f t="shared" si="41"/>
        <v>0</v>
      </c>
      <c r="CK23" s="26">
        <f t="shared" si="41"/>
        <v>0</v>
      </c>
      <c r="CL23" s="26">
        <f t="shared" si="41"/>
        <v>0</v>
      </c>
      <c r="CM23" s="26">
        <f t="shared" si="41"/>
        <v>0</v>
      </c>
      <c r="CN23" s="26">
        <f t="shared" si="41"/>
        <v>0</v>
      </c>
      <c r="CO23" s="26">
        <f>CO22/(COUNT(CO5:CO19)-2)</f>
        <v>0</v>
      </c>
      <c r="CQ23" s="26">
        <f t="shared" ref="CQ23:CW23" si="42">CQ22/(COUNT(CQ5:CQ19)-2)</f>
        <v>0</v>
      </c>
      <c r="CR23" s="26">
        <f t="shared" si="42"/>
        <v>0</v>
      </c>
      <c r="CS23" s="26">
        <f t="shared" si="42"/>
        <v>0</v>
      </c>
      <c r="CT23" s="26">
        <f t="shared" si="42"/>
        <v>0</v>
      </c>
      <c r="CU23" s="26">
        <f t="shared" si="42"/>
        <v>0</v>
      </c>
      <c r="CV23" s="26">
        <f t="shared" si="42"/>
        <v>0</v>
      </c>
      <c r="CW23" s="26">
        <f t="shared" si="42"/>
        <v>0</v>
      </c>
      <c r="CX23" s="26">
        <f>CX22/(COUNT(CX5:CX19)-2)</f>
        <v>0</v>
      </c>
      <c r="CZ23" s="26">
        <f t="shared" ref="CZ23:DF23" si="43">CZ22/(COUNT(CZ5:CZ19)-2)</f>
        <v>0</v>
      </c>
      <c r="DA23" s="26">
        <f t="shared" si="43"/>
        <v>0</v>
      </c>
      <c r="DB23" s="26">
        <f t="shared" si="43"/>
        <v>0</v>
      </c>
      <c r="DC23" s="26">
        <f t="shared" si="43"/>
        <v>0</v>
      </c>
      <c r="DD23" s="26">
        <f t="shared" si="43"/>
        <v>0</v>
      </c>
      <c r="DE23" s="26">
        <f t="shared" si="43"/>
        <v>0</v>
      </c>
      <c r="DF23" s="26">
        <f t="shared" si="43"/>
        <v>0</v>
      </c>
      <c r="DG23" s="26">
        <f>DG22/(COUNT(DG5:DG19)-2)</f>
        <v>0</v>
      </c>
      <c r="DI23" s="26">
        <f t="shared" ref="DI23:DO23" si="44">DI22/(COUNT(DI5:DI19)-2)</f>
        <v>0</v>
      </c>
      <c r="DJ23" s="26">
        <f t="shared" si="44"/>
        <v>0</v>
      </c>
      <c r="DK23" s="26">
        <f t="shared" si="44"/>
        <v>0</v>
      </c>
      <c r="DL23" s="26">
        <f t="shared" si="44"/>
        <v>0</v>
      </c>
      <c r="DM23" s="26">
        <f t="shared" si="44"/>
        <v>0</v>
      </c>
      <c r="DN23" s="26">
        <f t="shared" si="44"/>
        <v>0</v>
      </c>
      <c r="DO23" s="26">
        <f t="shared" si="44"/>
        <v>0</v>
      </c>
      <c r="DP23" s="26">
        <f>DP22/(COUNT(DP5:DP19)-2)</f>
        <v>0</v>
      </c>
      <c r="DR23" s="26">
        <f t="shared" ref="DR23:DX23" si="45">DR22/(COUNT(DR5:DR19)-2)</f>
        <v>0</v>
      </c>
      <c r="DS23" s="26">
        <f t="shared" si="45"/>
        <v>0</v>
      </c>
      <c r="DT23" s="26">
        <f t="shared" si="45"/>
        <v>0</v>
      </c>
      <c r="DU23" s="26">
        <f t="shared" si="45"/>
        <v>0</v>
      </c>
      <c r="DV23" s="26">
        <f t="shared" si="45"/>
        <v>0</v>
      </c>
      <c r="DW23" s="26">
        <f t="shared" si="45"/>
        <v>0</v>
      </c>
      <c r="DX23" s="26">
        <f t="shared" si="45"/>
        <v>0</v>
      </c>
      <c r="DY23" s="26">
        <f>DY22/(COUNT(DY5:DY19)-2)</f>
        <v>0</v>
      </c>
      <c r="EA23" s="26">
        <f t="shared" ref="EA23:EH23" si="46">EA22/(COUNT(EA5:EA19)-2)</f>
        <v>0</v>
      </c>
      <c r="EB23" s="26">
        <f t="shared" si="46"/>
        <v>0</v>
      </c>
      <c r="EC23" s="26">
        <f t="shared" si="46"/>
        <v>0</v>
      </c>
      <c r="ED23" s="26">
        <f t="shared" si="46"/>
        <v>0</v>
      </c>
      <c r="EE23" s="26">
        <f t="shared" si="46"/>
        <v>0</v>
      </c>
      <c r="EF23" s="26">
        <f t="shared" si="46"/>
        <v>0</v>
      </c>
      <c r="EG23" s="26">
        <f t="shared" si="46"/>
        <v>0</v>
      </c>
      <c r="EH23" s="26">
        <f t="shared" si="46"/>
        <v>0</v>
      </c>
    </row>
    <row r="24" spans="1:138" s="95" customFormat="1" x14ac:dyDescent="0.2">
      <c r="A24" s="93"/>
      <c r="B24" s="94"/>
      <c r="D24" s="51"/>
    </row>
    <row r="25" spans="1:138" s="80" customFormat="1" x14ac:dyDescent="0.2">
      <c r="A25" s="80">
        <f>'fill-in tab'!A25</f>
        <v>2</v>
      </c>
      <c r="B25" s="84">
        <f>'fill-in tab'!$B25</f>
        <v>44223</v>
      </c>
      <c r="C25" s="82">
        <v>1</v>
      </c>
      <c r="D25" s="81" t="str">
        <f>Initialisatie!$B$28</f>
        <v>Jiacong Li</v>
      </c>
      <c r="E25" s="83">
        <f>IF(ISBLANK('fill-in tab'!E25),"",'fill-in tab'!E25)</f>
        <v>2</v>
      </c>
      <c r="F25" s="83">
        <f>IF(ISBLANK('fill-in tab'!F25),"",'fill-in tab'!F25)</f>
        <v>2</v>
      </c>
      <c r="G25" s="83">
        <f>IF(ISBLANK('fill-in tab'!G25),"",'fill-in tab'!G25)</f>
        <v>2</v>
      </c>
      <c r="H25" s="83">
        <f>IF(ISBLANK('fill-in tab'!H25),"",'fill-in tab'!H25)</f>
        <v>3</v>
      </c>
      <c r="I25" s="83">
        <f>IF(ISBLANK('fill-in tab'!I25),"",'fill-in tab'!I25)</f>
        <v>3</v>
      </c>
      <c r="J25" s="83">
        <f>IF(ISBLANK('fill-in tab'!J25),"",'fill-in tab'!J25)</f>
        <v>3</v>
      </c>
      <c r="K25" s="83">
        <f>IF(ISBLANK('fill-in tab'!K25),"",'fill-in tab'!K25)</f>
        <v>3</v>
      </c>
      <c r="L25" s="78">
        <f>IF(E25="","*",SUM(E25:K25))</f>
        <v>18</v>
      </c>
      <c r="M25" s="78"/>
      <c r="N25" s="83">
        <f>IF(ISBLANK('fill-in tab'!E26),"",'fill-in tab'!E26)</f>
        <v>2</v>
      </c>
      <c r="O25" s="83">
        <f>IF(ISBLANK('fill-in tab'!F26),"",'fill-in tab'!F26)</f>
        <v>3</v>
      </c>
      <c r="P25" s="83">
        <f>IF(ISBLANK('fill-in tab'!G26),"",'fill-in tab'!G26)</f>
        <v>3</v>
      </c>
      <c r="Q25" s="83">
        <f>IF(ISBLANK('fill-in tab'!H26),"",'fill-in tab'!H26)</f>
        <v>2</v>
      </c>
      <c r="R25" s="83">
        <f>IF(ISBLANK('fill-in tab'!I26),"",'fill-in tab'!I26)</f>
        <v>2</v>
      </c>
      <c r="S25" s="83">
        <f>IF(ISBLANK('fill-in tab'!J26),"",'fill-in tab'!J26)</f>
        <v>3</v>
      </c>
      <c r="T25" s="83">
        <f>IF(ISBLANK('fill-in tab'!K26),"",'fill-in tab'!K26)</f>
        <v>3</v>
      </c>
      <c r="U25" s="78">
        <f>IF(N25="","*",SUM(N25:T25))</f>
        <v>18</v>
      </c>
      <c r="W25" s="83">
        <f>IF(ISBLANK('fill-in tab'!E27),"",'fill-in tab'!E27)</f>
        <v>2</v>
      </c>
      <c r="X25" s="83">
        <f>IF(ISBLANK('fill-in tab'!F27),"",'fill-in tab'!F27)</f>
        <v>3</v>
      </c>
      <c r="Y25" s="83">
        <f>IF(ISBLANK('fill-in tab'!G27),"",'fill-in tab'!G27)</f>
        <v>3</v>
      </c>
      <c r="Z25" s="83">
        <f>IF(ISBLANK('fill-in tab'!H27),"",'fill-in tab'!H27)</f>
        <v>3</v>
      </c>
      <c r="AA25" s="83">
        <f>IF(ISBLANK('fill-in tab'!I27),"",'fill-in tab'!I27)</f>
        <v>3</v>
      </c>
      <c r="AB25" s="83">
        <f>IF(ISBLANK('fill-in tab'!J27),"",'fill-in tab'!J27)</f>
        <v>3</v>
      </c>
      <c r="AC25" s="83">
        <f>IF(ISBLANK('fill-in tab'!K27),"",'fill-in tab'!K27)</f>
        <v>3</v>
      </c>
      <c r="AD25" s="78">
        <f>IF(W25="","*",SUM(W25:AC25))</f>
        <v>20</v>
      </c>
      <c r="AF25" s="83">
        <f>IF(ISBLANK('fill-in tab'!E28),"",'fill-in tab'!E28)</f>
        <v>2</v>
      </c>
      <c r="AG25" s="83">
        <f>IF(ISBLANK('fill-in tab'!F28),"",'fill-in tab'!F28)</f>
        <v>2</v>
      </c>
      <c r="AH25" s="83">
        <f>IF(ISBLANK('fill-in tab'!G28),"",'fill-in tab'!G28)</f>
        <v>3</v>
      </c>
      <c r="AI25" s="83">
        <f>IF(ISBLANK('fill-in tab'!H28),"",'fill-in tab'!H28)</f>
        <v>3</v>
      </c>
      <c r="AJ25" s="83">
        <f>IF(ISBLANK('fill-in tab'!I28),"",'fill-in tab'!I28)</f>
        <v>3</v>
      </c>
      <c r="AK25" s="83">
        <f>IF(ISBLANK('fill-in tab'!J28),"",'fill-in tab'!J28)</f>
        <v>3</v>
      </c>
      <c r="AL25" s="83">
        <f>IF(ISBLANK('fill-in tab'!K28),"",'fill-in tab'!K28)</f>
        <v>3</v>
      </c>
      <c r="AM25" s="78">
        <f>IF(AF25="","*",SUM(AF25:AL25))</f>
        <v>19</v>
      </c>
      <c r="AO25" s="83" t="str">
        <f>IF(ISBLANK('fill-in tab'!E29),"",'fill-in tab'!E29)</f>
        <v/>
      </c>
      <c r="AP25" s="83" t="str">
        <f>IF(ISBLANK('fill-in tab'!F29),"",'fill-in tab'!F29)</f>
        <v/>
      </c>
      <c r="AQ25" s="83" t="str">
        <f>IF(ISBLANK('fill-in tab'!G29),"",'fill-in tab'!G29)</f>
        <v/>
      </c>
      <c r="AR25" s="83" t="str">
        <f>IF(ISBLANK('fill-in tab'!H29),"",'fill-in tab'!H29)</f>
        <v/>
      </c>
      <c r="AS25" s="83" t="str">
        <f>IF(ISBLANK('fill-in tab'!I29),"",'fill-in tab'!I29)</f>
        <v/>
      </c>
      <c r="AT25" s="83" t="str">
        <f>IF(ISBLANK('fill-in tab'!J29),"",'fill-in tab'!J29)</f>
        <v/>
      </c>
      <c r="AU25" s="83" t="str">
        <f>IF(ISBLANK('fill-in tab'!K29),"",'fill-in tab'!K29)</f>
        <v/>
      </c>
      <c r="AV25" s="78" t="str">
        <f>IF(AO25="","*",SUM(AO25:AU25))</f>
        <v>*</v>
      </c>
      <c r="AX25" s="83" t="str">
        <f>IF(ISBLANK('fill-in tab'!E30),"",'fill-in tab'!E30)</f>
        <v/>
      </c>
      <c r="AY25" s="83" t="str">
        <f>IF(ISBLANK('fill-in tab'!F30),"",'fill-in tab'!F30)</f>
        <v/>
      </c>
      <c r="AZ25" s="83" t="str">
        <f>IF(ISBLANK('fill-in tab'!G30),"",'fill-in tab'!G30)</f>
        <v/>
      </c>
      <c r="BA25" s="83" t="str">
        <f>IF(ISBLANK('fill-in tab'!H30),"",'fill-in tab'!H30)</f>
        <v/>
      </c>
      <c r="BB25" s="83" t="str">
        <f>IF(ISBLANK('fill-in tab'!I30),"",'fill-in tab'!I30)</f>
        <v/>
      </c>
      <c r="BC25" s="83" t="str">
        <f>IF(ISBLANK('fill-in tab'!J30),"",'fill-in tab'!J30)</f>
        <v/>
      </c>
      <c r="BD25" s="83" t="str">
        <f>IF(ISBLANK('fill-in tab'!K30),"",'fill-in tab'!K30)</f>
        <v/>
      </c>
      <c r="BE25" s="78" t="str">
        <f>IF(AX25="","*",SUM(AX25:BD25))</f>
        <v>*</v>
      </c>
      <c r="BG25" s="83" t="str">
        <f>IF(ISBLANK('fill-in tab'!E31),"",'fill-in tab'!E31)</f>
        <v/>
      </c>
      <c r="BH25" s="83" t="str">
        <f>IF(ISBLANK('fill-in tab'!F31),"",'fill-in tab'!F31)</f>
        <v/>
      </c>
      <c r="BI25" s="83" t="str">
        <f>IF(ISBLANK('fill-in tab'!G31),"",'fill-in tab'!G31)</f>
        <v/>
      </c>
      <c r="BJ25" s="83" t="str">
        <f>IF(ISBLANK('fill-in tab'!H31),"",'fill-in tab'!H31)</f>
        <v/>
      </c>
      <c r="BK25" s="83" t="str">
        <f>IF(ISBLANK('fill-in tab'!I31),"",'fill-in tab'!I31)</f>
        <v/>
      </c>
      <c r="BL25" s="83" t="str">
        <f>IF(ISBLANK('fill-in tab'!J31),"",'fill-in tab'!J31)</f>
        <v/>
      </c>
      <c r="BM25" s="83" t="str">
        <f>IF(ISBLANK('fill-in tab'!K31),"",'fill-in tab'!K31)</f>
        <v/>
      </c>
      <c r="BN25" s="78" t="str">
        <f>IF(BG25="","*",SUM(BG25:BM25))</f>
        <v>*</v>
      </c>
      <c r="BP25" s="83" t="str">
        <f>IF(ISBLANK('fill-in tab'!E32),"",'fill-in tab'!E32)</f>
        <v/>
      </c>
      <c r="BQ25" s="83" t="str">
        <f>IF(ISBLANK('fill-in tab'!F32),"",'fill-in tab'!F32)</f>
        <v/>
      </c>
      <c r="BR25" s="83" t="str">
        <f>IF(ISBLANK('fill-in tab'!G32),"",'fill-in tab'!G32)</f>
        <v/>
      </c>
      <c r="BS25" s="83" t="str">
        <f>IF(ISBLANK('fill-in tab'!H32),"",'fill-in tab'!H32)</f>
        <v/>
      </c>
      <c r="BT25" s="83" t="str">
        <f>IF(ISBLANK('fill-in tab'!I32),"",'fill-in tab'!I32)</f>
        <v/>
      </c>
      <c r="BU25" s="83" t="str">
        <f>IF(ISBLANK('fill-in tab'!J32),"",'fill-in tab'!J32)</f>
        <v/>
      </c>
      <c r="BV25" s="83" t="str">
        <f>IF(ISBLANK('fill-in tab'!K32),"",'fill-in tab'!K32)</f>
        <v/>
      </c>
      <c r="BW25" s="78" t="str">
        <f>IF(BP25="","*",SUM(BP25:BV25))</f>
        <v>*</v>
      </c>
      <c r="BY25" s="83" t="str">
        <f>IF(ISBLANK('fill-in tab'!E33),"",'fill-in tab'!E33)</f>
        <v/>
      </c>
      <c r="BZ25" s="83" t="str">
        <f>IF(ISBLANK('fill-in tab'!F33),"",'fill-in tab'!F33)</f>
        <v/>
      </c>
      <c r="CA25" s="83" t="str">
        <f>IF(ISBLANK('fill-in tab'!G33),"",'fill-in tab'!G33)</f>
        <v/>
      </c>
      <c r="CB25" s="83" t="str">
        <f>IF(ISBLANK('fill-in tab'!H33),"",'fill-in tab'!H33)</f>
        <v/>
      </c>
      <c r="CC25" s="83" t="str">
        <f>IF(ISBLANK('fill-in tab'!I33),"",'fill-in tab'!I33)</f>
        <v/>
      </c>
      <c r="CD25" s="83" t="str">
        <f>IF(ISBLANK('fill-in tab'!J33),"",'fill-in tab'!J33)</f>
        <v/>
      </c>
      <c r="CE25" s="83" t="str">
        <f>IF(ISBLANK('fill-in tab'!K33),"",'fill-in tab'!K33)</f>
        <v/>
      </c>
      <c r="CF25" s="78" t="str">
        <f>IF(BY25="","*",SUM(BY25:CE25))</f>
        <v>*</v>
      </c>
      <c r="CH25" s="83" t="str">
        <f>IF(ISBLANK('fill-in tab'!E34),"",'fill-in tab'!E34)</f>
        <v/>
      </c>
      <c r="CI25" s="83" t="str">
        <f>IF(ISBLANK('fill-in tab'!F34),"",'fill-in tab'!F34)</f>
        <v/>
      </c>
      <c r="CJ25" s="83" t="str">
        <f>IF(ISBLANK('fill-in tab'!G34),"",'fill-in tab'!G34)</f>
        <v/>
      </c>
      <c r="CK25" s="83" t="str">
        <f>IF(ISBLANK('fill-in tab'!H34),"",'fill-in tab'!H34)</f>
        <v/>
      </c>
      <c r="CL25" s="83" t="str">
        <f>IF(ISBLANK('fill-in tab'!I34),"",'fill-in tab'!I34)</f>
        <v/>
      </c>
      <c r="CM25" s="83" t="str">
        <f>IF(ISBLANK('fill-in tab'!J34),"",'fill-in tab'!J34)</f>
        <v/>
      </c>
      <c r="CN25" s="83" t="str">
        <f>IF(ISBLANK('fill-in tab'!K34),"",'fill-in tab'!K34)</f>
        <v/>
      </c>
      <c r="CO25" s="78" t="str">
        <f>IF(CH25="","*",SUM(CH25:CN25))</f>
        <v>*</v>
      </c>
      <c r="CQ25" s="83" t="str">
        <f>IF(ISBLANK('fill-in tab'!E35),"",'fill-in tab'!E35)</f>
        <v/>
      </c>
      <c r="CR25" s="83" t="str">
        <f>IF(ISBLANK('fill-in tab'!F35),"",'fill-in tab'!F35)</f>
        <v/>
      </c>
      <c r="CS25" s="83" t="str">
        <f>IF(ISBLANK('fill-in tab'!G35),"",'fill-in tab'!G35)</f>
        <v/>
      </c>
      <c r="CT25" s="83" t="str">
        <f>IF(ISBLANK('fill-in tab'!H35),"",'fill-in tab'!H35)</f>
        <v/>
      </c>
      <c r="CU25" s="83" t="str">
        <f>IF(ISBLANK('fill-in tab'!I35),"",'fill-in tab'!I35)</f>
        <v/>
      </c>
      <c r="CV25" s="83" t="str">
        <f>IF(ISBLANK('fill-in tab'!J35),"",'fill-in tab'!J35)</f>
        <v/>
      </c>
      <c r="CW25" s="83" t="str">
        <f>IF(ISBLANK('fill-in tab'!K35),"",'fill-in tab'!K35)</f>
        <v/>
      </c>
      <c r="CX25" s="78" t="str">
        <f>IF(CQ25="","*",SUM(CQ25:CW25))</f>
        <v>*</v>
      </c>
      <c r="CZ25" s="83" t="str">
        <f>IF(ISBLANK('fill-in tab'!E36),"",'fill-in tab'!E36)</f>
        <v/>
      </c>
      <c r="DA25" s="83" t="str">
        <f>IF(ISBLANK('fill-in tab'!F36),"",'fill-in tab'!F36)</f>
        <v/>
      </c>
      <c r="DB25" s="83" t="str">
        <f>IF(ISBLANK('fill-in tab'!G36),"",'fill-in tab'!G36)</f>
        <v/>
      </c>
      <c r="DC25" s="83" t="str">
        <f>IF(ISBLANK('fill-in tab'!H36),"",'fill-in tab'!H36)</f>
        <v/>
      </c>
      <c r="DD25" s="83" t="str">
        <f>IF(ISBLANK('fill-in tab'!I36),"",'fill-in tab'!I36)</f>
        <v/>
      </c>
      <c r="DE25" s="83" t="str">
        <f>IF(ISBLANK('fill-in tab'!J36),"",'fill-in tab'!J36)</f>
        <v/>
      </c>
      <c r="DF25" s="83" t="str">
        <f>IF(ISBLANK('fill-in tab'!K36),"",'fill-in tab'!K36)</f>
        <v/>
      </c>
      <c r="DG25" s="78" t="str">
        <f>IF(CZ25="","*",SUM(CZ25:DF25))</f>
        <v>*</v>
      </c>
      <c r="DI25" s="83" t="str">
        <f>IF(ISBLANK('fill-in tab'!E37),"",'fill-in tab'!E37)</f>
        <v/>
      </c>
      <c r="DJ25" s="83" t="str">
        <f>IF(ISBLANK('fill-in tab'!F37),"",'fill-in tab'!F37)</f>
        <v/>
      </c>
      <c r="DK25" s="83" t="str">
        <f>IF(ISBLANK('fill-in tab'!G37),"",'fill-in tab'!G37)</f>
        <v/>
      </c>
      <c r="DL25" s="83" t="str">
        <f>IF(ISBLANK('fill-in tab'!H37),"",'fill-in tab'!H37)</f>
        <v/>
      </c>
      <c r="DM25" s="83" t="str">
        <f>IF(ISBLANK('fill-in tab'!I37),"",'fill-in tab'!I37)</f>
        <v/>
      </c>
      <c r="DN25" s="83" t="str">
        <f>IF(ISBLANK('fill-in tab'!J37),"",'fill-in tab'!J37)</f>
        <v/>
      </c>
      <c r="DO25" s="83" t="str">
        <f>IF(ISBLANK('fill-in tab'!K37),"",'fill-in tab'!K37)</f>
        <v/>
      </c>
      <c r="DP25" s="78" t="str">
        <f>IF(DI25="","*",SUM(DI25:DO25))</f>
        <v>*</v>
      </c>
      <c r="DR25" s="83" t="str">
        <f>IF(ISBLANK('fill-in tab'!E38),"",'fill-in tab'!E38)</f>
        <v/>
      </c>
      <c r="DS25" s="83" t="str">
        <f>IF(ISBLANK('fill-in tab'!F38),"",'fill-in tab'!F38)</f>
        <v/>
      </c>
      <c r="DT25" s="83" t="str">
        <f>IF(ISBLANK('fill-in tab'!G38),"",'fill-in tab'!G38)</f>
        <v/>
      </c>
      <c r="DU25" s="83" t="str">
        <f>IF(ISBLANK('fill-in tab'!H38),"",'fill-in tab'!H38)</f>
        <v/>
      </c>
      <c r="DV25" s="83" t="str">
        <f>IF(ISBLANK('fill-in tab'!I38),"",'fill-in tab'!I38)</f>
        <v/>
      </c>
      <c r="DW25" s="83" t="str">
        <f>IF(ISBLANK('fill-in tab'!J38),"",'fill-in tab'!J38)</f>
        <v/>
      </c>
      <c r="DX25" s="83" t="str">
        <f>IF(ISBLANK('fill-in tab'!K38),"",'fill-in tab'!K38)</f>
        <v/>
      </c>
      <c r="DY25" s="78" t="str">
        <f>IF(DR25="","*",SUM(DR25:DX25))</f>
        <v>*</v>
      </c>
      <c r="EA25" s="83" t="str">
        <f>IF(ISBLANK('fill-in tab'!E39),"",'fill-in tab'!E39)</f>
        <v/>
      </c>
      <c r="EB25" s="83" t="str">
        <f>IF(ISBLANK('fill-in tab'!F39),"",'fill-in tab'!F39)</f>
        <v/>
      </c>
      <c r="EC25" s="83" t="str">
        <f>IF(ISBLANK('fill-in tab'!G39),"",'fill-in tab'!G39)</f>
        <v/>
      </c>
      <c r="ED25" s="83" t="str">
        <f>IF(ISBLANK('fill-in tab'!H39),"",'fill-in tab'!H39)</f>
        <v/>
      </c>
      <c r="EE25" s="83" t="str">
        <f>IF(ISBLANK('fill-in tab'!I39),"",'fill-in tab'!I39)</f>
        <v/>
      </c>
      <c r="EF25" s="83" t="str">
        <f>IF(ISBLANK('fill-in tab'!J39),"",'fill-in tab'!J39)</f>
        <v/>
      </c>
      <c r="EG25" s="83" t="str">
        <f>IF(ISBLANK('fill-in tab'!K39),"",'fill-in tab'!K39)</f>
        <v/>
      </c>
      <c r="EH25" s="78" t="str">
        <f>IF(EA25="","*",SUM(EA25:EG25))</f>
        <v>*</v>
      </c>
    </row>
    <row r="26" spans="1:138" s="80" customFormat="1" x14ac:dyDescent="0.2">
      <c r="A26" s="80">
        <f>A25</f>
        <v>2</v>
      </c>
      <c r="B26" s="84">
        <f>B25</f>
        <v>44223</v>
      </c>
      <c r="C26" s="82">
        <v>2</v>
      </c>
      <c r="D26" s="81" t="str">
        <f>Initialisatie!$B$29</f>
        <v>Fangzhou Chen</v>
      </c>
      <c r="E26" s="83">
        <f>IF(ISBLANK('fill-in tab'!N25),"",'fill-in tab'!N25)</f>
        <v>2</v>
      </c>
      <c r="F26" s="83">
        <f>IF(ISBLANK('fill-in tab'!O25),"",'fill-in tab'!O25)</f>
        <v>2</v>
      </c>
      <c r="G26" s="83">
        <f>IF(ISBLANK('fill-in tab'!P25),"",'fill-in tab'!P25)</f>
        <v>2</v>
      </c>
      <c r="H26" s="83">
        <f>IF(ISBLANK('fill-in tab'!Q25),"",'fill-in tab'!Q25)</f>
        <v>2</v>
      </c>
      <c r="I26" s="83">
        <f>IF(ISBLANK('fill-in tab'!R25),"",'fill-in tab'!R25)</f>
        <v>3</v>
      </c>
      <c r="J26" s="83">
        <f>IF(ISBLANK('fill-in tab'!S25),"",'fill-in tab'!S25)</f>
        <v>3</v>
      </c>
      <c r="K26" s="83">
        <f>IF(ISBLANK('fill-in tab'!T25),"",'fill-in tab'!T25)</f>
        <v>3</v>
      </c>
      <c r="L26" s="78">
        <f t="shared" ref="L26:L39" si="47">IF(E26="","*",SUM(E26:K26))</f>
        <v>17</v>
      </c>
      <c r="M26" s="78"/>
      <c r="N26" s="83">
        <f>IF(ISBLANK('fill-in tab'!N26),"",'fill-in tab'!N26)</f>
        <v>2</v>
      </c>
      <c r="O26" s="83">
        <f>IF(ISBLANK('fill-in tab'!O26),"",'fill-in tab'!O26)</f>
        <v>2</v>
      </c>
      <c r="P26" s="83">
        <f>IF(ISBLANK('fill-in tab'!P26),"",'fill-in tab'!P26)</f>
        <v>2</v>
      </c>
      <c r="Q26" s="83">
        <f>IF(ISBLANK('fill-in tab'!Q26),"",'fill-in tab'!Q26)</f>
        <v>2</v>
      </c>
      <c r="R26" s="83">
        <f>IF(ISBLANK('fill-in tab'!R26),"",'fill-in tab'!R26)</f>
        <v>3</v>
      </c>
      <c r="S26" s="83">
        <f>IF(ISBLANK('fill-in tab'!S26),"",'fill-in tab'!S26)</f>
        <v>3</v>
      </c>
      <c r="T26" s="83">
        <f>IF(ISBLANK('fill-in tab'!T26),"",'fill-in tab'!T26)</f>
        <v>3</v>
      </c>
      <c r="U26" s="78">
        <f t="shared" ref="U26:U39" si="48">IF(N26="","*",SUM(N26:T26))</f>
        <v>17</v>
      </c>
      <c r="W26" s="83">
        <f>IF(ISBLANK('fill-in tab'!N27),"",'fill-in tab'!N27)</f>
        <v>2</v>
      </c>
      <c r="X26" s="83">
        <f>IF(ISBLANK('fill-in tab'!O27),"",'fill-in tab'!O27)</f>
        <v>2</v>
      </c>
      <c r="Y26" s="83">
        <f>IF(ISBLANK('fill-in tab'!P27),"",'fill-in tab'!P27)</f>
        <v>3</v>
      </c>
      <c r="Z26" s="83">
        <f>IF(ISBLANK('fill-in tab'!Q27),"",'fill-in tab'!Q27)</f>
        <v>3</v>
      </c>
      <c r="AA26" s="83">
        <f>IF(ISBLANK('fill-in tab'!R27),"",'fill-in tab'!R27)</f>
        <v>3</v>
      </c>
      <c r="AB26" s="83">
        <f>IF(ISBLANK('fill-in tab'!S27),"",'fill-in tab'!S27)</f>
        <v>3</v>
      </c>
      <c r="AC26" s="83">
        <f>IF(ISBLANK('fill-in tab'!T27),"",'fill-in tab'!T27)</f>
        <v>3</v>
      </c>
      <c r="AD26" s="78">
        <f t="shared" ref="AD26:AD39" si="49">IF(W26="","*",SUM(W26:AC26))</f>
        <v>19</v>
      </c>
      <c r="AF26" s="83">
        <f>IF(ISBLANK('fill-in tab'!N28),"",'fill-in tab'!N28)</f>
        <v>2</v>
      </c>
      <c r="AG26" s="83">
        <f>IF(ISBLANK('fill-in tab'!O28),"",'fill-in tab'!O28)</f>
        <v>2</v>
      </c>
      <c r="AH26" s="83">
        <f>IF(ISBLANK('fill-in tab'!P28),"",'fill-in tab'!P28)</f>
        <v>2</v>
      </c>
      <c r="AI26" s="83">
        <f>IF(ISBLANK('fill-in tab'!Q28),"",'fill-in tab'!Q28)</f>
        <v>3</v>
      </c>
      <c r="AJ26" s="83">
        <f>IF(ISBLANK('fill-in tab'!R28),"",'fill-in tab'!R28)</f>
        <v>3</v>
      </c>
      <c r="AK26" s="83">
        <f>IF(ISBLANK('fill-in tab'!S28),"",'fill-in tab'!S28)</f>
        <v>3</v>
      </c>
      <c r="AL26" s="83">
        <f>IF(ISBLANK('fill-in tab'!T28),"",'fill-in tab'!T28)</f>
        <v>3</v>
      </c>
      <c r="AM26" s="78">
        <f t="shared" ref="AM26:AM39" si="50">IF(AF26="","*",SUM(AF26:AL26))</f>
        <v>18</v>
      </c>
      <c r="AO26" s="83" t="str">
        <f>IF(ISBLANK('fill-in tab'!N29),"",'fill-in tab'!N29)</f>
        <v/>
      </c>
      <c r="AP26" s="83" t="str">
        <f>IF(ISBLANK('fill-in tab'!O29),"",'fill-in tab'!O29)</f>
        <v/>
      </c>
      <c r="AQ26" s="83" t="str">
        <f>IF(ISBLANK('fill-in tab'!P29),"",'fill-in tab'!P29)</f>
        <v/>
      </c>
      <c r="AR26" s="83" t="str">
        <f>IF(ISBLANK('fill-in tab'!Q29),"",'fill-in tab'!Q29)</f>
        <v/>
      </c>
      <c r="AS26" s="83" t="str">
        <f>IF(ISBLANK('fill-in tab'!R29),"",'fill-in tab'!R29)</f>
        <v/>
      </c>
      <c r="AT26" s="83" t="str">
        <f>IF(ISBLANK('fill-in tab'!S29),"",'fill-in tab'!S29)</f>
        <v/>
      </c>
      <c r="AU26" s="83" t="str">
        <f>IF(ISBLANK('fill-in tab'!T29),"",'fill-in tab'!T29)</f>
        <v/>
      </c>
      <c r="AV26" s="78" t="str">
        <f t="shared" ref="AV26:AV39" si="51">IF(AO26="","*",SUM(AO26:AU26))</f>
        <v>*</v>
      </c>
      <c r="AX26" s="83" t="str">
        <f>IF(ISBLANK('fill-in tab'!N30),"",'fill-in tab'!N30)</f>
        <v/>
      </c>
      <c r="AY26" s="83" t="str">
        <f>IF(ISBLANK('fill-in tab'!O30),"",'fill-in tab'!O30)</f>
        <v/>
      </c>
      <c r="AZ26" s="83" t="str">
        <f>IF(ISBLANK('fill-in tab'!P30),"",'fill-in tab'!P30)</f>
        <v/>
      </c>
      <c r="BA26" s="83" t="str">
        <f>IF(ISBLANK('fill-in tab'!Q30),"",'fill-in tab'!Q30)</f>
        <v/>
      </c>
      <c r="BB26" s="83" t="str">
        <f>IF(ISBLANK('fill-in tab'!R30),"",'fill-in tab'!R30)</f>
        <v/>
      </c>
      <c r="BC26" s="83" t="str">
        <f>IF(ISBLANK('fill-in tab'!S30),"",'fill-in tab'!S30)</f>
        <v/>
      </c>
      <c r="BD26" s="83" t="str">
        <f>IF(ISBLANK('fill-in tab'!T30),"",'fill-in tab'!T30)</f>
        <v/>
      </c>
      <c r="BE26" s="78" t="str">
        <f t="shared" ref="BE26:BE39" si="52">IF(AX26="","*",SUM(AX26:BD26))</f>
        <v>*</v>
      </c>
      <c r="BG26" s="83" t="str">
        <f>IF(ISBLANK('fill-in tab'!N31),"",'fill-in tab'!N31)</f>
        <v/>
      </c>
      <c r="BH26" s="83" t="str">
        <f>IF(ISBLANK('fill-in tab'!O31),"",'fill-in tab'!O31)</f>
        <v/>
      </c>
      <c r="BI26" s="83" t="str">
        <f>IF(ISBLANK('fill-in tab'!P31),"",'fill-in tab'!P31)</f>
        <v/>
      </c>
      <c r="BJ26" s="83" t="str">
        <f>IF(ISBLANK('fill-in tab'!Q31),"",'fill-in tab'!Q31)</f>
        <v/>
      </c>
      <c r="BK26" s="83" t="str">
        <f>IF(ISBLANK('fill-in tab'!R31),"",'fill-in tab'!R31)</f>
        <v/>
      </c>
      <c r="BL26" s="83" t="str">
        <f>IF(ISBLANK('fill-in tab'!S31),"",'fill-in tab'!S31)</f>
        <v/>
      </c>
      <c r="BM26" s="83" t="str">
        <f>IF(ISBLANK('fill-in tab'!T31),"",'fill-in tab'!T31)</f>
        <v/>
      </c>
      <c r="BN26" s="78" t="str">
        <f t="shared" ref="BN26:BN39" si="53">IF(BG26="","*",SUM(BG26:BM26))</f>
        <v>*</v>
      </c>
      <c r="BP26" s="83" t="str">
        <f>IF(ISBLANK('fill-in tab'!N32),"",'fill-in tab'!N32)</f>
        <v/>
      </c>
      <c r="BQ26" s="83" t="str">
        <f>IF(ISBLANK('fill-in tab'!O32),"",'fill-in tab'!O32)</f>
        <v/>
      </c>
      <c r="BR26" s="83" t="str">
        <f>IF(ISBLANK('fill-in tab'!P32),"",'fill-in tab'!P32)</f>
        <v/>
      </c>
      <c r="BS26" s="83" t="str">
        <f>IF(ISBLANK('fill-in tab'!Q32),"",'fill-in tab'!Q32)</f>
        <v/>
      </c>
      <c r="BT26" s="83" t="str">
        <f>IF(ISBLANK('fill-in tab'!R32),"",'fill-in tab'!R32)</f>
        <v/>
      </c>
      <c r="BU26" s="83" t="str">
        <f>IF(ISBLANK('fill-in tab'!S32),"",'fill-in tab'!S32)</f>
        <v/>
      </c>
      <c r="BV26" s="83" t="str">
        <f>IF(ISBLANK('fill-in tab'!T32),"",'fill-in tab'!T32)</f>
        <v/>
      </c>
      <c r="BW26" s="78" t="str">
        <f t="shared" ref="BW26:BW39" si="54">IF(BP26="","*",SUM(BP26:BV26))</f>
        <v>*</v>
      </c>
      <c r="BY26" s="83" t="str">
        <f>IF(ISBLANK('fill-in tab'!N33),"",'fill-in tab'!N33)</f>
        <v/>
      </c>
      <c r="BZ26" s="83" t="str">
        <f>IF(ISBLANK('fill-in tab'!O33),"",'fill-in tab'!O33)</f>
        <v/>
      </c>
      <c r="CA26" s="83" t="str">
        <f>IF(ISBLANK('fill-in tab'!P33),"",'fill-in tab'!P33)</f>
        <v/>
      </c>
      <c r="CB26" s="83" t="str">
        <f>IF(ISBLANK('fill-in tab'!Q33),"",'fill-in tab'!Q33)</f>
        <v/>
      </c>
      <c r="CC26" s="83" t="str">
        <f>IF(ISBLANK('fill-in tab'!R33),"",'fill-in tab'!R33)</f>
        <v/>
      </c>
      <c r="CD26" s="83" t="str">
        <f>IF(ISBLANK('fill-in tab'!S33),"",'fill-in tab'!S33)</f>
        <v/>
      </c>
      <c r="CE26" s="83" t="str">
        <f>IF(ISBLANK('fill-in tab'!T33),"",'fill-in tab'!T33)</f>
        <v/>
      </c>
      <c r="CF26" s="78" t="str">
        <f t="shared" ref="CF26:CF39" si="55">IF(BY26="","*",SUM(BY26:CE26))</f>
        <v>*</v>
      </c>
      <c r="CH26" s="83" t="str">
        <f>IF(ISBLANK('fill-in tab'!N34),"",'fill-in tab'!N34)</f>
        <v/>
      </c>
      <c r="CI26" s="83" t="str">
        <f>IF(ISBLANK('fill-in tab'!O34),"",'fill-in tab'!O34)</f>
        <v/>
      </c>
      <c r="CJ26" s="83" t="str">
        <f>IF(ISBLANK('fill-in tab'!P34),"",'fill-in tab'!P34)</f>
        <v/>
      </c>
      <c r="CK26" s="83" t="str">
        <f>IF(ISBLANK('fill-in tab'!Q34),"",'fill-in tab'!Q34)</f>
        <v/>
      </c>
      <c r="CL26" s="83" t="str">
        <f>IF(ISBLANK('fill-in tab'!R34),"",'fill-in tab'!R34)</f>
        <v/>
      </c>
      <c r="CM26" s="83" t="str">
        <f>IF(ISBLANK('fill-in tab'!S34),"",'fill-in tab'!S34)</f>
        <v/>
      </c>
      <c r="CN26" s="83" t="str">
        <f>IF(ISBLANK('fill-in tab'!T34),"",'fill-in tab'!T34)</f>
        <v/>
      </c>
      <c r="CO26" s="78" t="str">
        <f t="shared" ref="CO26:CO39" si="56">IF(CH26="","*",SUM(CH26:CN26))</f>
        <v>*</v>
      </c>
      <c r="CQ26" s="83" t="str">
        <f>IF(ISBLANK('fill-in tab'!N35),"",'fill-in tab'!N35)</f>
        <v/>
      </c>
      <c r="CR26" s="83" t="str">
        <f>IF(ISBLANK('fill-in tab'!O35),"",'fill-in tab'!O35)</f>
        <v/>
      </c>
      <c r="CS26" s="83" t="str">
        <f>IF(ISBLANK('fill-in tab'!P35),"",'fill-in tab'!P35)</f>
        <v/>
      </c>
      <c r="CT26" s="83" t="str">
        <f>IF(ISBLANK('fill-in tab'!Q35),"",'fill-in tab'!Q35)</f>
        <v/>
      </c>
      <c r="CU26" s="83" t="str">
        <f>IF(ISBLANK('fill-in tab'!R35),"",'fill-in tab'!R35)</f>
        <v/>
      </c>
      <c r="CV26" s="83" t="str">
        <f>IF(ISBLANK('fill-in tab'!S35),"",'fill-in tab'!S35)</f>
        <v/>
      </c>
      <c r="CW26" s="83" t="str">
        <f>IF(ISBLANK('fill-in tab'!T35),"",'fill-in tab'!T35)</f>
        <v/>
      </c>
      <c r="CX26" s="78" t="str">
        <f t="shared" ref="CX26:CX39" si="57">IF(CQ26="","*",SUM(CQ26:CW26))</f>
        <v>*</v>
      </c>
      <c r="CZ26" s="83" t="str">
        <f>IF(ISBLANK('fill-in tab'!N36),"",'fill-in tab'!N36)</f>
        <v/>
      </c>
      <c r="DA26" s="83" t="str">
        <f>IF(ISBLANK('fill-in tab'!O36),"",'fill-in tab'!O36)</f>
        <v/>
      </c>
      <c r="DB26" s="83" t="str">
        <f>IF(ISBLANK('fill-in tab'!P36),"",'fill-in tab'!P36)</f>
        <v/>
      </c>
      <c r="DC26" s="83" t="str">
        <f>IF(ISBLANK('fill-in tab'!Q36),"",'fill-in tab'!Q36)</f>
        <v/>
      </c>
      <c r="DD26" s="83" t="str">
        <f>IF(ISBLANK('fill-in tab'!R36),"",'fill-in tab'!R36)</f>
        <v/>
      </c>
      <c r="DE26" s="83" t="str">
        <f>IF(ISBLANK('fill-in tab'!S36),"",'fill-in tab'!S36)</f>
        <v/>
      </c>
      <c r="DF26" s="83" t="str">
        <f>IF(ISBLANK('fill-in tab'!T36),"",'fill-in tab'!T36)</f>
        <v/>
      </c>
      <c r="DG26" s="78" t="str">
        <f t="shared" ref="DG26:DG39" si="58">IF(CZ26="","*",SUM(CZ26:DF26))</f>
        <v>*</v>
      </c>
      <c r="DI26" s="83" t="str">
        <f>IF(ISBLANK('fill-in tab'!N37),"",'fill-in tab'!N37)</f>
        <v/>
      </c>
      <c r="DJ26" s="83" t="str">
        <f>IF(ISBLANK('fill-in tab'!O37),"",'fill-in tab'!O37)</f>
        <v/>
      </c>
      <c r="DK26" s="83" t="str">
        <f>IF(ISBLANK('fill-in tab'!P37),"",'fill-in tab'!P37)</f>
        <v/>
      </c>
      <c r="DL26" s="83" t="str">
        <f>IF(ISBLANK('fill-in tab'!Q37),"",'fill-in tab'!Q37)</f>
        <v/>
      </c>
      <c r="DM26" s="83" t="str">
        <f>IF(ISBLANK('fill-in tab'!R37),"",'fill-in tab'!R37)</f>
        <v/>
      </c>
      <c r="DN26" s="83" t="str">
        <f>IF(ISBLANK('fill-in tab'!S37),"",'fill-in tab'!S37)</f>
        <v/>
      </c>
      <c r="DO26" s="83" t="str">
        <f>IF(ISBLANK('fill-in tab'!T37),"",'fill-in tab'!T37)</f>
        <v/>
      </c>
      <c r="DP26" s="78" t="str">
        <f t="shared" ref="DP26:DP39" si="59">IF(DI26="","*",SUM(DI26:DO26))</f>
        <v>*</v>
      </c>
      <c r="DR26" s="83" t="str">
        <f>IF(ISBLANK('fill-in tab'!N38),"",'fill-in tab'!N38)</f>
        <v/>
      </c>
      <c r="DS26" s="83" t="str">
        <f>IF(ISBLANK('fill-in tab'!O38),"",'fill-in tab'!O38)</f>
        <v/>
      </c>
      <c r="DT26" s="83" t="str">
        <f>IF(ISBLANK('fill-in tab'!P38),"",'fill-in tab'!P38)</f>
        <v/>
      </c>
      <c r="DU26" s="83" t="str">
        <f>IF(ISBLANK('fill-in tab'!Q38),"",'fill-in tab'!Q38)</f>
        <v/>
      </c>
      <c r="DV26" s="83" t="str">
        <f>IF(ISBLANK('fill-in tab'!R38),"",'fill-in tab'!R38)</f>
        <v/>
      </c>
      <c r="DW26" s="83" t="str">
        <f>IF(ISBLANK('fill-in tab'!S38),"",'fill-in tab'!S38)</f>
        <v/>
      </c>
      <c r="DX26" s="83" t="str">
        <f>IF(ISBLANK('fill-in tab'!T38),"",'fill-in tab'!T38)</f>
        <v/>
      </c>
      <c r="DY26" s="78" t="str">
        <f t="shared" ref="DY26:DY39" si="60">IF(DR26="","*",SUM(DR26:DX26))</f>
        <v>*</v>
      </c>
      <c r="EA26" s="83" t="str">
        <f>IF(ISBLANK('fill-in tab'!N39),"",'fill-in tab'!N39)</f>
        <v/>
      </c>
      <c r="EB26" s="83" t="str">
        <f>IF(ISBLANK('fill-in tab'!O39),"",'fill-in tab'!O39)</f>
        <v/>
      </c>
      <c r="EC26" s="83" t="str">
        <f>IF(ISBLANK('fill-in tab'!P39),"",'fill-in tab'!P39)</f>
        <v/>
      </c>
      <c r="ED26" s="83" t="str">
        <f>IF(ISBLANK('fill-in tab'!Q39),"",'fill-in tab'!Q39)</f>
        <v/>
      </c>
      <c r="EE26" s="83" t="str">
        <f>IF(ISBLANK('fill-in tab'!R39),"",'fill-in tab'!R39)</f>
        <v/>
      </c>
      <c r="EF26" s="83" t="str">
        <f>IF(ISBLANK('fill-in tab'!S39),"",'fill-in tab'!S39)</f>
        <v/>
      </c>
      <c r="EG26" s="83" t="str">
        <f>IF(ISBLANK('fill-in tab'!T39),"",'fill-in tab'!T39)</f>
        <v/>
      </c>
      <c r="EH26" s="78" t="str">
        <f t="shared" ref="EH26:EH39" si="61">IF(EA26="","*",SUM(EA26:EG26))</f>
        <v>*</v>
      </c>
    </row>
    <row r="27" spans="1:138" s="80" customFormat="1" x14ac:dyDescent="0.2">
      <c r="A27" s="80">
        <f>A25</f>
        <v>2</v>
      </c>
      <c r="B27" s="84">
        <f>B25</f>
        <v>44223</v>
      </c>
      <c r="C27" s="82">
        <v>3</v>
      </c>
      <c r="D27" s="81" t="str">
        <f>Initialisatie!$B$30</f>
        <v>Marco Hoogesteger</v>
      </c>
      <c r="E27" s="83">
        <f>IF(ISBLANK('fill-in tab'!W25),"",'fill-in tab'!W25)</f>
        <v>2</v>
      </c>
      <c r="F27" s="83">
        <f>IF(ISBLANK('fill-in tab'!X25),"",'fill-in tab'!X25)</f>
        <v>2</v>
      </c>
      <c r="G27" s="83">
        <f>IF(ISBLANK('fill-in tab'!Y25),"",'fill-in tab'!Y25)</f>
        <v>2</v>
      </c>
      <c r="H27" s="83">
        <f>IF(ISBLANK('fill-in tab'!Z25),"",'fill-in tab'!Z25)</f>
        <v>2</v>
      </c>
      <c r="I27" s="83">
        <f>IF(ISBLANK('fill-in tab'!AA25),"",'fill-in tab'!AA25)</f>
        <v>3</v>
      </c>
      <c r="J27" s="83">
        <f>IF(ISBLANK('fill-in tab'!AB25),"",'fill-in tab'!AB25)</f>
        <v>3</v>
      </c>
      <c r="K27" s="83">
        <f>IF(ISBLANK('fill-in tab'!AC25),"",'fill-in tab'!AC25)</f>
        <v>2</v>
      </c>
      <c r="L27" s="78">
        <f t="shared" si="47"/>
        <v>16</v>
      </c>
      <c r="M27" s="78"/>
      <c r="N27" s="83">
        <f>IF(ISBLANK('fill-in tab'!W26),"",'fill-in tab'!W26)</f>
        <v>2</v>
      </c>
      <c r="O27" s="83">
        <f>IF(ISBLANK('fill-in tab'!X26),"",'fill-in tab'!X26)</f>
        <v>2</v>
      </c>
      <c r="P27" s="83">
        <f>IF(ISBLANK('fill-in tab'!Y26),"",'fill-in tab'!Y26)</f>
        <v>3</v>
      </c>
      <c r="Q27" s="83">
        <f>IF(ISBLANK('fill-in tab'!Z26),"",'fill-in tab'!Z26)</f>
        <v>2</v>
      </c>
      <c r="R27" s="83">
        <f>IF(ISBLANK('fill-in tab'!AA26),"",'fill-in tab'!AA26)</f>
        <v>3</v>
      </c>
      <c r="S27" s="83">
        <f>IF(ISBLANK('fill-in tab'!AB26),"",'fill-in tab'!AB26)</f>
        <v>2</v>
      </c>
      <c r="T27" s="83">
        <f>IF(ISBLANK('fill-in tab'!AC26),"",'fill-in tab'!AC26)</f>
        <v>2</v>
      </c>
      <c r="U27" s="78">
        <f t="shared" si="48"/>
        <v>16</v>
      </c>
      <c r="W27" s="83">
        <f>IF(ISBLANK('fill-in tab'!W27),"",'fill-in tab'!W27)</f>
        <v>2</v>
      </c>
      <c r="X27" s="83">
        <f>IF(ISBLANK('fill-in tab'!X27),"",'fill-in tab'!X27)</f>
        <v>2</v>
      </c>
      <c r="Y27" s="83">
        <f>IF(ISBLANK('fill-in tab'!Y27),"",'fill-in tab'!Y27)</f>
        <v>2</v>
      </c>
      <c r="Z27" s="83">
        <f>IF(ISBLANK('fill-in tab'!Z27),"",'fill-in tab'!Z27)</f>
        <v>2</v>
      </c>
      <c r="AA27" s="83">
        <f>IF(ISBLANK('fill-in tab'!AA27),"",'fill-in tab'!AA27)</f>
        <v>1</v>
      </c>
      <c r="AB27" s="83">
        <f>IF(ISBLANK('fill-in tab'!AB27),"",'fill-in tab'!AB27)</f>
        <v>2</v>
      </c>
      <c r="AC27" s="83">
        <f>IF(ISBLANK('fill-in tab'!AC27),"",'fill-in tab'!AC27)</f>
        <v>2</v>
      </c>
      <c r="AD27" s="78">
        <f t="shared" si="49"/>
        <v>13</v>
      </c>
      <c r="AF27" s="83">
        <f>IF(ISBLANK('fill-in tab'!W28),"",'fill-in tab'!W28)</f>
        <v>2</v>
      </c>
      <c r="AG27" s="83">
        <f>IF(ISBLANK('fill-in tab'!X28),"",'fill-in tab'!X28)</f>
        <v>2</v>
      </c>
      <c r="AH27" s="83">
        <f>IF(ISBLANK('fill-in tab'!Y28),"",'fill-in tab'!Y28)</f>
        <v>2</v>
      </c>
      <c r="AI27" s="83">
        <f>IF(ISBLANK('fill-in tab'!Z28),"",'fill-in tab'!Z28)</f>
        <v>3</v>
      </c>
      <c r="AJ27" s="83">
        <f>IF(ISBLANK('fill-in tab'!AA28),"",'fill-in tab'!AA28)</f>
        <v>3</v>
      </c>
      <c r="AK27" s="83">
        <f>IF(ISBLANK('fill-in tab'!AB28),"",'fill-in tab'!AB28)</f>
        <v>3</v>
      </c>
      <c r="AL27" s="83">
        <f>IF(ISBLANK('fill-in tab'!AC28),"",'fill-in tab'!AC28)</f>
        <v>2</v>
      </c>
      <c r="AM27" s="78">
        <f t="shared" si="50"/>
        <v>17</v>
      </c>
      <c r="AO27" s="83" t="str">
        <f>IF(ISBLANK('fill-in tab'!W29),"",'fill-in tab'!W29)</f>
        <v/>
      </c>
      <c r="AP27" s="83" t="str">
        <f>IF(ISBLANK('fill-in tab'!X29),"",'fill-in tab'!X29)</f>
        <v/>
      </c>
      <c r="AQ27" s="83" t="str">
        <f>IF(ISBLANK('fill-in tab'!Y29),"",'fill-in tab'!Y29)</f>
        <v/>
      </c>
      <c r="AR27" s="83" t="str">
        <f>IF(ISBLANK('fill-in tab'!Z29),"",'fill-in tab'!Z29)</f>
        <v/>
      </c>
      <c r="AS27" s="83" t="str">
        <f>IF(ISBLANK('fill-in tab'!AA29),"",'fill-in tab'!AA29)</f>
        <v/>
      </c>
      <c r="AT27" s="83" t="str">
        <f>IF(ISBLANK('fill-in tab'!AB29),"",'fill-in tab'!AB29)</f>
        <v/>
      </c>
      <c r="AU27" s="83" t="str">
        <f>IF(ISBLANK('fill-in tab'!AC29),"",'fill-in tab'!AC29)</f>
        <v/>
      </c>
      <c r="AV27" s="78" t="str">
        <f t="shared" si="51"/>
        <v>*</v>
      </c>
      <c r="AX27" s="83" t="str">
        <f>IF(ISBLANK('fill-in tab'!W30),"",'fill-in tab'!W30)</f>
        <v/>
      </c>
      <c r="AY27" s="83" t="str">
        <f>IF(ISBLANK('fill-in tab'!X30),"",'fill-in tab'!X30)</f>
        <v/>
      </c>
      <c r="AZ27" s="83" t="str">
        <f>IF(ISBLANK('fill-in tab'!Y30),"",'fill-in tab'!Y30)</f>
        <v/>
      </c>
      <c r="BA27" s="83" t="str">
        <f>IF(ISBLANK('fill-in tab'!Z30),"",'fill-in tab'!Z30)</f>
        <v/>
      </c>
      <c r="BB27" s="83" t="str">
        <f>IF(ISBLANK('fill-in tab'!AA30),"",'fill-in tab'!AA30)</f>
        <v/>
      </c>
      <c r="BC27" s="83" t="str">
        <f>IF(ISBLANK('fill-in tab'!AB30),"",'fill-in tab'!AB30)</f>
        <v/>
      </c>
      <c r="BD27" s="83" t="str">
        <f>IF(ISBLANK('fill-in tab'!AC30),"",'fill-in tab'!AC30)</f>
        <v/>
      </c>
      <c r="BE27" s="78" t="str">
        <f t="shared" si="52"/>
        <v>*</v>
      </c>
      <c r="BG27" s="83" t="str">
        <f>IF(ISBLANK('fill-in tab'!W31),"",'fill-in tab'!W31)</f>
        <v/>
      </c>
      <c r="BH27" s="83" t="str">
        <f>IF(ISBLANK('fill-in tab'!X31),"",'fill-in tab'!X31)</f>
        <v/>
      </c>
      <c r="BI27" s="83" t="str">
        <f>IF(ISBLANK('fill-in tab'!Y31),"",'fill-in tab'!Y31)</f>
        <v/>
      </c>
      <c r="BJ27" s="83" t="str">
        <f>IF(ISBLANK('fill-in tab'!Z31),"",'fill-in tab'!Z31)</f>
        <v/>
      </c>
      <c r="BK27" s="83" t="str">
        <f>IF(ISBLANK('fill-in tab'!AA31),"",'fill-in tab'!AA31)</f>
        <v/>
      </c>
      <c r="BL27" s="83" t="str">
        <f>IF(ISBLANK('fill-in tab'!AB31),"",'fill-in tab'!AB31)</f>
        <v/>
      </c>
      <c r="BM27" s="83" t="str">
        <f>IF(ISBLANK('fill-in tab'!AC31),"",'fill-in tab'!AC31)</f>
        <v/>
      </c>
      <c r="BN27" s="78" t="str">
        <f t="shared" si="53"/>
        <v>*</v>
      </c>
      <c r="BP27" s="83" t="str">
        <f>IF(ISBLANK('fill-in tab'!W32),"",'fill-in tab'!W32)</f>
        <v/>
      </c>
      <c r="BQ27" s="83" t="str">
        <f>IF(ISBLANK('fill-in tab'!X32),"",'fill-in tab'!X32)</f>
        <v/>
      </c>
      <c r="BR27" s="83" t="str">
        <f>IF(ISBLANK('fill-in tab'!Y32),"",'fill-in tab'!Y32)</f>
        <v/>
      </c>
      <c r="BS27" s="83" t="str">
        <f>IF(ISBLANK('fill-in tab'!Z32),"",'fill-in tab'!Z32)</f>
        <v/>
      </c>
      <c r="BT27" s="83" t="str">
        <f>IF(ISBLANK('fill-in tab'!AA32),"",'fill-in tab'!AA32)</f>
        <v/>
      </c>
      <c r="BU27" s="83" t="str">
        <f>IF(ISBLANK('fill-in tab'!AB32),"",'fill-in tab'!AB32)</f>
        <v/>
      </c>
      <c r="BV27" s="83" t="str">
        <f>IF(ISBLANK('fill-in tab'!AC32),"",'fill-in tab'!AC32)</f>
        <v/>
      </c>
      <c r="BW27" s="78" t="str">
        <f t="shared" si="54"/>
        <v>*</v>
      </c>
      <c r="BY27" s="83" t="str">
        <f>IF(ISBLANK('fill-in tab'!W33),"",'fill-in tab'!W33)</f>
        <v/>
      </c>
      <c r="BZ27" s="83" t="str">
        <f>IF(ISBLANK('fill-in tab'!X33),"",'fill-in tab'!X33)</f>
        <v/>
      </c>
      <c r="CA27" s="83" t="str">
        <f>IF(ISBLANK('fill-in tab'!Y33),"",'fill-in tab'!Y33)</f>
        <v/>
      </c>
      <c r="CB27" s="83" t="str">
        <f>IF(ISBLANK('fill-in tab'!Z33),"",'fill-in tab'!Z33)</f>
        <v/>
      </c>
      <c r="CC27" s="83" t="str">
        <f>IF(ISBLANK('fill-in tab'!AA33),"",'fill-in tab'!AA33)</f>
        <v/>
      </c>
      <c r="CD27" s="83" t="str">
        <f>IF(ISBLANK('fill-in tab'!AB33),"",'fill-in tab'!AB33)</f>
        <v/>
      </c>
      <c r="CE27" s="83" t="str">
        <f>IF(ISBLANK('fill-in tab'!AC33),"",'fill-in tab'!AC33)</f>
        <v/>
      </c>
      <c r="CF27" s="78" t="str">
        <f t="shared" si="55"/>
        <v>*</v>
      </c>
      <c r="CH27" s="83" t="str">
        <f>IF(ISBLANK('fill-in tab'!W34),"",'fill-in tab'!W34)</f>
        <v/>
      </c>
      <c r="CI27" s="83" t="str">
        <f>IF(ISBLANK('fill-in tab'!X34),"",'fill-in tab'!X34)</f>
        <v/>
      </c>
      <c r="CJ27" s="83" t="str">
        <f>IF(ISBLANK('fill-in tab'!Y34),"",'fill-in tab'!Y34)</f>
        <v/>
      </c>
      <c r="CK27" s="83" t="str">
        <f>IF(ISBLANK('fill-in tab'!Z34),"",'fill-in tab'!Z34)</f>
        <v/>
      </c>
      <c r="CL27" s="83" t="str">
        <f>IF(ISBLANK('fill-in tab'!AA34),"",'fill-in tab'!AA34)</f>
        <v/>
      </c>
      <c r="CM27" s="83" t="str">
        <f>IF(ISBLANK('fill-in tab'!AB34),"",'fill-in tab'!AB34)</f>
        <v/>
      </c>
      <c r="CN27" s="83" t="str">
        <f>IF(ISBLANK('fill-in tab'!AC34),"",'fill-in tab'!AC34)</f>
        <v/>
      </c>
      <c r="CO27" s="78" t="str">
        <f t="shared" si="56"/>
        <v>*</v>
      </c>
      <c r="CQ27" s="83" t="str">
        <f>IF(ISBLANK('fill-in tab'!W35),"",'fill-in tab'!W35)</f>
        <v/>
      </c>
      <c r="CR27" s="83" t="str">
        <f>IF(ISBLANK('fill-in tab'!X35),"",'fill-in tab'!X35)</f>
        <v/>
      </c>
      <c r="CS27" s="83" t="str">
        <f>IF(ISBLANK('fill-in tab'!Y35),"",'fill-in tab'!Y35)</f>
        <v/>
      </c>
      <c r="CT27" s="83" t="str">
        <f>IF(ISBLANK('fill-in tab'!Z35),"",'fill-in tab'!Z35)</f>
        <v/>
      </c>
      <c r="CU27" s="83" t="str">
        <f>IF(ISBLANK('fill-in tab'!AA35),"",'fill-in tab'!AA35)</f>
        <v/>
      </c>
      <c r="CV27" s="83" t="str">
        <f>IF(ISBLANK('fill-in tab'!AB35),"",'fill-in tab'!AB35)</f>
        <v/>
      </c>
      <c r="CW27" s="83" t="str">
        <f>IF(ISBLANK('fill-in tab'!AC35),"",'fill-in tab'!AC35)</f>
        <v/>
      </c>
      <c r="CX27" s="78" t="str">
        <f t="shared" si="57"/>
        <v>*</v>
      </c>
      <c r="CZ27" s="83" t="str">
        <f>IF(ISBLANK('fill-in tab'!W36),"",'fill-in tab'!W36)</f>
        <v/>
      </c>
      <c r="DA27" s="83" t="str">
        <f>IF(ISBLANK('fill-in tab'!X36),"",'fill-in tab'!X36)</f>
        <v/>
      </c>
      <c r="DB27" s="83" t="str">
        <f>IF(ISBLANK('fill-in tab'!Y36),"",'fill-in tab'!Y36)</f>
        <v/>
      </c>
      <c r="DC27" s="83" t="str">
        <f>IF(ISBLANK('fill-in tab'!Z36),"",'fill-in tab'!Z36)</f>
        <v/>
      </c>
      <c r="DD27" s="83" t="str">
        <f>IF(ISBLANK('fill-in tab'!AA36),"",'fill-in tab'!AA36)</f>
        <v/>
      </c>
      <c r="DE27" s="83" t="str">
        <f>IF(ISBLANK('fill-in tab'!AB36),"",'fill-in tab'!AB36)</f>
        <v/>
      </c>
      <c r="DF27" s="83" t="str">
        <f>IF(ISBLANK('fill-in tab'!AC36),"",'fill-in tab'!AC36)</f>
        <v/>
      </c>
      <c r="DG27" s="78" t="str">
        <f t="shared" si="58"/>
        <v>*</v>
      </c>
      <c r="DI27" s="83" t="str">
        <f>IF(ISBLANK('fill-in tab'!W37),"",'fill-in tab'!W37)</f>
        <v/>
      </c>
      <c r="DJ27" s="83" t="str">
        <f>IF(ISBLANK('fill-in tab'!X37),"",'fill-in tab'!X37)</f>
        <v/>
      </c>
      <c r="DK27" s="83" t="str">
        <f>IF(ISBLANK('fill-in tab'!Y37),"",'fill-in tab'!Y37)</f>
        <v/>
      </c>
      <c r="DL27" s="83" t="str">
        <f>IF(ISBLANK('fill-in tab'!Z37),"",'fill-in tab'!Z37)</f>
        <v/>
      </c>
      <c r="DM27" s="83" t="str">
        <f>IF(ISBLANK('fill-in tab'!AA37),"",'fill-in tab'!AA37)</f>
        <v/>
      </c>
      <c r="DN27" s="83" t="str">
        <f>IF(ISBLANK('fill-in tab'!AB37),"",'fill-in tab'!AB37)</f>
        <v/>
      </c>
      <c r="DO27" s="83" t="str">
        <f>IF(ISBLANK('fill-in tab'!AC37),"",'fill-in tab'!AC37)</f>
        <v/>
      </c>
      <c r="DP27" s="78" t="str">
        <f t="shared" si="59"/>
        <v>*</v>
      </c>
      <c r="DR27" s="83" t="str">
        <f>IF(ISBLANK('fill-in tab'!W38),"",'fill-in tab'!W38)</f>
        <v/>
      </c>
      <c r="DS27" s="83" t="str">
        <f>IF(ISBLANK('fill-in tab'!X38),"",'fill-in tab'!X38)</f>
        <v/>
      </c>
      <c r="DT27" s="83" t="str">
        <f>IF(ISBLANK('fill-in tab'!Y38),"",'fill-in tab'!Y38)</f>
        <v/>
      </c>
      <c r="DU27" s="83" t="str">
        <f>IF(ISBLANK('fill-in tab'!Z38),"",'fill-in tab'!Z38)</f>
        <v/>
      </c>
      <c r="DV27" s="83" t="str">
        <f>IF(ISBLANK('fill-in tab'!AA38),"",'fill-in tab'!AA38)</f>
        <v/>
      </c>
      <c r="DW27" s="83" t="str">
        <f>IF(ISBLANK('fill-in tab'!AB38),"",'fill-in tab'!AB38)</f>
        <v/>
      </c>
      <c r="DX27" s="83" t="str">
        <f>IF(ISBLANK('fill-in tab'!AC38),"",'fill-in tab'!AC38)</f>
        <v/>
      </c>
      <c r="DY27" s="78" t="str">
        <f t="shared" si="60"/>
        <v>*</v>
      </c>
      <c r="EA27" s="83" t="str">
        <f>IF(ISBLANK('fill-in tab'!W39),"",'fill-in tab'!W39)</f>
        <v/>
      </c>
      <c r="EB27" s="83" t="str">
        <f>IF(ISBLANK('fill-in tab'!X39),"",'fill-in tab'!X39)</f>
        <v/>
      </c>
      <c r="EC27" s="83" t="str">
        <f>IF(ISBLANK('fill-in tab'!Y39),"",'fill-in tab'!Y39)</f>
        <v/>
      </c>
      <c r="ED27" s="83" t="str">
        <f>IF(ISBLANK('fill-in tab'!Z39),"",'fill-in tab'!Z39)</f>
        <v/>
      </c>
      <c r="EE27" s="83" t="str">
        <f>IF(ISBLANK('fill-in tab'!AA39),"",'fill-in tab'!AA39)</f>
        <v/>
      </c>
      <c r="EF27" s="83" t="str">
        <f>IF(ISBLANK('fill-in tab'!AB39),"",'fill-in tab'!AB39)</f>
        <v/>
      </c>
      <c r="EG27" s="83" t="str">
        <f>IF(ISBLANK('fill-in tab'!AC39),"",'fill-in tab'!AC39)</f>
        <v/>
      </c>
      <c r="EH27" s="78" t="str">
        <f t="shared" si="61"/>
        <v>*</v>
      </c>
    </row>
    <row r="28" spans="1:138" s="80" customFormat="1" x14ac:dyDescent="0.2">
      <c r="A28" s="80">
        <f>A25</f>
        <v>2</v>
      </c>
      <c r="B28" s="84">
        <f>B25</f>
        <v>44223</v>
      </c>
      <c r="C28" s="82">
        <v>4</v>
      </c>
      <c r="D28" s="81" t="str">
        <f>Initialisatie!$B$31</f>
        <v>Martijn Crombeen</v>
      </c>
      <c r="E28" s="83">
        <f>IF(ISBLANK('fill-in tab'!AF25),"",'fill-in tab'!AF25)</f>
        <v>2</v>
      </c>
      <c r="F28" s="83">
        <f>IF(ISBLANK('fill-in tab'!AG25),"",'fill-in tab'!AG25)</f>
        <v>2</v>
      </c>
      <c r="G28" s="83">
        <f>IF(ISBLANK('fill-in tab'!AH25),"",'fill-in tab'!AH25)</f>
        <v>3</v>
      </c>
      <c r="H28" s="83">
        <f>IF(ISBLANK('fill-in tab'!AI25),"",'fill-in tab'!AI25)</f>
        <v>2</v>
      </c>
      <c r="I28" s="83">
        <f>IF(ISBLANK('fill-in tab'!AJ25),"",'fill-in tab'!AJ25)</f>
        <v>3</v>
      </c>
      <c r="J28" s="83">
        <f>IF(ISBLANK('fill-in tab'!AK25),"",'fill-in tab'!AK25)</f>
        <v>3</v>
      </c>
      <c r="K28" s="83">
        <f>IF(ISBLANK('fill-in tab'!AL25),"",'fill-in tab'!AL25)</f>
        <v>3</v>
      </c>
      <c r="L28" s="78">
        <f t="shared" si="47"/>
        <v>18</v>
      </c>
      <c r="M28" s="78"/>
      <c r="N28" s="83">
        <f>IF(ISBLANK('fill-in tab'!AF26),"",'fill-in tab'!AF26)</f>
        <v>2</v>
      </c>
      <c r="O28" s="83">
        <f>IF(ISBLANK('fill-in tab'!AG26),"",'fill-in tab'!AG26)</f>
        <v>2</v>
      </c>
      <c r="P28" s="83">
        <f>IF(ISBLANK('fill-in tab'!AH26),"",'fill-in tab'!AH26)</f>
        <v>3</v>
      </c>
      <c r="Q28" s="83">
        <f>IF(ISBLANK('fill-in tab'!AI26),"",'fill-in tab'!AI26)</f>
        <v>2</v>
      </c>
      <c r="R28" s="83">
        <f>IF(ISBLANK('fill-in tab'!AJ26),"",'fill-in tab'!AJ26)</f>
        <v>3</v>
      </c>
      <c r="S28" s="83">
        <f>IF(ISBLANK('fill-in tab'!AK26),"",'fill-in tab'!AK26)</f>
        <v>3</v>
      </c>
      <c r="T28" s="83">
        <f>IF(ISBLANK('fill-in tab'!AL26),"",'fill-in tab'!AL26)</f>
        <v>3</v>
      </c>
      <c r="U28" s="78">
        <f t="shared" si="48"/>
        <v>18</v>
      </c>
      <c r="W28" s="83">
        <f>IF(ISBLANK('fill-in tab'!AF27),"",'fill-in tab'!AF27)</f>
        <v>2</v>
      </c>
      <c r="X28" s="83">
        <f>IF(ISBLANK('fill-in tab'!AG27),"",'fill-in tab'!AG27)</f>
        <v>2</v>
      </c>
      <c r="Y28" s="83">
        <f>IF(ISBLANK('fill-in tab'!AH27),"",'fill-in tab'!AH27)</f>
        <v>3</v>
      </c>
      <c r="Z28" s="83">
        <f>IF(ISBLANK('fill-in tab'!AI27),"",'fill-in tab'!AI27)</f>
        <v>3</v>
      </c>
      <c r="AA28" s="83">
        <f>IF(ISBLANK('fill-in tab'!AJ27),"",'fill-in tab'!AJ27)</f>
        <v>3</v>
      </c>
      <c r="AB28" s="83">
        <f>IF(ISBLANK('fill-in tab'!AK27),"",'fill-in tab'!AK27)</f>
        <v>3</v>
      </c>
      <c r="AC28" s="83">
        <f>IF(ISBLANK('fill-in tab'!AL27),"",'fill-in tab'!AL27)</f>
        <v>3</v>
      </c>
      <c r="AD28" s="78">
        <f t="shared" si="49"/>
        <v>19</v>
      </c>
      <c r="AF28" s="83">
        <f>IF(ISBLANK('fill-in tab'!AF28),"",'fill-in tab'!AF28)</f>
        <v>2</v>
      </c>
      <c r="AG28" s="83">
        <f>IF(ISBLANK('fill-in tab'!AG28),"",'fill-in tab'!AG28)</f>
        <v>2</v>
      </c>
      <c r="AH28" s="83">
        <f>IF(ISBLANK('fill-in tab'!AH28),"",'fill-in tab'!AH28)</f>
        <v>3</v>
      </c>
      <c r="AI28" s="83">
        <f>IF(ISBLANK('fill-in tab'!AI28),"",'fill-in tab'!AI28)</f>
        <v>3</v>
      </c>
      <c r="AJ28" s="83">
        <f>IF(ISBLANK('fill-in tab'!AJ28),"",'fill-in tab'!AJ28)</f>
        <v>3</v>
      </c>
      <c r="AK28" s="83">
        <f>IF(ISBLANK('fill-in tab'!AK28),"",'fill-in tab'!AK28)</f>
        <v>3</v>
      </c>
      <c r="AL28" s="83">
        <f>IF(ISBLANK('fill-in tab'!AL28),"",'fill-in tab'!AL28)</f>
        <v>2</v>
      </c>
      <c r="AM28" s="78">
        <f t="shared" si="50"/>
        <v>18</v>
      </c>
      <c r="AO28" s="83" t="str">
        <f>IF(ISBLANK('fill-in tab'!AF29),"",'fill-in tab'!AF29)</f>
        <v/>
      </c>
      <c r="AP28" s="83" t="str">
        <f>IF(ISBLANK('fill-in tab'!AG29),"",'fill-in tab'!AG29)</f>
        <v/>
      </c>
      <c r="AQ28" s="83" t="str">
        <f>IF(ISBLANK('fill-in tab'!AH29),"",'fill-in tab'!AH29)</f>
        <v/>
      </c>
      <c r="AR28" s="83" t="str">
        <f>IF(ISBLANK('fill-in tab'!AI29),"",'fill-in tab'!AI29)</f>
        <v/>
      </c>
      <c r="AS28" s="83" t="str">
        <f>IF(ISBLANK('fill-in tab'!AJ29),"",'fill-in tab'!AJ29)</f>
        <v/>
      </c>
      <c r="AT28" s="83" t="str">
        <f>IF(ISBLANK('fill-in tab'!AK29),"",'fill-in tab'!AK29)</f>
        <v/>
      </c>
      <c r="AU28" s="83" t="str">
        <f>IF(ISBLANK('fill-in tab'!AL29),"",'fill-in tab'!AL29)</f>
        <v/>
      </c>
      <c r="AV28" s="78" t="str">
        <f t="shared" si="51"/>
        <v>*</v>
      </c>
      <c r="AX28" s="83" t="str">
        <f>IF(ISBLANK('fill-in tab'!AF30),"",'fill-in tab'!AF30)</f>
        <v/>
      </c>
      <c r="AY28" s="83" t="str">
        <f>IF(ISBLANK('fill-in tab'!AG30),"",'fill-in tab'!AG30)</f>
        <v/>
      </c>
      <c r="AZ28" s="83" t="str">
        <f>IF(ISBLANK('fill-in tab'!AH30),"",'fill-in tab'!AH30)</f>
        <v/>
      </c>
      <c r="BA28" s="83" t="str">
        <f>IF(ISBLANK('fill-in tab'!AI30),"",'fill-in tab'!AI30)</f>
        <v/>
      </c>
      <c r="BB28" s="83" t="str">
        <f>IF(ISBLANK('fill-in tab'!AJ30),"",'fill-in tab'!AJ30)</f>
        <v/>
      </c>
      <c r="BC28" s="83" t="str">
        <f>IF(ISBLANK('fill-in tab'!AK30),"",'fill-in tab'!AK30)</f>
        <v/>
      </c>
      <c r="BD28" s="83" t="str">
        <f>IF(ISBLANK('fill-in tab'!AL30),"",'fill-in tab'!AL30)</f>
        <v/>
      </c>
      <c r="BE28" s="78" t="str">
        <f t="shared" si="52"/>
        <v>*</v>
      </c>
      <c r="BG28" s="83" t="str">
        <f>IF(ISBLANK('fill-in tab'!AF31),"",'fill-in tab'!AF31)</f>
        <v/>
      </c>
      <c r="BH28" s="83" t="str">
        <f>IF(ISBLANK('fill-in tab'!AG31),"",'fill-in tab'!AG31)</f>
        <v/>
      </c>
      <c r="BI28" s="83" t="str">
        <f>IF(ISBLANK('fill-in tab'!AH31),"",'fill-in tab'!AH31)</f>
        <v/>
      </c>
      <c r="BJ28" s="83" t="str">
        <f>IF(ISBLANK('fill-in tab'!AI31),"",'fill-in tab'!AI31)</f>
        <v/>
      </c>
      <c r="BK28" s="83" t="str">
        <f>IF(ISBLANK('fill-in tab'!AJ31),"",'fill-in tab'!AJ31)</f>
        <v/>
      </c>
      <c r="BL28" s="83" t="str">
        <f>IF(ISBLANK('fill-in tab'!AK31),"",'fill-in tab'!AK31)</f>
        <v/>
      </c>
      <c r="BM28" s="83" t="str">
        <f>IF(ISBLANK('fill-in tab'!AL31),"",'fill-in tab'!AL31)</f>
        <v/>
      </c>
      <c r="BN28" s="78" t="str">
        <f t="shared" si="53"/>
        <v>*</v>
      </c>
      <c r="BP28" s="83" t="str">
        <f>IF(ISBLANK('fill-in tab'!AF32),"",'fill-in tab'!AF32)</f>
        <v/>
      </c>
      <c r="BQ28" s="83" t="str">
        <f>IF(ISBLANK('fill-in tab'!AG32),"",'fill-in tab'!AG32)</f>
        <v/>
      </c>
      <c r="BR28" s="83" t="str">
        <f>IF(ISBLANK('fill-in tab'!AH32),"",'fill-in tab'!AH32)</f>
        <v/>
      </c>
      <c r="BS28" s="83" t="str">
        <f>IF(ISBLANK('fill-in tab'!AI32),"",'fill-in tab'!AI32)</f>
        <v/>
      </c>
      <c r="BT28" s="83" t="str">
        <f>IF(ISBLANK('fill-in tab'!AJ32),"",'fill-in tab'!AJ32)</f>
        <v/>
      </c>
      <c r="BU28" s="83" t="str">
        <f>IF(ISBLANK('fill-in tab'!AK32),"",'fill-in tab'!AK32)</f>
        <v/>
      </c>
      <c r="BV28" s="83" t="str">
        <f>IF(ISBLANK('fill-in tab'!AL32),"",'fill-in tab'!AL32)</f>
        <v/>
      </c>
      <c r="BW28" s="78" t="str">
        <f t="shared" si="54"/>
        <v>*</v>
      </c>
      <c r="BY28" s="83" t="str">
        <f>IF(ISBLANK('fill-in tab'!AF33),"",'fill-in tab'!AF33)</f>
        <v/>
      </c>
      <c r="BZ28" s="83" t="str">
        <f>IF(ISBLANK('fill-in tab'!AG33),"",'fill-in tab'!AG33)</f>
        <v/>
      </c>
      <c r="CA28" s="83" t="str">
        <f>IF(ISBLANK('fill-in tab'!AH33),"",'fill-in tab'!AH33)</f>
        <v/>
      </c>
      <c r="CB28" s="83" t="str">
        <f>IF(ISBLANK('fill-in tab'!AI33),"",'fill-in tab'!AI33)</f>
        <v/>
      </c>
      <c r="CC28" s="83" t="str">
        <f>IF(ISBLANK('fill-in tab'!AJ33),"",'fill-in tab'!AJ33)</f>
        <v/>
      </c>
      <c r="CD28" s="83" t="str">
        <f>IF(ISBLANK('fill-in tab'!AK33),"",'fill-in tab'!AK33)</f>
        <v/>
      </c>
      <c r="CE28" s="83" t="str">
        <f>IF(ISBLANK('fill-in tab'!AL33),"",'fill-in tab'!AL33)</f>
        <v/>
      </c>
      <c r="CF28" s="78" t="str">
        <f t="shared" si="55"/>
        <v>*</v>
      </c>
      <c r="CH28" s="83" t="str">
        <f>IF(ISBLANK('fill-in tab'!AF34),"",'fill-in tab'!AF34)</f>
        <v/>
      </c>
      <c r="CI28" s="83" t="str">
        <f>IF(ISBLANK('fill-in tab'!AG34),"",'fill-in tab'!AG34)</f>
        <v/>
      </c>
      <c r="CJ28" s="83" t="str">
        <f>IF(ISBLANK('fill-in tab'!AH34),"",'fill-in tab'!AH34)</f>
        <v/>
      </c>
      <c r="CK28" s="83" t="str">
        <f>IF(ISBLANK('fill-in tab'!AI34),"",'fill-in tab'!AI34)</f>
        <v/>
      </c>
      <c r="CL28" s="83" t="str">
        <f>IF(ISBLANK('fill-in tab'!AJ34),"",'fill-in tab'!AJ34)</f>
        <v/>
      </c>
      <c r="CM28" s="83" t="str">
        <f>IF(ISBLANK('fill-in tab'!AK34),"",'fill-in tab'!AK34)</f>
        <v/>
      </c>
      <c r="CN28" s="83" t="str">
        <f>IF(ISBLANK('fill-in tab'!AL34),"",'fill-in tab'!AL34)</f>
        <v/>
      </c>
      <c r="CO28" s="78" t="str">
        <f t="shared" si="56"/>
        <v>*</v>
      </c>
      <c r="CQ28" s="83" t="str">
        <f>IF(ISBLANK('fill-in tab'!AF35),"",'fill-in tab'!AF35)</f>
        <v/>
      </c>
      <c r="CR28" s="83" t="str">
        <f>IF(ISBLANK('fill-in tab'!AG35),"",'fill-in tab'!AG35)</f>
        <v/>
      </c>
      <c r="CS28" s="83" t="str">
        <f>IF(ISBLANK('fill-in tab'!AH35),"",'fill-in tab'!AH35)</f>
        <v/>
      </c>
      <c r="CT28" s="83" t="str">
        <f>IF(ISBLANK('fill-in tab'!AI35),"",'fill-in tab'!AI35)</f>
        <v/>
      </c>
      <c r="CU28" s="83" t="str">
        <f>IF(ISBLANK('fill-in tab'!AJ35),"",'fill-in tab'!AJ35)</f>
        <v/>
      </c>
      <c r="CV28" s="83" t="str">
        <f>IF(ISBLANK('fill-in tab'!AK35),"",'fill-in tab'!AK35)</f>
        <v/>
      </c>
      <c r="CW28" s="83" t="str">
        <f>IF(ISBLANK('fill-in tab'!AL35),"",'fill-in tab'!AL35)</f>
        <v/>
      </c>
      <c r="CX28" s="78" t="str">
        <f t="shared" si="57"/>
        <v>*</v>
      </c>
      <c r="CZ28" s="83" t="str">
        <f>IF(ISBLANK('fill-in tab'!AF36),"",'fill-in tab'!AF36)</f>
        <v/>
      </c>
      <c r="DA28" s="83" t="str">
        <f>IF(ISBLANK('fill-in tab'!AG36),"",'fill-in tab'!AG36)</f>
        <v/>
      </c>
      <c r="DB28" s="83" t="str">
        <f>IF(ISBLANK('fill-in tab'!AH36),"",'fill-in tab'!AH36)</f>
        <v/>
      </c>
      <c r="DC28" s="83" t="str">
        <f>IF(ISBLANK('fill-in tab'!AI36),"",'fill-in tab'!AI36)</f>
        <v/>
      </c>
      <c r="DD28" s="83" t="str">
        <f>IF(ISBLANK('fill-in tab'!AJ36),"",'fill-in tab'!AJ36)</f>
        <v/>
      </c>
      <c r="DE28" s="83" t="str">
        <f>IF(ISBLANK('fill-in tab'!AK36),"",'fill-in tab'!AK36)</f>
        <v/>
      </c>
      <c r="DF28" s="83" t="str">
        <f>IF(ISBLANK('fill-in tab'!AL36),"",'fill-in tab'!AL36)</f>
        <v/>
      </c>
      <c r="DG28" s="78" t="str">
        <f t="shared" si="58"/>
        <v>*</v>
      </c>
      <c r="DI28" s="83" t="str">
        <f>IF(ISBLANK('fill-in tab'!AF37),"",'fill-in tab'!AF37)</f>
        <v/>
      </c>
      <c r="DJ28" s="83" t="str">
        <f>IF(ISBLANK('fill-in tab'!AG37),"",'fill-in tab'!AG37)</f>
        <v/>
      </c>
      <c r="DK28" s="83" t="str">
        <f>IF(ISBLANK('fill-in tab'!AH37),"",'fill-in tab'!AH37)</f>
        <v/>
      </c>
      <c r="DL28" s="83" t="str">
        <f>IF(ISBLANK('fill-in tab'!AI37),"",'fill-in tab'!AI37)</f>
        <v/>
      </c>
      <c r="DM28" s="83" t="str">
        <f>IF(ISBLANK('fill-in tab'!AJ37),"",'fill-in tab'!AJ37)</f>
        <v/>
      </c>
      <c r="DN28" s="83" t="str">
        <f>IF(ISBLANK('fill-in tab'!AK37),"",'fill-in tab'!AK37)</f>
        <v/>
      </c>
      <c r="DO28" s="83" t="str">
        <f>IF(ISBLANK('fill-in tab'!AL37),"",'fill-in tab'!AL37)</f>
        <v/>
      </c>
      <c r="DP28" s="78" t="str">
        <f t="shared" si="59"/>
        <v>*</v>
      </c>
      <c r="DR28" s="83" t="str">
        <f>IF(ISBLANK('fill-in tab'!AF38),"",'fill-in tab'!AF38)</f>
        <v/>
      </c>
      <c r="DS28" s="83" t="str">
        <f>IF(ISBLANK('fill-in tab'!AG38),"",'fill-in tab'!AG38)</f>
        <v/>
      </c>
      <c r="DT28" s="83" t="str">
        <f>IF(ISBLANK('fill-in tab'!AH38),"",'fill-in tab'!AH38)</f>
        <v/>
      </c>
      <c r="DU28" s="83" t="str">
        <f>IF(ISBLANK('fill-in tab'!AI38),"",'fill-in tab'!AI38)</f>
        <v/>
      </c>
      <c r="DV28" s="83" t="str">
        <f>IF(ISBLANK('fill-in tab'!AJ38),"",'fill-in tab'!AJ38)</f>
        <v/>
      </c>
      <c r="DW28" s="83" t="str">
        <f>IF(ISBLANK('fill-in tab'!AK38),"",'fill-in tab'!AK38)</f>
        <v/>
      </c>
      <c r="DX28" s="83" t="str">
        <f>IF(ISBLANK('fill-in tab'!AL38),"",'fill-in tab'!AL38)</f>
        <v/>
      </c>
      <c r="DY28" s="78" t="str">
        <f t="shared" si="60"/>
        <v>*</v>
      </c>
      <c r="EA28" s="83" t="str">
        <f>IF(ISBLANK('fill-in tab'!AF39),"",'fill-in tab'!AF39)</f>
        <v/>
      </c>
      <c r="EB28" s="83" t="str">
        <f>IF(ISBLANK('fill-in tab'!AG39),"",'fill-in tab'!AG39)</f>
        <v/>
      </c>
      <c r="EC28" s="83" t="str">
        <f>IF(ISBLANK('fill-in tab'!AH39),"",'fill-in tab'!AH39)</f>
        <v/>
      </c>
      <c r="ED28" s="83" t="str">
        <f>IF(ISBLANK('fill-in tab'!AI39),"",'fill-in tab'!AI39)</f>
        <v/>
      </c>
      <c r="EE28" s="83" t="str">
        <f>IF(ISBLANK('fill-in tab'!AJ39),"",'fill-in tab'!AJ39)</f>
        <v/>
      </c>
      <c r="EF28" s="83" t="str">
        <f>IF(ISBLANK('fill-in tab'!AK39),"",'fill-in tab'!AK39)</f>
        <v/>
      </c>
      <c r="EG28" s="83" t="str">
        <f>IF(ISBLANK('fill-in tab'!AL39),"",'fill-in tab'!AL39)</f>
        <v/>
      </c>
      <c r="EH28" s="78" t="str">
        <f t="shared" si="61"/>
        <v>*</v>
      </c>
    </row>
    <row r="29" spans="1:138" s="80" customFormat="1" x14ac:dyDescent="0.2">
      <c r="A29" s="80">
        <f>A25</f>
        <v>2</v>
      </c>
      <c r="B29" s="84">
        <f>B25</f>
        <v>44223</v>
      </c>
      <c r="C29" s="82">
        <v>5</v>
      </c>
      <c r="D29" s="81">
        <f>Initialisatie!$B$32</f>
        <v>0</v>
      </c>
      <c r="E29" s="83" t="str">
        <f>IF(ISBLANK('fill-in tab'!AO25),"",'fill-in tab'!AO25)</f>
        <v/>
      </c>
      <c r="F29" s="83" t="str">
        <f>IF(ISBLANK('fill-in tab'!AP25),"",'fill-in tab'!AP25)</f>
        <v/>
      </c>
      <c r="G29" s="83" t="str">
        <f>IF(ISBLANK('fill-in tab'!AQ25),"",'fill-in tab'!AQ25)</f>
        <v/>
      </c>
      <c r="H29" s="83" t="str">
        <f>IF(ISBLANK('fill-in tab'!AR25),"",'fill-in tab'!AR25)</f>
        <v/>
      </c>
      <c r="I29" s="83" t="str">
        <f>IF(ISBLANK('fill-in tab'!AS25),"",'fill-in tab'!AS25)</f>
        <v/>
      </c>
      <c r="J29" s="83" t="str">
        <f>IF(ISBLANK('fill-in tab'!AT25),"",'fill-in tab'!AT25)</f>
        <v/>
      </c>
      <c r="K29" s="83" t="str">
        <f>IF(ISBLANK('fill-in tab'!AU25),"",'fill-in tab'!AU25)</f>
        <v/>
      </c>
      <c r="L29" s="78" t="str">
        <f t="shared" si="47"/>
        <v>*</v>
      </c>
      <c r="M29" s="78"/>
      <c r="N29" s="83" t="str">
        <f>IF(ISBLANK('fill-in tab'!AO26),"",'fill-in tab'!AO26)</f>
        <v/>
      </c>
      <c r="O29" s="83" t="str">
        <f>IF(ISBLANK('fill-in tab'!AP26),"",'fill-in tab'!AP26)</f>
        <v/>
      </c>
      <c r="P29" s="83" t="str">
        <f>IF(ISBLANK('fill-in tab'!AQ26),"",'fill-in tab'!AQ26)</f>
        <v/>
      </c>
      <c r="Q29" s="83" t="str">
        <f>IF(ISBLANK('fill-in tab'!AR26),"",'fill-in tab'!AR26)</f>
        <v/>
      </c>
      <c r="R29" s="83" t="str">
        <f>IF(ISBLANK('fill-in tab'!AS26),"",'fill-in tab'!AS26)</f>
        <v/>
      </c>
      <c r="S29" s="83" t="str">
        <f>IF(ISBLANK('fill-in tab'!AT26),"",'fill-in tab'!AT26)</f>
        <v/>
      </c>
      <c r="T29" s="83" t="str">
        <f>IF(ISBLANK('fill-in tab'!AU26),"",'fill-in tab'!AU26)</f>
        <v/>
      </c>
      <c r="U29" s="78" t="str">
        <f t="shared" si="48"/>
        <v>*</v>
      </c>
      <c r="W29" s="83" t="str">
        <f>IF(ISBLANK('fill-in tab'!AO27),"",'fill-in tab'!AO27)</f>
        <v/>
      </c>
      <c r="X29" s="83" t="str">
        <f>IF(ISBLANK('fill-in tab'!AP27),"",'fill-in tab'!AP27)</f>
        <v/>
      </c>
      <c r="Y29" s="83" t="str">
        <f>IF(ISBLANK('fill-in tab'!AQ27),"",'fill-in tab'!AQ27)</f>
        <v/>
      </c>
      <c r="Z29" s="83" t="str">
        <f>IF(ISBLANK('fill-in tab'!AR27),"",'fill-in tab'!AR27)</f>
        <v/>
      </c>
      <c r="AA29" s="83" t="str">
        <f>IF(ISBLANK('fill-in tab'!AS27),"",'fill-in tab'!AS27)</f>
        <v/>
      </c>
      <c r="AB29" s="83" t="str">
        <f>IF(ISBLANK('fill-in tab'!AT27),"",'fill-in tab'!AT27)</f>
        <v/>
      </c>
      <c r="AC29" s="83" t="str">
        <f>IF(ISBLANK('fill-in tab'!AU27),"",'fill-in tab'!AU27)</f>
        <v/>
      </c>
      <c r="AD29" s="78" t="str">
        <f t="shared" si="49"/>
        <v>*</v>
      </c>
      <c r="AF29" s="83" t="str">
        <f>IF(ISBLANK('fill-in tab'!AO28),"",'fill-in tab'!AO28)</f>
        <v/>
      </c>
      <c r="AG29" s="83" t="str">
        <f>IF(ISBLANK('fill-in tab'!AP28),"",'fill-in tab'!AP28)</f>
        <v/>
      </c>
      <c r="AH29" s="83" t="str">
        <f>IF(ISBLANK('fill-in tab'!AQ28),"",'fill-in tab'!AQ28)</f>
        <v/>
      </c>
      <c r="AI29" s="83" t="str">
        <f>IF(ISBLANK('fill-in tab'!AR28),"",'fill-in tab'!AR28)</f>
        <v/>
      </c>
      <c r="AJ29" s="83" t="str">
        <f>IF(ISBLANK('fill-in tab'!AS28),"",'fill-in tab'!AS28)</f>
        <v/>
      </c>
      <c r="AK29" s="83" t="str">
        <f>IF(ISBLANK('fill-in tab'!AT28),"",'fill-in tab'!AT28)</f>
        <v/>
      </c>
      <c r="AL29" s="83" t="str">
        <f>IF(ISBLANK('fill-in tab'!AU28),"",'fill-in tab'!AU28)</f>
        <v/>
      </c>
      <c r="AM29" s="78" t="str">
        <f t="shared" si="50"/>
        <v>*</v>
      </c>
      <c r="AO29" s="83" t="str">
        <f>IF(ISBLANK('fill-in tab'!AO29),"",'fill-in tab'!AO29)</f>
        <v/>
      </c>
      <c r="AP29" s="83" t="str">
        <f>IF(ISBLANK('fill-in tab'!AP29),"",'fill-in tab'!AP29)</f>
        <v/>
      </c>
      <c r="AQ29" s="83" t="str">
        <f>IF(ISBLANK('fill-in tab'!AQ29),"",'fill-in tab'!AQ29)</f>
        <v/>
      </c>
      <c r="AR29" s="83" t="str">
        <f>IF(ISBLANK('fill-in tab'!AR29),"",'fill-in tab'!AR29)</f>
        <v/>
      </c>
      <c r="AS29" s="83" t="str">
        <f>IF(ISBLANK('fill-in tab'!AS29),"",'fill-in tab'!AS29)</f>
        <v/>
      </c>
      <c r="AT29" s="83" t="str">
        <f>IF(ISBLANK('fill-in tab'!AT29),"",'fill-in tab'!AT29)</f>
        <v/>
      </c>
      <c r="AU29" s="83" t="str">
        <f>IF(ISBLANK('fill-in tab'!AU29),"",'fill-in tab'!AU29)</f>
        <v/>
      </c>
      <c r="AV29" s="78" t="str">
        <f t="shared" si="51"/>
        <v>*</v>
      </c>
      <c r="AX29" s="83" t="str">
        <f>IF(ISBLANK('fill-in tab'!AO30),"",'fill-in tab'!AO30)</f>
        <v/>
      </c>
      <c r="AY29" s="83" t="str">
        <f>IF(ISBLANK('fill-in tab'!AP30),"",'fill-in tab'!AP30)</f>
        <v/>
      </c>
      <c r="AZ29" s="83" t="str">
        <f>IF(ISBLANK('fill-in tab'!AQ30),"",'fill-in tab'!AQ30)</f>
        <v/>
      </c>
      <c r="BA29" s="83" t="str">
        <f>IF(ISBLANK('fill-in tab'!AR30),"",'fill-in tab'!AR30)</f>
        <v/>
      </c>
      <c r="BB29" s="83" t="str">
        <f>IF(ISBLANK('fill-in tab'!AS30),"",'fill-in tab'!AS30)</f>
        <v/>
      </c>
      <c r="BC29" s="83" t="str">
        <f>IF(ISBLANK('fill-in tab'!AT30),"",'fill-in tab'!AT30)</f>
        <v/>
      </c>
      <c r="BD29" s="83" t="str">
        <f>IF(ISBLANK('fill-in tab'!AU30),"",'fill-in tab'!AU30)</f>
        <v/>
      </c>
      <c r="BE29" s="78" t="str">
        <f t="shared" si="52"/>
        <v>*</v>
      </c>
      <c r="BG29" s="83" t="str">
        <f>IF(ISBLANK('fill-in tab'!AO31),"",'fill-in tab'!AO31)</f>
        <v/>
      </c>
      <c r="BH29" s="83" t="str">
        <f>IF(ISBLANK('fill-in tab'!AP31),"",'fill-in tab'!AP31)</f>
        <v/>
      </c>
      <c r="BI29" s="83" t="str">
        <f>IF(ISBLANK('fill-in tab'!AQ31),"",'fill-in tab'!AQ31)</f>
        <v/>
      </c>
      <c r="BJ29" s="83" t="str">
        <f>IF(ISBLANK('fill-in tab'!AR31),"",'fill-in tab'!AR31)</f>
        <v/>
      </c>
      <c r="BK29" s="83" t="str">
        <f>IF(ISBLANK('fill-in tab'!AS31),"",'fill-in tab'!AS31)</f>
        <v/>
      </c>
      <c r="BL29" s="83" t="str">
        <f>IF(ISBLANK('fill-in tab'!AT31),"",'fill-in tab'!AT31)</f>
        <v/>
      </c>
      <c r="BM29" s="83" t="str">
        <f>IF(ISBLANK('fill-in tab'!AU31),"",'fill-in tab'!AU31)</f>
        <v/>
      </c>
      <c r="BN29" s="78" t="str">
        <f t="shared" si="53"/>
        <v>*</v>
      </c>
      <c r="BP29" s="83" t="str">
        <f>IF(ISBLANK('fill-in tab'!AO32),"",'fill-in tab'!AO32)</f>
        <v/>
      </c>
      <c r="BQ29" s="83" t="str">
        <f>IF(ISBLANK('fill-in tab'!AP32),"",'fill-in tab'!AP32)</f>
        <v/>
      </c>
      <c r="BR29" s="83" t="str">
        <f>IF(ISBLANK('fill-in tab'!AQ32),"",'fill-in tab'!AQ32)</f>
        <v/>
      </c>
      <c r="BS29" s="83" t="str">
        <f>IF(ISBLANK('fill-in tab'!AR32),"",'fill-in tab'!AR32)</f>
        <v/>
      </c>
      <c r="BT29" s="83" t="str">
        <f>IF(ISBLANK('fill-in tab'!AS32),"",'fill-in tab'!AS32)</f>
        <v/>
      </c>
      <c r="BU29" s="83" t="str">
        <f>IF(ISBLANK('fill-in tab'!AT32),"",'fill-in tab'!AT32)</f>
        <v/>
      </c>
      <c r="BV29" s="83" t="str">
        <f>IF(ISBLANK('fill-in tab'!AU32),"",'fill-in tab'!AU32)</f>
        <v/>
      </c>
      <c r="BW29" s="78" t="str">
        <f t="shared" si="54"/>
        <v>*</v>
      </c>
      <c r="BY29" s="83" t="str">
        <f>IF(ISBLANK('fill-in tab'!AO33),"",'fill-in tab'!AO33)</f>
        <v/>
      </c>
      <c r="BZ29" s="83" t="str">
        <f>IF(ISBLANK('fill-in tab'!AP33),"",'fill-in tab'!AP33)</f>
        <v/>
      </c>
      <c r="CA29" s="83" t="str">
        <f>IF(ISBLANK('fill-in tab'!AQ33),"",'fill-in tab'!AQ33)</f>
        <v/>
      </c>
      <c r="CB29" s="83" t="str">
        <f>IF(ISBLANK('fill-in tab'!AR33),"",'fill-in tab'!AR33)</f>
        <v/>
      </c>
      <c r="CC29" s="83" t="str">
        <f>IF(ISBLANK('fill-in tab'!AS33),"",'fill-in tab'!AS33)</f>
        <v/>
      </c>
      <c r="CD29" s="83" t="str">
        <f>IF(ISBLANK('fill-in tab'!AT33),"",'fill-in tab'!AT33)</f>
        <v/>
      </c>
      <c r="CE29" s="83" t="str">
        <f>IF(ISBLANK('fill-in tab'!AU33),"",'fill-in tab'!AU33)</f>
        <v/>
      </c>
      <c r="CF29" s="78" t="str">
        <f t="shared" si="55"/>
        <v>*</v>
      </c>
      <c r="CH29" s="83" t="str">
        <f>IF(ISBLANK('fill-in tab'!AO34),"",'fill-in tab'!AO34)</f>
        <v/>
      </c>
      <c r="CI29" s="83" t="str">
        <f>IF(ISBLANK('fill-in tab'!AP34),"",'fill-in tab'!AP34)</f>
        <v/>
      </c>
      <c r="CJ29" s="83" t="str">
        <f>IF(ISBLANK('fill-in tab'!AQ34),"",'fill-in tab'!AQ34)</f>
        <v/>
      </c>
      <c r="CK29" s="83" t="str">
        <f>IF(ISBLANK('fill-in tab'!AR34),"",'fill-in tab'!AR34)</f>
        <v/>
      </c>
      <c r="CL29" s="83" t="str">
        <f>IF(ISBLANK('fill-in tab'!AS34),"",'fill-in tab'!AS34)</f>
        <v/>
      </c>
      <c r="CM29" s="83" t="str">
        <f>IF(ISBLANK('fill-in tab'!AT34),"",'fill-in tab'!AT34)</f>
        <v/>
      </c>
      <c r="CN29" s="83" t="str">
        <f>IF(ISBLANK('fill-in tab'!AU34),"",'fill-in tab'!AU34)</f>
        <v/>
      </c>
      <c r="CO29" s="78" t="str">
        <f t="shared" si="56"/>
        <v>*</v>
      </c>
      <c r="CQ29" s="83" t="str">
        <f>IF(ISBLANK('fill-in tab'!AO35),"",'fill-in tab'!AO35)</f>
        <v/>
      </c>
      <c r="CR29" s="83" t="str">
        <f>IF(ISBLANK('fill-in tab'!AP35),"",'fill-in tab'!AP35)</f>
        <v/>
      </c>
      <c r="CS29" s="83" t="str">
        <f>IF(ISBLANK('fill-in tab'!AQ35),"",'fill-in tab'!AQ35)</f>
        <v/>
      </c>
      <c r="CT29" s="83" t="str">
        <f>IF(ISBLANK('fill-in tab'!AR35),"",'fill-in tab'!AR35)</f>
        <v/>
      </c>
      <c r="CU29" s="83" t="str">
        <f>IF(ISBLANK('fill-in tab'!AS35),"",'fill-in tab'!AS35)</f>
        <v/>
      </c>
      <c r="CV29" s="83" t="str">
        <f>IF(ISBLANK('fill-in tab'!AT35),"",'fill-in tab'!AT35)</f>
        <v/>
      </c>
      <c r="CW29" s="83" t="str">
        <f>IF(ISBLANK('fill-in tab'!AU35),"",'fill-in tab'!AU35)</f>
        <v/>
      </c>
      <c r="CX29" s="78" t="str">
        <f t="shared" si="57"/>
        <v>*</v>
      </c>
      <c r="CZ29" s="83" t="str">
        <f>IF(ISBLANK('fill-in tab'!AO36),"",'fill-in tab'!AO36)</f>
        <v/>
      </c>
      <c r="DA29" s="83" t="str">
        <f>IF(ISBLANK('fill-in tab'!AP36),"",'fill-in tab'!AP36)</f>
        <v/>
      </c>
      <c r="DB29" s="83" t="str">
        <f>IF(ISBLANK('fill-in tab'!AQ36),"",'fill-in tab'!AQ36)</f>
        <v/>
      </c>
      <c r="DC29" s="83" t="str">
        <f>IF(ISBLANK('fill-in tab'!AR36),"",'fill-in tab'!AR36)</f>
        <v/>
      </c>
      <c r="DD29" s="83" t="str">
        <f>IF(ISBLANK('fill-in tab'!AS36),"",'fill-in tab'!AS36)</f>
        <v/>
      </c>
      <c r="DE29" s="83" t="str">
        <f>IF(ISBLANK('fill-in tab'!AT36),"",'fill-in tab'!AT36)</f>
        <v/>
      </c>
      <c r="DF29" s="83" t="str">
        <f>IF(ISBLANK('fill-in tab'!AU36),"",'fill-in tab'!AU36)</f>
        <v/>
      </c>
      <c r="DG29" s="78" t="str">
        <f t="shared" si="58"/>
        <v>*</v>
      </c>
      <c r="DI29" s="83" t="str">
        <f>IF(ISBLANK('fill-in tab'!AO37),"",'fill-in tab'!AO37)</f>
        <v/>
      </c>
      <c r="DJ29" s="83" t="str">
        <f>IF(ISBLANK('fill-in tab'!AP37),"",'fill-in tab'!AP37)</f>
        <v/>
      </c>
      <c r="DK29" s="83" t="str">
        <f>IF(ISBLANK('fill-in tab'!AQ37),"",'fill-in tab'!AQ37)</f>
        <v/>
      </c>
      <c r="DL29" s="83" t="str">
        <f>IF(ISBLANK('fill-in tab'!AR37),"",'fill-in tab'!AR37)</f>
        <v/>
      </c>
      <c r="DM29" s="83" t="str">
        <f>IF(ISBLANK('fill-in tab'!AS37),"",'fill-in tab'!AS37)</f>
        <v/>
      </c>
      <c r="DN29" s="83" t="str">
        <f>IF(ISBLANK('fill-in tab'!AT37),"",'fill-in tab'!AT37)</f>
        <v/>
      </c>
      <c r="DO29" s="83" t="str">
        <f>IF(ISBLANK('fill-in tab'!AU37),"",'fill-in tab'!AU37)</f>
        <v/>
      </c>
      <c r="DP29" s="78" t="str">
        <f t="shared" si="59"/>
        <v>*</v>
      </c>
      <c r="DR29" s="83" t="str">
        <f>IF(ISBLANK('fill-in tab'!AO38),"",'fill-in tab'!AO38)</f>
        <v/>
      </c>
      <c r="DS29" s="83" t="str">
        <f>IF(ISBLANK('fill-in tab'!AP38),"",'fill-in tab'!AP38)</f>
        <v/>
      </c>
      <c r="DT29" s="83" t="str">
        <f>IF(ISBLANK('fill-in tab'!AQ38),"",'fill-in tab'!AQ38)</f>
        <v/>
      </c>
      <c r="DU29" s="83" t="str">
        <f>IF(ISBLANK('fill-in tab'!AR38),"",'fill-in tab'!AR38)</f>
        <v/>
      </c>
      <c r="DV29" s="83" t="str">
        <f>IF(ISBLANK('fill-in tab'!AS38),"",'fill-in tab'!AS38)</f>
        <v/>
      </c>
      <c r="DW29" s="83" t="str">
        <f>IF(ISBLANK('fill-in tab'!AT38),"",'fill-in tab'!AT38)</f>
        <v/>
      </c>
      <c r="DX29" s="83" t="str">
        <f>IF(ISBLANK('fill-in tab'!AU38),"",'fill-in tab'!AU38)</f>
        <v/>
      </c>
      <c r="DY29" s="78" t="str">
        <f t="shared" si="60"/>
        <v>*</v>
      </c>
      <c r="EA29" s="83" t="str">
        <f>IF(ISBLANK('fill-in tab'!AO39),"",'fill-in tab'!AO39)</f>
        <v/>
      </c>
      <c r="EB29" s="83" t="str">
        <f>IF(ISBLANK('fill-in tab'!AP39),"",'fill-in tab'!AP39)</f>
        <v/>
      </c>
      <c r="EC29" s="83" t="str">
        <f>IF(ISBLANK('fill-in tab'!AQ39),"",'fill-in tab'!AQ39)</f>
        <v/>
      </c>
      <c r="ED29" s="83" t="str">
        <f>IF(ISBLANK('fill-in tab'!AR39),"",'fill-in tab'!AR39)</f>
        <v/>
      </c>
      <c r="EE29" s="83" t="str">
        <f>IF(ISBLANK('fill-in tab'!AS39),"",'fill-in tab'!AS39)</f>
        <v/>
      </c>
      <c r="EF29" s="83" t="str">
        <f>IF(ISBLANK('fill-in tab'!AT39),"",'fill-in tab'!AT39)</f>
        <v/>
      </c>
      <c r="EG29" s="83" t="str">
        <f>IF(ISBLANK('fill-in tab'!AU39),"",'fill-in tab'!AU39)</f>
        <v/>
      </c>
      <c r="EH29" s="78" t="str">
        <f t="shared" si="61"/>
        <v>*</v>
      </c>
    </row>
    <row r="30" spans="1:138" s="80" customFormat="1" x14ac:dyDescent="0.2">
      <c r="A30" s="80">
        <f>A25</f>
        <v>2</v>
      </c>
      <c r="B30" s="84">
        <f>B25</f>
        <v>44223</v>
      </c>
      <c r="C30" s="82">
        <v>6</v>
      </c>
      <c r="D30" s="81">
        <f>Initialisatie!$B$33</f>
        <v>0</v>
      </c>
      <c r="E30" s="83" t="str">
        <f>IF(ISBLANK('fill-in tab'!AX25),"",'fill-in tab'!AX25)</f>
        <v/>
      </c>
      <c r="F30" s="83" t="str">
        <f>IF(ISBLANK('fill-in tab'!AY25),"",'fill-in tab'!AY25)</f>
        <v/>
      </c>
      <c r="G30" s="83" t="str">
        <f>IF(ISBLANK('fill-in tab'!AZ25),"",'fill-in tab'!AZ25)</f>
        <v/>
      </c>
      <c r="H30" s="83" t="str">
        <f>IF(ISBLANK('fill-in tab'!BA25),"",'fill-in tab'!BA25)</f>
        <v/>
      </c>
      <c r="I30" s="83" t="str">
        <f>IF(ISBLANK('fill-in tab'!BB25),"",'fill-in tab'!BB25)</f>
        <v/>
      </c>
      <c r="J30" s="83" t="str">
        <f>IF(ISBLANK('fill-in tab'!BC25),"",'fill-in tab'!BC25)</f>
        <v/>
      </c>
      <c r="K30" s="83" t="str">
        <f>IF(ISBLANK('fill-in tab'!BD25),"",'fill-in tab'!BD25)</f>
        <v/>
      </c>
      <c r="L30" s="78" t="str">
        <f t="shared" si="47"/>
        <v>*</v>
      </c>
      <c r="M30" s="78"/>
      <c r="N30" s="83" t="str">
        <f>IF(ISBLANK('fill-in tab'!AX26),"",'fill-in tab'!AX26)</f>
        <v/>
      </c>
      <c r="O30" s="83" t="str">
        <f>IF(ISBLANK('fill-in tab'!AY26),"",'fill-in tab'!AY26)</f>
        <v/>
      </c>
      <c r="P30" s="83" t="str">
        <f>IF(ISBLANK('fill-in tab'!AZ26),"",'fill-in tab'!AZ26)</f>
        <v/>
      </c>
      <c r="Q30" s="83" t="str">
        <f>IF(ISBLANK('fill-in tab'!BA26),"",'fill-in tab'!BA26)</f>
        <v/>
      </c>
      <c r="R30" s="83" t="str">
        <f>IF(ISBLANK('fill-in tab'!BB26),"",'fill-in tab'!BB26)</f>
        <v/>
      </c>
      <c r="S30" s="83" t="str">
        <f>IF(ISBLANK('fill-in tab'!BC26),"",'fill-in tab'!BC26)</f>
        <v/>
      </c>
      <c r="T30" s="83" t="str">
        <f>IF(ISBLANK('fill-in tab'!BD26),"",'fill-in tab'!BD26)</f>
        <v/>
      </c>
      <c r="U30" s="78" t="str">
        <f t="shared" si="48"/>
        <v>*</v>
      </c>
      <c r="W30" s="83" t="str">
        <f>IF(ISBLANK('fill-in tab'!AX27),"",'fill-in tab'!AX27)</f>
        <v/>
      </c>
      <c r="X30" s="83" t="str">
        <f>IF(ISBLANK('fill-in tab'!AY27),"",'fill-in tab'!AY27)</f>
        <v/>
      </c>
      <c r="Y30" s="83" t="str">
        <f>IF(ISBLANK('fill-in tab'!AZ27),"",'fill-in tab'!AZ27)</f>
        <v/>
      </c>
      <c r="Z30" s="83" t="str">
        <f>IF(ISBLANK('fill-in tab'!BA27),"",'fill-in tab'!BA27)</f>
        <v/>
      </c>
      <c r="AA30" s="83" t="str">
        <f>IF(ISBLANK('fill-in tab'!BB27),"",'fill-in tab'!BB27)</f>
        <v/>
      </c>
      <c r="AB30" s="83" t="str">
        <f>IF(ISBLANK('fill-in tab'!BC27),"",'fill-in tab'!BC27)</f>
        <v/>
      </c>
      <c r="AC30" s="83" t="str">
        <f>IF(ISBLANK('fill-in tab'!BD27),"",'fill-in tab'!BD27)</f>
        <v/>
      </c>
      <c r="AD30" s="78" t="str">
        <f t="shared" si="49"/>
        <v>*</v>
      </c>
      <c r="AF30" s="83" t="str">
        <f>IF(ISBLANK('fill-in tab'!AX28),"",'fill-in tab'!AX28)</f>
        <v/>
      </c>
      <c r="AG30" s="83" t="str">
        <f>IF(ISBLANK('fill-in tab'!AY28),"",'fill-in tab'!AY28)</f>
        <v/>
      </c>
      <c r="AH30" s="83" t="str">
        <f>IF(ISBLANK('fill-in tab'!AZ28),"",'fill-in tab'!AZ28)</f>
        <v/>
      </c>
      <c r="AI30" s="83" t="str">
        <f>IF(ISBLANK('fill-in tab'!BA28),"",'fill-in tab'!BA28)</f>
        <v/>
      </c>
      <c r="AJ30" s="83" t="str">
        <f>IF(ISBLANK('fill-in tab'!BB28),"",'fill-in tab'!BB28)</f>
        <v/>
      </c>
      <c r="AK30" s="83" t="str">
        <f>IF(ISBLANK('fill-in tab'!BC28),"",'fill-in tab'!BC28)</f>
        <v/>
      </c>
      <c r="AL30" s="83" t="str">
        <f>IF(ISBLANK('fill-in tab'!BD28),"",'fill-in tab'!BD28)</f>
        <v/>
      </c>
      <c r="AM30" s="78" t="str">
        <f t="shared" si="50"/>
        <v>*</v>
      </c>
      <c r="AO30" s="83" t="str">
        <f>IF(ISBLANK('fill-in tab'!AX29),"",'fill-in tab'!AX29)</f>
        <v/>
      </c>
      <c r="AP30" s="83" t="str">
        <f>IF(ISBLANK('fill-in tab'!AY29),"",'fill-in tab'!AY29)</f>
        <v/>
      </c>
      <c r="AQ30" s="83" t="str">
        <f>IF(ISBLANK('fill-in tab'!AZ29),"",'fill-in tab'!AZ29)</f>
        <v/>
      </c>
      <c r="AR30" s="83" t="str">
        <f>IF(ISBLANK('fill-in tab'!BA29),"",'fill-in tab'!BA29)</f>
        <v/>
      </c>
      <c r="AS30" s="83" t="str">
        <f>IF(ISBLANK('fill-in tab'!BB29),"",'fill-in tab'!BB29)</f>
        <v/>
      </c>
      <c r="AT30" s="83" t="str">
        <f>IF(ISBLANK('fill-in tab'!BC29),"",'fill-in tab'!BC29)</f>
        <v/>
      </c>
      <c r="AU30" s="83" t="str">
        <f>IF(ISBLANK('fill-in tab'!BD29),"",'fill-in tab'!BD29)</f>
        <v/>
      </c>
      <c r="AV30" s="78" t="str">
        <f t="shared" si="51"/>
        <v>*</v>
      </c>
      <c r="AX30" s="83" t="str">
        <f>IF(ISBLANK('fill-in tab'!AX30),"",'fill-in tab'!AX30)</f>
        <v/>
      </c>
      <c r="AY30" s="83" t="str">
        <f>IF(ISBLANK('fill-in tab'!AY30),"",'fill-in tab'!AY30)</f>
        <v/>
      </c>
      <c r="AZ30" s="83" t="str">
        <f>IF(ISBLANK('fill-in tab'!AZ30),"",'fill-in tab'!AZ30)</f>
        <v/>
      </c>
      <c r="BA30" s="83" t="str">
        <f>IF(ISBLANK('fill-in tab'!BA30),"",'fill-in tab'!BA30)</f>
        <v/>
      </c>
      <c r="BB30" s="83" t="str">
        <f>IF(ISBLANK('fill-in tab'!BB30),"",'fill-in tab'!BB30)</f>
        <v/>
      </c>
      <c r="BC30" s="83" t="str">
        <f>IF(ISBLANK('fill-in tab'!BC30),"",'fill-in tab'!BC30)</f>
        <v/>
      </c>
      <c r="BD30" s="83" t="str">
        <f>IF(ISBLANK('fill-in tab'!BD30),"",'fill-in tab'!BD30)</f>
        <v/>
      </c>
      <c r="BE30" s="78" t="str">
        <f t="shared" si="52"/>
        <v>*</v>
      </c>
      <c r="BG30" s="83" t="str">
        <f>IF(ISBLANK('fill-in tab'!AX31),"",'fill-in tab'!AX31)</f>
        <v/>
      </c>
      <c r="BH30" s="83" t="str">
        <f>IF(ISBLANK('fill-in tab'!AY31),"",'fill-in tab'!AY31)</f>
        <v/>
      </c>
      <c r="BI30" s="83" t="str">
        <f>IF(ISBLANK('fill-in tab'!AZ31),"",'fill-in tab'!AZ31)</f>
        <v/>
      </c>
      <c r="BJ30" s="83" t="str">
        <f>IF(ISBLANK('fill-in tab'!BA31),"",'fill-in tab'!BA31)</f>
        <v/>
      </c>
      <c r="BK30" s="83" t="str">
        <f>IF(ISBLANK('fill-in tab'!BB31),"",'fill-in tab'!BB31)</f>
        <v/>
      </c>
      <c r="BL30" s="83" t="str">
        <f>IF(ISBLANK('fill-in tab'!BC31),"",'fill-in tab'!BC31)</f>
        <v/>
      </c>
      <c r="BM30" s="83" t="str">
        <f>IF(ISBLANK('fill-in tab'!BD31),"",'fill-in tab'!BD31)</f>
        <v/>
      </c>
      <c r="BN30" s="78" t="str">
        <f t="shared" si="53"/>
        <v>*</v>
      </c>
      <c r="BP30" s="83" t="str">
        <f>IF(ISBLANK('fill-in tab'!AX32),"",'fill-in tab'!AX32)</f>
        <v/>
      </c>
      <c r="BQ30" s="83" t="str">
        <f>IF(ISBLANK('fill-in tab'!AY32),"",'fill-in tab'!AY32)</f>
        <v/>
      </c>
      <c r="BR30" s="83" t="str">
        <f>IF(ISBLANK('fill-in tab'!AZ32),"",'fill-in tab'!AZ32)</f>
        <v/>
      </c>
      <c r="BS30" s="83" t="str">
        <f>IF(ISBLANK('fill-in tab'!BA32),"",'fill-in tab'!BA32)</f>
        <v/>
      </c>
      <c r="BT30" s="83" t="str">
        <f>IF(ISBLANK('fill-in tab'!BB32),"",'fill-in tab'!BB32)</f>
        <v/>
      </c>
      <c r="BU30" s="83" t="str">
        <f>IF(ISBLANK('fill-in tab'!BC32),"",'fill-in tab'!BC32)</f>
        <v/>
      </c>
      <c r="BV30" s="83" t="str">
        <f>IF(ISBLANK('fill-in tab'!BD32),"",'fill-in tab'!BD32)</f>
        <v/>
      </c>
      <c r="BW30" s="78" t="str">
        <f t="shared" si="54"/>
        <v>*</v>
      </c>
      <c r="BY30" s="83" t="str">
        <f>IF(ISBLANK('fill-in tab'!AX33),"",'fill-in tab'!AX33)</f>
        <v/>
      </c>
      <c r="BZ30" s="83" t="str">
        <f>IF(ISBLANK('fill-in tab'!AY33),"",'fill-in tab'!AY33)</f>
        <v/>
      </c>
      <c r="CA30" s="83" t="str">
        <f>IF(ISBLANK('fill-in tab'!AZ33),"",'fill-in tab'!AZ33)</f>
        <v/>
      </c>
      <c r="CB30" s="83" t="str">
        <f>IF(ISBLANK('fill-in tab'!BA33),"",'fill-in tab'!BA33)</f>
        <v/>
      </c>
      <c r="CC30" s="83" t="str">
        <f>IF(ISBLANK('fill-in tab'!BB33),"",'fill-in tab'!BB33)</f>
        <v/>
      </c>
      <c r="CD30" s="83" t="str">
        <f>IF(ISBLANK('fill-in tab'!BC33),"",'fill-in tab'!BC33)</f>
        <v/>
      </c>
      <c r="CE30" s="83" t="str">
        <f>IF(ISBLANK('fill-in tab'!BD33),"",'fill-in tab'!BD33)</f>
        <v/>
      </c>
      <c r="CF30" s="78" t="str">
        <f t="shared" si="55"/>
        <v>*</v>
      </c>
      <c r="CH30" s="83" t="str">
        <f>IF(ISBLANK('fill-in tab'!AX34),"",'fill-in tab'!AX34)</f>
        <v/>
      </c>
      <c r="CI30" s="83" t="str">
        <f>IF(ISBLANK('fill-in tab'!AY34),"",'fill-in tab'!AY34)</f>
        <v/>
      </c>
      <c r="CJ30" s="83" t="str">
        <f>IF(ISBLANK('fill-in tab'!AZ34),"",'fill-in tab'!AZ34)</f>
        <v/>
      </c>
      <c r="CK30" s="83" t="str">
        <f>IF(ISBLANK('fill-in tab'!BA34),"",'fill-in tab'!BA34)</f>
        <v/>
      </c>
      <c r="CL30" s="83" t="str">
        <f>IF(ISBLANK('fill-in tab'!BB34),"",'fill-in tab'!BB34)</f>
        <v/>
      </c>
      <c r="CM30" s="83" t="str">
        <f>IF(ISBLANK('fill-in tab'!BC34),"",'fill-in tab'!BC34)</f>
        <v/>
      </c>
      <c r="CN30" s="83" t="str">
        <f>IF(ISBLANK('fill-in tab'!BD34),"",'fill-in tab'!BD34)</f>
        <v/>
      </c>
      <c r="CO30" s="78" t="str">
        <f t="shared" si="56"/>
        <v>*</v>
      </c>
      <c r="CQ30" s="83" t="str">
        <f>IF(ISBLANK('fill-in tab'!AX35),"",'fill-in tab'!AX35)</f>
        <v/>
      </c>
      <c r="CR30" s="83" t="str">
        <f>IF(ISBLANK('fill-in tab'!AY35),"",'fill-in tab'!AY35)</f>
        <v/>
      </c>
      <c r="CS30" s="83" t="str">
        <f>IF(ISBLANK('fill-in tab'!AZ35),"",'fill-in tab'!AZ35)</f>
        <v/>
      </c>
      <c r="CT30" s="83" t="str">
        <f>IF(ISBLANK('fill-in tab'!BA35),"",'fill-in tab'!BA35)</f>
        <v/>
      </c>
      <c r="CU30" s="83" t="str">
        <f>IF(ISBLANK('fill-in tab'!BB35),"",'fill-in tab'!BB35)</f>
        <v/>
      </c>
      <c r="CV30" s="83" t="str">
        <f>IF(ISBLANK('fill-in tab'!BC35),"",'fill-in tab'!BC35)</f>
        <v/>
      </c>
      <c r="CW30" s="83" t="str">
        <f>IF(ISBLANK('fill-in tab'!BD35),"",'fill-in tab'!BD35)</f>
        <v/>
      </c>
      <c r="CX30" s="78" t="str">
        <f t="shared" si="57"/>
        <v>*</v>
      </c>
      <c r="CZ30" s="83" t="str">
        <f>IF(ISBLANK('fill-in tab'!AX36),"",'fill-in tab'!AX36)</f>
        <v/>
      </c>
      <c r="DA30" s="83" t="str">
        <f>IF(ISBLANK('fill-in tab'!AY36),"",'fill-in tab'!AY36)</f>
        <v/>
      </c>
      <c r="DB30" s="83" t="str">
        <f>IF(ISBLANK('fill-in tab'!AZ36),"",'fill-in tab'!AZ36)</f>
        <v/>
      </c>
      <c r="DC30" s="83" t="str">
        <f>IF(ISBLANK('fill-in tab'!BA36),"",'fill-in tab'!BA36)</f>
        <v/>
      </c>
      <c r="DD30" s="83" t="str">
        <f>IF(ISBLANK('fill-in tab'!BB36),"",'fill-in tab'!BB36)</f>
        <v/>
      </c>
      <c r="DE30" s="83" t="str">
        <f>IF(ISBLANK('fill-in tab'!BC36),"",'fill-in tab'!BC36)</f>
        <v/>
      </c>
      <c r="DF30" s="83" t="str">
        <f>IF(ISBLANK('fill-in tab'!BD36),"",'fill-in tab'!BD36)</f>
        <v/>
      </c>
      <c r="DG30" s="78" t="str">
        <f t="shared" si="58"/>
        <v>*</v>
      </c>
      <c r="DI30" s="83" t="str">
        <f>IF(ISBLANK('fill-in tab'!AX37),"",'fill-in tab'!AX37)</f>
        <v/>
      </c>
      <c r="DJ30" s="83" t="str">
        <f>IF(ISBLANK('fill-in tab'!AY37),"",'fill-in tab'!AY37)</f>
        <v/>
      </c>
      <c r="DK30" s="83" t="str">
        <f>IF(ISBLANK('fill-in tab'!AZ37),"",'fill-in tab'!AZ37)</f>
        <v/>
      </c>
      <c r="DL30" s="83" t="str">
        <f>IF(ISBLANK('fill-in tab'!BA37),"",'fill-in tab'!BA37)</f>
        <v/>
      </c>
      <c r="DM30" s="83" t="str">
        <f>IF(ISBLANK('fill-in tab'!BB37),"",'fill-in tab'!BB37)</f>
        <v/>
      </c>
      <c r="DN30" s="83" t="str">
        <f>IF(ISBLANK('fill-in tab'!BC37),"",'fill-in tab'!BC37)</f>
        <v/>
      </c>
      <c r="DO30" s="83" t="str">
        <f>IF(ISBLANK('fill-in tab'!BD37),"",'fill-in tab'!BD37)</f>
        <v/>
      </c>
      <c r="DP30" s="78" t="str">
        <f t="shared" si="59"/>
        <v>*</v>
      </c>
      <c r="DR30" s="83" t="str">
        <f>IF(ISBLANK('fill-in tab'!AX38),"",'fill-in tab'!AX38)</f>
        <v/>
      </c>
      <c r="DS30" s="83" t="str">
        <f>IF(ISBLANK('fill-in tab'!AY38),"",'fill-in tab'!AY38)</f>
        <v/>
      </c>
      <c r="DT30" s="83" t="str">
        <f>IF(ISBLANK('fill-in tab'!AZ38),"",'fill-in tab'!AZ38)</f>
        <v/>
      </c>
      <c r="DU30" s="83" t="str">
        <f>IF(ISBLANK('fill-in tab'!BA38),"",'fill-in tab'!BA38)</f>
        <v/>
      </c>
      <c r="DV30" s="83" t="str">
        <f>IF(ISBLANK('fill-in tab'!BB38),"",'fill-in tab'!BB38)</f>
        <v/>
      </c>
      <c r="DW30" s="83" t="str">
        <f>IF(ISBLANK('fill-in tab'!BC38),"",'fill-in tab'!BC38)</f>
        <v/>
      </c>
      <c r="DX30" s="83" t="str">
        <f>IF(ISBLANK('fill-in tab'!BD38),"",'fill-in tab'!BD38)</f>
        <v/>
      </c>
      <c r="DY30" s="78" t="str">
        <f t="shared" si="60"/>
        <v>*</v>
      </c>
      <c r="EA30" s="83" t="str">
        <f>IF(ISBLANK('fill-in tab'!AX39),"",'fill-in tab'!AX39)</f>
        <v/>
      </c>
      <c r="EB30" s="83" t="str">
        <f>IF(ISBLANK('fill-in tab'!AY39),"",'fill-in tab'!AY39)</f>
        <v/>
      </c>
      <c r="EC30" s="83" t="str">
        <f>IF(ISBLANK('fill-in tab'!AZ39),"",'fill-in tab'!AZ39)</f>
        <v/>
      </c>
      <c r="ED30" s="83" t="str">
        <f>IF(ISBLANK('fill-in tab'!BA39),"",'fill-in tab'!BA39)</f>
        <v/>
      </c>
      <c r="EE30" s="83" t="str">
        <f>IF(ISBLANK('fill-in tab'!BB39),"",'fill-in tab'!BB39)</f>
        <v/>
      </c>
      <c r="EF30" s="83" t="str">
        <f>IF(ISBLANK('fill-in tab'!BC39),"",'fill-in tab'!BC39)</f>
        <v/>
      </c>
      <c r="EG30" s="83" t="str">
        <f>IF(ISBLANK('fill-in tab'!BD39),"",'fill-in tab'!BD39)</f>
        <v/>
      </c>
      <c r="EH30" s="78" t="str">
        <f t="shared" si="61"/>
        <v>*</v>
      </c>
    </row>
    <row r="31" spans="1:138" s="80" customFormat="1" x14ac:dyDescent="0.2">
      <c r="A31" s="80">
        <f>A25</f>
        <v>2</v>
      </c>
      <c r="B31" s="84">
        <f>B25</f>
        <v>44223</v>
      </c>
      <c r="C31" s="82">
        <v>7</v>
      </c>
      <c r="D31" s="81">
        <f>Initialisatie!$B$34</f>
        <v>0</v>
      </c>
      <c r="E31" s="83" t="str">
        <f>IF(ISBLANK('fill-in tab'!BG25),"",'fill-in tab'!BG25)</f>
        <v/>
      </c>
      <c r="F31" s="83" t="str">
        <f>IF(ISBLANK('fill-in tab'!BH25),"",'fill-in tab'!BH25)</f>
        <v/>
      </c>
      <c r="G31" s="83" t="str">
        <f>IF(ISBLANK('fill-in tab'!BI25),"",'fill-in tab'!BI25)</f>
        <v/>
      </c>
      <c r="H31" s="83" t="str">
        <f>IF(ISBLANK('fill-in tab'!BJ25),"",'fill-in tab'!BJ25)</f>
        <v/>
      </c>
      <c r="I31" s="83" t="str">
        <f>IF(ISBLANK('fill-in tab'!BK25),"",'fill-in tab'!BK25)</f>
        <v/>
      </c>
      <c r="J31" s="83" t="str">
        <f>IF(ISBLANK('fill-in tab'!BL25),"",'fill-in tab'!BL25)</f>
        <v/>
      </c>
      <c r="K31" s="83" t="str">
        <f>IF(ISBLANK('fill-in tab'!BM25),"",'fill-in tab'!BM25)</f>
        <v/>
      </c>
      <c r="L31" s="78" t="str">
        <f t="shared" si="47"/>
        <v>*</v>
      </c>
      <c r="M31" s="78"/>
      <c r="N31" s="83" t="str">
        <f>IF(ISBLANK('fill-in tab'!BG26),"",'fill-in tab'!BG26)</f>
        <v/>
      </c>
      <c r="O31" s="83" t="str">
        <f>IF(ISBLANK('fill-in tab'!BH26),"",'fill-in tab'!BH26)</f>
        <v/>
      </c>
      <c r="P31" s="83" t="str">
        <f>IF(ISBLANK('fill-in tab'!BI26),"",'fill-in tab'!BI26)</f>
        <v/>
      </c>
      <c r="Q31" s="83" t="str">
        <f>IF(ISBLANK('fill-in tab'!BJ26),"",'fill-in tab'!BJ26)</f>
        <v/>
      </c>
      <c r="R31" s="83" t="str">
        <f>IF(ISBLANK('fill-in tab'!BK26),"",'fill-in tab'!BK26)</f>
        <v/>
      </c>
      <c r="S31" s="83" t="str">
        <f>IF(ISBLANK('fill-in tab'!BL26),"",'fill-in tab'!BL26)</f>
        <v/>
      </c>
      <c r="T31" s="83" t="str">
        <f>IF(ISBLANK('fill-in tab'!BM26),"",'fill-in tab'!BM26)</f>
        <v/>
      </c>
      <c r="U31" s="78" t="str">
        <f t="shared" si="48"/>
        <v>*</v>
      </c>
      <c r="W31" s="83" t="str">
        <f>IF(ISBLANK('fill-in tab'!BG27),"",'fill-in tab'!BG27)</f>
        <v/>
      </c>
      <c r="X31" s="83" t="str">
        <f>IF(ISBLANK('fill-in tab'!BH27),"",'fill-in tab'!BH27)</f>
        <v/>
      </c>
      <c r="Y31" s="83" t="str">
        <f>IF(ISBLANK('fill-in tab'!BI27),"",'fill-in tab'!BI27)</f>
        <v/>
      </c>
      <c r="Z31" s="83" t="str">
        <f>IF(ISBLANK('fill-in tab'!BJ27),"",'fill-in tab'!BJ27)</f>
        <v/>
      </c>
      <c r="AA31" s="83" t="str">
        <f>IF(ISBLANK('fill-in tab'!BK27),"",'fill-in tab'!BK27)</f>
        <v/>
      </c>
      <c r="AB31" s="83" t="str">
        <f>IF(ISBLANK('fill-in tab'!BL27),"",'fill-in tab'!BL27)</f>
        <v/>
      </c>
      <c r="AC31" s="83" t="str">
        <f>IF(ISBLANK('fill-in tab'!BM27),"",'fill-in tab'!BM27)</f>
        <v/>
      </c>
      <c r="AD31" s="78" t="str">
        <f t="shared" si="49"/>
        <v>*</v>
      </c>
      <c r="AF31" s="83" t="str">
        <f>IF(ISBLANK('fill-in tab'!BG28),"",'fill-in tab'!BG28)</f>
        <v/>
      </c>
      <c r="AG31" s="83" t="str">
        <f>IF(ISBLANK('fill-in tab'!BH28),"",'fill-in tab'!BH28)</f>
        <v/>
      </c>
      <c r="AH31" s="83" t="str">
        <f>IF(ISBLANK('fill-in tab'!BI28),"",'fill-in tab'!BI28)</f>
        <v/>
      </c>
      <c r="AI31" s="83" t="str">
        <f>IF(ISBLANK('fill-in tab'!BJ28),"",'fill-in tab'!BJ28)</f>
        <v/>
      </c>
      <c r="AJ31" s="83" t="str">
        <f>IF(ISBLANK('fill-in tab'!BK28),"",'fill-in tab'!BK28)</f>
        <v/>
      </c>
      <c r="AK31" s="83" t="str">
        <f>IF(ISBLANK('fill-in tab'!BL28),"",'fill-in tab'!BL28)</f>
        <v/>
      </c>
      <c r="AL31" s="83" t="str">
        <f>IF(ISBLANK('fill-in tab'!BM28),"",'fill-in tab'!BM28)</f>
        <v/>
      </c>
      <c r="AM31" s="78" t="str">
        <f t="shared" si="50"/>
        <v>*</v>
      </c>
      <c r="AO31" s="83" t="str">
        <f>IF(ISBLANK('fill-in tab'!BG29),"",'fill-in tab'!BG29)</f>
        <v/>
      </c>
      <c r="AP31" s="83" t="str">
        <f>IF(ISBLANK('fill-in tab'!BH29),"",'fill-in tab'!BH29)</f>
        <v/>
      </c>
      <c r="AQ31" s="83" t="str">
        <f>IF(ISBLANK('fill-in tab'!BI29),"",'fill-in tab'!BI29)</f>
        <v/>
      </c>
      <c r="AR31" s="83" t="str">
        <f>IF(ISBLANK('fill-in tab'!BJ29),"",'fill-in tab'!BJ29)</f>
        <v/>
      </c>
      <c r="AS31" s="83" t="str">
        <f>IF(ISBLANK('fill-in tab'!BK29),"",'fill-in tab'!BK29)</f>
        <v/>
      </c>
      <c r="AT31" s="83" t="str">
        <f>IF(ISBLANK('fill-in tab'!BL29),"",'fill-in tab'!BL29)</f>
        <v/>
      </c>
      <c r="AU31" s="83" t="str">
        <f>IF(ISBLANK('fill-in tab'!BM29),"",'fill-in tab'!BM29)</f>
        <v/>
      </c>
      <c r="AV31" s="78" t="str">
        <f t="shared" si="51"/>
        <v>*</v>
      </c>
      <c r="AX31" s="83" t="str">
        <f>IF(ISBLANK('fill-in tab'!BG30),"",'fill-in tab'!BG30)</f>
        <v/>
      </c>
      <c r="AY31" s="83" t="str">
        <f>IF(ISBLANK('fill-in tab'!BH30),"",'fill-in tab'!BH30)</f>
        <v/>
      </c>
      <c r="AZ31" s="83" t="str">
        <f>IF(ISBLANK('fill-in tab'!BI30),"",'fill-in tab'!BI30)</f>
        <v/>
      </c>
      <c r="BA31" s="83" t="str">
        <f>IF(ISBLANK('fill-in tab'!BJ30),"",'fill-in tab'!BJ30)</f>
        <v/>
      </c>
      <c r="BB31" s="83" t="str">
        <f>IF(ISBLANK('fill-in tab'!BK30),"",'fill-in tab'!BK30)</f>
        <v/>
      </c>
      <c r="BC31" s="83" t="str">
        <f>IF(ISBLANK('fill-in tab'!BL30),"",'fill-in tab'!BL30)</f>
        <v/>
      </c>
      <c r="BD31" s="83" t="str">
        <f>IF(ISBLANK('fill-in tab'!BM30),"",'fill-in tab'!BM30)</f>
        <v/>
      </c>
      <c r="BE31" s="78" t="str">
        <f t="shared" si="52"/>
        <v>*</v>
      </c>
      <c r="BG31" s="83" t="str">
        <f>IF(ISBLANK('fill-in tab'!BG31),"",'fill-in tab'!BG31)</f>
        <v/>
      </c>
      <c r="BH31" s="83" t="str">
        <f>IF(ISBLANK('fill-in tab'!BH31),"",'fill-in tab'!BH31)</f>
        <v/>
      </c>
      <c r="BI31" s="83" t="str">
        <f>IF(ISBLANK('fill-in tab'!BI31),"",'fill-in tab'!BI31)</f>
        <v/>
      </c>
      <c r="BJ31" s="83" t="str">
        <f>IF(ISBLANK('fill-in tab'!BJ31),"",'fill-in tab'!BJ31)</f>
        <v/>
      </c>
      <c r="BK31" s="83" t="str">
        <f>IF(ISBLANK('fill-in tab'!BK31),"",'fill-in tab'!BK31)</f>
        <v/>
      </c>
      <c r="BL31" s="83" t="str">
        <f>IF(ISBLANK('fill-in tab'!BL31),"",'fill-in tab'!BL31)</f>
        <v/>
      </c>
      <c r="BM31" s="83" t="str">
        <f>IF(ISBLANK('fill-in tab'!BM31),"",'fill-in tab'!BM31)</f>
        <v/>
      </c>
      <c r="BN31" s="78" t="str">
        <f t="shared" si="53"/>
        <v>*</v>
      </c>
      <c r="BP31" s="83" t="str">
        <f>IF(ISBLANK('fill-in tab'!BG32),"",'fill-in tab'!BG32)</f>
        <v/>
      </c>
      <c r="BQ31" s="83" t="str">
        <f>IF(ISBLANK('fill-in tab'!BH32),"",'fill-in tab'!BH32)</f>
        <v/>
      </c>
      <c r="BR31" s="83" t="str">
        <f>IF(ISBLANK('fill-in tab'!BI32),"",'fill-in tab'!BI32)</f>
        <v/>
      </c>
      <c r="BS31" s="83" t="str">
        <f>IF(ISBLANK('fill-in tab'!BJ32),"",'fill-in tab'!BJ32)</f>
        <v/>
      </c>
      <c r="BT31" s="83" t="str">
        <f>IF(ISBLANK('fill-in tab'!BK32),"",'fill-in tab'!BK32)</f>
        <v/>
      </c>
      <c r="BU31" s="83" t="str">
        <f>IF(ISBLANK('fill-in tab'!BL32),"",'fill-in tab'!BL32)</f>
        <v/>
      </c>
      <c r="BV31" s="83" t="str">
        <f>IF(ISBLANK('fill-in tab'!BM32),"",'fill-in tab'!BM32)</f>
        <v/>
      </c>
      <c r="BW31" s="78" t="str">
        <f t="shared" si="54"/>
        <v>*</v>
      </c>
      <c r="BY31" s="83" t="str">
        <f>IF(ISBLANK('fill-in tab'!BG33),"",'fill-in tab'!BG33)</f>
        <v/>
      </c>
      <c r="BZ31" s="83" t="str">
        <f>IF(ISBLANK('fill-in tab'!BH33),"",'fill-in tab'!BH33)</f>
        <v/>
      </c>
      <c r="CA31" s="83" t="str">
        <f>IF(ISBLANK('fill-in tab'!BI33),"",'fill-in tab'!BI33)</f>
        <v/>
      </c>
      <c r="CB31" s="83" t="str">
        <f>IF(ISBLANK('fill-in tab'!BJ33),"",'fill-in tab'!BJ33)</f>
        <v/>
      </c>
      <c r="CC31" s="83" t="str">
        <f>IF(ISBLANK('fill-in tab'!BK33),"",'fill-in tab'!BK33)</f>
        <v/>
      </c>
      <c r="CD31" s="83" t="str">
        <f>IF(ISBLANK('fill-in tab'!BL33),"",'fill-in tab'!BL33)</f>
        <v/>
      </c>
      <c r="CE31" s="83" t="str">
        <f>IF(ISBLANK('fill-in tab'!BM33),"",'fill-in tab'!BM33)</f>
        <v/>
      </c>
      <c r="CF31" s="78" t="str">
        <f t="shared" si="55"/>
        <v>*</v>
      </c>
      <c r="CH31" s="83" t="str">
        <f>IF(ISBLANK('fill-in tab'!BG34),"",'fill-in tab'!BG34)</f>
        <v/>
      </c>
      <c r="CI31" s="83" t="str">
        <f>IF(ISBLANK('fill-in tab'!BH34),"",'fill-in tab'!BH34)</f>
        <v/>
      </c>
      <c r="CJ31" s="83" t="str">
        <f>IF(ISBLANK('fill-in tab'!BI34),"",'fill-in tab'!BI34)</f>
        <v/>
      </c>
      <c r="CK31" s="83" t="str">
        <f>IF(ISBLANK('fill-in tab'!BJ34),"",'fill-in tab'!BJ34)</f>
        <v/>
      </c>
      <c r="CL31" s="83" t="str">
        <f>IF(ISBLANK('fill-in tab'!BK34),"",'fill-in tab'!BK34)</f>
        <v/>
      </c>
      <c r="CM31" s="83" t="str">
        <f>IF(ISBLANK('fill-in tab'!BL34),"",'fill-in tab'!BL34)</f>
        <v/>
      </c>
      <c r="CN31" s="83" t="str">
        <f>IF(ISBLANK('fill-in tab'!BM34),"",'fill-in tab'!BM34)</f>
        <v/>
      </c>
      <c r="CO31" s="78" t="str">
        <f t="shared" si="56"/>
        <v>*</v>
      </c>
      <c r="CQ31" s="83" t="str">
        <f>IF(ISBLANK('fill-in tab'!BG35),"",'fill-in tab'!BG35)</f>
        <v/>
      </c>
      <c r="CR31" s="83" t="str">
        <f>IF(ISBLANK('fill-in tab'!BH35),"",'fill-in tab'!BH35)</f>
        <v/>
      </c>
      <c r="CS31" s="83" t="str">
        <f>IF(ISBLANK('fill-in tab'!BI35),"",'fill-in tab'!BI35)</f>
        <v/>
      </c>
      <c r="CT31" s="83" t="str">
        <f>IF(ISBLANK('fill-in tab'!BJ35),"",'fill-in tab'!BJ35)</f>
        <v/>
      </c>
      <c r="CU31" s="83" t="str">
        <f>IF(ISBLANK('fill-in tab'!BK35),"",'fill-in tab'!BK35)</f>
        <v/>
      </c>
      <c r="CV31" s="83" t="str">
        <f>IF(ISBLANK('fill-in tab'!BL35),"",'fill-in tab'!BL35)</f>
        <v/>
      </c>
      <c r="CW31" s="83" t="str">
        <f>IF(ISBLANK('fill-in tab'!BM35),"",'fill-in tab'!BM35)</f>
        <v/>
      </c>
      <c r="CX31" s="78" t="str">
        <f t="shared" si="57"/>
        <v>*</v>
      </c>
      <c r="CZ31" s="83" t="str">
        <f>IF(ISBLANK('fill-in tab'!BG36),"",'fill-in tab'!BG36)</f>
        <v/>
      </c>
      <c r="DA31" s="83" t="str">
        <f>IF(ISBLANK('fill-in tab'!BH36),"",'fill-in tab'!BH36)</f>
        <v/>
      </c>
      <c r="DB31" s="83" t="str">
        <f>IF(ISBLANK('fill-in tab'!BI36),"",'fill-in tab'!BI36)</f>
        <v/>
      </c>
      <c r="DC31" s="83" t="str">
        <f>IF(ISBLANK('fill-in tab'!BJ36),"",'fill-in tab'!BJ36)</f>
        <v/>
      </c>
      <c r="DD31" s="83" t="str">
        <f>IF(ISBLANK('fill-in tab'!BK36),"",'fill-in tab'!BK36)</f>
        <v/>
      </c>
      <c r="DE31" s="83" t="str">
        <f>IF(ISBLANK('fill-in tab'!BL36),"",'fill-in tab'!BL36)</f>
        <v/>
      </c>
      <c r="DF31" s="83" t="str">
        <f>IF(ISBLANK('fill-in tab'!BM36),"",'fill-in tab'!BM36)</f>
        <v/>
      </c>
      <c r="DG31" s="78" t="str">
        <f t="shared" si="58"/>
        <v>*</v>
      </c>
      <c r="DI31" s="83" t="str">
        <f>IF(ISBLANK('fill-in tab'!BG37),"",'fill-in tab'!BG37)</f>
        <v/>
      </c>
      <c r="DJ31" s="83" t="str">
        <f>IF(ISBLANK('fill-in tab'!BH37),"",'fill-in tab'!BH37)</f>
        <v/>
      </c>
      <c r="DK31" s="83" t="str">
        <f>IF(ISBLANK('fill-in tab'!BI37),"",'fill-in tab'!BI37)</f>
        <v/>
      </c>
      <c r="DL31" s="83" t="str">
        <f>IF(ISBLANK('fill-in tab'!BJ37),"",'fill-in tab'!BJ37)</f>
        <v/>
      </c>
      <c r="DM31" s="83" t="str">
        <f>IF(ISBLANK('fill-in tab'!BK37),"",'fill-in tab'!BK37)</f>
        <v/>
      </c>
      <c r="DN31" s="83" t="str">
        <f>IF(ISBLANK('fill-in tab'!BL37),"",'fill-in tab'!BL37)</f>
        <v/>
      </c>
      <c r="DO31" s="83" t="str">
        <f>IF(ISBLANK('fill-in tab'!BM37),"",'fill-in tab'!BM37)</f>
        <v/>
      </c>
      <c r="DP31" s="78" t="str">
        <f t="shared" si="59"/>
        <v>*</v>
      </c>
      <c r="DR31" s="83" t="str">
        <f>IF(ISBLANK('fill-in tab'!BG38),"",'fill-in tab'!BG38)</f>
        <v/>
      </c>
      <c r="DS31" s="83" t="str">
        <f>IF(ISBLANK('fill-in tab'!BH38),"",'fill-in tab'!BH38)</f>
        <v/>
      </c>
      <c r="DT31" s="83" t="str">
        <f>IF(ISBLANK('fill-in tab'!BI38),"",'fill-in tab'!BI38)</f>
        <v/>
      </c>
      <c r="DU31" s="83" t="str">
        <f>IF(ISBLANK('fill-in tab'!BJ38),"",'fill-in tab'!BJ38)</f>
        <v/>
      </c>
      <c r="DV31" s="83" t="str">
        <f>IF(ISBLANK('fill-in tab'!BK38),"",'fill-in tab'!BK38)</f>
        <v/>
      </c>
      <c r="DW31" s="83" t="str">
        <f>IF(ISBLANK('fill-in tab'!BL38),"",'fill-in tab'!BL38)</f>
        <v/>
      </c>
      <c r="DX31" s="83" t="str">
        <f>IF(ISBLANK('fill-in tab'!BM38),"",'fill-in tab'!BM38)</f>
        <v/>
      </c>
      <c r="DY31" s="78" t="str">
        <f t="shared" si="60"/>
        <v>*</v>
      </c>
      <c r="EA31" s="83" t="str">
        <f>IF(ISBLANK('fill-in tab'!BG39),"",'fill-in tab'!BG39)</f>
        <v/>
      </c>
      <c r="EB31" s="83" t="str">
        <f>IF(ISBLANK('fill-in tab'!BH39),"",'fill-in tab'!BH39)</f>
        <v/>
      </c>
      <c r="EC31" s="83" t="str">
        <f>IF(ISBLANK('fill-in tab'!BI39),"",'fill-in tab'!BI39)</f>
        <v/>
      </c>
      <c r="ED31" s="83" t="str">
        <f>IF(ISBLANK('fill-in tab'!BJ39),"",'fill-in tab'!BJ39)</f>
        <v/>
      </c>
      <c r="EE31" s="83" t="str">
        <f>IF(ISBLANK('fill-in tab'!BK39),"",'fill-in tab'!BK39)</f>
        <v/>
      </c>
      <c r="EF31" s="83" t="str">
        <f>IF(ISBLANK('fill-in tab'!BL39),"",'fill-in tab'!BL39)</f>
        <v/>
      </c>
      <c r="EG31" s="83" t="str">
        <f>IF(ISBLANK('fill-in tab'!BM39),"",'fill-in tab'!BM39)</f>
        <v/>
      </c>
      <c r="EH31" s="78" t="str">
        <f t="shared" si="61"/>
        <v>*</v>
      </c>
    </row>
    <row r="32" spans="1:138" s="80" customFormat="1" x14ac:dyDescent="0.2">
      <c r="A32" s="80">
        <f>A25</f>
        <v>2</v>
      </c>
      <c r="B32" s="84">
        <f>B25</f>
        <v>44223</v>
      </c>
      <c r="C32" s="82">
        <v>8</v>
      </c>
      <c r="D32" s="81">
        <f>Initialisatie!$B$35</f>
        <v>0</v>
      </c>
      <c r="E32" s="83" t="str">
        <f>IF(ISBLANK('fill-in tab'!BP25),"",'fill-in tab'!BP25)</f>
        <v/>
      </c>
      <c r="F32" s="83" t="str">
        <f>IF(ISBLANK('fill-in tab'!BQ25),"",'fill-in tab'!BQ25)</f>
        <v/>
      </c>
      <c r="G32" s="83" t="str">
        <f>IF(ISBLANK('fill-in tab'!BR25),"",'fill-in tab'!BR25)</f>
        <v/>
      </c>
      <c r="H32" s="83" t="str">
        <f>IF(ISBLANK('fill-in tab'!BS25),"",'fill-in tab'!BS25)</f>
        <v/>
      </c>
      <c r="I32" s="83" t="str">
        <f>IF(ISBLANK('fill-in tab'!BT25),"",'fill-in tab'!BT25)</f>
        <v/>
      </c>
      <c r="J32" s="83" t="str">
        <f>IF(ISBLANK('fill-in tab'!BU25),"",'fill-in tab'!BU25)</f>
        <v/>
      </c>
      <c r="K32" s="83" t="str">
        <f>IF(ISBLANK('fill-in tab'!BV25),"",'fill-in tab'!BV25)</f>
        <v/>
      </c>
      <c r="L32" s="78" t="str">
        <f t="shared" si="47"/>
        <v>*</v>
      </c>
      <c r="M32" s="78"/>
      <c r="N32" s="83" t="str">
        <f>IF(ISBLANK('fill-in tab'!BP26),"",'fill-in tab'!BP26)</f>
        <v/>
      </c>
      <c r="O32" s="83" t="str">
        <f>IF(ISBLANK('fill-in tab'!BQ26),"",'fill-in tab'!BQ26)</f>
        <v/>
      </c>
      <c r="P32" s="83" t="str">
        <f>IF(ISBLANK('fill-in tab'!BR26),"",'fill-in tab'!BR26)</f>
        <v/>
      </c>
      <c r="Q32" s="83" t="str">
        <f>IF(ISBLANK('fill-in tab'!BS26),"",'fill-in tab'!BS26)</f>
        <v/>
      </c>
      <c r="R32" s="83" t="str">
        <f>IF(ISBLANK('fill-in tab'!BT26),"",'fill-in tab'!BT26)</f>
        <v/>
      </c>
      <c r="S32" s="83" t="str">
        <f>IF(ISBLANK('fill-in tab'!BU26),"",'fill-in tab'!BU26)</f>
        <v/>
      </c>
      <c r="T32" s="83" t="str">
        <f>IF(ISBLANK('fill-in tab'!BV26),"",'fill-in tab'!BV26)</f>
        <v/>
      </c>
      <c r="U32" s="78" t="str">
        <f t="shared" si="48"/>
        <v>*</v>
      </c>
      <c r="W32" s="83" t="str">
        <f>IF(ISBLANK('fill-in tab'!BP27),"",'fill-in tab'!BP27)</f>
        <v/>
      </c>
      <c r="X32" s="83" t="str">
        <f>IF(ISBLANK('fill-in tab'!BQ27),"",'fill-in tab'!BQ27)</f>
        <v/>
      </c>
      <c r="Y32" s="83" t="str">
        <f>IF(ISBLANK('fill-in tab'!BR27),"",'fill-in tab'!BR27)</f>
        <v/>
      </c>
      <c r="Z32" s="83" t="str">
        <f>IF(ISBLANK('fill-in tab'!BS27),"",'fill-in tab'!BS27)</f>
        <v/>
      </c>
      <c r="AA32" s="83" t="str">
        <f>IF(ISBLANK('fill-in tab'!BT27),"",'fill-in tab'!BT27)</f>
        <v/>
      </c>
      <c r="AB32" s="83" t="str">
        <f>IF(ISBLANK('fill-in tab'!BU27),"",'fill-in tab'!BU27)</f>
        <v/>
      </c>
      <c r="AC32" s="83" t="str">
        <f>IF(ISBLANK('fill-in tab'!BV27),"",'fill-in tab'!BV27)</f>
        <v/>
      </c>
      <c r="AD32" s="78" t="str">
        <f t="shared" si="49"/>
        <v>*</v>
      </c>
      <c r="AF32" s="83" t="str">
        <f>IF(ISBLANK('fill-in tab'!BP28),"",'fill-in tab'!BP28)</f>
        <v/>
      </c>
      <c r="AG32" s="83" t="str">
        <f>IF(ISBLANK('fill-in tab'!BQ28),"",'fill-in tab'!BQ28)</f>
        <v/>
      </c>
      <c r="AH32" s="83" t="str">
        <f>IF(ISBLANK('fill-in tab'!BR28),"",'fill-in tab'!BR28)</f>
        <v/>
      </c>
      <c r="AI32" s="83" t="str">
        <f>IF(ISBLANK('fill-in tab'!BS28),"",'fill-in tab'!BS28)</f>
        <v/>
      </c>
      <c r="AJ32" s="83" t="str">
        <f>IF(ISBLANK('fill-in tab'!BT28),"",'fill-in tab'!BT28)</f>
        <v/>
      </c>
      <c r="AK32" s="83" t="str">
        <f>IF(ISBLANK('fill-in tab'!BU28),"",'fill-in tab'!BU28)</f>
        <v/>
      </c>
      <c r="AL32" s="83" t="str">
        <f>IF(ISBLANK('fill-in tab'!BV28),"",'fill-in tab'!BV28)</f>
        <v/>
      </c>
      <c r="AM32" s="78" t="str">
        <f t="shared" si="50"/>
        <v>*</v>
      </c>
      <c r="AO32" s="83" t="str">
        <f>IF(ISBLANK('fill-in tab'!BP29),"",'fill-in tab'!BP29)</f>
        <v/>
      </c>
      <c r="AP32" s="83" t="str">
        <f>IF(ISBLANK('fill-in tab'!BQ29),"",'fill-in tab'!BQ29)</f>
        <v/>
      </c>
      <c r="AQ32" s="83" t="str">
        <f>IF(ISBLANK('fill-in tab'!BR29),"",'fill-in tab'!BR29)</f>
        <v/>
      </c>
      <c r="AR32" s="83" t="str">
        <f>IF(ISBLANK('fill-in tab'!BS29),"",'fill-in tab'!BS29)</f>
        <v/>
      </c>
      <c r="AS32" s="83" t="str">
        <f>IF(ISBLANK('fill-in tab'!BT29),"",'fill-in tab'!BT29)</f>
        <v/>
      </c>
      <c r="AT32" s="83" t="str">
        <f>IF(ISBLANK('fill-in tab'!BU29),"",'fill-in tab'!BU29)</f>
        <v/>
      </c>
      <c r="AU32" s="83" t="str">
        <f>IF(ISBLANK('fill-in tab'!BV29),"",'fill-in tab'!BV29)</f>
        <v/>
      </c>
      <c r="AV32" s="78" t="str">
        <f t="shared" si="51"/>
        <v>*</v>
      </c>
      <c r="AX32" s="83" t="str">
        <f>IF(ISBLANK('fill-in tab'!BP30),"",'fill-in tab'!BP30)</f>
        <v/>
      </c>
      <c r="AY32" s="83" t="str">
        <f>IF(ISBLANK('fill-in tab'!BQ30),"",'fill-in tab'!BQ30)</f>
        <v/>
      </c>
      <c r="AZ32" s="83" t="str">
        <f>IF(ISBLANK('fill-in tab'!BR30),"",'fill-in tab'!BR30)</f>
        <v/>
      </c>
      <c r="BA32" s="83" t="str">
        <f>IF(ISBLANK('fill-in tab'!BS30),"",'fill-in tab'!BS30)</f>
        <v/>
      </c>
      <c r="BB32" s="83" t="str">
        <f>IF(ISBLANK('fill-in tab'!BT30),"",'fill-in tab'!BT30)</f>
        <v/>
      </c>
      <c r="BC32" s="83" t="str">
        <f>IF(ISBLANK('fill-in tab'!BU30),"",'fill-in tab'!BU30)</f>
        <v/>
      </c>
      <c r="BD32" s="83" t="str">
        <f>IF(ISBLANK('fill-in tab'!BV30),"",'fill-in tab'!BV30)</f>
        <v/>
      </c>
      <c r="BE32" s="78" t="str">
        <f t="shared" si="52"/>
        <v>*</v>
      </c>
      <c r="BG32" s="83" t="str">
        <f>IF(ISBLANK('fill-in tab'!BP31),"",'fill-in tab'!BP31)</f>
        <v/>
      </c>
      <c r="BH32" s="83" t="str">
        <f>IF(ISBLANK('fill-in tab'!BQ31),"",'fill-in tab'!BQ31)</f>
        <v/>
      </c>
      <c r="BI32" s="83" t="str">
        <f>IF(ISBLANK('fill-in tab'!BR31),"",'fill-in tab'!BR31)</f>
        <v/>
      </c>
      <c r="BJ32" s="83" t="str">
        <f>IF(ISBLANK('fill-in tab'!BS31),"",'fill-in tab'!BS31)</f>
        <v/>
      </c>
      <c r="BK32" s="83" t="str">
        <f>IF(ISBLANK('fill-in tab'!BT31),"",'fill-in tab'!BT31)</f>
        <v/>
      </c>
      <c r="BL32" s="83" t="str">
        <f>IF(ISBLANK('fill-in tab'!BU31),"",'fill-in tab'!BU31)</f>
        <v/>
      </c>
      <c r="BM32" s="83" t="str">
        <f>IF(ISBLANK('fill-in tab'!BV31),"",'fill-in tab'!BV31)</f>
        <v/>
      </c>
      <c r="BN32" s="78" t="str">
        <f t="shared" si="53"/>
        <v>*</v>
      </c>
      <c r="BP32" s="83" t="str">
        <f>IF(ISBLANK('fill-in tab'!BP32),"",'fill-in tab'!BP32)</f>
        <v/>
      </c>
      <c r="BQ32" s="83" t="str">
        <f>IF(ISBLANK('fill-in tab'!BQ32),"",'fill-in tab'!BQ32)</f>
        <v/>
      </c>
      <c r="BR32" s="83" t="str">
        <f>IF(ISBLANK('fill-in tab'!BR32),"",'fill-in tab'!BR32)</f>
        <v/>
      </c>
      <c r="BS32" s="83" t="str">
        <f>IF(ISBLANK('fill-in tab'!BS32),"",'fill-in tab'!BS32)</f>
        <v/>
      </c>
      <c r="BT32" s="83" t="str">
        <f>IF(ISBLANK('fill-in tab'!BT32),"",'fill-in tab'!BT32)</f>
        <v/>
      </c>
      <c r="BU32" s="83" t="str">
        <f>IF(ISBLANK('fill-in tab'!BU32),"",'fill-in tab'!BU32)</f>
        <v/>
      </c>
      <c r="BV32" s="83" t="str">
        <f>IF(ISBLANK('fill-in tab'!BV32),"",'fill-in tab'!BV32)</f>
        <v/>
      </c>
      <c r="BW32" s="78" t="str">
        <f t="shared" si="54"/>
        <v>*</v>
      </c>
      <c r="BY32" s="83" t="str">
        <f>IF(ISBLANK('fill-in tab'!BP33),"",'fill-in tab'!BP33)</f>
        <v/>
      </c>
      <c r="BZ32" s="83" t="str">
        <f>IF(ISBLANK('fill-in tab'!BQ33),"",'fill-in tab'!BQ33)</f>
        <v/>
      </c>
      <c r="CA32" s="83" t="str">
        <f>IF(ISBLANK('fill-in tab'!BR33),"",'fill-in tab'!BR33)</f>
        <v/>
      </c>
      <c r="CB32" s="83" t="str">
        <f>IF(ISBLANK('fill-in tab'!BS33),"",'fill-in tab'!BS33)</f>
        <v/>
      </c>
      <c r="CC32" s="83" t="str">
        <f>IF(ISBLANK('fill-in tab'!BT33),"",'fill-in tab'!BT33)</f>
        <v/>
      </c>
      <c r="CD32" s="83" t="str">
        <f>IF(ISBLANK('fill-in tab'!BU33),"",'fill-in tab'!BU33)</f>
        <v/>
      </c>
      <c r="CE32" s="83" t="str">
        <f>IF(ISBLANK('fill-in tab'!BV33),"",'fill-in tab'!BV33)</f>
        <v/>
      </c>
      <c r="CF32" s="78" t="str">
        <f t="shared" si="55"/>
        <v>*</v>
      </c>
      <c r="CH32" s="83" t="str">
        <f>IF(ISBLANK('fill-in tab'!BP34),"",'fill-in tab'!BP34)</f>
        <v/>
      </c>
      <c r="CI32" s="83" t="str">
        <f>IF(ISBLANK('fill-in tab'!BQ34),"",'fill-in tab'!BQ34)</f>
        <v/>
      </c>
      <c r="CJ32" s="83" t="str">
        <f>IF(ISBLANK('fill-in tab'!BR34),"",'fill-in tab'!BR34)</f>
        <v/>
      </c>
      <c r="CK32" s="83" t="str">
        <f>IF(ISBLANK('fill-in tab'!BS34),"",'fill-in tab'!BS34)</f>
        <v/>
      </c>
      <c r="CL32" s="83" t="str">
        <f>IF(ISBLANK('fill-in tab'!BT34),"",'fill-in tab'!BT34)</f>
        <v/>
      </c>
      <c r="CM32" s="83" t="str">
        <f>IF(ISBLANK('fill-in tab'!BU34),"",'fill-in tab'!BU34)</f>
        <v/>
      </c>
      <c r="CN32" s="83" t="str">
        <f>IF(ISBLANK('fill-in tab'!BV34),"",'fill-in tab'!BV34)</f>
        <v/>
      </c>
      <c r="CO32" s="78" t="str">
        <f t="shared" si="56"/>
        <v>*</v>
      </c>
      <c r="CQ32" s="83" t="str">
        <f>IF(ISBLANK('fill-in tab'!BP35),"",'fill-in tab'!BP35)</f>
        <v/>
      </c>
      <c r="CR32" s="83" t="str">
        <f>IF(ISBLANK('fill-in tab'!BQ35),"",'fill-in tab'!BQ35)</f>
        <v/>
      </c>
      <c r="CS32" s="83" t="str">
        <f>IF(ISBLANK('fill-in tab'!BR35),"",'fill-in tab'!BR35)</f>
        <v/>
      </c>
      <c r="CT32" s="83" t="str">
        <f>IF(ISBLANK('fill-in tab'!BS35),"",'fill-in tab'!BS35)</f>
        <v/>
      </c>
      <c r="CU32" s="83" t="str">
        <f>IF(ISBLANK('fill-in tab'!BT35),"",'fill-in tab'!BT35)</f>
        <v/>
      </c>
      <c r="CV32" s="83" t="str">
        <f>IF(ISBLANK('fill-in tab'!BU35),"",'fill-in tab'!BU35)</f>
        <v/>
      </c>
      <c r="CW32" s="83" t="str">
        <f>IF(ISBLANK('fill-in tab'!BV35),"",'fill-in tab'!BV35)</f>
        <v/>
      </c>
      <c r="CX32" s="78" t="str">
        <f t="shared" si="57"/>
        <v>*</v>
      </c>
      <c r="CZ32" s="83" t="str">
        <f>IF(ISBLANK('fill-in tab'!BP36),"",'fill-in tab'!BP36)</f>
        <v/>
      </c>
      <c r="DA32" s="83" t="str">
        <f>IF(ISBLANK('fill-in tab'!BQ36),"",'fill-in tab'!BQ36)</f>
        <v/>
      </c>
      <c r="DB32" s="83" t="str">
        <f>IF(ISBLANK('fill-in tab'!BR36),"",'fill-in tab'!BR36)</f>
        <v/>
      </c>
      <c r="DC32" s="83" t="str">
        <f>IF(ISBLANK('fill-in tab'!BS36),"",'fill-in tab'!BS36)</f>
        <v/>
      </c>
      <c r="DD32" s="83" t="str">
        <f>IF(ISBLANK('fill-in tab'!BT36),"",'fill-in tab'!BT36)</f>
        <v/>
      </c>
      <c r="DE32" s="83" t="str">
        <f>IF(ISBLANK('fill-in tab'!BU36),"",'fill-in tab'!BU36)</f>
        <v/>
      </c>
      <c r="DF32" s="83" t="str">
        <f>IF(ISBLANK('fill-in tab'!BV36),"",'fill-in tab'!BV36)</f>
        <v/>
      </c>
      <c r="DG32" s="78" t="str">
        <f t="shared" si="58"/>
        <v>*</v>
      </c>
      <c r="DI32" s="83" t="str">
        <f>IF(ISBLANK('fill-in tab'!BP37),"",'fill-in tab'!BP37)</f>
        <v/>
      </c>
      <c r="DJ32" s="83" t="str">
        <f>IF(ISBLANK('fill-in tab'!BQ37),"",'fill-in tab'!BQ37)</f>
        <v/>
      </c>
      <c r="DK32" s="83" t="str">
        <f>IF(ISBLANK('fill-in tab'!BR37),"",'fill-in tab'!BR37)</f>
        <v/>
      </c>
      <c r="DL32" s="83" t="str">
        <f>IF(ISBLANK('fill-in tab'!BS37),"",'fill-in tab'!BS37)</f>
        <v/>
      </c>
      <c r="DM32" s="83" t="str">
        <f>IF(ISBLANK('fill-in tab'!BT37),"",'fill-in tab'!BT37)</f>
        <v/>
      </c>
      <c r="DN32" s="83" t="str">
        <f>IF(ISBLANK('fill-in tab'!BU37),"",'fill-in tab'!BU37)</f>
        <v/>
      </c>
      <c r="DO32" s="83" t="str">
        <f>IF(ISBLANK('fill-in tab'!BV37),"",'fill-in tab'!BV37)</f>
        <v/>
      </c>
      <c r="DP32" s="78" t="str">
        <f t="shared" si="59"/>
        <v>*</v>
      </c>
      <c r="DR32" s="83" t="str">
        <f>IF(ISBLANK('fill-in tab'!BP38),"",'fill-in tab'!BP38)</f>
        <v/>
      </c>
      <c r="DS32" s="83" t="str">
        <f>IF(ISBLANK('fill-in tab'!BQ38),"",'fill-in tab'!BQ38)</f>
        <v/>
      </c>
      <c r="DT32" s="83" t="str">
        <f>IF(ISBLANK('fill-in tab'!BR38),"",'fill-in tab'!BR38)</f>
        <v/>
      </c>
      <c r="DU32" s="83" t="str">
        <f>IF(ISBLANK('fill-in tab'!BS38),"",'fill-in tab'!BS38)</f>
        <v/>
      </c>
      <c r="DV32" s="83" t="str">
        <f>IF(ISBLANK('fill-in tab'!BT38),"",'fill-in tab'!BT38)</f>
        <v/>
      </c>
      <c r="DW32" s="83" t="str">
        <f>IF(ISBLANK('fill-in tab'!BU38),"",'fill-in tab'!BU38)</f>
        <v/>
      </c>
      <c r="DX32" s="83" t="str">
        <f>IF(ISBLANK('fill-in tab'!BV38),"",'fill-in tab'!BV38)</f>
        <v/>
      </c>
      <c r="DY32" s="78" t="str">
        <f t="shared" si="60"/>
        <v>*</v>
      </c>
      <c r="EA32" s="83" t="str">
        <f>IF(ISBLANK('fill-in tab'!BP39),"",'fill-in tab'!BP39)</f>
        <v/>
      </c>
      <c r="EB32" s="83" t="str">
        <f>IF(ISBLANK('fill-in tab'!BQ39),"",'fill-in tab'!BQ39)</f>
        <v/>
      </c>
      <c r="EC32" s="83" t="str">
        <f>IF(ISBLANK('fill-in tab'!BR39),"",'fill-in tab'!BR39)</f>
        <v/>
      </c>
      <c r="ED32" s="83" t="str">
        <f>IF(ISBLANK('fill-in tab'!BS39),"",'fill-in tab'!BS39)</f>
        <v/>
      </c>
      <c r="EE32" s="83" t="str">
        <f>IF(ISBLANK('fill-in tab'!BT39),"",'fill-in tab'!BT39)</f>
        <v/>
      </c>
      <c r="EF32" s="83" t="str">
        <f>IF(ISBLANK('fill-in tab'!BU39),"",'fill-in tab'!BU39)</f>
        <v/>
      </c>
      <c r="EG32" s="83" t="str">
        <f>IF(ISBLANK('fill-in tab'!BV39),"",'fill-in tab'!BV39)</f>
        <v/>
      </c>
      <c r="EH32" s="78" t="str">
        <f t="shared" si="61"/>
        <v>*</v>
      </c>
    </row>
    <row r="33" spans="1:138" s="80" customFormat="1" x14ac:dyDescent="0.2">
      <c r="A33" s="80">
        <f>A25</f>
        <v>2</v>
      </c>
      <c r="B33" s="84">
        <f>B25</f>
        <v>44223</v>
      </c>
      <c r="C33" s="82">
        <v>9</v>
      </c>
      <c r="D33" s="81" t="e">
        <f>Initialisatie!#REF!</f>
        <v>#REF!</v>
      </c>
      <c r="E33" s="83" t="str">
        <f>IF(ISBLANK('fill-in tab'!BY25),"",'fill-in tab'!BY25)</f>
        <v/>
      </c>
      <c r="F33" s="83" t="str">
        <f>IF(ISBLANK('fill-in tab'!BZ25),"",'fill-in tab'!BZ25)</f>
        <v/>
      </c>
      <c r="G33" s="83" t="str">
        <f>IF(ISBLANK('fill-in tab'!CA25),"",'fill-in tab'!CA25)</f>
        <v/>
      </c>
      <c r="H33" s="83" t="str">
        <f>IF(ISBLANK('fill-in tab'!CB25),"",'fill-in tab'!CB25)</f>
        <v/>
      </c>
      <c r="I33" s="83" t="str">
        <f>IF(ISBLANK('fill-in tab'!CC25),"",'fill-in tab'!CC25)</f>
        <v/>
      </c>
      <c r="J33" s="83" t="str">
        <f>IF(ISBLANK('fill-in tab'!CD25),"",'fill-in tab'!CD25)</f>
        <v/>
      </c>
      <c r="K33" s="83" t="str">
        <f>IF(ISBLANK('fill-in tab'!CE25),"",'fill-in tab'!CE25)</f>
        <v/>
      </c>
      <c r="L33" s="78" t="str">
        <f t="shared" si="47"/>
        <v>*</v>
      </c>
      <c r="M33" s="78"/>
      <c r="N33" s="83" t="str">
        <f>IF(ISBLANK('fill-in tab'!BY26),"",'fill-in tab'!BY26)</f>
        <v/>
      </c>
      <c r="O33" s="83" t="str">
        <f>IF(ISBLANK('fill-in tab'!BZ26),"",'fill-in tab'!BZ26)</f>
        <v/>
      </c>
      <c r="P33" s="83" t="str">
        <f>IF(ISBLANK('fill-in tab'!CA26),"",'fill-in tab'!CA26)</f>
        <v/>
      </c>
      <c r="Q33" s="83" t="str">
        <f>IF(ISBLANK('fill-in tab'!CB26),"",'fill-in tab'!CB26)</f>
        <v/>
      </c>
      <c r="R33" s="83" t="str">
        <f>IF(ISBLANK('fill-in tab'!CC26),"",'fill-in tab'!CC26)</f>
        <v/>
      </c>
      <c r="S33" s="83" t="str">
        <f>IF(ISBLANK('fill-in tab'!CD26),"",'fill-in tab'!CD26)</f>
        <v/>
      </c>
      <c r="T33" s="83" t="str">
        <f>IF(ISBLANK('fill-in tab'!CE26),"",'fill-in tab'!CE26)</f>
        <v/>
      </c>
      <c r="U33" s="78" t="str">
        <f t="shared" si="48"/>
        <v>*</v>
      </c>
      <c r="W33" s="83" t="str">
        <f>IF(ISBLANK('fill-in tab'!BY27),"",'fill-in tab'!BY27)</f>
        <v/>
      </c>
      <c r="X33" s="83" t="str">
        <f>IF(ISBLANK('fill-in tab'!BZ27),"",'fill-in tab'!BZ27)</f>
        <v/>
      </c>
      <c r="Y33" s="83" t="str">
        <f>IF(ISBLANK('fill-in tab'!CA27),"",'fill-in tab'!CA27)</f>
        <v/>
      </c>
      <c r="Z33" s="83" t="str">
        <f>IF(ISBLANK('fill-in tab'!CB27),"",'fill-in tab'!CB27)</f>
        <v/>
      </c>
      <c r="AA33" s="83" t="str">
        <f>IF(ISBLANK('fill-in tab'!CC27),"",'fill-in tab'!CC27)</f>
        <v/>
      </c>
      <c r="AB33" s="83" t="str">
        <f>IF(ISBLANK('fill-in tab'!CD27),"",'fill-in tab'!CD27)</f>
        <v/>
      </c>
      <c r="AC33" s="83" t="str">
        <f>IF(ISBLANK('fill-in tab'!CE27),"",'fill-in tab'!CE27)</f>
        <v/>
      </c>
      <c r="AD33" s="78" t="str">
        <f t="shared" si="49"/>
        <v>*</v>
      </c>
      <c r="AF33" s="83" t="str">
        <f>IF(ISBLANK('fill-in tab'!BY28),"",'fill-in tab'!BY28)</f>
        <v/>
      </c>
      <c r="AG33" s="83" t="str">
        <f>IF(ISBLANK('fill-in tab'!BZ28),"",'fill-in tab'!BZ28)</f>
        <v/>
      </c>
      <c r="AH33" s="83" t="str">
        <f>IF(ISBLANK('fill-in tab'!CA28),"",'fill-in tab'!CA28)</f>
        <v/>
      </c>
      <c r="AI33" s="83" t="str">
        <f>IF(ISBLANK('fill-in tab'!CB28),"",'fill-in tab'!CB28)</f>
        <v/>
      </c>
      <c r="AJ33" s="83" t="str">
        <f>IF(ISBLANK('fill-in tab'!CC28),"",'fill-in tab'!CC28)</f>
        <v/>
      </c>
      <c r="AK33" s="83" t="str">
        <f>IF(ISBLANK('fill-in tab'!CD28),"",'fill-in tab'!CD28)</f>
        <v/>
      </c>
      <c r="AL33" s="83" t="str">
        <f>IF(ISBLANK('fill-in tab'!CE28),"",'fill-in tab'!CE28)</f>
        <v/>
      </c>
      <c r="AM33" s="78" t="str">
        <f t="shared" si="50"/>
        <v>*</v>
      </c>
      <c r="AO33" s="83" t="str">
        <f>IF(ISBLANK('fill-in tab'!BY29),"",'fill-in tab'!BY29)</f>
        <v/>
      </c>
      <c r="AP33" s="83" t="str">
        <f>IF(ISBLANK('fill-in tab'!BZ29),"",'fill-in tab'!BZ29)</f>
        <v/>
      </c>
      <c r="AQ33" s="83" t="str">
        <f>IF(ISBLANK('fill-in tab'!CA29),"",'fill-in tab'!CA29)</f>
        <v/>
      </c>
      <c r="AR33" s="83" t="str">
        <f>IF(ISBLANK('fill-in tab'!CB29),"",'fill-in tab'!CB29)</f>
        <v/>
      </c>
      <c r="AS33" s="83" t="str">
        <f>IF(ISBLANK('fill-in tab'!CC29),"",'fill-in tab'!CC29)</f>
        <v/>
      </c>
      <c r="AT33" s="83" t="str">
        <f>IF(ISBLANK('fill-in tab'!CD29),"",'fill-in tab'!CD29)</f>
        <v/>
      </c>
      <c r="AU33" s="83" t="str">
        <f>IF(ISBLANK('fill-in tab'!CE29),"",'fill-in tab'!CE29)</f>
        <v/>
      </c>
      <c r="AV33" s="78" t="str">
        <f t="shared" si="51"/>
        <v>*</v>
      </c>
      <c r="AX33" s="83" t="str">
        <f>IF(ISBLANK('fill-in tab'!BY30),"",'fill-in tab'!BY30)</f>
        <v/>
      </c>
      <c r="AY33" s="83" t="str">
        <f>IF(ISBLANK('fill-in tab'!BZ30),"",'fill-in tab'!BZ30)</f>
        <v/>
      </c>
      <c r="AZ33" s="83" t="str">
        <f>IF(ISBLANK('fill-in tab'!CA30),"",'fill-in tab'!CA30)</f>
        <v/>
      </c>
      <c r="BA33" s="83" t="str">
        <f>IF(ISBLANK('fill-in tab'!CB30),"",'fill-in tab'!CB30)</f>
        <v/>
      </c>
      <c r="BB33" s="83" t="str">
        <f>IF(ISBLANK('fill-in tab'!CC30),"",'fill-in tab'!CC30)</f>
        <v/>
      </c>
      <c r="BC33" s="83" t="str">
        <f>IF(ISBLANK('fill-in tab'!CD30),"",'fill-in tab'!CD30)</f>
        <v/>
      </c>
      <c r="BD33" s="83" t="str">
        <f>IF(ISBLANK('fill-in tab'!CE30),"",'fill-in tab'!CE30)</f>
        <v/>
      </c>
      <c r="BE33" s="78" t="str">
        <f t="shared" si="52"/>
        <v>*</v>
      </c>
      <c r="BG33" s="83" t="str">
        <f>IF(ISBLANK('fill-in tab'!BY31),"",'fill-in tab'!BY31)</f>
        <v/>
      </c>
      <c r="BH33" s="83" t="str">
        <f>IF(ISBLANK('fill-in tab'!BZ31),"",'fill-in tab'!BZ31)</f>
        <v/>
      </c>
      <c r="BI33" s="83" t="str">
        <f>IF(ISBLANK('fill-in tab'!CA31),"",'fill-in tab'!CA31)</f>
        <v/>
      </c>
      <c r="BJ33" s="83" t="str">
        <f>IF(ISBLANK('fill-in tab'!CB31),"",'fill-in tab'!CB31)</f>
        <v/>
      </c>
      <c r="BK33" s="83" t="str">
        <f>IF(ISBLANK('fill-in tab'!CC31),"",'fill-in tab'!CC31)</f>
        <v/>
      </c>
      <c r="BL33" s="83" t="str">
        <f>IF(ISBLANK('fill-in tab'!CD31),"",'fill-in tab'!CD31)</f>
        <v/>
      </c>
      <c r="BM33" s="83" t="str">
        <f>IF(ISBLANK('fill-in tab'!CE31),"",'fill-in tab'!CE31)</f>
        <v/>
      </c>
      <c r="BN33" s="78" t="str">
        <f t="shared" si="53"/>
        <v>*</v>
      </c>
      <c r="BP33" s="83" t="str">
        <f>IF(ISBLANK('fill-in tab'!BY32),"",'fill-in tab'!BY32)</f>
        <v/>
      </c>
      <c r="BQ33" s="83" t="str">
        <f>IF(ISBLANK('fill-in tab'!BZ32),"",'fill-in tab'!BZ32)</f>
        <v/>
      </c>
      <c r="BR33" s="83" t="str">
        <f>IF(ISBLANK('fill-in tab'!CA32),"",'fill-in tab'!CA32)</f>
        <v/>
      </c>
      <c r="BS33" s="83" t="str">
        <f>IF(ISBLANK('fill-in tab'!CB32),"",'fill-in tab'!CB32)</f>
        <v/>
      </c>
      <c r="BT33" s="83" t="str">
        <f>IF(ISBLANK('fill-in tab'!CC32),"",'fill-in tab'!CC32)</f>
        <v/>
      </c>
      <c r="BU33" s="83" t="str">
        <f>IF(ISBLANK('fill-in tab'!CD32),"",'fill-in tab'!CD32)</f>
        <v/>
      </c>
      <c r="BV33" s="83" t="str">
        <f>IF(ISBLANK('fill-in tab'!CE32),"",'fill-in tab'!CE32)</f>
        <v/>
      </c>
      <c r="BW33" s="78" t="str">
        <f t="shared" si="54"/>
        <v>*</v>
      </c>
      <c r="BY33" s="83" t="str">
        <f>IF(ISBLANK('fill-in tab'!BY33),"",'fill-in tab'!BY33)</f>
        <v/>
      </c>
      <c r="BZ33" s="83" t="str">
        <f>IF(ISBLANK('fill-in tab'!BZ33),"",'fill-in tab'!BZ33)</f>
        <v/>
      </c>
      <c r="CA33" s="83" t="str">
        <f>IF(ISBLANK('fill-in tab'!CA33),"",'fill-in tab'!CA33)</f>
        <v/>
      </c>
      <c r="CB33" s="83" t="str">
        <f>IF(ISBLANK('fill-in tab'!CB33),"",'fill-in tab'!CB33)</f>
        <v/>
      </c>
      <c r="CC33" s="83" t="str">
        <f>IF(ISBLANK('fill-in tab'!CC33),"",'fill-in tab'!CC33)</f>
        <v/>
      </c>
      <c r="CD33" s="83" t="str">
        <f>IF(ISBLANK('fill-in tab'!CD33),"",'fill-in tab'!CD33)</f>
        <v/>
      </c>
      <c r="CE33" s="83" t="str">
        <f>IF(ISBLANK('fill-in tab'!CE33),"",'fill-in tab'!CE33)</f>
        <v/>
      </c>
      <c r="CF33" s="78" t="str">
        <f t="shared" si="55"/>
        <v>*</v>
      </c>
      <c r="CH33" s="83" t="str">
        <f>IF(ISBLANK('fill-in tab'!BY34),"",'fill-in tab'!BY34)</f>
        <v/>
      </c>
      <c r="CI33" s="83" t="str">
        <f>IF(ISBLANK('fill-in tab'!BZ34),"",'fill-in tab'!BZ34)</f>
        <v/>
      </c>
      <c r="CJ33" s="83" t="str">
        <f>IF(ISBLANK('fill-in tab'!CA34),"",'fill-in tab'!CA34)</f>
        <v/>
      </c>
      <c r="CK33" s="83" t="str">
        <f>IF(ISBLANK('fill-in tab'!CB34),"",'fill-in tab'!CB34)</f>
        <v/>
      </c>
      <c r="CL33" s="83" t="str">
        <f>IF(ISBLANK('fill-in tab'!CC34),"",'fill-in tab'!CC34)</f>
        <v/>
      </c>
      <c r="CM33" s="83" t="str">
        <f>IF(ISBLANK('fill-in tab'!CD34),"",'fill-in tab'!CD34)</f>
        <v/>
      </c>
      <c r="CN33" s="83" t="str">
        <f>IF(ISBLANK('fill-in tab'!CE34),"",'fill-in tab'!CE34)</f>
        <v/>
      </c>
      <c r="CO33" s="78" t="str">
        <f t="shared" si="56"/>
        <v>*</v>
      </c>
      <c r="CQ33" s="83" t="str">
        <f>IF(ISBLANK('fill-in tab'!BY35),"",'fill-in tab'!BY35)</f>
        <v/>
      </c>
      <c r="CR33" s="83" t="str">
        <f>IF(ISBLANK('fill-in tab'!BZ35),"",'fill-in tab'!BZ35)</f>
        <v/>
      </c>
      <c r="CS33" s="83" t="str">
        <f>IF(ISBLANK('fill-in tab'!CA35),"",'fill-in tab'!CA35)</f>
        <v/>
      </c>
      <c r="CT33" s="83" t="str">
        <f>IF(ISBLANK('fill-in tab'!CB35),"",'fill-in tab'!CB35)</f>
        <v/>
      </c>
      <c r="CU33" s="83" t="str">
        <f>IF(ISBLANK('fill-in tab'!CC35),"",'fill-in tab'!CC35)</f>
        <v/>
      </c>
      <c r="CV33" s="83" t="str">
        <f>IF(ISBLANK('fill-in tab'!CD35),"",'fill-in tab'!CD35)</f>
        <v/>
      </c>
      <c r="CW33" s="83" t="str">
        <f>IF(ISBLANK('fill-in tab'!CE35),"",'fill-in tab'!CE35)</f>
        <v/>
      </c>
      <c r="CX33" s="78" t="str">
        <f t="shared" si="57"/>
        <v>*</v>
      </c>
      <c r="CZ33" s="83" t="str">
        <f>IF(ISBLANK('fill-in tab'!BY36),"",'fill-in tab'!BY36)</f>
        <v/>
      </c>
      <c r="DA33" s="83" t="str">
        <f>IF(ISBLANK('fill-in tab'!BZ36),"",'fill-in tab'!BZ36)</f>
        <v/>
      </c>
      <c r="DB33" s="83" t="str">
        <f>IF(ISBLANK('fill-in tab'!CA36),"",'fill-in tab'!CA36)</f>
        <v/>
      </c>
      <c r="DC33" s="83" t="str">
        <f>IF(ISBLANK('fill-in tab'!CB36),"",'fill-in tab'!CB36)</f>
        <v/>
      </c>
      <c r="DD33" s="83" t="str">
        <f>IF(ISBLANK('fill-in tab'!CC36),"",'fill-in tab'!CC36)</f>
        <v/>
      </c>
      <c r="DE33" s="83" t="str">
        <f>IF(ISBLANK('fill-in tab'!CD36),"",'fill-in tab'!CD36)</f>
        <v/>
      </c>
      <c r="DF33" s="83" t="str">
        <f>IF(ISBLANK('fill-in tab'!CE36),"",'fill-in tab'!CE36)</f>
        <v/>
      </c>
      <c r="DG33" s="78" t="str">
        <f t="shared" si="58"/>
        <v>*</v>
      </c>
      <c r="DI33" s="83" t="str">
        <f>IF(ISBLANK('fill-in tab'!BY37),"",'fill-in tab'!BY37)</f>
        <v/>
      </c>
      <c r="DJ33" s="83" t="str">
        <f>IF(ISBLANK('fill-in tab'!BZ37),"",'fill-in tab'!BZ37)</f>
        <v/>
      </c>
      <c r="DK33" s="83" t="str">
        <f>IF(ISBLANK('fill-in tab'!CA37),"",'fill-in tab'!CA37)</f>
        <v/>
      </c>
      <c r="DL33" s="83" t="str">
        <f>IF(ISBLANK('fill-in tab'!CB37),"",'fill-in tab'!CB37)</f>
        <v/>
      </c>
      <c r="DM33" s="83" t="str">
        <f>IF(ISBLANK('fill-in tab'!CC37),"",'fill-in tab'!CC37)</f>
        <v/>
      </c>
      <c r="DN33" s="83" t="str">
        <f>IF(ISBLANK('fill-in tab'!CD37),"",'fill-in tab'!CD37)</f>
        <v/>
      </c>
      <c r="DO33" s="83" t="str">
        <f>IF(ISBLANK('fill-in tab'!CE37),"",'fill-in tab'!CE37)</f>
        <v/>
      </c>
      <c r="DP33" s="78" t="str">
        <f t="shared" si="59"/>
        <v>*</v>
      </c>
      <c r="DR33" s="83" t="str">
        <f>IF(ISBLANK('fill-in tab'!BY38),"",'fill-in tab'!BY38)</f>
        <v/>
      </c>
      <c r="DS33" s="83" t="str">
        <f>IF(ISBLANK('fill-in tab'!BZ38),"",'fill-in tab'!BZ38)</f>
        <v/>
      </c>
      <c r="DT33" s="83" t="str">
        <f>IF(ISBLANK('fill-in tab'!CA38),"",'fill-in tab'!CA38)</f>
        <v/>
      </c>
      <c r="DU33" s="83" t="str">
        <f>IF(ISBLANK('fill-in tab'!CB38),"",'fill-in tab'!CB38)</f>
        <v/>
      </c>
      <c r="DV33" s="83" t="str">
        <f>IF(ISBLANK('fill-in tab'!CC38),"",'fill-in tab'!CC38)</f>
        <v/>
      </c>
      <c r="DW33" s="83" t="str">
        <f>IF(ISBLANK('fill-in tab'!CD38),"",'fill-in tab'!CD38)</f>
        <v/>
      </c>
      <c r="DX33" s="83" t="str">
        <f>IF(ISBLANK('fill-in tab'!CE38),"",'fill-in tab'!CE38)</f>
        <v/>
      </c>
      <c r="DY33" s="78" t="str">
        <f t="shared" si="60"/>
        <v>*</v>
      </c>
      <c r="EA33" s="83" t="str">
        <f>IF(ISBLANK('fill-in tab'!BY39),"",'fill-in tab'!BY39)</f>
        <v/>
      </c>
      <c r="EB33" s="83" t="str">
        <f>IF(ISBLANK('fill-in tab'!BZ39),"",'fill-in tab'!BZ39)</f>
        <v/>
      </c>
      <c r="EC33" s="83" t="str">
        <f>IF(ISBLANK('fill-in tab'!CA39),"",'fill-in tab'!CA39)</f>
        <v/>
      </c>
      <c r="ED33" s="83" t="str">
        <f>IF(ISBLANK('fill-in tab'!CB39),"",'fill-in tab'!CB39)</f>
        <v/>
      </c>
      <c r="EE33" s="83" t="str">
        <f>IF(ISBLANK('fill-in tab'!CC39),"",'fill-in tab'!CC39)</f>
        <v/>
      </c>
      <c r="EF33" s="83" t="str">
        <f>IF(ISBLANK('fill-in tab'!CD39),"",'fill-in tab'!CD39)</f>
        <v/>
      </c>
      <c r="EG33" s="83" t="str">
        <f>IF(ISBLANK('fill-in tab'!CE39),"",'fill-in tab'!CE39)</f>
        <v/>
      </c>
      <c r="EH33" s="78" t="str">
        <f t="shared" si="61"/>
        <v>*</v>
      </c>
    </row>
    <row r="34" spans="1:138" s="80" customFormat="1" x14ac:dyDescent="0.2">
      <c r="A34" s="80">
        <f>A25</f>
        <v>2</v>
      </c>
      <c r="B34" s="84">
        <f>B25</f>
        <v>44223</v>
      </c>
      <c r="C34" s="82">
        <v>10</v>
      </c>
      <c r="D34" s="81" t="e">
        <f>Initialisatie!#REF!</f>
        <v>#REF!</v>
      </c>
      <c r="E34" s="83" t="str">
        <f>IF(ISBLANK('fill-in tab'!CH25),"",'fill-in tab'!CH25)</f>
        <v/>
      </c>
      <c r="F34" s="83" t="str">
        <f>IF(ISBLANK('fill-in tab'!CI25),"",'fill-in tab'!CI25)</f>
        <v/>
      </c>
      <c r="G34" s="83" t="str">
        <f>IF(ISBLANK('fill-in tab'!CJ25),"",'fill-in tab'!CJ25)</f>
        <v/>
      </c>
      <c r="H34" s="83" t="str">
        <f>IF(ISBLANK('fill-in tab'!CK25),"",'fill-in tab'!CK25)</f>
        <v/>
      </c>
      <c r="I34" s="83" t="str">
        <f>IF(ISBLANK('fill-in tab'!CL25),"",'fill-in tab'!CL25)</f>
        <v/>
      </c>
      <c r="J34" s="83" t="str">
        <f>IF(ISBLANK('fill-in tab'!CM25),"",'fill-in tab'!CM25)</f>
        <v/>
      </c>
      <c r="K34" s="83" t="str">
        <f>IF(ISBLANK('fill-in tab'!CN25),"",'fill-in tab'!CN25)</f>
        <v/>
      </c>
      <c r="L34" s="78" t="str">
        <f t="shared" si="47"/>
        <v>*</v>
      </c>
      <c r="M34" s="78"/>
      <c r="N34" s="83" t="str">
        <f>IF(ISBLANK('fill-in tab'!CH26),"",'fill-in tab'!CH26)</f>
        <v/>
      </c>
      <c r="O34" s="83" t="str">
        <f>IF(ISBLANK('fill-in tab'!CI26),"",'fill-in tab'!CI26)</f>
        <v/>
      </c>
      <c r="P34" s="83" t="str">
        <f>IF(ISBLANK('fill-in tab'!CJ26),"",'fill-in tab'!CJ26)</f>
        <v/>
      </c>
      <c r="Q34" s="83" t="str">
        <f>IF(ISBLANK('fill-in tab'!CK26),"",'fill-in tab'!CK26)</f>
        <v/>
      </c>
      <c r="R34" s="83" t="str">
        <f>IF(ISBLANK('fill-in tab'!CL26),"",'fill-in tab'!CL26)</f>
        <v/>
      </c>
      <c r="S34" s="83" t="str">
        <f>IF(ISBLANK('fill-in tab'!CM26),"",'fill-in tab'!CM26)</f>
        <v/>
      </c>
      <c r="T34" s="83" t="str">
        <f>IF(ISBLANK('fill-in tab'!CN26),"",'fill-in tab'!CN26)</f>
        <v/>
      </c>
      <c r="U34" s="78" t="str">
        <f t="shared" si="48"/>
        <v>*</v>
      </c>
      <c r="W34" s="83" t="str">
        <f>IF(ISBLANK('fill-in tab'!CH27),"",'fill-in tab'!CH27)</f>
        <v/>
      </c>
      <c r="X34" s="83" t="str">
        <f>IF(ISBLANK('fill-in tab'!CI27),"",'fill-in tab'!CI27)</f>
        <v/>
      </c>
      <c r="Y34" s="83" t="str">
        <f>IF(ISBLANK('fill-in tab'!CJ27),"",'fill-in tab'!CJ27)</f>
        <v/>
      </c>
      <c r="Z34" s="83" t="str">
        <f>IF(ISBLANK('fill-in tab'!CK27),"",'fill-in tab'!CK27)</f>
        <v/>
      </c>
      <c r="AA34" s="83" t="str">
        <f>IF(ISBLANK('fill-in tab'!CL27),"",'fill-in tab'!CL27)</f>
        <v/>
      </c>
      <c r="AB34" s="83" t="str">
        <f>IF(ISBLANK('fill-in tab'!CM27),"",'fill-in tab'!CM27)</f>
        <v/>
      </c>
      <c r="AC34" s="83" t="str">
        <f>IF(ISBLANK('fill-in tab'!CN27),"",'fill-in tab'!CN27)</f>
        <v/>
      </c>
      <c r="AD34" s="78" t="str">
        <f t="shared" si="49"/>
        <v>*</v>
      </c>
      <c r="AF34" s="83" t="str">
        <f>IF(ISBLANK('fill-in tab'!CH28),"",'fill-in tab'!CH28)</f>
        <v/>
      </c>
      <c r="AG34" s="83" t="str">
        <f>IF(ISBLANK('fill-in tab'!CI28),"",'fill-in tab'!CI28)</f>
        <v/>
      </c>
      <c r="AH34" s="83" t="str">
        <f>IF(ISBLANK('fill-in tab'!CJ28),"",'fill-in tab'!CJ28)</f>
        <v/>
      </c>
      <c r="AI34" s="83" t="str">
        <f>IF(ISBLANK('fill-in tab'!CK28),"",'fill-in tab'!CK28)</f>
        <v/>
      </c>
      <c r="AJ34" s="83" t="str">
        <f>IF(ISBLANK('fill-in tab'!CL28),"",'fill-in tab'!CL28)</f>
        <v/>
      </c>
      <c r="AK34" s="83" t="str">
        <f>IF(ISBLANK('fill-in tab'!CM28),"",'fill-in tab'!CM28)</f>
        <v/>
      </c>
      <c r="AL34" s="83" t="str">
        <f>IF(ISBLANK('fill-in tab'!CN28),"",'fill-in tab'!CN28)</f>
        <v/>
      </c>
      <c r="AM34" s="78" t="str">
        <f t="shared" si="50"/>
        <v>*</v>
      </c>
      <c r="AO34" s="83" t="str">
        <f>IF(ISBLANK('fill-in tab'!CH29),"",'fill-in tab'!CH29)</f>
        <v/>
      </c>
      <c r="AP34" s="83" t="str">
        <f>IF(ISBLANK('fill-in tab'!CI29),"",'fill-in tab'!CI29)</f>
        <v/>
      </c>
      <c r="AQ34" s="83" t="str">
        <f>IF(ISBLANK('fill-in tab'!CJ29),"",'fill-in tab'!CJ29)</f>
        <v/>
      </c>
      <c r="AR34" s="83" t="str">
        <f>IF(ISBLANK('fill-in tab'!CK29),"",'fill-in tab'!CK29)</f>
        <v/>
      </c>
      <c r="AS34" s="83" t="str">
        <f>IF(ISBLANK('fill-in tab'!CL29),"",'fill-in tab'!CL29)</f>
        <v/>
      </c>
      <c r="AT34" s="83" t="str">
        <f>IF(ISBLANK('fill-in tab'!CM29),"",'fill-in tab'!CM29)</f>
        <v/>
      </c>
      <c r="AU34" s="83" t="str">
        <f>IF(ISBLANK('fill-in tab'!CN29),"",'fill-in tab'!CN29)</f>
        <v/>
      </c>
      <c r="AV34" s="78" t="str">
        <f t="shared" si="51"/>
        <v>*</v>
      </c>
      <c r="AX34" s="83" t="str">
        <f>IF(ISBLANK('fill-in tab'!CH30),"",'fill-in tab'!CH30)</f>
        <v/>
      </c>
      <c r="AY34" s="83" t="str">
        <f>IF(ISBLANK('fill-in tab'!CI30),"",'fill-in tab'!CI30)</f>
        <v/>
      </c>
      <c r="AZ34" s="83" t="str">
        <f>IF(ISBLANK('fill-in tab'!CJ30),"",'fill-in tab'!CJ30)</f>
        <v/>
      </c>
      <c r="BA34" s="83" t="str">
        <f>IF(ISBLANK('fill-in tab'!CK30),"",'fill-in tab'!CK30)</f>
        <v/>
      </c>
      <c r="BB34" s="83" t="str">
        <f>IF(ISBLANK('fill-in tab'!CL30),"",'fill-in tab'!CL30)</f>
        <v/>
      </c>
      <c r="BC34" s="83" t="str">
        <f>IF(ISBLANK('fill-in tab'!CM30),"",'fill-in tab'!CM30)</f>
        <v/>
      </c>
      <c r="BD34" s="83" t="str">
        <f>IF(ISBLANK('fill-in tab'!CN30),"",'fill-in tab'!CN30)</f>
        <v/>
      </c>
      <c r="BE34" s="78" t="str">
        <f t="shared" si="52"/>
        <v>*</v>
      </c>
      <c r="BG34" s="83" t="str">
        <f>IF(ISBLANK('fill-in tab'!CH31),"",'fill-in tab'!CH31)</f>
        <v/>
      </c>
      <c r="BH34" s="83" t="str">
        <f>IF(ISBLANK('fill-in tab'!CI31),"",'fill-in tab'!CI31)</f>
        <v/>
      </c>
      <c r="BI34" s="83" t="str">
        <f>IF(ISBLANK('fill-in tab'!CJ31),"",'fill-in tab'!CJ31)</f>
        <v/>
      </c>
      <c r="BJ34" s="83" t="str">
        <f>IF(ISBLANK('fill-in tab'!CK31),"",'fill-in tab'!CK31)</f>
        <v/>
      </c>
      <c r="BK34" s="83" t="str">
        <f>IF(ISBLANK('fill-in tab'!CL31),"",'fill-in tab'!CL31)</f>
        <v/>
      </c>
      <c r="BL34" s="83" t="str">
        <f>IF(ISBLANK('fill-in tab'!CM31),"",'fill-in tab'!CM31)</f>
        <v/>
      </c>
      <c r="BM34" s="83" t="str">
        <f>IF(ISBLANK('fill-in tab'!CN31),"",'fill-in tab'!CN31)</f>
        <v/>
      </c>
      <c r="BN34" s="78" t="str">
        <f t="shared" si="53"/>
        <v>*</v>
      </c>
      <c r="BP34" s="83" t="str">
        <f>IF(ISBLANK('fill-in tab'!CH32),"",'fill-in tab'!CH32)</f>
        <v/>
      </c>
      <c r="BQ34" s="83" t="str">
        <f>IF(ISBLANK('fill-in tab'!CI32),"",'fill-in tab'!CI32)</f>
        <v/>
      </c>
      <c r="BR34" s="83" t="str">
        <f>IF(ISBLANK('fill-in tab'!CJ32),"",'fill-in tab'!CJ32)</f>
        <v/>
      </c>
      <c r="BS34" s="83" t="str">
        <f>IF(ISBLANK('fill-in tab'!CK32),"",'fill-in tab'!CK32)</f>
        <v/>
      </c>
      <c r="BT34" s="83" t="str">
        <f>IF(ISBLANK('fill-in tab'!CL32),"",'fill-in tab'!CL32)</f>
        <v/>
      </c>
      <c r="BU34" s="83" t="str">
        <f>IF(ISBLANK('fill-in tab'!CM32),"",'fill-in tab'!CM32)</f>
        <v/>
      </c>
      <c r="BV34" s="83" t="str">
        <f>IF(ISBLANK('fill-in tab'!CN32),"",'fill-in tab'!CN32)</f>
        <v/>
      </c>
      <c r="BW34" s="78" t="str">
        <f t="shared" si="54"/>
        <v>*</v>
      </c>
      <c r="BY34" s="83" t="str">
        <f>IF(ISBLANK('fill-in tab'!CH33),"",'fill-in tab'!CH33)</f>
        <v/>
      </c>
      <c r="BZ34" s="83" t="str">
        <f>IF(ISBLANK('fill-in tab'!CI33),"",'fill-in tab'!CI33)</f>
        <v/>
      </c>
      <c r="CA34" s="83" t="str">
        <f>IF(ISBLANK('fill-in tab'!CJ33),"",'fill-in tab'!CJ33)</f>
        <v/>
      </c>
      <c r="CB34" s="83" t="str">
        <f>IF(ISBLANK('fill-in tab'!CK33),"",'fill-in tab'!CK33)</f>
        <v/>
      </c>
      <c r="CC34" s="83" t="str">
        <f>IF(ISBLANK('fill-in tab'!CL33),"",'fill-in tab'!CL33)</f>
        <v/>
      </c>
      <c r="CD34" s="83" t="str">
        <f>IF(ISBLANK('fill-in tab'!CM33),"",'fill-in tab'!CM33)</f>
        <v/>
      </c>
      <c r="CE34" s="83" t="str">
        <f>IF(ISBLANK('fill-in tab'!CN33),"",'fill-in tab'!CN33)</f>
        <v/>
      </c>
      <c r="CF34" s="78" t="str">
        <f t="shared" si="55"/>
        <v>*</v>
      </c>
      <c r="CH34" s="83" t="str">
        <f>IF(ISBLANK('fill-in tab'!CH34),"",'fill-in tab'!CH34)</f>
        <v/>
      </c>
      <c r="CI34" s="83" t="str">
        <f>IF(ISBLANK('fill-in tab'!CI34),"",'fill-in tab'!CI34)</f>
        <v/>
      </c>
      <c r="CJ34" s="83" t="str">
        <f>IF(ISBLANK('fill-in tab'!CJ34),"",'fill-in tab'!CJ34)</f>
        <v/>
      </c>
      <c r="CK34" s="83" t="str">
        <f>IF(ISBLANK('fill-in tab'!CK34),"",'fill-in tab'!CK34)</f>
        <v/>
      </c>
      <c r="CL34" s="83" t="str">
        <f>IF(ISBLANK('fill-in tab'!CL34),"",'fill-in tab'!CL34)</f>
        <v/>
      </c>
      <c r="CM34" s="83" t="str">
        <f>IF(ISBLANK('fill-in tab'!CM34),"",'fill-in tab'!CM34)</f>
        <v/>
      </c>
      <c r="CN34" s="83" t="str">
        <f>IF(ISBLANK('fill-in tab'!CN34),"",'fill-in tab'!CN34)</f>
        <v/>
      </c>
      <c r="CO34" s="78" t="str">
        <f t="shared" si="56"/>
        <v>*</v>
      </c>
      <c r="CQ34" s="83" t="str">
        <f>IF(ISBLANK('fill-in tab'!CH35),"",'fill-in tab'!CH35)</f>
        <v/>
      </c>
      <c r="CR34" s="83" t="str">
        <f>IF(ISBLANK('fill-in tab'!CI35),"",'fill-in tab'!CI35)</f>
        <v/>
      </c>
      <c r="CS34" s="83" t="str">
        <f>IF(ISBLANK('fill-in tab'!CJ35),"",'fill-in tab'!CJ35)</f>
        <v/>
      </c>
      <c r="CT34" s="83" t="str">
        <f>IF(ISBLANK('fill-in tab'!CK35),"",'fill-in tab'!CK35)</f>
        <v/>
      </c>
      <c r="CU34" s="83" t="str">
        <f>IF(ISBLANK('fill-in tab'!CL35),"",'fill-in tab'!CL35)</f>
        <v/>
      </c>
      <c r="CV34" s="83" t="str">
        <f>IF(ISBLANK('fill-in tab'!CM35),"",'fill-in tab'!CM35)</f>
        <v/>
      </c>
      <c r="CW34" s="83" t="str">
        <f>IF(ISBLANK('fill-in tab'!CN35),"",'fill-in tab'!CN35)</f>
        <v/>
      </c>
      <c r="CX34" s="78" t="str">
        <f t="shared" si="57"/>
        <v>*</v>
      </c>
      <c r="CZ34" s="83" t="str">
        <f>IF(ISBLANK('fill-in tab'!CH36),"",'fill-in tab'!CH36)</f>
        <v/>
      </c>
      <c r="DA34" s="83" t="str">
        <f>IF(ISBLANK('fill-in tab'!CI36),"",'fill-in tab'!CI36)</f>
        <v/>
      </c>
      <c r="DB34" s="83" t="str">
        <f>IF(ISBLANK('fill-in tab'!CJ36),"",'fill-in tab'!CJ36)</f>
        <v/>
      </c>
      <c r="DC34" s="83" t="str">
        <f>IF(ISBLANK('fill-in tab'!CK36),"",'fill-in tab'!CK36)</f>
        <v/>
      </c>
      <c r="DD34" s="83" t="str">
        <f>IF(ISBLANK('fill-in tab'!CL36),"",'fill-in tab'!CL36)</f>
        <v/>
      </c>
      <c r="DE34" s="83" t="str">
        <f>IF(ISBLANK('fill-in tab'!CM36),"",'fill-in tab'!CM36)</f>
        <v/>
      </c>
      <c r="DF34" s="83" t="str">
        <f>IF(ISBLANK('fill-in tab'!CN36),"",'fill-in tab'!CN36)</f>
        <v/>
      </c>
      <c r="DG34" s="78" t="str">
        <f t="shared" si="58"/>
        <v>*</v>
      </c>
      <c r="DI34" s="83" t="str">
        <f>IF(ISBLANK('fill-in tab'!CH37),"",'fill-in tab'!CH37)</f>
        <v/>
      </c>
      <c r="DJ34" s="83" t="str">
        <f>IF(ISBLANK('fill-in tab'!CI37),"",'fill-in tab'!CI37)</f>
        <v/>
      </c>
      <c r="DK34" s="83" t="str">
        <f>IF(ISBLANK('fill-in tab'!CJ37),"",'fill-in tab'!CJ37)</f>
        <v/>
      </c>
      <c r="DL34" s="83" t="str">
        <f>IF(ISBLANK('fill-in tab'!CK37),"",'fill-in tab'!CK37)</f>
        <v/>
      </c>
      <c r="DM34" s="83" t="str">
        <f>IF(ISBLANK('fill-in tab'!CL37),"",'fill-in tab'!CL37)</f>
        <v/>
      </c>
      <c r="DN34" s="83" t="str">
        <f>IF(ISBLANK('fill-in tab'!CM37),"",'fill-in tab'!CM37)</f>
        <v/>
      </c>
      <c r="DO34" s="83" t="str">
        <f>IF(ISBLANK('fill-in tab'!CN37),"",'fill-in tab'!CN37)</f>
        <v/>
      </c>
      <c r="DP34" s="78" t="str">
        <f t="shared" si="59"/>
        <v>*</v>
      </c>
      <c r="DR34" s="83" t="str">
        <f>IF(ISBLANK('fill-in tab'!CH38),"",'fill-in tab'!CH38)</f>
        <v/>
      </c>
      <c r="DS34" s="83" t="str">
        <f>IF(ISBLANK('fill-in tab'!CI38),"",'fill-in tab'!CI38)</f>
        <v/>
      </c>
      <c r="DT34" s="83" t="str">
        <f>IF(ISBLANK('fill-in tab'!CJ38),"",'fill-in tab'!CJ38)</f>
        <v/>
      </c>
      <c r="DU34" s="83" t="str">
        <f>IF(ISBLANK('fill-in tab'!CK38),"",'fill-in tab'!CK38)</f>
        <v/>
      </c>
      <c r="DV34" s="83" t="str">
        <f>IF(ISBLANK('fill-in tab'!CL38),"",'fill-in tab'!CL38)</f>
        <v/>
      </c>
      <c r="DW34" s="83" t="str">
        <f>IF(ISBLANK('fill-in tab'!CM38),"",'fill-in tab'!CM38)</f>
        <v/>
      </c>
      <c r="DX34" s="83" t="str">
        <f>IF(ISBLANK('fill-in tab'!CN38),"",'fill-in tab'!CN38)</f>
        <v/>
      </c>
      <c r="DY34" s="78" t="str">
        <f t="shared" si="60"/>
        <v>*</v>
      </c>
      <c r="EA34" s="83" t="str">
        <f>IF(ISBLANK('fill-in tab'!CH39),"",'fill-in tab'!CH39)</f>
        <v/>
      </c>
      <c r="EB34" s="83" t="str">
        <f>IF(ISBLANK('fill-in tab'!CI39),"",'fill-in tab'!CI39)</f>
        <v/>
      </c>
      <c r="EC34" s="83" t="str">
        <f>IF(ISBLANK('fill-in tab'!CJ39),"",'fill-in tab'!CJ39)</f>
        <v/>
      </c>
      <c r="ED34" s="83" t="str">
        <f>IF(ISBLANK('fill-in tab'!CK39),"",'fill-in tab'!CK39)</f>
        <v/>
      </c>
      <c r="EE34" s="83" t="str">
        <f>IF(ISBLANK('fill-in tab'!CL39),"",'fill-in tab'!CL39)</f>
        <v/>
      </c>
      <c r="EF34" s="83" t="str">
        <f>IF(ISBLANK('fill-in tab'!CM39),"",'fill-in tab'!CM39)</f>
        <v/>
      </c>
      <c r="EG34" s="83" t="str">
        <f>IF(ISBLANK('fill-in tab'!CN39),"",'fill-in tab'!CN39)</f>
        <v/>
      </c>
      <c r="EH34" s="78" t="str">
        <f t="shared" si="61"/>
        <v>*</v>
      </c>
    </row>
    <row r="35" spans="1:138" s="80" customFormat="1" x14ac:dyDescent="0.2">
      <c r="A35" s="80">
        <f>A25</f>
        <v>2</v>
      </c>
      <c r="B35" s="84">
        <f>B25</f>
        <v>44223</v>
      </c>
      <c r="C35" s="82">
        <v>11</v>
      </c>
      <c r="D35" s="81">
        <f>Initialisatie!$B$36</f>
        <v>0</v>
      </c>
      <c r="E35" s="83" t="str">
        <f>IF(ISBLANK('fill-in tab'!CQ25),"",'fill-in tab'!CQ25)</f>
        <v/>
      </c>
      <c r="F35" s="83" t="str">
        <f>IF(ISBLANK('fill-in tab'!CR25),"",'fill-in tab'!CR25)</f>
        <v/>
      </c>
      <c r="G35" s="83" t="str">
        <f>IF(ISBLANK('fill-in tab'!CS25),"",'fill-in tab'!CS25)</f>
        <v/>
      </c>
      <c r="H35" s="83" t="str">
        <f>IF(ISBLANK('fill-in tab'!CT25),"",'fill-in tab'!CT25)</f>
        <v/>
      </c>
      <c r="I35" s="83" t="str">
        <f>IF(ISBLANK('fill-in tab'!CU25),"",'fill-in tab'!CU25)</f>
        <v/>
      </c>
      <c r="J35" s="83" t="str">
        <f>IF(ISBLANK('fill-in tab'!CV25),"",'fill-in tab'!CV25)</f>
        <v/>
      </c>
      <c r="K35" s="83" t="str">
        <f>IF(ISBLANK('fill-in tab'!CW25),"",'fill-in tab'!CW25)</f>
        <v/>
      </c>
      <c r="L35" s="78" t="str">
        <f t="shared" si="47"/>
        <v>*</v>
      </c>
      <c r="M35" s="78"/>
      <c r="N35" s="83" t="str">
        <f>IF(ISBLANK('fill-in tab'!CQ26),"",'fill-in tab'!CQ26)</f>
        <v/>
      </c>
      <c r="O35" s="83" t="str">
        <f>IF(ISBLANK('fill-in tab'!CR26),"",'fill-in tab'!CR26)</f>
        <v/>
      </c>
      <c r="P35" s="83" t="str">
        <f>IF(ISBLANK('fill-in tab'!CS26),"",'fill-in tab'!CS26)</f>
        <v/>
      </c>
      <c r="Q35" s="83" t="str">
        <f>IF(ISBLANK('fill-in tab'!CT26),"",'fill-in tab'!CT26)</f>
        <v/>
      </c>
      <c r="R35" s="83" t="str">
        <f>IF(ISBLANK('fill-in tab'!CU26),"",'fill-in tab'!CU26)</f>
        <v/>
      </c>
      <c r="S35" s="83" t="str">
        <f>IF(ISBLANK('fill-in tab'!CV26),"",'fill-in tab'!CV26)</f>
        <v/>
      </c>
      <c r="T35" s="83" t="str">
        <f>IF(ISBLANK('fill-in tab'!CW26),"",'fill-in tab'!CW26)</f>
        <v/>
      </c>
      <c r="U35" s="78" t="str">
        <f t="shared" si="48"/>
        <v>*</v>
      </c>
      <c r="W35" s="83" t="str">
        <f>IF(ISBLANK('fill-in tab'!CQ27),"",'fill-in tab'!CQ27)</f>
        <v/>
      </c>
      <c r="X35" s="83" t="str">
        <f>IF(ISBLANK('fill-in tab'!CR27),"",'fill-in tab'!CR27)</f>
        <v/>
      </c>
      <c r="Y35" s="83" t="str">
        <f>IF(ISBLANK('fill-in tab'!CS27),"",'fill-in tab'!CS27)</f>
        <v/>
      </c>
      <c r="Z35" s="83" t="str">
        <f>IF(ISBLANK('fill-in tab'!CT27),"",'fill-in tab'!CT27)</f>
        <v/>
      </c>
      <c r="AA35" s="83" t="str">
        <f>IF(ISBLANK('fill-in tab'!CU27),"",'fill-in tab'!CU27)</f>
        <v/>
      </c>
      <c r="AB35" s="83" t="str">
        <f>IF(ISBLANK('fill-in tab'!CV27),"",'fill-in tab'!CV27)</f>
        <v/>
      </c>
      <c r="AC35" s="83" t="str">
        <f>IF(ISBLANK('fill-in tab'!CW27),"",'fill-in tab'!CW27)</f>
        <v/>
      </c>
      <c r="AD35" s="78" t="str">
        <f t="shared" si="49"/>
        <v>*</v>
      </c>
      <c r="AF35" s="83" t="str">
        <f>IF(ISBLANK('fill-in tab'!CQ28),"",'fill-in tab'!CQ28)</f>
        <v/>
      </c>
      <c r="AG35" s="83" t="str">
        <f>IF(ISBLANK('fill-in tab'!CR28),"",'fill-in tab'!CR28)</f>
        <v/>
      </c>
      <c r="AH35" s="83" t="str">
        <f>IF(ISBLANK('fill-in tab'!CS28),"",'fill-in tab'!CS28)</f>
        <v/>
      </c>
      <c r="AI35" s="83" t="str">
        <f>IF(ISBLANK('fill-in tab'!CT28),"",'fill-in tab'!CT28)</f>
        <v/>
      </c>
      <c r="AJ35" s="83" t="str">
        <f>IF(ISBLANK('fill-in tab'!CU28),"",'fill-in tab'!CU28)</f>
        <v/>
      </c>
      <c r="AK35" s="83" t="str">
        <f>IF(ISBLANK('fill-in tab'!CV28),"",'fill-in tab'!CV28)</f>
        <v/>
      </c>
      <c r="AL35" s="83" t="str">
        <f>IF(ISBLANK('fill-in tab'!CW28),"",'fill-in tab'!CW28)</f>
        <v/>
      </c>
      <c r="AM35" s="78" t="str">
        <f t="shared" si="50"/>
        <v>*</v>
      </c>
      <c r="AO35" s="83" t="str">
        <f>IF(ISBLANK('fill-in tab'!CQ29),"",'fill-in tab'!CQ29)</f>
        <v/>
      </c>
      <c r="AP35" s="83" t="str">
        <f>IF(ISBLANK('fill-in tab'!CR29),"",'fill-in tab'!CR29)</f>
        <v/>
      </c>
      <c r="AQ35" s="83" t="str">
        <f>IF(ISBLANK('fill-in tab'!CS29),"",'fill-in tab'!CS29)</f>
        <v/>
      </c>
      <c r="AR35" s="83" t="str">
        <f>IF(ISBLANK('fill-in tab'!CT29),"",'fill-in tab'!CT29)</f>
        <v/>
      </c>
      <c r="AS35" s="83" t="str">
        <f>IF(ISBLANK('fill-in tab'!CU29),"",'fill-in tab'!CU29)</f>
        <v/>
      </c>
      <c r="AT35" s="83" t="str">
        <f>IF(ISBLANK('fill-in tab'!CV29),"",'fill-in tab'!CV29)</f>
        <v/>
      </c>
      <c r="AU35" s="83" t="str">
        <f>IF(ISBLANK('fill-in tab'!CW29),"",'fill-in tab'!CW29)</f>
        <v/>
      </c>
      <c r="AV35" s="78" t="str">
        <f t="shared" si="51"/>
        <v>*</v>
      </c>
      <c r="AX35" s="83" t="str">
        <f>IF(ISBLANK('fill-in tab'!CQ30),"",'fill-in tab'!CQ30)</f>
        <v/>
      </c>
      <c r="AY35" s="83" t="str">
        <f>IF(ISBLANK('fill-in tab'!CR30),"",'fill-in tab'!CR30)</f>
        <v/>
      </c>
      <c r="AZ35" s="83" t="str">
        <f>IF(ISBLANK('fill-in tab'!CS30),"",'fill-in tab'!CS30)</f>
        <v/>
      </c>
      <c r="BA35" s="83" t="str">
        <f>IF(ISBLANK('fill-in tab'!CT30),"",'fill-in tab'!CT30)</f>
        <v/>
      </c>
      <c r="BB35" s="83" t="str">
        <f>IF(ISBLANK('fill-in tab'!CU30),"",'fill-in tab'!CU30)</f>
        <v/>
      </c>
      <c r="BC35" s="83" t="str">
        <f>IF(ISBLANK('fill-in tab'!CV30),"",'fill-in tab'!CV30)</f>
        <v/>
      </c>
      <c r="BD35" s="83" t="str">
        <f>IF(ISBLANK('fill-in tab'!CW30),"",'fill-in tab'!CW30)</f>
        <v/>
      </c>
      <c r="BE35" s="78" t="str">
        <f t="shared" si="52"/>
        <v>*</v>
      </c>
      <c r="BG35" s="83" t="str">
        <f>IF(ISBLANK('fill-in tab'!CQ31),"",'fill-in tab'!CQ31)</f>
        <v/>
      </c>
      <c r="BH35" s="83" t="str">
        <f>IF(ISBLANK('fill-in tab'!CR31),"",'fill-in tab'!CR31)</f>
        <v/>
      </c>
      <c r="BI35" s="83" t="str">
        <f>IF(ISBLANK('fill-in tab'!CS31),"",'fill-in tab'!CS31)</f>
        <v/>
      </c>
      <c r="BJ35" s="83" t="str">
        <f>IF(ISBLANK('fill-in tab'!CT31),"",'fill-in tab'!CT31)</f>
        <v/>
      </c>
      <c r="BK35" s="83" t="str">
        <f>IF(ISBLANK('fill-in tab'!CU31),"",'fill-in tab'!CU31)</f>
        <v/>
      </c>
      <c r="BL35" s="83" t="str">
        <f>IF(ISBLANK('fill-in tab'!CV31),"",'fill-in tab'!CV31)</f>
        <v/>
      </c>
      <c r="BM35" s="83" t="str">
        <f>IF(ISBLANK('fill-in tab'!CW31),"",'fill-in tab'!CW31)</f>
        <v/>
      </c>
      <c r="BN35" s="78" t="str">
        <f t="shared" si="53"/>
        <v>*</v>
      </c>
      <c r="BP35" s="83" t="str">
        <f>IF(ISBLANK('fill-in tab'!CQ32),"",'fill-in tab'!CQ32)</f>
        <v/>
      </c>
      <c r="BQ35" s="83" t="str">
        <f>IF(ISBLANK('fill-in tab'!CR32),"",'fill-in tab'!CR32)</f>
        <v/>
      </c>
      <c r="BR35" s="83" t="str">
        <f>IF(ISBLANK('fill-in tab'!CS32),"",'fill-in tab'!CS32)</f>
        <v/>
      </c>
      <c r="BS35" s="83" t="str">
        <f>IF(ISBLANK('fill-in tab'!CT32),"",'fill-in tab'!CT32)</f>
        <v/>
      </c>
      <c r="BT35" s="83" t="str">
        <f>IF(ISBLANK('fill-in tab'!CU32),"",'fill-in tab'!CU32)</f>
        <v/>
      </c>
      <c r="BU35" s="83" t="str">
        <f>IF(ISBLANK('fill-in tab'!CV32),"",'fill-in tab'!CV32)</f>
        <v/>
      </c>
      <c r="BV35" s="83" t="str">
        <f>IF(ISBLANK('fill-in tab'!CW32),"",'fill-in tab'!CW32)</f>
        <v/>
      </c>
      <c r="BW35" s="78" t="str">
        <f t="shared" si="54"/>
        <v>*</v>
      </c>
      <c r="BY35" s="83" t="str">
        <f>IF(ISBLANK('fill-in tab'!CQ33),"",'fill-in tab'!CQ33)</f>
        <v/>
      </c>
      <c r="BZ35" s="83" t="str">
        <f>IF(ISBLANK('fill-in tab'!CR33),"",'fill-in tab'!CR33)</f>
        <v/>
      </c>
      <c r="CA35" s="83" t="str">
        <f>IF(ISBLANK('fill-in tab'!CS33),"",'fill-in tab'!CS33)</f>
        <v/>
      </c>
      <c r="CB35" s="83" t="str">
        <f>IF(ISBLANK('fill-in tab'!CT33),"",'fill-in tab'!CT33)</f>
        <v/>
      </c>
      <c r="CC35" s="83" t="str">
        <f>IF(ISBLANK('fill-in tab'!CU33),"",'fill-in tab'!CU33)</f>
        <v/>
      </c>
      <c r="CD35" s="83" t="str">
        <f>IF(ISBLANK('fill-in tab'!CV33),"",'fill-in tab'!CV33)</f>
        <v/>
      </c>
      <c r="CE35" s="83" t="str">
        <f>IF(ISBLANK('fill-in tab'!CW33),"",'fill-in tab'!CW33)</f>
        <v/>
      </c>
      <c r="CF35" s="78" t="str">
        <f t="shared" si="55"/>
        <v>*</v>
      </c>
      <c r="CH35" s="83" t="str">
        <f>IF(ISBLANK('fill-in tab'!CQ34),"",'fill-in tab'!CQ34)</f>
        <v/>
      </c>
      <c r="CI35" s="83" t="str">
        <f>IF(ISBLANK('fill-in tab'!CR34),"",'fill-in tab'!CR34)</f>
        <v/>
      </c>
      <c r="CJ35" s="83" t="str">
        <f>IF(ISBLANK('fill-in tab'!CS34),"",'fill-in tab'!CS34)</f>
        <v/>
      </c>
      <c r="CK35" s="83" t="str">
        <f>IF(ISBLANK('fill-in tab'!CT34),"",'fill-in tab'!CT34)</f>
        <v/>
      </c>
      <c r="CL35" s="83" t="str">
        <f>IF(ISBLANK('fill-in tab'!CU34),"",'fill-in tab'!CU34)</f>
        <v/>
      </c>
      <c r="CM35" s="83" t="str">
        <f>IF(ISBLANK('fill-in tab'!CV34),"",'fill-in tab'!CV34)</f>
        <v/>
      </c>
      <c r="CN35" s="83" t="str">
        <f>IF(ISBLANK('fill-in tab'!CW34),"",'fill-in tab'!CW34)</f>
        <v/>
      </c>
      <c r="CO35" s="78" t="str">
        <f t="shared" si="56"/>
        <v>*</v>
      </c>
      <c r="CQ35" s="83" t="str">
        <f>IF(ISBLANK('fill-in tab'!CQ35),"",'fill-in tab'!CQ35)</f>
        <v/>
      </c>
      <c r="CR35" s="83" t="str">
        <f>IF(ISBLANK('fill-in tab'!CR35),"",'fill-in tab'!CR35)</f>
        <v/>
      </c>
      <c r="CS35" s="83" t="str">
        <f>IF(ISBLANK('fill-in tab'!CS35),"",'fill-in tab'!CS35)</f>
        <v/>
      </c>
      <c r="CT35" s="83" t="str">
        <f>IF(ISBLANK('fill-in tab'!CT35),"",'fill-in tab'!CT35)</f>
        <v/>
      </c>
      <c r="CU35" s="83" t="str">
        <f>IF(ISBLANK('fill-in tab'!CU35),"",'fill-in tab'!CU35)</f>
        <v/>
      </c>
      <c r="CV35" s="83" t="str">
        <f>IF(ISBLANK('fill-in tab'!CV35),"",'fill-in tab'!CV35)</f>
        <v/>
      </c>
      <c r="CW35" s="83" t="str">
        <f>IF(ISBLANK('fill-in tab'!CW35),"",'fill-in tab'!CW35)</f>
        <v/>
      </c>
      <c r="CX35" s="78" t="str">
        <f t="shared" si="57"/>
        <v>*</v>
      </c>
      <c r="CZ35" s="83" t="str">
        <f>IF(ISBLANK('fill-in tab'!CQ36),"",'fill-in tab'!CQ36)</f>
        <v/>
      </c>
      <c r="DA35" s="83" t="str">
        <f>IF(ISBLANK('fill-in tab'!CR36),"",'fill-in tab'!CR36)</f>
        <v/>
      </c>
      <c r="DB35" s="83" t="str">
        <f>IF(ISBLANK('fill-in tab'!CS36),"",'fill-in tab'!CS36)</f>
        <v/>
      </c>
      <c r="DC35" s="83" t="str">
        <f>IF(ISBLANK('fill-in tab'!CT36),"",'fill-in tab'!CT36)</f>
        <v/>
      </c>
      <c r="DD35" s="83" t="str">
        <f>IF(ISBLANK('fill-in tab'!CU36),"",'fill-in tab'!CU36)</f>
        <v/>
      </c>
      <c r="DE35" s="83" t="str">
        <f>IF(ISBLANK('fill-in tab'!CV36),"",'fill-in tab'!CV36)</f>
        <v/>
      </c>
      <c r="DF35" s="83" t="str">
        <f>IF(ISBLANK('fill-in tab'!CW36),"",'fill-in tab'!CW36)</f>
        <v/>
      </c>
      <c r="DG35" s="78" t="str">
        <f t="shared" si="58"/>
        <v>*</v>
      </c>
      <c r="DI35" s="83" t="str">
        <f>IF(ISBLANK('fill-in tab'!CQ37),"",'fill-in tab'!CQ37)</f>
        <v/>
      </c>
      <c r="DJ35" s="83" t="str">
        <f>IF(ISBLANK('fill-in tab'!CR37),"",'fill-in tab'!CR37)</f>
        <v/>
      </c>
      <c r="DK35" s="83" t="str">
        <f>IF(ISBLANK('fill-in tab'!CS37),"",'fill-in tab'!CS37)</f>
        <v/>
      </c>
      <c r="DL35" s="83" t="str">
        <f>IF(ISBLANK('fill-in tab'!CT37),"",'fill-in tab'!CT37)</f>
        <v/>
      </c>
      <c r="DM35" s="83" t="str">
        <f>IF(ISBLANK('fill-in tab'!CU37),"",'fill-in tab'!CU37)</f>
        <v/>
      </c>
      <c r="DN35" s="83" t="str">
        <f>IF(ISBLANK('fill-in tab'!CV37),"",'fill-in tab'!CV37)</f>
        <v/>
      </c>
      <c r="DO35" s="83" t="str">
        <f>IF(ISBLANK('fill-in tab'!CW37),"",'fill-in tab'!CW37)</f>
        <v/>
      </c>
      <c r="DP35" s="78" t="str">
        <f t="shared" si="59"/>
        <v>*</v>
      </c>
      <c r="DR35" s="83" t="str">
        <f>IF(ISBLANK('fill-in tab'!CQ38),"",'fill-in tab'!CQ38)</f>
        <v/>
      </c>
      <c r="DS35" s="83" t="str">
        <f>IF(ISBLANK('fill-in tab'!CR38),"",'fill-in tab'!CR38)</f>
        <v/>
      </c>
      <c r="DT35" s="83" t="str">
        <f>IF(ISBLANK('fill-in tab'!CS38),"",'fill-in tab'!CS38)</f>
        <v/>
      </c>
      <c r="DU35" s="83" t="str">
        <f>IF(ISBLANK('fill-in tab'!CT38),"",'fill-in tab'!CT38)</f>
        <v/>
      </c>
      <c r="DV35" s="83" t="str">
        <f>IF(ISBLANK('fill-in tab'!CU38),"",'fill-in tab'!CU38)</f>
        <v/>
      </c>
      <c r="DW35" s="83" t="str">
        <f>IF(ISBLANK('fill-in tab'!CV38),"",'fill-in tab'!CV38)</f>
        <v/>
      </c>
      <c r="DX35" s="83" t="str">
        <f>IF(ISBLANK('fill-in tab'!CW38),"",'fill-in tab'!CW38)</f>
        <v/>
      </c>
      <c r="DY35" s="78" t="str">
        <f t="shared" si="60"/>
        <v>*</v>
      </c>
      <c r="EA35" s="83" t="str">
        <f>IF(ISBLANK('fill-in tab'!CQ39),"",'fill-in tab'!CQ39)</f>
        <v/>
      </c>
      <c r="EB35" s="83" t="str">
        <f>IF(ISBLANK('fill-in tab'!CR39),"",'fill-in tab'!CR39)</f>
        <v/>
      </c>
      <c r="EC35" s="83" t="str">
        <f>IF(ISBLANK('fill-in tab'!CS39),"",'fill-in tab'!CS39)</f>
        <v/>
      </c>
      <c r="ED35" s="83" t="str">
        <f>IF(ISBLANK('fill-in tab'!CT39),"",'fill-in tab'!CT39)</f>
        <v/>
      </c>
      <c r="EE35" s="83" t="str">
        <f>IF(ISBLANK('fill-in tab'!CU39),"",'fill-in tab'!CU39)</f>
        <v/>
      </c>
      <c r="EF35" s="83" t="str">
        <f>IF(ISBLANK('fill-in tab'!CV39),"",'fill-in tab'!CV39)</f>
        <v/>
      </c>
      <c r="EG35" s="83" t="str">
        <f>IF(ISBLANK('fill-in tab'!CW39),"",'fill-in tab'!CW39)</f>
        <v/>
      </c>
      <c r="EH35" s="78" t="str">
        <f t="shared" si="61"/>
        <v>*</v>
      </c>
    </row>
    <row r="36" spans="1:138" s="80" customFormat="1" x14ac:dyDescent="0.2">
      <c r="A36" s="80">
        <f>A25</f>
        <v>2</v>
      </c>
      <c r="B36" s="84">
        <f>B25</f>
        <v>44223</v>
      </c>
      <c r="C36" s="82">
        <v>12</v>
      </c>
      <c r="D36" s="81">
        <f>Initialisatie!$B$37</f>
        <v>0</v>
      </c>
      <c r="E36" s="83" t="str">
        <f>IF(ISBLANK('fill-in tab'!CZ25),"",'fill-in tab'!CZ25)</f>
        <v/>
      </c>
      <c r="F36" s="83" t="str">
        <f>IF(ISBLANK('fill-in tab'!DA25),"",'fill-in tab'!DA25)</f>
        <v/>
      </c>
      <c r="G36" s="83" t="str">
        <f>IF(ISBLANK('fill-in tab'!DB25),"",'fill-in tab'!DB25)</f>
        <v/>
      </c>
      <c r="H36" s="83" t="str">
        <f>IF(ISBLANK('fill-in tab'!DC25),"",'fill-in tab'!DC25)</f>
        <v/>
      </c>
      <c r="I36" s="83" t="str">
        <f>IF(ISBLANK('fill-in tab'!DD25),"",'fill-in tab'!DD25)</f>
        <v/>
      </c>
      <c r="J36" s="83" t="str">
        <f>IF(ISBLANK('fill-in tab'!DE25),"",'fill-in tab'!DE25)</f>
        <v/>
      </c>
      <c r="K36" s="83" t="str">
        <f>IF(ISBLANK('fill-in tab'!DF25),"",'fill-in tab'!DF25)</f>
        <v/>
      </c>
      <c r="L36" s="78" t="str">
        <f t="shared" si="47"/>
        <v>*</v>
      </c>
      <c r="M36" s="78"/>
      <c r="N36" s="83" t="str">
        <f>IF(ISBLANK('fill-in tab'!CZ26),"",'fill-in tab'!CZ26)</f>
        <v/>
      </c>
      <c r="O36" s="83" t="str">
        <f>IF(ISBLANK('fill-in tab'!DA26),"",'fill-in tab'!DA26)</f>
        <v/>
      </c>
      <c r="P36" s="83" t="str">
        <f>IF(ISBLANK('fill-in tab'!DB26),"",'fill-in tab'!DB26)</f>
        <v/>
      </c>
      <c r="Q36" s="83" t="str">
        <f>IF(ISBLANK('fill-in tab'!DC26),"",'fill-in tab'!DC26)</f>
        <v/>
      </c>
      <c r="R36" s="83" t="str">
        <f>IF(ISBLANK('fill-in tab'!DD26),"",'fill-in tab'!DD26)</f>
        <v/>
      </c>
      <c r="S36" s="83" t="str">
        <f>IF(ISBLANK('fill-in tab'!DE26),"",'fill-in tab'!DE26)</f>
        <v/>
      </c>
      <c r="T36" s="83" t="str">
        <f>IF(ISBLANK('fill-in tab'!DF26),"",'fill-in tab'!DF26)</f>
        <v/>
      </c>
      <c r="U36" s="78" t="str">
        <f t="shared" si="48"/>
        <v>*</v>
      </c>
      <c r="W36" s="83" t="str">
        <f>IF(ISBLANK('fill-in tab'!CZ27),"",'fill-in tab'!CZ27)</f>
        <v/>
      </c>
      <c r="X36" s="83" t="str">
        <f>IF(ISBLANK('fill-in tab'!DA27),"",'fill-in tab'!DA27)</f>
        <v/>
      </c>
      <c r="Y36" s="83" t="str">
        <f>IF(ISBLANK('fill-in tab'!DB27),"",'fill-in tab'!DB27)</f>
        <v/>
      </c>
      <c r="Z36" s="83" t="str">
        <f>IF(ISBLANK('fill-in tab'!DC27),"",'fill-in tab'!DC27)</f>
        <v/>
      </c>
      <c r="AA36" s="83" t="str">
        <f>IF(ISBLANK('fill-in tab'!DD27),"",'fill-in tab'!DD27)</f>
        <v/>
      </c>
      <c r="AB36" s="83" t="str">
        <f>IF(ISBLANK('fill-in tab'!DE27),"",'fill-in tab'!DE27)</f>
        <v/>
      </c>
      <c r="AC36" s="83" t="str">
        <f>IF(ISBLANK('fill-in tab'!DF27),"",'fill-in tab'!DF27)</f>
        <v/>
      </c>
      <c r="AD36" s="78" t="str">
        <f t="shared" si="49"/>
        <v>*</v>
      </c>
      <c r="AF36" s="83" t="str">
        <f>IF(ISBLANK('fill-in tab'!CZ28),"",'fill-in tab'!CZ28)</f>
        <v/>
      </c>
      <c r="AG36" s="83" t="str">
        <f>IF(ISBLANK('fill-in tab'!DA28),"",'fill-in tab'!DA28)</f>
        <v/>
      </c>
      <c r="AH36" s="83" t="str">
        <f>IF(ISBLANK('fill-in tab'!DB28),"",'fill-in tab'!DB28)</f>
        <v/>
      </c>
      <c r="AI36" s="83" t="str">
        <f>IF(ISBLANK('fill-in tab'!DC28),"",'fill-in tab'!DC28)</f>
        <v/>
      </c>
      <c r="AJ36" s="83" t="str">
        <f>IF(ISBLANK('fill-in tab'!DD28),"",'fill-in tab'!DD28)</f>
        <v/>
      </c>
      <c r="AK36" s="83" t="str">
        <f>IF(ISBLANK('fill-in tab'!DE28),"",'fill-in tab'!DE28)</f>
        <v/>
      </c>
      <c r="AL36" s="83" t="str">
        <f>IF(ISBLANK('fill-in tab'!DF28),"",'fill-in tab'!DF28)</f>
        <v/>
      </c>
      <c r="AM36" s="78" t="str">
        <f t="shared" si="50"/>
        <v>*</v>
      </c>
      <c r="AO36" s="83" t="str">
        <f>IF(ISBLANK('fill-in tab'!CZ29),"",'fill-in tab'!CZ29)</f>
        <v/>
      </c>
      <c r="AP36" s="83" t="str">
        <f>IF(ISBLANK('fill-in tab'!DA29),"",'fill-in tab'!DA29)</f>
        <v/>
      </c>
      <c r="AQ36" s="83" t="str">
        <f>IF(ISBLANK('fill-in tab'!DB29),"",'fill-in tab'!DB29)</f>
        <v/>
      </c>
      <c r="AR36" s="83" t="str">
        <f>IF(ISBLANK('fill-in tab'!DC29),"",'fill-in tab'!DC29)</f>
        <v/>
      </c>
      <c r="AS36" s="83" t="str">
        <f>IF(ISBLANK('fill-in tab'!DD29),"",'fill-in tab'!DD29)</f>
        <v/>
      </c>
      <c r="AT36" s="83" t="str">
        <f>IF(ISBLANK('fill-in tab'!DE29),"",'fill-in tab'!DE29)</f>
        <v/>
      </c>
      <c r="AU36" s="83" t="str">
        <f>IF(ISBLANK('fill-in tab'!DF29),"",'fill-in tab'!DF29)</f>
        <v/>
      </c>
      <c r="AV36" s="78" t="str">
        <f t="shared" si="51"/>
        <v>*</v>
      </c>
      <c r="AX36" s="83" t="str">
        <f>IF(ISBLANK('fill-in tab'!CZ30),"",'fill-in tab'!CZ30)</f>
        <v/>
      </c>
      <c r="AY36" s="83" t="str">
        <f>IF(ISBLANK('fill-in tab'!DA30),"",'fill-in tab'!DA30)</f>
        <v/>
      </c>
      <c r="AZ36" s="83" t="str">
        <f>IF(ISBLANK('fill-in tab'!DB30),"",'fill-in tab'!DB30)</f>
        <v/>
      </c>
      <c r="BA36" s="83" t="str">
        <f>IF(ISBLANK('fill-in tab'!DC30),"",'fill-in tab'!DC30)</f>
        <v/>
      </c>
      <c r="BB36" s="83" t="str">
        <f>IF(ISBLANK('fill-in tab'!DD30),"",'fill-in tab'!DD30)</f>
        <v/>
      </c>
      <c r="BC36" s="83" t="str">
        <f>IF(ISBLANK('fill-in tab'!DE30),"",'fill-in tab'!DE30)</f>
        <v/>
      </c>
      <c r="BD36" s="83" t="str">
        <f>IF(ISBLANK('fill-in tab'!DF30),"",'fill-in tab'!DF30)</f>
        <v/>
      </c>
      <c r="BE36" s="78" t="str">
        <f t="shared" si="52"/>
        <v>*</v>
      </c>
      <c r="BG36" s="83" t="str">
        <f>IF(ISBLANK('fill-in tab'!CZ31),"",'fill-in tab'!CZ31)</f>
        <v/>
      </c>
      <c r="BH36" s="83" t="str">
        <f>IF(ISBLANK('fill-in tab'!DA31),"",'fill-in tab'!DA31)</f>
        <v/>
      </c>
      <c r="BI36" s="83" t="str">
        <f>IF(ISBLANK('fill-in tab'!DB31),"",'fill-in tab'!DB31)</f>
        <v/>
      </c>
      <c r="BJ36" s="83" t="str">
        <f>IF(ISBLANK('fill-in tab'!DC31),"",'fill-in tab'!DC31)</f>
        <v/>
      </c>
      <c r="BK36" s="83" t="str">
        <f>IF(ISBLANK('fill-in tab'!DD31),"",'fill-in tab'!DD31)</f>
        <v/>
      </c>
      <c r="BL36" s="83" t="str">
        <f>IF(ISBLANK('fill-in tab'!DE31),"",'fill-in tab'!DE31)</f>
        <v/>
      </c>
      <c r="BM36" s="83" t="str">
        <f>IF(ISBLANK('fill-in tab'!DF31),"",'fill-in tab'!DF31)</f>
        <v/>
      </c>
      <c r="BN36" s="78" t="str">
        <f t="shared" si="53"/>
        <v>*</v>
      </c>
      <c r="BP36" s="83" t="str">
        <f>IF(ISBLANK('fill-in tab'!CZ32),"",'fill-in tab'!CZ32)</f>
        <v/>
      </c>
      <c r="BQ36" s="83" t="str">
        <f>IF(ISBLANK('fill-in tab'!DA32),"",'fill-in tab'!DA32)</f>
        <v/>
      </c>
      <c r="BR36" s="83" t="str">
        <f>IF(ISBLANK('fill-in tab'!DB32),"",'fill-in tab'!DB32)</f>
        <v/>
      </c>
      <c r="BS36" s="83" t="str">
        <f>IF(ISBLANK('fill-in tab'!DC32),"",'fill-in tab'!DC32)</f>
        <v/>
      </c>
      <c r="BT36" s="83" t="str">
        <f>IF(ISBLANK('fill-in tab'!DD32),"",'fill-in tab'!DD32)</f>
        <v/>
      </c>
      <c r="BU36" s="83" t="str">
        <f>IF(ISBLANK('fill-in tab'!DE32),"",'fill-in tab'!DE32)</f>
        <v/>
      </c>
      <c r="BV36" s="83" t="str">
        <f>IF(ISBLANK('fill-in tab'!DF32),"",'fill-in tab'!DF32)</f>
        <v/>
      </c>
      <c r="BW36" s="78" t="str">
        <f t="shared" si="54"/>
        <v>*</v>
      </c>
      <c r="BY36" s="83" t="str">
        <f>IF(ISBLANK('fill-in tab'!CZ33),"",'fill-in tab'!CZ33)</f>
        <v/>
      </c>
      <c r="BZ36" s="83" t="str">
        <f>IF(ISBLANK('fill-in tab'!DA33),"",'fill-in tab'!DA33)</f>
        <v/>
      </c>
      <c r="CA36" s="83" t="str">
        <f>IF(ISBLANK('fill-in tab'!DB33),"",'fill-in tab'!DB33)</f>
        <v/>
      </c>
      <c r="CB36" s="83" t="str">
        <f>IF(ISBLANK('fill-in tab'!DC33),"",'fill-in tab'!DC33)</f>
        <v/>
      </c>
      <c r="CC36" s="83" t="str">
        <f>IF(ISBLANK('fill-in tab'!DD33),"",'fill-in tab'!DD33)</f>
        <v/>
      </c>
      <c r="CD36" s="83" t="str">
        <f>IF(ISBLANK('fill-in tab'!DE33),"",'fill-in tab'!DE33)</f>
        <v/>
      </c>
      <c r="CE36" s="83" t="str">
        <f>IF(ISBLANK('fill-in tab'!DF33),"",'fill-in tab'!DF33)</f>
        <v/>
      </c>
      <c r="CF36" s="78" t="str">
        <f t="shared" si="55"/>
        <v>*</v>
      </c>
      <c r="CH36" s="83" t="str">
        <f>IF(ISBLANK('fill-in tab'!CZ34),"",'fill-in tab'!CZ34)</f>
        <v/>
      </c>
      <c r="CI36" s="83" t="str">
        <f>IF(ISBLANK('fill-in tab'!DA34),"",'fill-in tab'!DA34)</f>
        <v/>
      </c>
      <c r="CJ36" s="83" t="str">
        <f>IF(ISBLANK('fill-in tab'!DB34),"",'fill-in tab'!DB34)</f>
        <v/>
      </c>
      <c r="CK36" s="83" t="str">
        <f>IF(ISBLANK('fill-in tab'!DC34),"",'fill-in tab'!DC34)</f>
        <v/>
      </c>
      <c r="CL36" s="83" t="str">
        <f>IF(ISBLANK('fill-in tab'!DD34),"",'fill-in tab'!DD34)</f>
        <v/>
      </c>
      <c r="CM36" s="83" t="str">
        <f>IF(ISBLANK('fill-in tab'!DE34),"",'fill-in tab'!DE34)</f>
        <v/>
      </c>
      <c r="CN36" s="83" t="str">
        <f>IF(ISBLANK('fill-in tab'!DF34),"",'fill-in tab'!DF34)</f>
        <v/>
      </c>
      <c r="CO36" s="78" t="str">
        <f t="shared" si="56"/>
        <v>*</v>
      </c>
      <c r="CQ36" s="83" t="str">
        <f>IF(ISBLANK('fill-in tab'!CZ35),"",'fill-in tab'!CZ35)</f>
        <v/>
      </c>
      <c r="CR36" s="83" t="str">
        <f>IF(ISBLANK('fill-in tab'!DA35),"",'fill-in tab'!DA35)</f>
        <v/>
      </c>
      <c r="CS36" s="83" t="str">
        <f>IF(ISBLANK('fill-in tab'!DB35),"",'fill-in tab'!DB35)</f>
        <v/>
      </c>
      <c r="CT36" s="83" t="str">
        <f>IF(ISBLANK('fill-in tab'!DC35),"",'fill-in tab'!DC35)</f>
        <v/>
      </c>
      <c r="CU36" s="83" t="str">
        <f>IF(ISBLANK('fill-in tab'!DD35),"",'fill-in tab'!DD35)</f>
        <v/>
      </c>
      <c r="CV36" s="83" t="str">
        <f>IF(ISBLANK('fill-in tab'!DE35),"",'fill-in tab'!DE35)</f>
        <v/>
      </c>
      <c r="CW36" s="83" t="str">
        <f>IF(ISBLANK('fill-in tab'!DF35),"",'fill-in tab'!DF35)</f>
        <v/>
      </c>
      <c r="CX36" s="78" t="str">
        <f t="shared" si="57"/>
        <v>*</v>
      </c>
      <c r="CZ36" s="83" t="str">
        <f>IF(ISBLANK('fill-in tab'!CZ36),"",'fill-in tab'!CZ36)</f>
        <v/>
      </c>
      <c r="DA36" s="83" t="str">
        <f>IF(ISBLANK('fill-in tab'!DA36),"",'fill-in tab'!DA36)</f>
        <v/>
      </c>
      <c r="DB36" s="83" t="str">
        <f>IF(ISBLANK('fill-in tab'!DB36),"",'fill-in tab'!DB36)</f>
        <v/>
      </c>
      <c r="DC36" s="83" t="str">
        <f>IF(ISBLANK('fill-in tab'!DC36),"",'fill-in tab'!DC36)</f>
        <v/>
      </c>
      <c r="DD36" s="83" t="str">
        <f>IF(ISBLANK('fill-in tab'!DD36),"",'fill-in tab'!DD36)</f>
        <v/>
      </c>
      <c r="DE36" s="83" t="str">
        <f>IF(ISBLANK('fill-in tab'!DE36),"",'fill-in tab'!DE36)</f>
        <v/>
      </c>
      <c r="DF36" s="83" t="str">
        <f>IF(ISBLANK('fill-in tab'!DF36),"",'fill-in tab'!DF36)</f>
        <v/>
      </c>
      <c r="DG36" s="78" t="str">
        <f t="shared" si="58"/>
        <v>*</v>
      </c>
      <c r="DI36" s="83" t="str">
        <f>IF(ISBLANK('fill-in tab'!CZ37),"",'fill-in tab'!CZ37)</f>
        <v/>
      </c>
      <c r="DJ36" s="83" t="str">
        <f>IF(ISBLANK('fill-in tab'!DA37),"",'fill-in tab'!DA37)</f>
        <v/>
      </c>
      <c r="DK36" s="83" t="str">
        <f>IF(ISBLANK('fill-in tab'!DB37),"",'fill-in tab'!DB37)</f>
        <v/>
      </c>
      <c r="DL36" s="83" t="str">
        <f>IF(ISBLANK('fill-in tab'!DC37),"",'fill-in tab'!DC37)</f>
        <v/>
      </c>
      <c r="DM36" s="83" t="str">
        <f>IF(ISBLANK('fill-in tab'!DD37),"",'fill-in tab'!DD37)</f>
        <v/>
      </c>
      <c r="DN36" s="83" t="str">
        <f>IF(ISBLANK('fill-in tab'!DE37),"",'fill-in tab'!DE37)</f>
        <v/>
      </c>
      <c r="DO36" s="83" t="str">
        <f>IF(ISBLANK('fill-in tab'!DF37),"",'fill-in tab'!DF37)</f>
        <v/>
      </c>
      <c r="DP36" s="78" t="str">
        <f t="shared" si="59"/>
        <v>*</v>
      </c>
      <c r="DR36" s="83" t="str">
        <f>IF(ISBLANK('fill-in tab'!CZ38),"",'fill-in tab'!CZ38)</f>
        <v/>
      </c>
      <c r="DS36" s="83" t="str">
        <f>IF(ISBLANK('fill-in tab'!DA38),"",'fill-in tab'!DA38)</f>
        <v/>
      </c>
      <c r="DT36" s="83" t="str">
        <f>IF(ISBLANK('fill-in tab'!DB38),"",'fill-in tab'!DB38)</f>
        <v/>
      </c>
      <c r="DU36" s="83" t="str">
        <f>IF(ISBLANK('fill-in tab'!DC38),"",'fill-in tab'!DC38)</f>
        <v/>
      </c>
      <c r="DV36" s="83" t="str">
        <f>IF(ISBLANK('fill-in tab'!DD38),"",'fill-in tab'!DD38)</f>
        <v/>
      </c>
      <c r="DW36" s="83" t="str">
        <f>IF(ISBLANK('fill-in tab'!DE38),"",'fill-in tab'!DE38)</f>
        <v/>
      </c>
      <c r="DX36" s="83" t="str">
        <f>IF(ISBLANK('fill-in tab'!DF38),"",'fill-in tab'!DF38)</f>
        <v/>
      </c>
      <c r="DY36" s="78" t="str">
        <f t="shared" si="60"/>
        <v>*</v>
      </c>
      <c r="EA36" s="83" t="str">
        <f>IF(ISBLANK('fill-in tab'!CZ39),"",'fill-in tab'!CZ39)</f>
        <v/>
      </c>
      <c r="EB36" s="83" t="str">
        <f>IF(ISBLANK('fill-in tab'!DA39),"",'fill-in tab'!DA39)</f>
        <v/>
      </c>
      <c r="EC36" s="83" t="str">
        <f>IF(ISBLANK('fill-in tab'!DB39),"",'fill-in tab'!DB39)</f>
        <v/>
      </c>
      <c r="ED36" s="83" t="str">
        <f>IF(ISBLANK('fill-in tab'!DC39),"",'fill-in tab'!DC39)</f>
        <v/>
      </c>
      <c r="EE36" s="83" t="str">
        <f>IF(ISBLANK('fill-in tab'!DD39),"",'fill-in tab'!DD39)</f>
        <v/>
      </c>
      <c r="EF36" s="83" t="str">
        <f>IF(ISBLANK('fill-in tab'!DE39),"",'fill-in tab'!DE39)</f>
        <v/>
      </c>
      <c r="EG36" s="83" t="str">
        <f>IF(ISBLANK('fill-in tab'!DF39),"",'fill-in tab'!DF39)</f>
        <v/>
      </c>
      <c r="EH36" s="78" t="str">
        <f t="shared" si="61"/>
        <v>*</v>
      </c>
    </row>
    <row r="37" spans="1:138" s="80" customFormat="1" x14ac:dyDescent="0.2">
      <c r="A37" s="80">
        <f>A25</f>
        <v>2</v>
      </c>
      <c r="B37" s="84">
        <f>B25</f>
        <v>44223</v>
      </c>
      <c r="C37" s="82">
        <v>13</v>
      </c>
      <c r="D37" s="81">
        <f>Initialisatie!$B$38</f>
        <v>0</v>
      </c>
      <c r="E37" s="83" t="str">
        <f>IF(ISBLANK('fill-in tab'!DI25),"",'fill-in tab'!DI25)</f>
        <v/>
      </c>
      <c r="F37" s="83" t="str">
        <f>IF(ISBLANK('fill-in tab'!DJ25),"",'fill-in tab'!DJ25)</f>
        <v/>
      </c>
      <c r="G37" s="83" t="str">
        <f>IF(ISBLANK('fill-in tab'!DK25),"",'fill-in tab'!DK25)</f>
        <v/>
      </c>
      <c r="H37" s="83" t="str">
        <f>IF(ISBLANK('fill-in tab'!DL25),"",'fill-in tab'!DL25)</f>
        <v/>
      </c>
      <c r="I37" s="83" t="str">
        <f>IF(ISBLANK('fill-in tab'!DM25),"",'fill-in tab'!DM25)</f>
        <v/>
      </c>
      <c r="J37" s="83" t="str">
        <f>IF(ISBLANK('fill-in tab'!DN25),"",'fill-in tab'!DN25)</f>
        <v/>
      </c>
      <c r="K37" s="83" t="str">
        <f>IF(ISBLANK('fill-in tab'!DO25),"",'fill-in tab'!DO25)</f>
        <v/>
      </c>
      <c r="L37" s="78" t="str">
        <f t="shared" si="47"/>
        <v>*</v>
      </c>
      <c r="M37" s="78"/>
      <c r="N37" s="83" t="str">
        <f>IF(ISBLANK('fill-in tab'!DI26),"",'fill-in tab'!DI26)</f>
        <v/>
      </c>
      <c r="O37" s="83" t="str">
        <f>IF(ISBLANK('fill-in tab'!DJ26),"",'fill-in tab'!DJ26)</f>
        <v/>
      </c>
      <c r="P37" s="83" t="str">
        <f>IF(ISBLANK('fill-in tab'!DK26),"",'fill-in tab'!DK26)</f>
        <v/>
      </c>
      <c r="Q37" s="83" t="str">
        <f>IF(ISBLANK('fill-in tab'!DL26),"",'fill-in tab'!DL26)</f>
        <v/>
      </c>
      <c r="R37" s="83" t="str">
        <f>IF(ISBLANK('fill-in tab'!DM26),"",'fill-in tab'!DM26)</f>
        <v/>
      </c>
      <c r="S37" s="83" t="str">
        <f>IF(ISBLANK('fill-in tab'!DN26),"",'fill-in tab'!DN26)</f>
        <v/>
      </c>
      <c r="T37" s="83" t="str">
        <f>IF(ISBLANK('fill-in tab'!DO26),"",'fill-in tab'!DO26)</f>
        <v/>
      </c>
      <c r="U37" s="78" t="str">
        <f t="shared" si="48"/>
        <v>*</v>
      </c>
      <c r="W37" s="83" t="str">
        <f>IF(ISBLANK('fill-in tab'!DI27),"",'fill-in tab'!DI27)</f>
        <v/>
      </c>
      <c r="X37" s="83" t="str">
        <f>IF(ISBLANK('fill-in tab'!DJ27),"",'fill-in tab'!DJ27)</f>
        <v/>
      </c>
      <c r="Y37" s="83" t="str">
        <f>IF(ISBLANK('fill-in tab'!DK27),"",'fill-in tab'!DK27)</f>
        <v/>
      </c>
      <c r="Z37" s="83" t="str">
        <f>IF(ISBLANK('fill-in tab'!DL27),"",'fill-in tab'!DL27)</f>
        <v/>
      </c>
      <c r="AA37" s="83" t="str">
        <f>IF(ISBLANK('fill-in tab'!DM27),"",'fill-in tab'!DM27)</f>
        <v/>
      </c>
      <c r="AB37" s="83" t="str">
        <f>IF(ISBLANK('fill-in tab'!DN27),"",'fill-in tab'!DN27)</f>
        <v/>
      </c>
      <c r="AC37" s="83" t="str">
        <f>IF(ISBLANK('fill-in tab'!DO27),"",'fill-in tab'!DO27)</f>
        <v/>
      </c>
      <c r="AD37" s="78" t="str">
        <f t="shared" si="49"/>
        <v>*</v>
      </c>
      <c r="AF37" s="83" t="str">
        <f>IF(ISBLANK('fill-in tab'!DI28),"",'fill-in tab'!DI28)</f>
        <v/>
      </c>
      <c r="AG37" s="83" t="str">
        <f>IF(ISBLANK('fill-in tab'!DJ28),"",'fill-in tab'!DJ28)</f>
        <v/>
      </c>
      <c r="AH37" s="83" t="str">
        <f>IF(ISBLANK('fill-in tab'!DK28),"",'fill-in tab'!DK28)</f>
        <v/>
      </c>
      <c r="AI37" s="83" t="str">
        <f>IF(ISBLANK('fill-in tab'!DL28),"",'fill-in tab'!DL28)</f>
        <v/>
      </c>
      <c r="AJ37" s="83" t="str">
        <f>IF(ISBLANK('fill-in tab'!DM28),"",'fill-in tab'!DM28)</f>
        <v/>
      </c>
      <c r="AK37" s="83" t="str">
        <f>IF(ISBLANK('fill-in tab'!DN28),"",'fill-in tab'!DN28)</f>
        <v/>
      </c>
      <c r="AL37" s="83" t="str">
        <f>IF(ISBLANK('fill-in tab'!DO28),"",'fill-in tab'!DO28)</f>
        <v/>
      </c>
      <c r="AM37" s="78" t="str">
        <f t="shared" si="50"/>
        <v>*</v>
      </c>
      <c r="AO37" s="83" t="str">
        <f>IF(ISBLANK('fill-in tab'!DI29),"",'fill-in tab'!DI29)</f>
        <v/>
      </c>
      <c r="AP37" s="83" t="str">
        <f>IF(ISBLANK('fill-in tab'!DJ29),"",'fill-in tab'!DJ29)</f>
        <v/>
      </c>
      <c r="AQ37" s="83" t="str">
        <f>IF(ISBLANK('fill-in tab'!DK29),"",'fill-in tab'!DK29)</f>
        <v/>
      </c>
      <c r="AR37" s="83" t="str">
        <f>IF(ISBLANK('fill-in tab'!DL29),"",'fill-in tab'!DL29)</f>
        <v/>
      </c>
      <c r="AS37" s="83" t="str">
        <f>IF(ISBLANK('fill-in tab'!DM29),"",'fill-in tab'!DM29)</f>
        <v/>
      </c>
      <c r="AT37" s="83" t="str">
        <f>IF(ISBLANK('fill-in tab'!DN29),"",'fill-in tab'!DN29)</f>
        <v/>
      </c>
      <c r="AU37" s="83" t="str">
        <f>IF(ISBLANK('fill-in tab'!DO29),"",'fill-in tab'!DO29)</f>
        <v/>
      </c>
      <c r="AV37" s="78" t="str">
        <f t="shared" si="51"/>
        <v>*</v>
      </c>
      <c r="AX37" s="83" t="str">
        <f>IF(ISBLANK('fill-in tab'!DI30),"",'fill-in tab'!DI30)</f>
        <v/>
      </c>
      <c r="AY37" s="83" t="str">
        <f>IF(ISBLANK('fill-in tab'!DJ30),"",'fill-in tab'!DJ30)</f>
        <v/>
      </c>
      <c r="AZ37" s="83" t="str">
        <f>IF(ISBLANK('fill-in tab'!DK30),"",'fill-in tab'!DK30)</f>
        <v/>
      </c>
      <c r="BA37" s="83" t="str">
        <f>IF(ISBLANK('fill-in tab'!DL30),"",'fill-in tab'!DL30)</f>
        <v/>
      </c>
      <c r="BB37" s="83" t="str">
        <f>IF(ISBLANK('fill-in tab'!DM30),"",'fill-in tab'!DM30)</f>
        <v/>
      </c>
      <c r="BC37" s="83" t="str">
        <f>IF(ISBLANK('fill-in tab'!DN30),"",'fill-in tab'!DN30)</f>
        <v/>
      </c>
      <c r="BD37" s="83" t="str">
        <f>IF(ISBLANK('fill-in tab'!DO30),"",'fill-in tab'!DO30)</f>
        <v/>
      </c>
      <c r="BE37" s="78" t="str">
        <f t="shared" si="52"/>
        <v>*</v>
      </c>
      <c r="BG37" s="83" t="str">
        <f>IF(ISBLANK('fill-in tab'!DI31),"",'fill-in tab'!DI31)</f>
        <v/>
      </c>
      <c r="BH37" s="83" t="str">
        <f>IF(ISBLANK('fill-in tab'!DJ31),"",'fill-in tab'!DJ31)</f>
        <v/>
      </c>
      <c r="BI37" s="83" t="str">
        <f>IF(ISBLANK('fill-in tab'!DK31),"",'fill-in tab'!DK31)</f>
        <v/>
      </c>
      <c r="BJ37" s="83" t="str">
        <f>IF(ISBLANK('fill-in tab'!DL31),"",'fill-in tab'!DL31)</f>
        <v/>
      </c>
      <c r="BK37" s="83" t="str">
        <f>IF(ISBLANK('fill-in tab'!DM31),"",'fill-in tab'!DM31)</f>
        <v/>
      </c>
      <c r="BL37" s="83" t="str">
        <f>IF(ISBLANK('fill-in tab'!DN31),"",'fill-in tab'!DN31)</f>
        <v/>
      </c>
      <c r="BM37" s="83" t="str">
        <f>IF(ISBLANK('fill-in tab'!DO31),"",'fill-in tab'!DO31)</f>
        <v/>
      </c>
      <c r="BN37" s="78" t="str">
        <f t="shared" si="53"/>
        <v>*</v>
      </c>
      <c r="BP37" s="83" t="str">
        <f>IF(ISBLANK('fill-in tab'!DI32),"",'fill-in tab'!DI32)</f>
        <v/>
      </c>
      <c r="BQ37" s="83" t="str">
        <f>IF(ISBLANK('fill-in tab'!DJ32),"",'fill-in tab'!DJ32)</f>
        <v/>
      </c>
      <c r="BR37" s="83" t="str">
        <f>IF(ISBLANK('fill-in tab'!DK32),"",'fill-in tab'!DK32)</f>
        <v/>
      </c>
      <c r="BS37" s="83" t="str">
        <f>IF(ISBLANK('fill-in tab'!DL32),"",'fill-in tab'!DL32)</f>
        <v/>
      </c>
      <c r="BT37" s="83" t="str">
        <f>IF(ISBLANK('fill-in tab'!DM32),"",'fill-in tab'!DM32)</f>
        <v/>
      </c>
      <c r="BU37" s="83" t="str">
        <f>IF(ISBLANK('fill-in tab'!DN32),"",'fill-in tab'!DN32)</f>
        <v/>
      </c>
      <c r="BV37" s="83" t="str">
        <f>IF(ISBLANK('fill-in tab'!DO32),"",'fill-in tab'!DO32)</f>
        <v/>
      </c>
      <c r="BW37" s="78" t="str">
        <f t="shared" si="54"/>
        <v>*</v>
      </c>
      <c r="BY37" s="83" t="str">
        <f>IF(ISBLANK('fill-in tab'!DI33),"",'fill-in tab'!DI33)</f>
        <v/>
      </c>
      <c r="BZ37" s="83" t="str">
        <f>IF(ISBLANK('fill-in tab'!DJ33),"",'fill-in tab'!DJ33)</f>
        <v/>
      </c>
      <c r="CA37" s="83" t="str">
        <f>IF(ISBLANK('fill-in tab'!DK33),"",'fill-in tab'!DK33)</f>
        <v/>
      </c>
      <c r="CB37" s="83" t="str">
        <f>IF(ISBLANK('fill-in tab'!DL33),"",'fill-in tab'!DL33)</f>
        <v/>
      </c>
      <c r="CC37" s="83" t="str">
        <f>IF(ISBLANK('fill-in tab'!DM33),"",'fill-in tab'!DM33)</f>
        <v/>
      </c>
      <c r="CD37" s="83" t="str">
        <f>IF(ISBLANK('fill-in tab'!DN33),"",'fill-in tab'!DN33)</f>
        <v/>
      </c>
      <c r="CE37" s="83" t="str">
        <f>IF(ISBLANK('fill-in tab'!DO33),"",'fill-in tab'!DO33)</f>
        <v/>
      </c>
      <c r="CF37" s="78" t="str">
        <f t="shared" si="55"/>
        <v>*</v>
      </c>
      <c r="CH37" s="83" t="str">
        <f>IF(ISBLANK('fill-in tab'!DI34),"",'fill-in tab'!DI34)</f>
        <v/>
      </c>
      <c r="CI37" s="83" t="str">
        <f>IF(ISBLANK('fill-in tab'!DJ34),"",'fill-in tab'!DJ34)</f>
        <v/>
      </c>
      <c r="CJ37" s="83" t="str">
        <f>IF(ISBLANK('fill-in tab'!DK34),"",'fill-in tab'!DK34)</f>
        <v/>
      </c>
      <c r="CK37" s="83" t="str">
        <f>IF(ISBLANK('fill-in tab'!DL34),"",'fill-in tab'!DL34)</f>
        <v/>
      </c>
      <c r="CL37" s="83" t="str">
        <f>IF(ISBLANK('fill-in tab'!DM34),"",'fill-in tab'!DM34)</f>
        <v/>
      </c>
      <c r="CM37" s="83" t="str">
        <f>IF(ISBLANK('fill-in tab'!DN34),"",'fill-in tab'!DN34)</f>
        <v/>
      </c>
      <c r="CN37" s="83" t="str">
        <f>IF(ISBLANK('fill-in tab'!DO34),"",'fill-in tab'!DO34)</f>
        <v/>
      </c>
      <c r="CO37" s="78" t="str">
        <f t="shared" si="56"/>
        <v>*</v>
      </c>
      <c r="CQ37" s="83" t="str">
        <f>IF(ISBLANK('fill-in tab'!DI35),"",'fill-in tab'!DI35)</f>
        <v/>
      </c>
      <c r="CR37" s="83" t="str">
        <f>IF(ISBLANK('fill-in tab'!DJ35),"",'fill-in tab'!DJ35)</f>
        <v/>
      </c>
      <c r="CS37" s="83" t="str">
        <f>IF(ISBLANK('fill-in tab'!DK35),"",'fill-in tab'!DK35)</f>
        <v/>
      </c>
      <c r="CT37" s="83" t="str">
        <f>IF(ISBLANK('fill-in tab'!DL35),"",'fill-in tab'!DL35)</f>
        <v/>
      </c>
      <c r="CU37" s="83" t="str">
        <f>IF(ISBLANK('fill-in tab'!DM35),"",'fill-in tab'!DM35)</f>
        <v/>
      </c>
      <c r="CV37" s="83" t="str">
        <f>IF(ISBLANK('fill-in tab'!DN35),"",'fill-in tab'!DN35)</f>
        <v/>
      </c>
      <c r="CW37" s="83" t="str">
        <f>IF(ISBLANK('fill-in tab'!DO35),"",'fill-in tab'!DO35)</f>
        <v/>
      </c>
      <c r="CX37" s="78" t="str">
        <f t="shared" si="57"/>
        <v>*</v>
      </c>
      <c r="CZ37" s="83" t="str">
        <f>IF(ISBLANK('fill-in tab'!DI36),"",'fill-in tab'!DI36)</f>
        <v/>
      </c>
      <c r="DA37" s="83" t="str">
        <f>IF(ISBLANK('fill-in tab'!DJ36),"",'fill-in tab'!DJ36)</f>
        <v/>
      </c>
      <c r="DB37" s="83" t="str">
        <f>IF(ISBLANK('fill-in tab'!DK36),"",'fill-in tab'!DK36)</f>
        <v/>
      </c>
      <c r="DC37" s="83" t="str">
        <f>IF(ISBLANK('fill-in tab'!DL36),"",'fill-in tab'!DL36)</f>
        <v/>
      </c>
      <c r="DD37" s="83" t="str">
        <f>IF(ISBLANK('fill-in tab'!DM36),"",'fill-in tab'!DM36)</f>
        <v/>
      </c>
      <c r="DE37" s="83" t="str">
        <f>IF(ISBLANK('fill-in tab'!DN36),"",'fill-in tab'!DN36)</f>
        <v/>
      </c>
      <c r="DF37" s="83" t="str">
        <f>IF(ISBLANK('fill-in tab'!DO36),"",'fill-in tab'!DO36)</f>
        <v/>
      </c>
      <c r="DG37" s="78" t="str">
        <f t="shared" si="58"/>
        <v>*</v>
      </c>
      <c r="DI37" s="83" t="str">
        <f>IF(ISBLANK('fill-in tab'!DI37),"",'fill-in tab'!DI37)</f>
        <v/>
      </c>
      <c r="DJ37" s="83" t="str">
        <f>IF(ISBLANK('fill-in tab'!DJ37),"",'fill-in tab'!DJ37)</f>
        <v/>
      </c>
      <c r="DK37" s="83" t="str">
        <f>IF(ISBLANK('fill-in tab'!DK37),"",'fill-in tab'!DK37)</f>
        <v/>
      </c>
      <c r="DL37" s="83" t="str">
        <f>IF(ISBLANK('fill-in tab'!DL37),"",'fill-in tab'!DL37)</f>
        <v/>
      </c>
      <c r="DM37" s="83" t="str">
        <f>IF(ISBLANK('fill-in tab'!DM37),"",'fill-in tab'!DM37)</f>
        <v/>
      </c>
      <c r="DN37" s="83" t="str">
        <f>IF(ISBLANK('fill-in tab'!DN37),"",'fill-in tab'!DN37)</f>
        <v/>
      </c>
      <c r="DO37" s="83" t="str">
        <f>IF(ISBLANK('fill-in tab'!DO37),"",'fill-in tab'!DO37)</f>
        <v/>
      </c>
      <c r="DP37" s="78" t="str">
        <f t="shared" si="59"/>
        <v>*</v>
      </c>
      <c r="DR37" s="83" t="str">
        <f>IF(ISBLANK('fill-in tab'!DI38),"",'fill-in tab'!DI38)</f>
        <v/>
      </c>
      <c r="DS37" s="83" t="str">
        <f>IF(ISBLANK('fill-in tab'!DJ38),"",'fill-in tab'!DJ38)</f>
        <v/>
      </c>
      <c r="DT37" s="83" t="str">
        <f>IF(ISBLANK('fill-in tab'!DK38),"",'fill-in tab'!DK38)</f>
        <v/>
      </c>
      <c r="DU37" s="83" t="str">
        <f>IF(ISBLANK('fill-in tab'!DL38),"",'fill-in tab'!DL38)</f>
        <v/>
      </c>
      <c r="DV37" s="83" t="str">
        <f>IF(ISBLANK('fill-in tab'!DM38),"",'fill-in tab'!DM38)</f>
        <v/>
      </c>
      <c r="DW37" s="83" t="str">
        <f>IF(ISBLANK('fill-in tab'!DN38),"",'fill-in tab'!DN38)</f>
        <v/>
      </c>
      <c r="DX37" s="83" t="str">
        <f>IF(ISBLANK('fill-in tab'!DO38),"",'fill-in tab'!DO38)</f>
        <v/>
      </c>
      <c r="DY37" s="78" t="str">
        <f t="shared" si="60"/>
        <v>*</v>
      </c>
      <c r="EA37" s="83" t="str">
        <f>IF(ISBLANK('fill-in tab'!DI39),"",'fill-in tab'!DI39)</f>
        <v/>
      </c>
      <c r="EB37" s="83" t="str">
        <f>IF(ISBLANK('fill-in tab'!DJ39),"",'fill-in tab'!DJ39)</f>
        <v/>
      </c>
      <c r="EC37" s="83" t="str">
        <f>IF(ISBLANK('fill-in tab'!DK39),"",'fill-in tab'!DK39)</f>
        <v/>
      </c>
      <c r="ED37" s="83" t="str">
        <f>IF(ISBLANK('fill-in tab'!DL39),"",'fill-in tab'!DL39)</f>
        <v/>
      </c>
      <c r="EE37" s="83" t="str">
        <f>IF(ISBLANK('fill-in tab'!DM39),"",'fill-in tab'!DM39)</f>
        <v/>
      </c>
      <c r="EF37" s="83" t="str">
        <f>IF(ISBLANK('fill-in tab'!DN39),"",'fill-in tab'!DN39)</f>
        <v/>
      </c>
      <c r="EG37" s="83" t="str">
        <f>IF(ISBLANK('fill-in tab'!DO39),"",'fill-in tab'!DO39)</f>
        <v/>
      </c>
      <c r="EH37" s="78" t="str">
        <f t="shared" si="61"/>
        <v>*</v>
      </c>
    </row>
    <row r="38" spans="1:138" s="80" customFormat="1" x14ac:dyDescent="0.2">
      <c r="A38" s="80">
        <f>A25</f>
        <v>2</v>
      </c>
      <c r="B38" s="84">
        <f>B25</f>
        <v>44223</v>
      </c>
      <c r="C38" s="82">
        <v>14</v>
      </c>
      <c r="D38" s="81">
        <f>Initialisatie!$B$41</f>
        <v>0</v>
      </c>
      <c r="E38" s="83" t="str">
        <f>IF(ISBLANK('fill-in tab'!DR25),"",'fill-in tab'!DR25)</f>
        <v/>
      </c>
      <c r="F38" s="83" t="str">
        <f>IF(ISBLANK('fill-in tab'!DS25),"",'fill-in tab'!DS25)</f>
        <v/>
      </c>
      <c r="G38" s="83" t="str">
        <f>IF(ISBLANK('fill-in tab'!DT25),"",'fill-in tab'!DT25)</f>
        <v/>
      </c>
      <c r="H38" s="83" t="str">
        <f>IF(ISBLANK('fill-in tab'!DU25),"",'fill-in tab'!DU25)</f>
        <v/>
      </c>
      <c r="I38" s="83" t="str">
        <f>IF(ISBLANK('fill-in tab'!DV25),"",'fill-in tab'!DV25)</f>
        <v/>
      </c>
      <c r="J38" s="83" t="str">
        <f>IF(ISBLANK('fill-in tab'!DW25),"",'fill-in tab'!DW25)</f>
        <v/>
      </c>
      <c r="K38" s="83" t="str">
        <f>IF(ISBLANK('fill-in tab'!DX25),"",'fill-in tab'!DX25)</f>
        <v/>
      </c>
      <c r="L38" s="78" t="str">
        <f t="shared" si="47"/>
        <v>*</v>
      </c>
      <c r="M38" s="78"/>
      <c r="N38" s="83" t="str">
        <f>IF(ISBLANK('fill-in tab'!DR26),"",'fill-in tab'!DR26)</f>
        <v/>
      </c>
      <c r="O38" s="83" t="str">
        <f>IF(ISBLANK('fill-in tab'!DS26),"",'fill-in tab'!DS26)</f>
        <v/>
      </c>
      <c r="P38" s="83" t="str">
        <f>IF(ISBLANK('fill-in tab'!DT26),"",'fill-in tab'!DT26)</f>
        <v/>
      </c>
      <c r="Q38" s="83" t="str">
        <f>IF(ISBLANK('fill-in tab'!DU26),"",'fill-in tab'!DU26)</f>
        <v/>
      </c>
      <c r="R38" s="83" t="str">
        <f>IF(ISBLANK('fill-in tab'!DV26),"",'fill-in tab'!DV26)</f>
        <v/>
      </c>
      <c r="S38" s="83" t="str">
        <f>IF(ISBLANK('fill-in tab'!DW26),"",'fill-in tab'!DW26)</f>
        <v/>
      </c>
      <c r="T38" s="83" t="str">
        <f>IF(ISBLANK('fill-in tab'!DX26),"",'fill-in tab'!DX26)</f>
        <v/>
      </c>
      <c r="U38" s="78" t="str">
        <f t="shared" si="48"/>
        <v>*</v>
      </c>
      <c r="W38" s="83" t="str">
        <f>IF(ISBLANK('fill-in tab'!DR27),"",'fill-in tab'!DR27)</f>
        <v/>
      </c>
      <c r="X38" s="83" t="str">
        <f>IF(ISBLANK('fill-in tab'!DS27),"",'fill-in tab'!DS27)</f>
        <v/>
      </c>
      <c r="Y38" s="83" t="str">
        <f>IF(ISBLANK('fill-in tab'!DT27),"",'fill-in tab'!DT27)</f>
        <v/>
      </c>
      <c r="Z38" s="83" t="str">
        <f>IF(ISBLANK('fill-in tab'!DU27),"",'fill-in tab'!DU27)</f>
        <v/>
      </c>
      <c r="AA38" s="83" t="str">
        <f>IF(ISBLANK('fill-in tab'!DV27),"",'fill-in tab'!DV27)</f>
        <v/>
      </c>
      <c r="AB38" s="83" t="str">
        <f>IF(ISBLANK('fill-in tab'!DW27),"",'fill-in tab'!DW27)</f>
        <v/>
      </c>
      <c r="AC38" s="83" t="str">
        <f>IF(ISBLANK('fill-in tab'!DX27),"",'fill-in tab'!DX27)</f>
        <v/>
      </c>
      <c r="AD38" s="78" t="str">
        <f t="shared" si="49"/>
        <v>*</v>
      </c>
      <c r="AF38" s="83" t="str">
        <f>IF(ISBLANK('fill-in tab'!DR28),"",'fill-in tab'!DR28)</f>
        <v/>
      </c>
      <c r="AG38" s="83" t="str">
        <f>IF(ISBLANK('fill-in tab'!DS28),"",'fill-in tab'!DS28)</f>
        <v/>
      </c>
      <c r="AH38" s="83" t="str">
        <f>IF(ISBLANK('fill-in tab'!DT28),"",'fill-in tab'!DT28)</f>
        <v/>
      </c>
      <c r="AI38" s="83" t="str">
        <f>IF(ISBLANK('fill-in tab'!DU28),"",'fill-in tab'!DU28)</f>
        <v/>
      </c>
      <c r="AJ38" s="83" t="str">
        <f>IF(ISBLANK('fill-in tab'!DV28),"",'fill-in tab'!DV28)</f>
        <v/>
      </c>
      <c r="AK38" s="83" t="str">
        <f>IF(ISBLANK('fill-in tab'!DW28),"",'fill-in tab'!DW28)</f>
        <v/>
      </c>
      <c r="AL38" s="83" t="str">
        <f>IF(ISBLANK('fill-in tab'!DX28),"",'fill-in tab'!DX28)</f>
        <v/>
      </c>
      <c r="AM38" s="78" t="str">
        <f t="shared" si="50"/>
        <v>*</v>
      </c>
      <c r="AO38" s="83" t="str">
        <f>IF(ISBLANK('fill-in tab'!DR29),"",'fill-in tab'!DR29)</f>
        <v/>
      </c>
      <c r="AP38" s="83" t="str">
        <f>IF(ISBLANK('fill-in tab'!DS29),"",'fill-in tab'!DS29)</f>
        <v/>
      </c>
      <c r="AQ38" s="83" t="str">
        <f>IF(ISBLANK('fill-in tab'!DT29),"",'fill-in tab'!DT29)</f>
        <v/>
      </c>
      <c r="AR38" s="83" t="str">
        <f>IF(ISBLANK('fill-in tab'!DU29),"",'fill-in tab'!DU29)</f>
        <v/>
      </c>
      <c r="AS38" s="83" t="str">
        <f>IF(ISBLANK('fill-in tab'!DV29),"",'fill-in tab'!DV29)</f>
        <v/>
      </c>
      <c r="AT38" s="83" t="str">
        <f>IF(ISBLANK('fill-in tab'!DW29),"",'fill-in tab'!DW29)</f>
        <v/>
      </c>
      <c r="AU38" s="83" t="str">
        <f>IF(ISBLANK('fill-in tab'!DX29),"",'fill-in tab'!DX29)</f>
        <v/>
      </c>
      <c r="AV38" s="78" t="str">
        <f t="shared" si="51"/>
        <v>*</v>
      </c>
      <c r="AX38" s="83" t="str">
        <f>IF(ISBLANK('fill-in tab'!DR30),"",'fill-in tab'!DR30)</f>
        <v/>
      </c>
      <c r="AY38" s="83" t="str">
        <f>IF(ISBLANK('fill-in tab'!DS30),"",'fill-in tab'!DS30)</f>
        <v/>
      </c>
      <c r="AZ38" s="83" t="str">
        <f>IF(ISBLANK('fill-in tab'!DT30),"",'fill-in tab'!DT30)</f>
        <v/>
      </c>
      <c r="BA38" s="83" t="str">
        <f>IF(ISBLANK('fill-in tab'!DU30),"",'fill-in tab'!DU30)</f>
        <v/>
      </c>
      <c r="BB38" s="83" t="str">
        <f>IF(ISBLANK('fill-in tab'!DV30),"",'fill-in tab'!DV30)</f>
        <v/>
      </c>
      <c r="BC38" s="83" t="str">
        <f>IF(ISBLANK('fill-in tab'!DW30),"",'fill-in tab'!DW30)</f>
        <v/>
      </c>
      <c r="BD38" s="83" t="str">
        <f>IF(ISBLANK('fill-in tab'!DX30),"",'fill-in tab'!DX30)</f>
        <v/>
      </c>
      <c r="BE38" s="78" t="str">
        <f t="shared" si="52"/>
        <v>*</v>
      </c>
      <c r="BG38" s="83" t="str">
        <f>IF(ISBLANK('fill-in tab'!DR31),"",'fill-in tab'!DR31)</f>
        <v/>
      </c>
      <c r="BH38" s="83" t="str">
        <f>IF(ISBLANK('fill-in tab'!DS31),"",'fill-in tab'!DS31)</f>
        <v/>
      </c>
      <c r="BI38" s="83" t="str">
        <f>IF(ISBLANK('fill-in tab'!DT31),"",'fill-in tab'!DT31)</f>
        <v/>
      </c>
      <c r="BJ38" s="83" t="str">
        <f>IF(ISBLANK('fill-in tab'!DU31),"",'fill-in tab'!DU31)</f>
        <v/>
      </c>
      <c r="BK38" s="83" t="str">
        <f>IF(ISBLANK('fill-in tab'!DV31),"",'fill-in tab'!DV31)</f>
        <v/>
      </c>
      <c r="BL38" s="83" t="str">
        <f>IF(ISBLANK('fill-in tab'!DW31),"",'fill-in tab'!DW31)</f>
        <v/>
      </c>
      <c r="BM38" s="83" t="str">
        <f>IF(ISBLANK('fill-in tab'!DX31),"",'fill-in tab'!DX31)</f>
        <v/>
      </c>
      <c r="BN38" s="78" t="str">
        <f t="shared" si="53"/>
        <v>*</v>
      </c>
      <c r="BP38" s="83" t="str">
        <f>IF(ISBLANK('fill-in tab'!DR32),"",'fill-in tab'!DR32)</f>
        <v/>
      </c>
      <c r="BQ38" s="83" t="str">
        <f>IF(ISBLANK('fill-in tab'!DS32),"",'fill-in tab'!DS32)</f>
        <v/>
      </c>
      <c r="BR38" s="83" t="str">
        <f>IF(ISBLANK('fill-in tab'!DT32),"",'fill-in tab'!DT32)</f>
        <v/>
      </c>
      <c r="BS38" s="83" t="str">
        <f>IF(ISBLANK('fill-in tab'!DU32),"",'fill-in tab'!DU32)</f>
        <v/>
      </c>
      <c r="BT38" s="83" t="str">
        <f>IF(ISBLANK('fill-in tab'!DV32),"",'fill-in tab'!DV32)</f>
        <v/>
      </c>
      <c r="BU38" s="83" t="str">
        <f>IF(ISBLANK('fill-in tab'!DW32),"",'fill-in tab'!DW32)</f>
        <v/>
      </c>
      <c r="BV38" s="83" t="str">
        <f>IF(ISBLANK('fill-in tab'!DX32),"",'fill-in tab'!DX32)</f>
        <v/>
      </c>
      <c r="BW38" s="78" t="str">
        <f t="shared" si="54"/>
        <v>*</v>
      </c>
      <c r="BY38" s="83" t="str">
        <f>IF(ISBLANK('fill-in tab'!DR33),"",'fill-in tab'!DR33)</f>
        <v/>
      </c>
      <c r="BZ38" s="83" t="str">
        <f>IF(ISBLANK('fill-in tab'!DS33),"",'fill-in tab'!DS33)</f>
        <v/>
      </c>
      <c r="CA38" s="83" t="str">
        <f>IF(ISBLANK('fill-in tab'!DT33),"",'fill-in tab'!DT33)</f>
        <v/>
      </c>
      <c r="CB38" s="83" t="str">
        <f>IF(ISBLANK('fill-in tab'!DU33),"",'fill-in tab'!DU33)</f>
        <v/>
      </c>
      <c r="CC38" s="83" t="str">
        <f>IF(ISBLANK('fill-in tab'!DV33),"",'fill-in tab'!DV33)</f>
        <v/>
      </c>
      <c r="CD38" s="83" t="str">
        <f>IF(ISBLANK('fill-in tab'!DW33),"",'fill-in tab'!DW33)</f>
        <v/>
      </c>
      <c r="CE38" s="83" t="str">
        <f>IF(ISBLANK('fill-in tab'!DX33),"",'fill-in tab'!DX33)</f>
        <v/>
      </c>
      <c r="CF38" s="78" t="str">
        <f t="shared" si="55"/>
        <v>*</v>
      </c>
      <c r="CH38" s="83" t="str">
        <f>IF(ISBLANK('fill-in tab'!DR34),"",'fill-in tab'!DR34)</f>
        <v/>
      </c>
      <c r="CI38" s="83" t="str">
        <f>IF(ISBLANK('fill-in tab'!DS34),"",'fill-in tab'!DS34)</f>
        <v/>
      </c>
      <c r="CJ38" s="83" t="str">
        <f>IF(ISBLANK('fill-in tab'!DT34),"",'fill-in tab'!DT34)</f>
        <v/>
      </c>
      <c r="CK38" s="83" t="str">
        <f>IF(ISBLANK('fill-in tab'!DU34),"",'fill-in tab'!DU34)</f>
        <v/>
      </c>
      <c r="CL38" s="83" t="str">
        <f>IF(ISBLANK('fill-in tab'!DV34),"",'fill-in tab'!DV34)</f>
        <v/>
      </c>
      <c r="CM38" s="83" t="str">
        <f>IF(ISBLANK('fill-in tab'!DW34),"",'fill-in tab'!DW34)</f>
        <v/>
      </c>
      <c r="CN38" s="83" t="str">
        <f>IF(ISBLANK('fill-in tab'!DX34),"",'fill-in tab'!DX34)</f>
        <v/>
      </c>
      <c r="CO38" s="78" t="str">
        <f t="shared" si="56"/>
        <v>*</v>
      </c>
      <c r="CQ38" s="83" t="str">
        <f>IF(ISBLANK('fill-in tab'!DR35),"",'fill-in tab'!DR35)</f>
        <v/>
      </c>
      <c r="CR38" s="83" t="str">
        <f>IF(ISBLANK('fill-in tab'!DS35),"",'fill-in tab'!DS35)</f>
        <v/>
      </c>
      <c r="CS38" s="83" t="str">
        <f>IF(ISBLANK('fill-in tab'!DT35),"",'fill-in tab'!DT35)</f>
        <v/>
      </c>
      <c r="CT38" s="83" t="str">
        <f>IF(ISBLANK('fill-in tab'!DU35),"",'fill-in tab'!DU35)</f>
        <v/>
      </c>
      <c r="CU38" s="83" t="str">
        <f>IF(ISBLANK('fill-in tab'!DV35),"",'fill-in tab'!DV35)</f>
        <v/>
      </c>
      <c r="CV38" s="83" t="str">
        <f>IF(ISBLANK('fill-in tab'!DW35),"",'fill-in tab'!DW35)</f>
        <v/>
      </c>
      <c r="CW38" s="83" t="str">
        <f>IF(ISBLANK('fill-in tab'!DX35),"",'fill-in tab'!DX35)</f>
        <v/>
      </c>
      <c r="CX38" s="78" t="str">
        <f t="shared" si="57"/>
        <v>*</v>
      </c>
      <c r="CZ38" s="83" t="str">
        <f>IF(ISBLANK('fill-in tab'!DR36),"",'fill-in tab'!DR36)</f>
        <v/>
      </c>
      <c r="DA38" s="83" t="str">
        <f>IF(ISBLANK('fill-in tab'!DS36),"",'fill-in tab'!DS36)</f>
        <v/>
      </c>
      <c r="DB38" s="83" t="str">
        <f>IF(ISBLANK('fill-in tab'!DT36),"",'fill-in tab'!DT36)</f>
        <v/>
      </c>
      <c r="DC38" s="83" t="str">
        <f>IF(ISBLANK('fill-in tab'!DU36),"",'fill-in tab'!DU36)</f>
        <v/>
      </c>
      <c r="DD38" s="83" t="str">
        <f>IF(ISBLANK('fill-in tab'!DV36),"",'fill-in tab'!DV36)</f>
        <v/>
      </c>
      <c r="DE38" s="83" t="str">
        <f>IF(ISBLANK('fill-in tab'!DW36),"",'fill-in tab'!DW36)</f>
        <v/>
      </c>
      <c r="DF38" s="83" t="str">
        <f>IF(ISBLANK('fill-in tab'!DX36),"",'fill-in tab'!DX36)</f>
        <v/>
      </c>
      <c r="DG38" s="78" t="str">
        <f t="shared" si="58"/>
        <v>*</v>
      </c>
      <c r="DI38" s="83" t="str">
        <f>IF(ISBLANK('fill-in tab'!DR37),"",'fill-in tab'!DR37)</f>
        <v/>
      </c>
      <c r="DJ38" s="83" t="str">
        <f>IF(ISBLANK('fill-in tab'!DS37),"",'fill-in tab'!DS37)</f>
        <v/>
      </c>
      <c r="DK38" s="83" t="str">
        <f>IF(ISBLANK('fill-in tab'!DT37),"",'fill-in tab'!DT37)</f>
        <v/>
      </c>
      <c r="DL38" s="83" t="str">
        <f>IF(ISBLANK('fill-in tab'!DU37),"",'fill-in tab'!DU37)</f>
        <v/>
      </c>
      <c r="DM38" s="83" t="str">
        <f>IF(ISBLANK('fill-in tab'!DV37),"",'fill-in tab'!DV37)</f>
        <v/>
      </c>
      <c r="DN38" s="83" t="str">
        <f>IF(ISBLANK('fill-in tab'!DW37),"",'fill-in tab'!DW37)</f>
        <v/>
      </c>
      <c r="DO38" s="83" t="str">
        <f>IF(ISBLANK('fill-in tab'!DX37),"",'fill-in tab'!DX37)</f>
        <v/>
      </c>
      <c r="DP38" s="78" t="str">
        <f t="shared" si="59"/>
        <v>*</v>
      </c>
      <c r="DR38" s="83" t="str">
        <f>IF(ISBLANK('fill-in tab'!DR38),"",'fill-in tab'!DR38)</f>
        <v/>
      </c>
      <c r="DS38" s="83" t="str">
        <f>IF(ISBLANK('fill-in tab'!DS38),"",'fill-in tab'!DS38)</f>
        <v/>
      </c>
      <c r="DT38" s="83" t="str">
        <f>IF(ISBLANK('fill-in tab'!DT38),"",'fill-in tab'!DT38)</f>
        <v/>
      </c>
      <c r="DU38" s="83" t="str">
        <f>IF(ISBLANK('fill-in tab'!DU38),"",'fill-in tab'!DU38)</f>
        <v/>
      </c>
      <c r="DV38" s="83" t="str">
        <f>IF(ISBLANK('fill-in tab'!DV38),"",'fill-in tab'!DV38)</f>
        <v/>
      </c>
      <c r="DW38" s="83" t="str">
        <f>IF(ISBLANK('fill-in tab'!DW38),"",'fill-in tab'!DW38)</f>
        <v/>
      </c>
      <c r="DX38" s="83" t="str">
        <f>IF(ISBLANK('fill-in tab'!DX38),"",'fill-in tab'!DX38)</f>
        <v/>
      </c>
      <c r="DY38" s="78" t="str">
        <f t="shared" si="60"/>
        <v>*</v>
      </c>
      <c r="EA38" s="83" t="str">
        <f>IF(ISBLANK('fill-in tab'!DR39),"",'fill-in tab'!DR39)</f>
        <v/>
      </c>
      <c r="EB38" s="83" t="str">
        <f>IF(ISBLANK('fill-in tab'!DS39),"",'fill-in tab'!DS39)</f>
        <v/>
      </c>
      <c r="EC38" s="83" t="str">
        <f>IF(ISBLANK('fill-in tab'!DT39),"",'fill-in tab'!DT39)</f>
        <v/>
      </c>
      <c r="ED38" s="83" t="str">
        <f>IF(ISBLANK('fill-in tab'!DU39),"",'fill-in tab'!DU39)</f>
        <v/>
      </c>
      <c r="EE38" s="83" t="str">
        <f>IF(ISBLANK('fill-in tab'!DV39),"",'fill-in tab'!DV39)</f>
        <v/>
      </c>
      <c r="EF38" s="83" t="str">
        <f>IF(ISBLANK('fill-in tab'!DW39),"",'fill-in tab'!DW39)</f>
        <v/>
      </c>
      <c r="EG38" s="83" t="str">
        <f>IF(ISBLANK('fill-in tab'!DX39),"",'fill-in tab'!DX39)</f>
        <v/>
      </c>
      <c r="EH38" s="78" t="str">
        <f t="shared" si="61"/>
        <v>*</v>
      </c>
    </row>
    <row r="39" spans="1:138" s="80" customFormat="1" x14ac:dyDescent="0.2">
      <c r="A39" s="80">
        <f>A25</f>
        <v>2</v>
      </c>
      <c r="B39" s="84">
        <f>B25</f>
        <v>44223</v>
      </c>
      <c r="C39" s="82">
        <v>15</v>
      </c>
      <c r="D39" s="81">
        <f>Initialisatie!$B$42</f>
        <v>0</v>
      </c>
      <c r="E39" s="83" t="str">
        <f>IF(ISBLANK('fill-in tab'!EA25),"",'fill-in tab'!EA25)</f>
        <v/>
      </c>
      <c r="F39" s="83" t="str">
        <f>IF(ISBLANK('fill-in tab'!EB25),"",'fill-in tab'!EB25)</f>
        <v/>
      </c>
      <c r="G39" s="83" t="str">
        <f>IF(ISBLANK('fill-in tab'!EC25),"",'fill-in tab'!EC25)</f>
        <v/>
      </c>
      <c r="H39" s="83" t="str">
        <f>IF(ISBLANK('fill-in tab'!ED25),"",'fill-in tab'!ED25)</f>
        <v/>
      </c>
      <c r="I39" s="83" t="str">
        <f>IF(ISBLANK('fill-in tab'!EE25),"",'fill-in tab'!EE25)</f>
        <v/>
      </c>
      <c r="J39" s="83" t="str">
        <f>IF(ISBLANK('fill-in tab'!EF25),"",'fill-in tab'!EF25)</f>
        <v/>
      </c>
      <c r="K39" s="83" t="str">
        <f>IF(ISBLANK('fill-in tab'!EG25),"",'fill-in tab'!EG25)</f>
        <v/>
      </c>
      <c r="L39" s="78" t="str">
        <f t="shared" si="47"/>
        <v>*</v>
      </c>
      <c r="M39" s="78"/>
      <c r="N39" s="83" t="str">
        <f>IF(ISBLANK('fill-in tab'!EA26),"",'fill-in tab'!EA26)</f>
        <v/>
      </c>
      <c r="O39" s="83" t="str">
        <f>IF(ISBLANK('fill-in tab'!EB26),"",'fill-in tab'!EB26)</f>
        <v/>
      </c>
      <c r="P39" s="83" t="str">
        <f>IF(ISBLANK('fill-in tab'!EC26),"",'fill-in tab'!EC26)</f>
        <v/>
      </c>
      <c r="Q39" s="83" t="str">
        <f>IF(ISBLANK('fill-in tab'!ED26),"",'fill-in tab'!ED26)</f>
        <v/>
      </c>
      <c r="R39" s="83" t="str">
        <f>IF(ISBLANK('fill-in tab'!EE26),"",'fill-in tab'!EE26)</f>
        <v/>
      </c>
      <c r="S39" s="83" t="str">
        <f>IF(ISBLANK('fill-in tab'!EF26),"",'fill-in tab'!EF26)</f>
        <v/>
      </c>
      <c r="T39" s="83" t="str">
        <f>IF(ISBLANK('fill-in tab'!EG26),"",'fill-in tab'!EG26)</f>
        <v/>
      </c>
      <c r="U39" s="78" t="str">
        <f t="shared" si="48"/>
        <v>*</v>
      </c>
      <c r="W39" s="83" t="str">
        <f>IF(ISBLANK('fill-in tab'!EA27),"",'fill-in tab'!EA27)</f>
        <v/>
      </c>
      <c r="X39" s="83" t="str">
        <f>IF(ISBLANK('fill-in tab'!EB27),"",'fill-in tab'!EB27)</f>
        <v/>
      </c>
      <c r="Y39" s="83" t="str">
        <f>IF(ISBLANK('fill-in tab'!EC27),"",'fill-in tab'!EC27)</f>
        <v/>
      </c>
      <c r="Z39" s="83" t="str">
        <f>IF(ISBLANK('fill-in tab'!ED27),"",'fill-in tab'!ED27)</f>
        <v/>
      </c>
      <c r="AA39" s="83" t="str">
        <f>IF(ISBLANK('fill-in tab'!EE27),"",'fill-in tab'!EE27)</f>
        <v/>
      </c>
      <c r="AB39" s="83" t="str">
        <f>IF(ISBLANK('fill-in tab'!EF27),"",'fill-in tab'!EF27)</f>
        <v/>
      </c>
      <c r="AC39" s="83" t="str">
        <f>IF(ISBLANK('fill-in tab'!EG27),"",'fill-in tab'!EG27)</f>
        <v/>
      </c>
      <c r="AD39" s="78" t="str">
        <f t="shared" si="49"/>
        <v>*</v>
      </c>
      <c r="AF39" s="83" t="str">
        <f>IF(ISBLANK('fill-in tab'!EA28),"",'fill-in tab'!EA28)</f>
        <v/>
      </c>
      <c r="AG39" s="83" t="str">
        <f>IF(ISBLANK('fill-in tab'!EB28),"",'fill-in tab'!EB28)</f>
        <v/>
      </c>
      <c r="AH39" s="83" t="str">
        <f>IF(ISBLANK('fill-in tab'!EC28),"",'fill-in tab'!EC28)</f>
        <v/>
      </c>
      <c r="AI39" s="83" t="str">
        <f>IF(ISBLANK('fill-in tab'!ED28),"",'fill-in tab'!ED28)</f>
        <v/>
      </c>
      <c r="AJ39" s="83" t="str">
        <f>IF(ISBLANK('fill-in tab'!EE28),"",'fill-in tab'!EE28)</f>
        <v/>
      </c>
      <c r="AK39" s="83" t="str">
        <f>IF(ISBLANK('fill-in tab'!EF28),"",'fill-in tab'!EF28)</f>
        <v/>
      </c>
      <c r="AL39" s="83" t="str">
        <f>IF(ISBLANK('fill-in tab'!EG28),"",'fill-in tab'!EG28)</f>
        <v/>
      </c>
      <c r="AM39" s="78" t="str">
        <f t="shared" si="50"/>
        <v>*</v>
      </c>
      <c r="AO39" s="83" t="str">
        <f>IF(ISBLANK('fill-in tab'!EA29),"",'fill-in tab'!EA29)</f>
        <v/>
      </c>
      <c r="AP39" s="83" t="str">
        <f>IF(ISBLANK('fill-in tab'!EB29),"",'fill-in tab'!EB29)</f>
        <v/>
      </c>
      <c r="AQ39" s="83" t="str">
        <f>IF(ISBLANK('fill-in tab'!EC29),"",'fill-in tab'!EC29)</f>
        <v/>
      </c>
      <c r="AR39" s="83" t="str">
        <f>IF(ISBLANK('fill-in tab'!ED29),"",'fill-in tab'!ED29)</f>
        <v/>
      </c>
      <c r="AS39" s="83" t="str">
        <f>IF(ISBLANK('fill-in tab'!EE29),"",'fill-in tab'!EE29)</f>
        <v/>
      </c>
      <c r="AT39" s="83" t="str">
        <f>IF(ISBLANK('fill-in tab'!EF29),"",'fill-in tab'!EF29)</f>
        <v/>
      </c>
      <c r="AU39" s="83" t="str">
        <f>IF(ISBLANK('fill-in tab'!EG29),"",'fill-in tab'!EG29)</f>
        <v/>
      </c>
      <c r="AV39" s="78" t="str">
        <f t="shared" si="51"/>
        <v>*</v>
      </c>
      <c r="AX39" s="83" t="str">
        <f>IF(ISBLANK('fill-in tab'!EA30),"",'fill-in tab'!EA30)</f>
        <v/>
      </c>
      <c r="AY39" s="83" t="str">
        <f>IF(ISBLANK('fill-in tab'!EB30),"",'fill-in tab'!EB30)</f>
        <v/>
      </c>
      <c r="AZ39" s="83" t="str">
        <f>IF(ISBLANK('fill-in tab'!EC30),"",'fill-in tab'!EC30)</f>
        <v/>
      </c>
      <c r="BA39" s="83" t="str">
        <f>IF(ISBLANK('fill-in tab'!ED30),"",'fill-in tab'!ED30)</f>
        <v/>
      </c>
      <c r="BB39" s="83" t="str">
        <f>IF(ISBLANK('fill-in tab'!EE30),"",'fill-in tab'!EE30)</f>
        <v/>
      </c>
      <c r="BC39" s="83" t="str">
        <f>IF(ISBLANK('fill-in tab'!EF30),"",'fill-in tab'!EF30)</f>
        <v/>
      </c>
      <c r="BD39" s="83" t="str">
        <f>IF(ISBLANK('fill-in tab'!EG30),"",'fill-in tab'!EG30)</f>
        <v/>
      </c>
      <c r="BE39" s="78" t="str">
        <f t="shared" si="52"/>
        <v>*</v>
      </c>
      <c r="BG39" s="83" t="str">
        <f>IF(ISBLANK('fill-in tab'!EA31),"",'fill-in tab'!EA31)</f>
        <v/>
      </c>
      <c r="BH39" s="83" t="str">
        <f>IF(ISBLANK('fill-in tab'!EB31),"",'fill-in tab'!EB31)</f>
        <v/>
      </c>
      <c r="BI39" s="83" t="str">
        <f>IF(ISBLANK('fill-in tab'!EC31),"",'fill-in tab'!EC31)</f>
        <v/>
      </c>
      <c r="BJ39" s="83" t="str">
        <f>IF(ISBLANK('fill-in tab'!ED31),"",'fill-in tab'!ED31)</f>
        <v/>
      </c>
      <c r="BK39" s="83" t="str">
        <f>IF(ISBLANK('fill-in tab'!EE31),"",'fill-in tab'!EE31)</f>
        <v/>
      </c>
      <c r="BL39" s="83" t="str">
        <f>IF(ISBLANK('fill-in tab'!EF31),"",'fill-in tab'!EF31)</f>
        <v/>
      </c>
      <c r="BM39" s="83" t="str">
        <f>IF(ISBLANK('fill-in tab'!EG31),"",'fill-in tab'!EG31)</f>
        <v/>
      </c>
      <c r="BN39" s="78" t="str">
        <f t="shared" si="53"/>
        <v>*</v>
      </c>
      <c r="BP39" s="83" t="str">
        <f>IF(ISBLANK('fill-in tab'!EA32),"",'fill-in tab'!EA32)</f>
        <v/>
      </c>
      <c r="BQ39" s="83" t="str">
        <f>IF(ISBLANK('fill-in tab'!EB32),"",'fill-in tab'!EB32)</f>
        <v/>
      </c>
      <c r="BR39" s="83" t="str">
        <f>IF(ISBLANK('fill-in tab'!EC32),"",'fill-in tab'!EC32)</f>
        <v/>
      </c>
      <c r="BS39" s="83" t="str">
        <f>IF(ISBLANK('fill-in tab'!ED32),"",'fill-in tab'!ED32)</f>
        <v/>
      </c>
      <c r="BT39" s="83" t="str">
        <f>IF(ISBLANK('fill-in tab'!EE32),"",'fill-in tab'!EE32)</f>
        <v/>
      </c>
      <c r="BU39" s="83" t="str">
        <f>IF(ISBLANK('fill-in tab'!EF32),"",'fill-in tab'!EF32)</f>
        <v/>
      </c>
      <c r="BV39" s="83" t="str">
        <f>IF(ISBLANK('fill-in tab'!EG32),"",'fill-in tab'!EG32)</f>
        <v/>
      </c>
      <c r="BW39" s="78" t="str">
        <f t="shared" si="54"/>
        <v>*</v>
      </c>
      <c r="BY39" s="83" t="str">
        <f>IF(ISBLANK('fill-in tab'!EA33),"",'fill-in tab'!EA33)</f>
        <v/>
      </c>
      <c r="BZ39" s="83" t="str">
        <f>IF(ISBLANK('fill-in tab'!EB33),"",'fill-in tab'!EB33)</f>
        <v/>
      </c>
      <c r="CA39" s="83" t="str">
        <f>IF(ISBLANK('fill-in tab'!EC33),"",'fill-in tab'!EC33)</f>
        <v/>
      </c>
      <c r="CB39" s="83" t="str">
        <f>IF(ISBLANK('fill-in tab'!ED33),"",'fill-in tab'!ED33)</f>
        <v/>
      </c>
      <c r="CC39" s="83" t="str">
        <f>IF(ISBLANK('fill-in tab'!EE33),"",'fill-in tab'!EE33)</f>
        <v/>
      </c>
      <c r="CD39" s="83" t="str">
        <f>IF(ISBLANK('fill-in tab'!EF33),"",'fill-in tab'!EF33)</f>
        <v/>
      </c>
      <c r="CE39" s="83" t="str">
        <f>IF(ISBLANK('fill-in tab'!EG33),"",'fill-in tab'!EG33)</f>
        <v/>
      </c>
      <c r="CF39" s="78" t="str">
        <f t="shared" si="55"/>
        <v>*</v>
      </c>
      <c r="CH39" s="83" t="str">
        <f>IF(ISBLANK('fill-in tab'!EA34),"",'fill-in tab'!EA34)</f>
        <v/>
      </c>
      <c r="CI39" s="83" t="str">
        <f>IF(ISBLANK('fill-in tab'!EB34),"",'fill-in tab'!EB34)</f>
        <v/>
      </c>
      <c r="CJ39" s="83" t="str">
        <f>IF(ISBLANK('fill-in tab'!EC34),"",'fill-in tab'!EC34)</f>
        <v/>
      </c>
      <c r="CK39" s="83" t="str">
        <f>IF(ISBLANK('fill-in tab'!ED34),"",'fill-in tab'!ED34)</f>
        <v/>
      </c>
      <c r="CL39" s="83" t="str">
        <f>IF(ISBLANK('fill-in tab'!EE34),"",'fill-in tab'!EE34)</f>
        <v/>
      </c>
      <c r="CM39" s="83" t="str">
        <f>IF(ISBLANK('fill-in tab'!EF34),"",'fill-in tab'!EF34)</f>
        <v/>
      </c>
      <c r="CN39" s="83" t="str">
        <f>IF(ISBLANK('fill-in tab'!EG34),"",'fill-in tab'!EG34)</f>
        <v/>
      </c>
      <c r="CO39" s="78" t="str">
        <f t="shared" si="56"/>
        <v>*</v>
      </c>
      <c r="CQ39" s="83" t="str">
        <f>IF(ISBLANK('fill-in tab'!EA35),"",'fill-in tab'!EA35)</f>
        <v/>
      </c>
      <c r="CR39" s="83" t="str">
        <f>IF(ISBLANK('fill-in tab'!EB35),"",'fill-in tab'!EB35)</f>
        <v/>
      </c>
      <c r="CS39" s="83" t="str">
        <f>IF(ISBLANK('fill-in tab'!EC35),"",'fill-in tab'!EC35)</f>
        <v/>
      </c>
      <c r="CT39" s="83" t="str">
        <f>IF(ISBLANK('fill-in tab'!ED35),"",'fill-in tab'!ED35)</f>
        <v/>
      </c>
      <c r="CU39" s="83" t="str">
        <f>IF(ISBLANK('fill-in tab'!EE35),"",'fill-in tab'!EE35)</f>
        <v/>
      </c>
      <c r="CV39" s="83" t="str">
        <f>IF(ISBLANK('fill-in tab'!EF35),"",'fill-in tab'!EF35)</f>
        <v/>
      </c>
      <c r="CW39" s="83" t="str">
        <f>IF(ISBLANK('fill-in tab'!EG35),"",'fill-in tab'!EG35)</f>
        <v/>
      </c>
      <c r="CX39" s="78" t="str">
        <f t="shared" si="57"/>
        <v>*</v>
      </c>
      <c r="CZ39" s="83" t="str">
        <f>IF(ISBLANK('fill-in tab'!EA36),"",'fill-in tab'!EA36)</f>
        <v/>
      </c>
      <c r="DA39" s="83" t="str">
        <f>IF(ISBLANK('fill-in tab'!EB36),"",'fill-in tab'!EB36)</f>
        <v/>
      </c>
      <c r="DB39" s="83" t="str">
        <f>IF(ISBLANK('fill-in tab'!EC36),"",'fill-in tab'!EC36)</f>
        <v/>
      </c>
      <c r="DC39" s="83" t="str">
        <f>IF(ISBLANK('fill-in tab'!ED36),"",'fill-in tab'!ED36)</f>
        <v/>
      </c>
      <c r="DD39" s="83" t="str">
        <f>IF(ISBLANK('fill-in tab'!EE36),"",'fill-in tab'!EE36)</f>
        <v/>
      </c>
      <c r="DE39" s="83" t="str">
        <f>IF(ISBLANK('fill-in tab'!EF36),"",'fill-in tab'!EF36)</f>
        <v/>
      </c>
      <c r="DF39" s="83" t="str">
        <f>IF(ISBLANK('fill-in tab'!EG36),"",'fill-in tab'!EG36)</f>
        <v/>
      </c>
      <c r="DG39" s="78" t="str">
        <f t="shared" si="58"/>
        <v>*</v>
      </c>
      <c r="DI39" s="83" t="str">
        <f>IF(ISBLANK('fill-in tab'!EA37),"",'fill-in tab'!EA37)</f>
        <v/>
      </c>
      <c r="DJ39" s="83" t="str">
        <f>IF(ISBLANK('fill-in tab'!EB37),"",'fill-in tab'!EB37)</f>
        <v/>
      </c>
      <c r="DK39" s="83" t="str">
        <f>IF(ISBLANK('fill-in tab'!EC37),"",'fill-in tab'!EC37)</f>
        <v/>
      </c>
      <c r="DL39" s="83" t="str">
        <f>IF(ISBLANK('fill-in tab'!ED37),"",'fill-in tab'!ED37)</f>
        <v/>
      </c>
      <c r="DM39" s="83" t="str">
        <f>IF(ISBLANK('fill-in tab'!EE37),"",'fill-in tab'!EE37)</f>
        <v/>
      </c>
      <c r="DN39" s="83" t="str">
        <f>IF(ISBLANK('fill-in tab'!EF37),"",'fill-in tab'!EF37)</f>
        <v/>
      </c>
      <c r="DO39" s="83" t="str">
        <f>IF(ISBLANK('fill-in tab'!EG37),"",'fill-in tab'!EG37)</f>
        <v/>
      </c>
      <c r="DP39" s="78" t="str">
        <f t="shared" si="59"/>
        <v>*</v>
      </c>
      <c r="DR39" s="83" t="str">
        <f>IF(ISBLANK('fill-in tab'!EA38),"",'fill-in tab'!EA38)</f>
        <v/>
      </c>
      <c r="DS39" s="83" t="str">
        <f>IF(ISBLANK('fill-in tab'!EB38),"",'fill-in tab'!EB38)</f>
        <v/>
      </c>
      <c r="DT39" s="83" t="str">
        <f>IF(ISBLANK('fill-in tab'!EC38),"",'fill-in tab'!EC38)</f>
        <v/>
      </c>
      <c r="DU39" s="83" t="str">
        <f>IF(ISBLANK('fill-in tab'!ED38),"",'fill-in tab'!ED38)</f>
        <v/>
      </c>
      <c r="DV39" s="83" t="str">
        <f>IF(ISBLANK('fill-in tab'!EE38),"",'fill-in tab'!EE38)</f>
        <v/>
      </c>
      <c r="DW39" s="83" t="str">
        <f>IF(ISBLANK('fill-in tab'!EF38),"",'fill-in tab'!EF38)</f>
        <v/>
      </c>
      <c r="DX39" s="83" t="str">
        <f>IF(ISBLANK('fill-in tab'!EG38),"",'fill-in tab'!EG38)</f>
        <v/>
      </c>
      <c r="DY39" s="78" t="str">
        <f t="shared" si="60"/>
        <v>*</v>
      </c>
      <c r="EA39" s="83" t="str">
        <f>IF(ISBLANK('fill-in tab'!EA39),"",'fill-in tab'!EA39)</f>
        <v/>
      </c>
      <c r="EB39" s="83" t="str">
        <f>IF(ISBLANK('fill-in tab'!EB39),"",'fill-in tab'!EB39)</f>
        <v/>
      </c>
      <c r="EC39" s="83" t="str">
        <f>IF(ISBLANK('fill-in tab'!EC39),"",'fill-in tab'!EC39)</f>
        <v/>
      </c>
      <c r="ED39" s="83" t="str">
        <f>IF(ISBLANK('fill-in tab'!ED39),"",'fill-in tab'!ED39)</f>
        <v/>
      </c>
      <c r="EE39" s="83" t="str">
        <f>IF(ISBLANK('fill-in tab'!EE39),"",'fill-in tab'!EE39)</f>
        <v/>
      </c>
      <c r="EF39" s="83" t="str">
        <f>IF(ISBLANK('fill-in tab'!EF39),"",'fill-in tab'!EF39)</f>
        <v/>
      </c>
      <c r="EG39" s="83" t="str">
        <f>IF(ISBLANK('fill-in tab'!EG39),"",'fill-in tab'!EG39)</f>
        <v/>
      </c>
      <c r="EH39" s="78" t="str">
        <f t="shared" si="61"/>
        <v>*</v>
      </c>
    </row>
    <row r="40" spans="1:138" x14ac:dyDescent="0.2">
      <c r="A40" s="90">
        <f>A25</f>
        <v>2</v>
      </c>
      <c r="B40" s="84">
        <f>B25</f>
        <v>44223</v>
      </c>
      <c r="C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F40" s="6"/>
      <c r="AG40" s="6"/>
      <c r="AH40" s="6"/>
      <c r="AI40" s="6"/>
      <c r="AJ40" s="6"/>
      <c r="AK40" s="6"/>
      <c r="AL40" s="6"/>
      <c r="AM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AZ40" s="6"/>
      <c r="BA40" s="6"/>
      <c r="BB40" s="6"/>
      <c r="BC40" s="6"/>
      <c r="BD40" s="6"/>
      <c r="BE40" s="6"/>
      <c r="BG40" s="6"/>
      <c r="BH40" s="6"/>
      <c r="BI40" s="6"/>
      <c r="BJ40" s="6"/>
      <c r="BK40" s="6"/>
      <c r="BL40" s="6"/>
      <c r="BM40" s="6"/>
      <c r="BN40" s="6"/>
      <c r="BP40" s="6"/>
      <c r="BQ40" s="6"/>
      <c r="BR40" s="6"/>
      <c r="BS40" s="6"/>
      <c r="BT40" s="6"/>
      <c r="BU40" s="6"/>
      <c r="BV40" s="6"/>
      <c r="BW40" s="6"/>
      <c r="BY40" s="6"/>
      <c r="BZ40" s="6"/>
      <c r="CA40" s="6"/>
      <c r="CB40" s="6"/>
      <c r="CC40" s="6"/>
      <c r="CD40" s="6"/>
      <c r="CE40" s="6"/>
      <c r="CF40" s="6"/>
      <c r="CH40" s="6"/>
      <c r="CI40" s="6"/>
      <c r="CJ40" s="6"/>
      <c r="CK40" s="6"/>
      <c r="CL40" s="6"/>
      <c r="CM40" s="6"/>
      <c r="CN40" s="6"/>
      <c r="CO40" s="6"/>
      <c r="CQ40" s="6"/>
      <c r="CR40" s="6"/>
      <c r="CS40" s="6"/>
      <c r="CT40" s="6"/>
      <c r="CU40" s="6"/>
      <c r="CV40" s="6"/>
      <c r="CW40" s="6"/>
      <c r="CX40" s="6"/>
      <c r="CZ40" s="6"/>
      <c r="DA40" s="6"/>
      <c r="DB40" s="6"/>
      <c r="DC40" s="6"/>
      <c r="DD40" s="6"/>
      <c r="DE40" s="6"/>
      <c r="DF40" s="6"/>
      <c r="DG40" s="6"/>
      <c r="DI40" s="6"/>
      <c r="DJ40" s="6"/>
      <c r="DK40" s="6"/>
      <c r="DL40" s="6"/>
      <c r="DM40" s="6"/>
      <c r="DN40" s="6"/>
      <c r="DO40" s="6"/>
      <c r="DP40" s="6"/>
      <c r="DR40" s="6"/>
      <c r="DS40" s="6"/>
      <c r="DT40" s="6"/>
      <c r="DU40" s="6"/>
      <c r="DV40" s="6"/>
      <c r="DW40" s="6"/>
      <c r="DX40" s="6"/>
      <c r="DY40" s="6"/>
      <c r="EA40" s="6"/>
      <c r="EB40" s="6"/>
      <c r="EC40" s="6"/>
      <c r="ED40" s="6"/>
      <c r="EE40" s="6"/>
      <c r="EF40" s="6"/>
      <c r="EG40" s="6"/>
      <c r="EH40" s="6"/>
    </row>
    <row r="41" spans="1:138" x14ac:dyDescent="0.2">
      <c r="A41" s="90">
        <f>A25</f>
        <v>2</v>
      </c>
      <c r="B41" s="89">
        <f>B25</f>
        <v>44223</v>
      </c>
      <c r="C41" s="6" t="s">
        <v>41</v>
      </c>
      <c r="E41" s="6">
        <f>SUM(E25:E39)</f>
        <v>8</v>
      </c>
      <c r="F41" s="6">
        <f t="shared" ref="F41:BQ41" si="62">SUM(F25:F39)</f>
        <v>8</v>
      </c>
      <c r="G41" s="6">
        <f t="shared" si="62"/>
        <v>9</v>
      </c>
      <c r="H41" s="6">
        <f t="shared" si="62"/>
        <v>9</v>
      </c>
      <c r="I41" s="6">
        <f t="shared" si="62"/>
        <v>12</v>
      </c>
      <c r="J41" s="6">
        <f t="shared" si="62"/>
        <v>12</v>
      </c>
      <c r="K41" s="6">
        <f t="shared" si="62"/>
        <v>11</v>
      </c>
      <c r="L41" s="6">
        <f t="shared" si="62"/>
        <v>69</v>
      </c>
      <c r="M41" s="6"/>
      <c r="N41" s="6">
        <f t="shared" si="62"/>
        <v>8</v>
      </c>
      <c r="O41" s="6">
        <f t="shared" si="62"/>
        <v>9</v>
      </c>
      <c r="P41" s="6">
        <f t="shared" si="62"/>
        <v>11</v>
      </c>
      <c r="Q41" s="6">
        <f t="shared" si="62"/>
        <v>8</v>
      </c>
      <c r="R41" s="6">
        <f t="shared" si="62"/>
        <v>11</v>
      </c>
      <c r="S41" s="6">
        <f t="shared" si="62"/>
        <v>11</v>
      </c>
      <c r="T41" s="6">
        <f t="shared" si="62"/>
        <v>11</v>
      </c>
      <c r="U41" s="6">
        <f t="shared" si="62"/>
        <v>69</v>
      </c>
      <c r="V41" s="6"/>
      <c r="W41" s="6">
        <f t="shared" si="62"/>
        <v>8</v>
      </c>
      <c r="X41" s="6">
        <f t="shared" si="62"/>
        <v>9</v>
      </c>
      <c r="Y41" s="6">
        <f t="shared" si="62"/>
        <v>11</v>
      </c>
      <c r="Z41" s="6">
        <f t="shared" si="62"/>
        <v>11</v>
      </c>
      <c r="AA41" s="6">
        <f t="shared" si="62"/>
        <v>10</v>
      </c>
      <c r="AB41" s="6">
        <f t="shared" si="62"/>
        <v>11</v>
      </c>
      <c r="AC41" s="6">
        <f t="shared" si="62"/>
        <v>11</v>
      </c>
      <c r="AD41" s="6">
        <f t="shared" si="62"/>
        <v>71</v>
      </c>
      <c r="AE41" s="6"/>
      <c r="AF41" s="6">
        <f t="shared" si="62"/>
        <v>8</v>
      </c>
      <c r="AG41" s="6">
        <f t="shared" si="62"/>
        <v>8</v>
      </c>
      <c r="AH41" s="6">
        <f t="shared" si="62"/>
        <v>10</v>
      </c>
      <c r="AI41" s="6">
        <f t="shared" si="62"/>
        <v>12</v>
      </c>
      <c r="AJ41" s="6">
        <f t="shared" si="62"/>
        <v>12</v>
      </c>
      <c r="AK41" s="6">
        <f t="shared" si="62"/>
        <v>12</v>
      </c>
      <c r="AL41" s="6">
        <f t="shared" si="62"/>
        <v>10</v>
      </c>
      <c r="AM41" s="6">
        <f t="shared" si="62"/>
        <v>72</v>
      </c>
      <c r="AN41" s="6"/>
      <c r="AO41" s="6">
        <f t="shared" si="62"/>
        <v>0</v>
      </c>
      <c r="AP41" s="6">
        <f t="shared" si="62"/>
        <v>0</v>
      </c>
      <c r="AQ41" s="6">
        <f t="shared" si="62"/>
        <v>0</v>
      </c>
      <c r="AR41" s="6">
        <f t="shared" si="62"/>
        <v>0</v>
      </c>
      <c r="AS41" s="6">
        <f t="shared" si="62"/>
        <v>0</v>
      </c>
      <c r="AT41" s="6">
        <f t="shared" si="62"/>
        <v>0</v>
      </c>
      <c r="AU41" s="6">
        <f t="shared" si="62"/>
        <v>0</v>
      </c>
      <c r="AV41" s="6">
        <f t="shared" si="62"/>
        <v>0</v>
      </c>
      <c r="AW41" s="6"/>
      <c r="AX41" s="6">
        <f t="shared" si="62"/>
        <v>0</v>
      </c>
      <c r="AY41" s="6">
        <f t="shared" si="62"/>
        <v>0</v>
      </c>
      <c r="AZ41" s="6">
        <f t="shared" si="62"/>
        <v>0</v>
      </c>
      <c r="BA41" s="6">
        <f t="shared" si="62"/>
        <v>0</v>
      </c>
      <c r="BB41" s="6">
        <f t="shared" si="62"/>
        <v>0</v>
      </c>
      <c r="BC41" s="6">
        <f t="shared" si="62"/>
        <v>0</v>
      </c>
      <c r="BD41" s="6">
        <f t="shared" si="62"/>
        <v>0</v>
      </c>
      <c r="BE41" s="6">
        <f t="shared" si="62"/>
        <v>0</v>
      </c>
      <c r="BF41" s="6"/>
      <c r="BG41" s="6">
        <f t="shared" si="62"/>
        <v>0</v>
      </c>
      <c r="BH41" s="6">
        <f t="shared" si="62"/>
        <v>0</v>
      </c>
      <c r="BI41" s="6">
        <f t="shared" si="62"/>
        <v>0</v>
      </c>
      <c r="BJ41" s="6">
        <f t="shared" si="62"/>
        <v>0</v>
      </c>
      <c r="BK41" s="6">
        <f t="shared" si="62"/>
        <v>0</v>
      </c>
      <c r="BL41" s="6">
        <f t="shared" si="62"/>
        <v>0</v>
      </c>
      <c r="BM41" s="6">
        <f t="shared" si="62"/>
        <v>0</v>
      </c>
      <c r="BN41" s="6">
        <f t="shared" si="62"/>
        <v>0</v>
      </c>
      <c r="BO41" s="6"/>
      <c r="BP41" s="6">
        <f t="shared" si="62"/>
        <v>0</v>
      </c>
      <c r="BQ41" s="6">
        <f t="shared" si="62"/>
        <v>0</v>
      </c>
      <c r="BR41" s="6">
        <f t="shared" ref="BR41:EC41" si="63">SUM(BR25:BR39)</f>
        <v>0</v>
      </c>
      <c r="BS41" s="6">
        <f t="shared" si="63"/>
        <v>0</v>
      </c>
      <c r="BT41" s="6">
        <f t="shared" si="63"/>
        <v>0</v>
      </c>
      <c r="BU41" s="6">
        <f t="shared" si="63"/>
        <v>0</v>
      </c>
      <c r="BV41" s="6">
        <f t="shared" si="63"/>
        <v>0</v>
      </c>
      <c r="BW41" s="6">
        <f t="shared" si="63"/>
        <v>0</v>
      </c>
      <c r="BX41" s="6"/>
      <c r="BY41" s="6">
        <f t="shared" si="63"/>
        <v>0</v>
      </c>
      <c r="BZ41" s="6">
        <f t="shared" si="63"/>
        <v>0</v>
      </c>
      <c r="CA41" s="6">
        <f t="shared" si="63"/>
        <v>0</v>
      </c>
      <c r="CB41" s="6">
        <f t="shared" si="63"/>
        <v>0</v>
      </c>
      <c r="CC41" s="6">
        <f t="shared" si="63"/>
        <v>0</v>
      </c>
      <c r="CD41" s="6">
        <f t="shared" si="63"/>
        <v>0</v>
      </c>
      <c r="CE41" s="6">
        <f t="shared" si="63"/>
        <v>0</v>
      </c>
      <c r="CF41" s="6">
        <f t="shared" si="63"/>
        <v>0</v>
      </c>
      <c r="CG41" s="6"/>
      <c r="CH41" s="6">
        <f t="shared" si="63"/>
        <v>0</v>
      </c>
      <c r="CI41" s="6">
        <f t="shared" si="63"/>
        <v>0</v>
      </c>
      <c r="CJ41" s="6">
        <f t="shared" si="63"/>
        <v>0</v>
      </c>
      <c r="CK41" s="6">
        <f t="shared" si="63"/>
        <v>0</v>
      </c>
      <c r="CL41" s="6">
        <f t="shared" si="63"/>
        <v>0</v>
      </c>
      <c r="CM41" s="6">
        <f t="shared" si="63"/>
        <v>0</v>
      </c>
      <c r="CN41" s="6">
        <f t="shared" si="63"/>
        <v>0</v>
      </c>
      <c r="CO41" s="6">
        <f t="shared" si="63"/>
        <v>0</v>
      </c>
      <c r="CP41" s="6"/>
      <c r="CQ41" s="6">
        <f t="shared" si="63"/>
        <v>0</v>
      </c>
      <c r="CR41" s="6">
        <f t="shared" si="63"/>
        <v>0</v>
      </c>
      <c r="CS41" s="6">
        <f t="shared" si="63"/>
        <v>0</v>
      </c>
      <c r="CT41" s="6">
        <f t="shared" si="63"/>
        <v>0</v>
      </c>
      <c r="CU41" s="6">
        <f t="shared" si="63"/>
        <v>0</v>
      </c>
      <c r="CV41" s="6">
        <f t="shared" si="63"/>
        <v>0</v>
      </c>
      <c r="CW41" s="6">
        <f t="shared" si="63"/>
        <v>0</v>
      </c>
      <c r="CX41" s="6">
        <f t="shared" si="63"/>
        <v>0</v>
      </c>
      <c r="CY41" s="6"/>
      <c r="CZ41" s="6">
        <f t="shared" si="63"/>
        <v>0</v>
      </c>
      <c r="DA41" s="6">
        <f t="shared" si="63"/>
        <v>0</v>
      </c>
      <c r="DB41" s="6">
        <f t="shared" si="63"/>
        <v>0</v>
      </c>
      <c r="DC41" s="6">
        <f t="shared" si="63"/>
        <v>0</v>
      </c>
      <c r="DD41" s="6">
        <f t="shared" si="63"/>
        <v>0</v>
      </c>
      <c r="DE41" s="6">
        <f t="shared" si="63"/>
        <v>0</v>
      </c>
      <c r="DF41" s="6">
        <f t="shared" si="63"/>
        <v>0</v>
      </c>
      <c r="DG41" s="6">
        <f t="shared" si="63"/>
        <v>0</v>
      </c>
      <c r="DH41" s="6"/>
      <c r="DI41" s="6">
        <f t="shared" si="63"/>
        <v>0</v>
      </c>
      <c r="DJ41" s="6">
        <f t="shared" si="63"/>
        <v>0</v>
      </c>
      <c r="DK41" s="6">
        <f t="shared" si="63"/>
        <v>0</v>
      </c>
      <c r="DL41" s="6">
        <f t="shared" si="63"/>
        <v>0</v>
      </c>
      <c r="DM41" s="6">
        <f t="shared" si="63"/>
        <v>0</v>
      </c>
      <c r="DN41" s="6">
        <f t="shared" si="63"/>
        <v>0</v>
      </c>
      <c r="DO41" s="6">
        <f t="shared" si="63"/>
        <v>0</v>
      </c>
      <c r="DP41" s="6">
        <f t="shared" si="63"/>
        <v>0</v>
      </c>
      <c r="DQ41" s="6"/>
      <c r="DR41" s="6">
        <f t="shared" si="63"/>
        <v>0</v>
      </c>
      <c r="DS41" s="6">
        <f t="shared" si="63"/>
        <v>0</v>
      </c>
      <c r="DT41" s="6">
        <f t="shared" si="63"/>
        <v>0</v>
      </c>
      <c r="DU41" s="6">
        <f t="shared" si="63"/>
        <v>0</v>
      </c>
      <c r="DV41" s="6">
        <f t="shared" si="63"/>
        <v>0</v>
      </c>
      <c r="DW41" s="6">
        <f t="shared" si="63"/>
        <v>0</v>
      </c>
      <c r="DX41" s="6">
        <f t="shared" si="63"/>
        <v>0</v>
      </c>
      <c r="DY41" s="6">
        <f t="shared" si="63"/>
        <v>0</v>
      </c>
      <c r="DZ41" s="6"/>
      <c r="EA41" s="6">
        <f t="shared" si="63"/>
        <v>0</v>
      </c>
      <c r="EB41" s="6">
        <f t="shared" si="63"/>
        <v>0</v>
      </c>
      <c r="EC41" s="6">
        <f t="shared" si="63"/>
        <v>0</v>
      </c>
      <c r="ED41" s="6">
        <f>SUM(ED25:ED39)</f>
        <v>0</v>
      </c>
      <c r="EE41" s="6">
        <f>SUM(EE25:EE39)</f>
        <v>0</v>
      </c>
      <c r="EF41" s="6">
        <f>SUM(EF25:EF39)</f>
        <v>0</v>
      </c>
      <c r="EG41" s="6">
        <f>SUM(EG25:EG39)</f>
        <v>0</v>
      </c>
      <c r="EH41" s="6">
        <f>SUM(EH25:EH39)</f>
        <v>0</v>
      </c>
    </row>
    <row r="42" spans="1:138" x14ac:dyDescent="0.2">
      <c r="A42" s="90">
        <f>A25</f>
        <v>2</v>
      </c>
      <c r="B42" s="84">
        <f>B25</f>
        <v>44223</v>
      </c>
      <c r="C42" s="6" t="s">
        <v>16</v>
      </c>
      <c r="E42" s="6">
        <f t="shared" ref="E42:K42" si="64">SUM(E25:E39)-MAX(E25:E39)-MIN(E25:E39)</f>
        <v>4</v>
      </c>
      <c r="F42" s="6">
        <f t="shared" si="64"/>
        <v>4</v>
      </c>
      <c r="G42" s="6">
        <f t="shared" si="64"/>
        <v>4</v>
      </c>
      <c r="H42" s="6">
        <f t="shared" si="64"/>
        <v>4</v>
      </c>
      <c r="I42" s="6">
        <f t="shared" si="64"/>
        <v>6</v>
      </c>
      <c r="J42" s="6">
        <f t="shared" si="64"/>
        <v>6</v>
      </c>
      <c r="K42" s="6">
        <f t="shared" si="64"/>
        <v>6</v>
      </c>
      <c r="L42" s="6">
        <f>SUM(L25:L39)-MAX(L25:L39)-MIN(L25:L39)</f>
        <v>35</v>
      </c>
      <c r="M42" s="6"/>
      <c r="N42" s="6">
        <f t="shared" ref="N42:T42" si="65">SUM(N25:N39)-MAX(N25:N39)-MIN(N25:N39)</f>
        <v>4</v>
      </c>
      <c r="O42" s="6">
        <f t="shared" si="65"/>
        <v>4</v>
      </c>
      <c r="P42" s="6">
        <f t="shared" si="65"/>
        <v>6</v>
      </c>
      <c r="Q42" s="6">
        <f t="shared" si="65"/>
        <v>4</v>
      </c>
      <c r="R42" s="6">
        <f t="shared" si="65"/>
        <v>6</v>
      </c>
      <c r="S42" s="6">
        <f t="shared" si="65"/>
        <v>6</v>
      </c>
      <c r="T42" s="6">
        <f t="shared" si="65"/>
        <v>6</v>
      </c>
      <c r="U42" s="6">
        <f>SUM(U25:U39)-MAX(U25:U39)-MIN(U25:U39)</f>
        <v>35</v>
      </c>
      <c r="W42" s="6">
        <f t="shared" ref="W42:AC42" si="66">SUM(W25:W39)-MAX(W25:W39)-MIN(W25:W39)</f>
        <v>4</v>
      </c>
      <c r="X42" s="6">
        <f t="shared" si="66"/>
        <v>4</v>
      </c>
      <c r="Y42" s="6">
        <f t="shared" si="66"/>
        <v>6</v>
      </c>
      <c r="Z42" s="6">
        <f t="shared" si="66"/>
        <v>6</v>
      </c>
      <c r="AA42" s="6">
        <f t="shared" si="66"/>
        <v>6</v>
      </c>
      <c r="AB42" s="6">
        <f t="shared" si="66"/>
        <v>6</v>
      </c>
      <c r="AC42" s="6">
        <f t="shared" si="66"/>
        <v>6</v>
      </c>
      <c r="AD42" s="6">
        <f>SUM(AD25:AD39)-MAX(AD25:AD39)-MIN(AD25:AD39)</f>
        <v>38</v>
      </c>
      <c r="AF42" s="6">
        <f t="shared" ref="AF42:AL42" si="67">SUM(AF25:AF39)-MAX(AF25:AF39)-MIN(AF25:AF39)</f>
        <v>4</v>
      </c>
      <c r="AG42" s="6">
        <f t="shared" si="67"/>
        <v>4</v>
      </c>
      <c r="AH42" s="6">
        <f t="shared" si="67"/>
        <v>5</v>
      </c>
      <c r="AI42" s="6">
        <f t="shared" si="67"/>
        <v>6</v>
      </c>
      <c r="AJ42" s="6">
        <f t="shared" si="67"/>
        <v>6</v>
      </c>
      <c r="AK42" s="6">
        <f t="shared" si="67"/>
        <v>6</v>
      </c>
      <c r="AL42" s="6">
        <f t="shared" si="67"/>
        <v>5</v>
      </c>
      <c r="AM42" s="6">
        <f>SUM(AM25:AM39)-MAX(AM25:AM39)-MIN(AM25:AM39)</f>
        <v>36</v>
      </c>
      <c r="AO42" s="6">
        <f t="shared" ref="AO42:AU42" si="68">SUM(AO25:AO39)-MAX(AO25:AO39)-MIN(AO25:AO39)</f>
        <v>0</v>
      </c>
      <c r="AP42" s="6">
        <f t="shared" si="68"/>
        <v>0</v>
      </c>
      <c r="AQ42" s="6">
        <f t="shared" si="68"/>
        <v>0</v>
      </c>
      <c r="AR42" s="6">
        <f t="shared" si="68"/>
        <v>0</v>
      </c>
      <c r="AS42" s="6">
        <f t="shared" si="68"/>
        <v>0</v>
      </c>
      <c r="AT42" s="6">
        <f t="shared" si="68"/>
        <v>0</v>
      </c>
      <c r="AU42" s="6">
        <f t="shared" si="68"/>
        <v>0</v>
      </c>
      <c r="AV42" s="6">
        <f>SUM(AV25:AV39)-MAX(AV25:AV39)-MIN(AV25:AV39)</f>
        <v>0</v>
      </c>
      <c r="AX42" s="6">
        <f t="shared" ref="AX42:BD42" si="69">SUM(AX25:AX39)-MAX(AX25:AX39)-MIN(AX25:AX39)</f>
        <v>0</v>
      </c>
      <c r="AY42" s="6">
        <f t="shared" si="69"/>
        <v>0</v>
      </c>
      <c r="AZ42" s="6">
        <f t="shared" si="69"/>
        <v>0</v>
      </c>
      <c r="BA42" s="6">
        <f t="shared" si="69"/>
        <v>0</v>
      </c>
      <c r="BB42" s="6">
        <f t="shared" si="69"/>
        <v>0</v>
      </c>
      <c r="BC42" s="6">
        <f t="shared" si="69"/>
        <v>0</v>
      </c>
      <c r="BD42" s="6">
        <f t="shared" si="69"/>
        <v>0</v>
      </c>
      <c r="BE42" s="6">
        <f>SUM(BE25:BE39)-MAX(BE25:BE39)-MIN(BE25:BE39)</f>
        <v>0</v>
      </c>
      <c r="BG42" s="6">
        <f t="shared" ref="BG42:BM42" si="70">SUM(BG25:BG39)-MAX(BG25:BG39)-MIN(BG25:BG39)</f>
        <v>0</v>
      </c>
      <c r="BH42" s="6">
        <f t="shared" si="70"/>
        <v>0</v>
      </c>
      <c r="BI42" s="6">
        <f t="shared" si="70"/>
        <v>0</v>
      </c>
      <c r="BJ42" s="6">
        <f t="shared" si="70"/>
        <v>0</v>
      </c>
      <c r="BK42" s="6">
        <f t="shared" si="70"/>
        <v>0</v>
      </c>
      <c r="BL42" s="6">
        <f t="shared" si="70"/>
        <v>0</v>
      </c>
      <c r="BM42" s="6">
        <f t="shared" si="70"/>
        <v>0</v>
      </c>
      <c r="BN42" s="6">
        <f>SUM(BN25:BN39)-MAX(BN25:BN39)-MIN(BN25:BN39)</f>
        <v>0</v>
      </c>
      <c r="BP42" s="6">
        <f t="shared" ref="BP42:BV42" si="71">SUM(BP25:BP39)-MAX(BP25:BP39)-MIN(BP25:BP39)</f>
        <v>0</v>
      </c>
      <c r="BQ42" s="6">
        <f t="shared" si="71"/>
        <v>0</v>
      </c>
      <c r="BR42" s="6">
        <f t="shared" si="71"/>
        <v>0</v>
      </c>
      <c r="BS42" s="6">
        <f t="shared" si="71"/>
        <v>0</v>
      </c>
      <c r="BT42" s="6">
        <f t="shared" si="71"/>
        <v>0</v>
      </c>
      <c r="BU42" s="6">
        <f t="shared" si="71"/>
        <v>0</v>
      </c>
      <c r="BV42" s="6">
        <f t="shared" si="71"/>
        <v>0</v>
      </c>
      <c r="BW42" s="6">
        <f>SUM(BW25:BW39)-MAX(BW25:BW39)-MIN(BW25:BW39)</f>
        <v>0</v>
      </c>
      <c r="BY42" s="6">
        <f t="shared" ref="BY42:CE42" si="72">SUM(BY25:BY39)-MAX(BY25:BY39)-MIN(BY25:BY39)</f>
        <v>0</v>
      </c>
      <c r="BZ42" s="6">
        <f t="shared" si="72"/>
        <v>0</v>
      </c>
      <c r="CA42" s="6">
        <f t="shared" si="72"/>
        <v>0</v>
      </c>
      <c r="CB42" s="6">
        <f t="shared" si="72"/>
        <v>0</v>
      </c>
      <c r="CC42" s="6">
        <f t="shared" si="72"/>
        <v>0</v>
      </c>
      <c r="CD42" s="6">
        <f t="shared" si="72"/>
        <v>0</v>
      </c>
      <c r="CE42" s="6">
        <f t="shared" si="72"/>
        <v>0</v>
      </c>
      <c r="CF42" s="6">
        <f>SUM(CF25:CF39)-MAX(CF25:CF39)-MIN(CF25:CF39)</f>
        <v>0</v>
      </c>
      <c r="CH42" s="6">
        <f t="shared" ref="CH42:CN42" si="73">SUM(CH25:CH39)-MAX(CH25:CH39)-MIN(CH25:CH39)</f>
        <v>0</v>
      </c>
      <c r="CI42" s="6">
        <f t="shared" si="73"/>
        <v>0</v>
      </c>
      <c r="CJ42" s="6">
        <f t="shared" si="73"/>
        <v>0</v>
      </c>
      <c r="CK42" s="6">
        <f t="shared" si="73"/>
        <v>0</v>
      </c>
      <c r="CL42" s="6">
        <f t="shared" si="73"/>
        <v>0</v>
      </c>
      <c r="CM42" s="6">
        <f t="shared" si="73"/>
        <v>0</v>
      </c>
      <c r="CN42" s="6">
        <f t="shared" si="73"/>
        <v>0</v>
      </c>
      <c r="CO42" s="6">
        <f>SUM(CO25:CO39)-MAX(CO25:CO39)-MIN(CO25:CO39)</f>
        <v>0</v>
      </c>
      <c r="CQ42" s="6">
        <f t="shared" ref="CQ42:CW42" si="74">SUM(CQ25:CQ39)-MAX(CQ25:CQ39)-MIN(CQ25:CQ39)</f>
        <v>0</v>
      </c>
      <c r="CR42" s="6">
        <f t="shared" si="74"/>
        <v>0</v>
      </c>
      <c r="CS42" s="6">
        <f t="shared" si="74"/>
        <v>0</v>
      </c>
      <c r="CT42" s="6">
        <f t="shared" si="74"/>
        <v>0</v>
      </c>
      <c r="CU42" s="6">
        <f t="shared" si="74"/>
        <v>0</v>
      </c>
      <c r="CV42" s="6">
        <f t="shared" si="74"/>
        <v>0</v>
      </c>
      <c r="CW42" s="6">
        <f t="shared" si="74"/>
        <v>0</v>
      </c>
      <c r="CX42" s="6">
        <f>SUM(CX25:CX39)-MAX(CX25:CX39)-MIN(CX25:CX39)</f>
        <v>0</v>
      </c>
      <c r="CZ42" s="6">
        <f t="shared" ref="CZ42:DF42" si="75">SUM(CZ25:CZ39)-MAX(CZ25:CZ39)-MIN(CZ25:CZ39)</f>
        <v>0</v>
      </c>
      <c r="DA42" s="6">
        <f t="shared" si="75"/>
        <v>0</v>
      </c>
      <c r="DB42" s="6">
        <f t="shared" si="75"/>
        <v>0</v>
      </c>
      <c r="DC42" s="6">
        <f t="shared" si="75"/>
        <v>0</v>
      </c>
      <c r="DD42" s="6">
        <f t="shared" si="75"/>
        <v>0</v>
      </c>
      <c r="DE42" s="6">
        <f t="shared" si="75"/>
        <v>0</v>
      </c>
      <c r="DF42" s="6">
        <f t="shared" si="75"/>
        <v>0</v>
      </c>
      <c r="DG42" s="6">
        <f>SUM(DG25:DG39)-MAX(DG25:DG39)-MIN(DG25:DG39)</f>
        <v>0</v>
      </c>
      <c r="DI42" s="6">
        <f t="shared" ref="DI42:DO42" si="76">SUM(DI25:DI39)-MAX(DI25:DI39)-MIN(DI25:DI39)</f>
        <v>0</v>
      </c>
      <c r="DJ42" s="6">
        <f t="shared" si="76"/>
        <v>0</v>
      </c>
      <c r="DK42" s="6">
        <f t="shared" si="76"/>
        <v>0</v>
      </c>
      <c r="DL42" s="6">
        <f t="shared" si="76"/>
        <v>0</v>
      </c>
      <c r="DM42" s="6">
        <f t="shared" si="76"/>
        <v>0</v>
      </c>
      <c r="DN42" s="6">
        <f t="shared" si="76"/>
        <v>0</v>
      </c>
      <c r="DO42" s="6">
        <f t="shared" si="76"/>
        <v>0</v>
      </c>
      <c r="DP42" s="6">
        <f>SUM(DP25:DP39)-MAX(DP25:DP39)-MIN(DP25:DP39)</f>
        <v>0</v>
      </c>
      <c r="DR42" s="6">
        <f t="shared" ref="DR42:DX42" si="77">SUM(DR25:DR39)-MAX(DR25:DR39)-MIN(DR25:DR39)</f>
        <v>0</v>
      </c>
      <c r="DS42" s="6">
        <f t="shared" si="77"/>
        <v>0</v>
      </c>
      <c r="DT42" s="6">
        <f t="shared" si="77"/>
        <v>0</v>
      </c>
      <c r="DU42" s="6">
        <f t="shared" si="77"/>
        <v>0</v>
      </c>
      <c r="DV42" s="6">
        <f t="shared" si="77"/>
        <v>0</v>
      </c>
      <c r="DW42" s="6">
        <f t="shared" si="77"/>
        <v>0</v>
      </c>
      <c r="DX42" s="6">
        <f t="shared" si="77"/>
        <v>0</v>
      </c>
      <c r="DY42" s="6">
        <f>SUM(DY25:DY39)-MAX(DY25:DY39)-MIN(DY25:DY39)</f>
        <v>0</v>
      </c>
      <c r="EA42" s="6">
        <f t="shared" ref="EA42:EH42" si="78">SUM(EA25:EA39)-MAX(EA25:EA39)-MIN(EA25:EA39)</f>
        <v>0</v>
      </c>
      <c r="EB42" s="6">
        <f t="shared" si="78"/>
        <v>0</v>
      </c>
      <c r="EC42" s="6">
        <f t="shared" si="78"/>
        <v>0</v>
      </c>
      <c r="ED42" s="6">
        <f t="shared" si="78"/>
        <v>0</v>
      </c>
      <c r="EE42" s="6">
        <f t="shared" si="78"/>
        <v>0</v>
      </c>
      <c r="EF42" s="6">
        <f t="shared" si="78"/>
        <v>0</v>
      </c>
      <c r="EG42" s="6">
        <f t="shared" si="78"/>
        <v>0</v>
      </c>
      <c r="EH42" s="6">
        <f t="shared" si="78"/>
        <v>0</v>
      </c>
    </row>
    <row r="43" spans="1:138" x14ac:dyDescent="0.2">
      <c r="A43" s="90">
        <f>A25</f>
        <v>2</v>
      </c>
      <c r="B43" s="84">
        <f>B25</f>
        <v>44223</v>
      </c>
      <c r="C43" s="6" t="s">
        <v>11</v>
      </c>
      <c r="E43" s="26">
        <f t="shared" ref="E43:L43" si="79">E42/(COUNT(E25:E39)-2)</f>
        <v>2</v>
      </c>
      <c r="F43" s="26">
        <f t="shared" si="79"/>
        <v>2</v>
      </c>
      <c r="G43" s="26">
        <f t="shared" si="79"/>
        <v>2</v>
      </c>
      <c r="H43" s="26">
        <f t="shared" si="79"/>
        <v>2</v>
      </c>
      <c r="I43" s="26">
        <f t="shared" si="79"/>
        <v>3</v>
      </c>
      <c r="J43" s="26">
        <f t="shared" si="79"/>
        <v>3</v>
      </c>
      <c r="K43" s="26">
        <f t="shared" si="79"/>
        <v>3</v>
      </c>
      <c r="L43" s="26">
        <f t="shared" si="79"/>
        <v>17.5</v>
      </c>
      <c r="M43" s="6"/>
      <c r="N43" s="26">
        <f t="shared" ref="N43:U43" si="80">N42/(COUNT(N25:N39)-2)</f>
        <v>2</v>
      </c>
      <c r="O43" s="26">
        <f t="shared" si="80"/>
        <v>2</v>
      </c>
      <c r="P43" s="26">
        <f t="shared" si="80"/>
        <v>3</v>
      </c>
      <c r="Q43" s="26">
        <f t="shared" si="80"/>
        <v>2</v>
      </c>
      <c r="R43" s="26">
        <f t="shared" si="80"/>
        <v>3</v>
      </c>
      <c r="S43" s="26">
        <f t="shared" si="80"/>
        <v>3</v>
      </c>
      <c r="T43" s="26">
        <f t="shared" si="80"/>
        <v>3</v>
      </c>
      <c r="U43" s="26">
        <f t="shared" si="80"/>
        <v>17.5</v>
      </c>
      <c r="W43" s="26">
        <f t="shared" ref="W43:AD43" si="81">W42/(COUNT(W25:W39)-2)</f>
        <v>2</v>
      </c>
      <c r="X43" s="26">
        <f t="shared" si="81"/>
        <v>2</v>
      </c>
      <c r="Y43" s="26">
        <f t="shared" si="81"/>
        <v>3</v>
      </c>
      <c r="Z43" s="26">
        <f t="shared" si="81"/>
        <v>3</v>
      </c>
      <c r="AA43" s="26">
        <f t="shared" si="81"/>
        <v>3</v>
      </c>
      <c r="AB43" s="26">
        <f t="shared" si="81"/>
        <v>3</v>
      </c>
      <c r="AC43" s="26">
        <f t="shared" si="81"/>
        <v>3</v>
      </c>
      <c r="AD43" s="26">
        <f t="shared" si="81"/>
        <v>19</v>
      </c>
      <c r="AF43" s="26">
        <f t="shared" ref="AF43:AM43" si="82">AF42/(COUNT(AF25:AF39)-2)</f>
        <v>2</v>
      </c>
      <c r="AG43" s="26">
        <f t="shared" si="82"/>
        <v>2</v>
      </c>
      <c r="AH43" s="26">
        <f t="shared" si="82"/>
        <v>2.5</v>
      </c>
      <c r="AI43" s="26">
        <f t="shared" si="82"/>
        <v>3</v>
      </c>
      <c r="AJ43" s="26">
        <f t="shared" si="82"/>
        <v>3</v>
      </c>
      <c r="AK43" s="26">
        <f t="shared" si="82"/>
        <v>3</v>
      </c>
      <c r="AL43" s="26">
        <f t="shared" si="82"/>
        <v>2.5</v>
      </c>
      <c r="AM43" s="26">
        <f t="shared" si="82"/>
        <v>18</v>
      </c>
      <c r="AO43" s="26">
        <f t="shared" ref="AO43:AV43" si="83">AO42/(COUNT(AO25:AO39)-2)</f>
        <v>0</v>
      </c>
      <c r="AP43" s="26">
        <f t="shared" si="83"/>
        <v>0</v>
      </c>
      <c r="AQ43" s="26">
        <f t="shared" si="83"/>
        <v>0</v>
      </c>
      <c r="AR43" s="26">
        <f t="shared" si="83"/>
        <v>0</v>
      </c>
      <c r="AS43" s="26">
        <f t="shared" si="83"/>
        <v>0</v>
      </c>
      <c r="AT43" s="26">
        <f t="shared" si="83"/>
        <v>0</v>
      </c>
      <c r="AU43" s="26">
        <f t="shared" si="83"/>
        <v>0</v>
      </c>
      <c r="AV43" s="26">
        <f t="shared" si="83"/>
        <v>0</v>
      </c>
      <c r="AX43" s="26">
        <f t="shared" ref="AX43:BE43" si="84">AX42/(COUNT(AX25:AX39)-2)</f>
        <v>0</v>
      </c>
      <c r="AY43" s="26">
        <f t="shared" si="84"/>
        <v>0</v>
      </c>
      <c r="AZ43" s="26">
        <f t="shared" si="84"/>
        <v>0</v>
      </c>
      <c r="BA43" s="26">
        <f t="shared" si="84"/>
        <v>0</v>
      </c>
      <c r="BB43" s="26">
        <f t="shared" si="84"/>
        <v>0</v>
      </c>
      <c r="BC43" s="26">
        <f t="shared" si="84"/>
        <v>0</v>
      </c>
      <c r="BD43" s="26">
        <f t="shared" si="84"/>
        <v>0</v>
      </c>
      <c r="BE43" s="26">
        <f t="shared" si="84"/>
        <v>0</v>
      </c>
      <c r="BG43" s="26">
        <f t="shared" ref="BG43:BN43" si="85">BG42/(COUNT(BG25:BG39)-2)</f>
        <v>0</v>
      </c>
      <c r="BH43" s="26">
        <f t="shared" si="85"/>
        <v>0</v>
      </c>
      <c r="BI43" s="26">
        <f t="shared" si="85"/>
        <v>0</v>
      </c>
      <c r="BJ43" s="26">
        <f t="shared" si="85"/>
        <v>0</v>
      </c>
      <c r="BK43" s="26">
        <f t="shared" si="85"/>
        <v>0</v>
      </c>
      <c r="BL43" s="26">
        <f t="shared" si="85"/>
        <v>0</v>
      </c>
      <c r="BM43" s="26">
        <f t="shared" si="85"/>
        <v>0</v>
      </c>
      <c r="BN43" s="26">
        <f t="shared" si="85"/>
        <v>0</v>
      </c>
      <c r="BP43" s="26">
        <f t="shared" ref="BP43:BW43" si="86">BP42/(COUNT(BP25:BP39)-2)</f>
        <v>0</v>
      </c>
      <c r="BQ43" s="26">
        <f t="shared" si="86"/>
        <v>0</v>
      </c>
      <c r="BR43" s="26">
        <f t="shared" si="86"/>
        <v>0</v>
      </c>
      <c r="BS43" s="26">
        <f t="shared" si="86"/>
        <v>0</v>
      </c>
      <c r="BT43" s="26">
        <f t="shared" si="86"/>
        <v>0</v>
      </c>
      <c r="BU43" s="26">
        <f t="shared" si="86"/>
        <v>0</v>
      </c>
      <c r="BV43" s="26">
        <f t="shared" si="86"/>
        <v>0</v>
      </c>
      <c r="BW43" s="26">
        <f t="shared" si="86"/>
        <v>0</v>
      </c>
      <c r="BY43" s="26">
        <f t="shared" ref="BY43:CF43" si="87">BY42/(COUNT(BY25:BY39)-2)</f>
        <v>0</v>
      </c>
      <c r="BZ43" s="26">
        <f t="shared" si="87"/>
        <v>0</v>
      </c>
      <c r="CA43" s="26">
        <f t="shared" si="87"/>
        <v>0</v>
      </c>
      <c r="CB43" s="26">
        <f t="shared" si="87"/>
        <v>0</v>
      </c>
      <c r="CC43" s="26">
        <f t="shared" si="87"/>
        <v>0</v>
      </c>
      <c r="CD43" s="26">
        <f t="shared" si="87"/>
        <v>0</v>
      </c>
      <c r="CE43" s="26">
        <f t="shared" si="87"/>
        <v>0</v>
      </c>
      <c r="CF43" s="26">
        <f t="shared" si="87"/>
        <v>0</v>
      </c>
      <c r="CH43" s="26">
        <f t="shared" ref="CH43:CO43" si="88">CH42/(COUNT(CH25:CH39)-2)</f>
        <v>0</v>
      </c>
      <c r="CI43" s="26">
        <f t="shared" si="88"/>
        <v>0</v>
      </c>
      <c r="CJ43" s="26">
        <f t="shared" si="88"/>
        <v>0</v>
      </c>
      <c r="CK43" s="26">
        <f t="shared" si="88"/>
        <v>0</v>
      </c>
      <c r="CL43" s="26">
        <f t="shared" si="88"/>
        <v>0</v>
      </c>
      <c r="CM43" s="26">
        <f t="shared" si="88"/>
        <v>0</v>
      </c>
      <c r="CN43" s="26">
        <f t="shared" si="88"/>
        <v>0</v>
      </c>
      <c r="CO43" s="26">
        <f t="shared" si="88"/>
        <v>0</v>
      </c>
      <c r="CQ43" s="26">
        <f t="shared" ref="CQ43:CX43" si="89">CQ42/(COUNT(CQ25:CQ39)-2)</f>
        <v>0</v>
      </c>
      <c r="CR43" s="26">
        <f t="shared" si="89"/>
        <v>0</v>
      </c>
      <c r="CS43" s="26">
        <f t="shared" si="89"/>
        <v>0</v>
      </c>
      <c r="CT43" s="26">
        <f t="shared" si="89"/>
        <v>0</v>
      </c>
      <c r="CU43" s="26">
        <f t="shared" si="89"/>
        <v>0</v>
      </c>
      <c r="CV43" s="26">
        <f t="shared" si="89"/>
        <v>0</v>
      </c>
      <c r="CW43" s="26">
        <f t="shared" si="89"/>
        <v>0</v>
      </c>
      <c r="CX43" s="26">
        <f t="shared" si="89"/>
        <v>0</v>
      </c>
      <c r="CZ43" s="26">
        <f t="shared" ref="CZ43:DG43" si="90">CZ42/(COUNT(CZ25:CZ39)-2)</f>
        <v>0</v>
      </c>
      <c r="DA43" s="26">
        <f t="shared" si="90"/>
        <v>0</v>
      </c>
      <c r="DB43" s="26">
        <f t="shared" si="90"/>
        <v>0</v>
      </c>
      <c r="DC43" s="26">
        <f t="shared" si="90"/>
        <v>0</v>
      </c>
      <c r="DD43" s="26">
        <f t="shared" si="90"/>
        <v>0</v>
      </c>
      <c r="DE43" s="26">
        <f t="shared" si="90"/>
        <v>0</v>
      </c>
      <c r="DF43" s="26">
        <f t="shared" si="90"/>
        <v>0</v>
      </c>
      <c r="DG43" s="26">
        <f t="shared" si="90"/>
        <v>0</v>
      </c>
      <c r="DI43" s="26">
        <f t="shared" ref="DI43:DP43" si="91">DI42/(COUNT(DI25:DI39)-2)</f>
        <v>0</v>
      </c>
      <c r="DJ43" s="26">
        <f t="shared" si="91"/>
        <v>0</v>
      </c>
      <c r="DK43" s="26">
        <f t="shared" si="91"/>
        <v>0</v>
      </c>
      <c r="DL43" s="26">
        <f t="shared" si="91"/>
        <v>0</v>
      </c>
      <c r="DM43" s="26">
        <f t="shared" si="91"/>
        <v>0</v>
      </c>
      <c r="DN43" s="26">
        <f t="shared" si="91"/>
        <v>0</v>
      </c>
      <c r="DO43" s="26">
        <f t="shared" si="91"/>
        <v>0</v>
      </c>
      <c r="DP43" s="26">
        <f t="shared" si="91"/>
        <v>0</v>
      </c>
      <c r="DR43" s="26">
        <f t="shared" ref="DR43:DY43" si="92">DR42/(COUNT(DR25:DR39)-2)</f>
        <v>0</v>
      </c>
      <c r="DS43" s="26">
        <f t="shared" si="92"/>
        <v>0</v>
      </c>
      <c r="DT43" s="26">
        <f t="shared" si="92"/>
        <v>0</v>
      </c>
      <c r="DU43" s="26">
        <f t="shared" si="92"/>
        <v>0</v>
      </c>
      <c r="DV43" s="26">
        <f t="shared" si="92"/>
        <v>0</v>
      </c>
      <c r="DW43" s="26">
        <f t="shared" si="92"/>
        <v>0</v>
      </c>
      <c r="DX43" s="26">
        <f t="shared" si="92"/>
        <v>0</v>
      </c>
      <c r="DY43" s="26">
        <f t="shared" si="92"/>
        <v>0</v>
      </c>
      <c r="EA43" s="26">
        <f t="shared" ref="EA43:EH43" si="93">EA42/(COUNT(EA25:EA39)-2)</f>
        <v>0</v>
      </c>
      <c r="EB43" s="26">
        <f t="shared" si="93"/>
        <v>0</v>
      </c>
      <c r="EC43" s="26">
        <f t="shared" si="93"/>
        <v>0</v>
      </c>
      <c r="ED43" s="26">
        <f t="shared" si="93"/>
        <v>0</v>
      </c>
      <c r="EE43" s="26">
        <f t="shared" si="93"/>
        <v>0</v>
      </c>
      <c r="EF43" s="26">
        <f t="shared" si="93"/>
        <v>0</v>
      </c>
      <c r="EG43" s="26">
        <f t="shared" si="93"/>
        <v>0</v>
      </c>
      <c r="EH43" s="26">
        <f t="shared" si="93"/>
        <v>0</v>
      </c>
    </row>
    <row r="44" spans="1:138" s="95" customFormat="1" x14ac:dyDescent="0.2">
      <c r="A44" s="93"/>
      <c r="B44" s="94"/>
      <c r="D44" s="51"/>
    </row>
    <row r="45" spans="1:138" s="80" customFormat="1" x14ac:dyDescent="0.2">
      <c r="A45" s="80">
        <f>'fill-in tab'!A45</f>
        <v>3</v>
      </c>
      <c r="B45" s="84">
        <f>'fill-in tab'!$B45</f>
        <v>0</v>
      </c>
      <c r="C45" s="82">
        <v>1</v>
      </c>
      <c r="D45" s="81" t="str">
        <f>Initialisatie!$B$28</f>
        <v>Jiacong Li</v>
      </c>
      <c r="E45" s="83" t="str">
        <f>IF(ISBLANK('fill-in tab'!E45),"",'fill-in tab'!E45)</f>
        <v/>
      </c>
      <c r="F45" s="83" t="str">
        <f>IF(ISBLANK('fill-in tab'!F45),"",'fill-in tab'!F45)</f>
        <v/>
      </c>
      <c r="G45" s="83" t="str">
        <f>IF(ISBLANK('fill-in tab'!G45),"",'fill-in tab'!G45)</f>
        <v/>
      </c>
      <c r="H45" s="83" t="str">
        <f>IF(ISBLANK('fill-in tab'!H45),"",'fill-in tab'!H45)</f>
        <v/>
      </c>
      <c r="I45" s="83" t="str">
        <f>IF(ISBLANK('fill-in tab'!I45),"",'fill-in tab'!I45)</f>
        <v/>
      </c>
      <c r="J45" s="83" t="str">
        <f>IF(ISBLANK('fill-in tab'!J45),"",'fill-in tab'!J45)</f>
        <v/>
      </c>
      <c r="K45" s="83" t="str">
        <f>IF(ISBLANK('fill-in tab'!K45),"",'fill-in tab'!K45)</f>
        <v/>
      </c>
      <c r="L45" s="78" t="str">
        <f>IF(E45="","*",SUM(E45:K45))</f>
        <v>*</v>
      </c>
      <c r="M45" s="78"/>
      <c r="N45" s="83" t="str">
        <f>IF(ISBLANK('fill-in tab'!E46),"",'fill-in tab'!E46)</f>
        <v/>
      </c>
      <c r="O45" s="83" t="str">
        <f>IF(ISBLANK('fill-in tab'!F46),"",'fill-in tab'!F46)</f>
        <v/>
      </c>
      <c r="P45" s="83" t="str">
        <f>IF(ISBLANK('fill-in tab'!G46),"",'fill-in tab'!G46)</f>
        <v/>
      </c>
      <c r="Q45" s="83" t="str">
        <f>IF(ISBLANK('fill-in tab'!H46),"",'fill-in tab'!H46)</f>
        <v/>
      </c>
      <c r="R45" s="83" t="str">
        <f>IF(ISBLANK('fill-in tab'!I46),"",'fill-in tab'!I46)</f>
        <v/>
      </c>
      <c r="S45" s="83" t="str">
        <f>IF(ISBLANK('fill-in tab'!J46),"",'fill-in tab'!J46)</f>
        <v/>
      </c>
      <c r="T45" s="83" t="str">
        <f>IF(ISBLANK('fill-in tab'!K46),"",'fill-in tab'!K46)</f>
        <v/>
      </c>
      <c r="U45" s="78" t="str">
        <f>IF(N45="","*",SUM(N45:T45))</f>
        <v>*</v>
      </c>
      <c r="W45" s="83" t="str">
        <f>IF(ISBLANK('fill-in tab'!E47),"",'fill-in tab'!E47)</f>
        <v/>
      </c>
      <c r="X45" s="83" t="str">
        <f>IF(ISBLANK('fill-in tab'!F47),"",'fill-in tab'!F47)</f>
        <v/>
      </c>
      <c r="Y45" s="83" t="str">
        <f>IF(ISBLANK('fill-in tab'!G47),"",'fill-in tab'!G47)</f>
        <v/>
      </c>
      <c r="Z45" s="83" t="str">
        <f>IF(ISBLANK('fill-in tab'!H47),"",'fill-in tab'!H47)</f>
        <v/>
      </c>
      <c r="AA45" s="83" t="str">
        <f>IF(ISBLANK('fill-in tab'!I47),"",'fill-in tab'!I47)</f>
        <v/>
      </c>
      <c r="AB45" s="83" t="str">
        <f>IF(ISBLANK('fill-in tab'!J47),"",'fill-in tab'!J47)</f>
        <v/>
      </c>
      <c r="AC45" s="83" t="str">
        <f>IF(ISBLANK('fill-in tab'!K47),"",'fill-in tab'!K47)</f>
        <v/>
      </c>
      <c r="AD45" s="78" t="str">
        <f>IF(W45="","*",SUM(W45:AC45))</f>
        <v>*</v>
      </c>
      <c r="AF45" s="83" t="str">
        <f>IF(ISBLANK('fill-in tab'!E48),"",'fill-in tab'!E48)</f>
        <v/>
      </c>
      <c r="AG45" s="83" t="str">
        <f>IF(ISBLANK('fill-in tab'!F48),"",'fill-in tab'!F48)</f>
        <v/>
      </c>
      <c r="AH45" s="83" t="str">
        <f>IF(ISBLANK('fill-in tab'!G48),"",'fill-in tab'!G48)</f>
        <v/>
      </c>
      <c r="AI45" s="83" t="str">
        <f>IF(ISBLANK('fill-in tab'!H48),"",'fill-in tab'!H48)</f>
        <v/>
      </c>
      <c r="AJ45" s="83" t="str">
        <f>IF(ISBLANK('fill-in tab'!I48),"",'fill-in tab'!I48)</f>
        <v/>
      </c>
      <c r="AK45" s="83" t="str">
        <f>IF(ISBLANK('fill-in tab'!J48),"",'fill-in tab'!J48)</f>
        <v/>
      </c>
      <c r="AL45" s="83" t="str">
        <f>IF(ISBLANK('fill-in tab'!K48),"",'fill-in tab'!K48)</f>
        <v/>
      </c>
      <c r="AM45" s="78" t="str">
        <f>IF(AF45="","*",SUM(AF45:AL45))</f>
        <v>*</v>
      </c>
      <c r="AO45" s="83" t="str">
        <f>IF(ISBLANK('fill-in tab'!E49),"",'fill-in tab'!E49)</f>
        <v/>
      </c>
      <c r="AP45" s="83" t="str">
        <f>IF(ISBLANK('fill-in tab'!F49),"",'fill-in tab'!F49)</f>
        <v/>
      </c>
      <c r="AQ45" s="83" t="str">
        <f>IF(ISBLANK('fill-in tab'!G49),"",'fill-in tab'!G49)</f>
        <v/>
      </c>
      <c r="AR45" s="83" t="str">
        <f>IF(ISBLANK('fill-in tab'!H49),"",'fill-in tab'!H49)</f>
        <v/>
      </c>
      <c r="AS45" s="83" t="str">
        <f>IF(ISBLANK('fill-in tab'!I49),"",'fill-in tab'!I49)</f>
        <v/>
      </c>
      <c r="AT45" s="83" t="str">
        <f>IF(ISBLANK('fill-in tab'!J49),"",'fill-in tab'!J49)</f>
        <v/>
      </c>
      <c r="AU45" s="83" t="str">
        <f>IF(ISBLANK('fill-in tab'!K49),"",'fill-in tab'!K49)</f>
        <v/>
      </c>
      <c r="AV45" s="78" t="str">
        <f>IF(AO45="","*",SUM(AO45:AU45))</f>
        <v>*</v>
      </c>
      <c r="AX45" s="83" t="str">
        <f>IF(ISBLANK('fill-in tab'!E50),"",'fill-in tab'!E50)</f>
        <v/>
      </c>
      <c r="AY45" s="83" t="str">
        <f>IF(ISBLANK('fill-in tab'!F50),"",'fill-in tab'!F50)</f>
        <v/>
      </c>
      <c r="AZ45" s="83" t="str">
        <f>IF(ISBLANK('fill-in tab'!G50),"",'fill-in tab'!G50)</f>
        <v/>
      </c>
      <c r="BA45" s="83" t="str">
        <f>IF(ISBLANK('fill-in tab'!H50),"",'fill-in tab'!H50)</f>
        <v/>
      </c>
      <c r="BB45" s="83" t="str">
        <f>IF(ISBLANK('fill-in tab'!I50),"",'fill-in tab'!I50)</f>
        <v/>
      </c>
      <c r="BC45" s="83" t="str">
        <f>IF(ISBLANK('fill-in tab'!J50),"",'fill-in tab'!J50)</f>
        <v/>
      </c>
      <c r="BD45" s="83" t="str">
        <f>IF(ISBLANK('fill-in tab'!K50),"",'fill-in tab'!K50)</f>
        <v/>
      </c>
      <c r="BE45" s="78" t="str">
        <f>IF(AX45="","*",SUM(AX45:BD45))</f>
        <v>*</v>
      </c>
      <c r="BG45" s="83" t="str">
        <f>IF(ISBLANK('fill-in tab'!E51),"",'fill-in tab'!E51)</f>
        <v/>
      </c>
      <c r="BH45" s="83" t="str">
        <f>IF(ISBLANK('fill-in tab'!F51),"",'fill-in tab'!F51)</f>
        <v/>
      </c>
      <c r="BI45" s="83" t="str">
        <f>IF(ISBLANK('fill-in tab'!G51),"",'fill-in tab'!G51)</f>
        <v/>
      </c>
      <c r="BJ45" s="83" t="str">
        <f>IF(ISBLANK('fill-in tab'!H51),"",'fill-in tab'!H51)</f>
        <v/>
      </c>
      <c r="BK45" s="83" t="str">
        <f>IF(ISBLANK('fill-in tab'!I51),"",'fill-in tab'!I51)</f>
        <v/>
      </c>
      <c r="BL45" s="83" t="str">
        <f>IF(ISBLANK('fill-in tab'!J51),"",'fill-in tab'!J51)</f>
        <v/>
      </c>
      <c r="BM45" s="83" t="str">
        <f>IF(ISBLANK('fill-in tab'!K51),"",'fill-in tab'!K51)</f>
        <v/>
      </c>
      <c r="BN45" s="78" t="str">
        <f>IF(BG45="","*",SUM(BG45:BM45))</f>
        <v>*</v>
      </c>
      <c r="BP45" s="83" t="str">
        <f>IF(ISBLANK('fill-in tab'!E52),"",'fill-in tab'!E52)</f>
        <v/>
      </c>
      <c r="BQ45" s="83" t="str">
        <f>IF(ISBLANK('fill-in tab'!F52),"",'fill-in tab'!F52)</f>
        <v/>
      </c>
      <c r="BR45" s="83" t="str">
        <f>IF(ISBLANK('fill-in tab'!G52),"",'fill-in tab'!G52)</f>
        <v/>
      </c>
      <c r="BS45" s="83" t="str">
        <f>IF(ISBLANK('fill-in tab'!H52),"",'fill-in tab'!H52)</f>
        <v/>
      </c>
      <c r="BT45" s="83" t="str">
        <f>IF(ISBLANK('fill-in tab'!I52),"",'fill-in tab'!I52)</f>
        <v/>
      </c>
      <c r="BU45" s="83" t="str">
        <f>IF(ISBLANK('fill-in tab'!J52),"",'fill-in tab'!J52)</f>
        <v/>
      </c>
      <c r="BV45" s="83" t="str">
        <f>IF(ISBLANK('fill-in tab'!K52),"",'fill-in tab'!K52)</f>
        <v/>
      </c>
      <c r="BW45" s="78" t="str">
        <f>IF(BP45="","*",SUM(BP45:BV45))</f>
        <v>*</v>
      </c>
      <c r="BY45" s="83" t="str">
        <f>IF(ISBLANK('fill-in tab'!E53),"",'fill-in tab'!E53)</f>
        <v/>
      </c>
      <c r="BZ45" s="83" t="str">
        <f>IF(ISBLANK('fill-in tab'!F53),"",'fill-in tab'!F53)</f>
        <v/>
      </c>
      <c r="CA45" s="83" t="str">
        <f>IF(ISBLANK('fill-in tab'!G53),"",'fill-in tab'!G53)</f>
        <v/>
      </c>
      <c r="CB45" s="83" t="str">
        <f>IF(ISBLANK('fill-in tab'!H53),"",'fill-in tab'!H53)</f>
        <v/>
      </c>
      <c r="CC45" s="83" t="str">
        <f>IF(ISBLANK('fill-in tab'!I53),"",'fill-in tab'!I53)</f>
        <v/>
      </c>
      <c r="CD45" s="83" t="str">
        <f>IF(ISBLANK('fill-in tab'!J53),"",'fill-in tab'!J53)</f>
        <v/>
      </c>
      <c r="CE45" s="83" t="str">
        <f>IF(ISBLANK('fill-in tab'!K53),"",'fill-in tab'!K53)</f>
        <v/>
      </c>
      <c r="CF45" s="78" t="str">
        <f>IF(BY45="","*",SUM(BY45:CE45))</f>
        <v>*</v>
      </c>
      <c r="CH45" s="83" t="str">
        <f>IF(ISBLANK('fill-in tab'!E54),"",'fill-in tab'!E54)</f>
        <v/>
      </c>
      <c r="CI45" s="83" t="str">
        <f>IF(ISBLANK('fill-in tab'!F54),"",'fill-in tab'!F54)</f>
        <v/>
      </c>
      <c r="CJ45" s="83" t="str">
        <f>IF(ISBLANK('fill-in tab'!G54),"",'fill-in tab'!G54)</f>
        <v/>
      </c>
      <c r="CK45" s="83" t="str">
        <f>IF(ISBLANK('fill-in tab'!H54),"",'fill-in tab'!H54)</f>
        <v/>
      </c>
      <c r="CL45" s="83" t="str">
        <f>IF(ISBLANK('fill-in tab'!I54),"",'fill-in tab'!I54)</f>
        <v/>
      </c>
      <c r="CM45" s="83" t="str">
        <f>IF(ISBLANK('fill-in tab'!J54),"",'fill-in tab'!J54)</f>
        <v/>
      </c>
      <c r="CN45" s="83" t="str">
        <f>IF(ISBLANK('fill-in tab'!K54),"",'fill-in tab'!K54)</f>
        <v/>
      </c>
      <c r="CO45" s="78" t="str">
        <f>IF(CH45="","*",SUM(CH45:CN45))</f>
        <v>*</v>
      </c>
      <c r="CQ45" s="83" t="str">
        <f>IF(ISBLANK('fill-in tab'!E55),"",'fill-in tab'!E55)</f>
        <v/>
      </c>
      <c r="CR45" s="83" t="str">
        <f>IF(ISBLANK('fill-in tab'!F55),"",'fill-in tab'!F55)</f>
        <v/>
      </c>
      <c r="CS45" s="83" t="str">
        <f>IF(ISBLANK('fill-in tab'!G55),"",'fill-in tab'!G55)</f>
        <v/>
      </c>
      <c r="CT45" s="83" t="str">
        <f>IF(ISBLANK('fill-in tab'!H55),"",'fill-in tab'!H55)</f>
        <v/>
      </c>
      <c r="CU45" s="83" t="str">
        <f>IF(ISBLANK('fill-in tab'!I55),"",'fill-in tab'!I55)</f>
        <v/>
      </c>
      <c r="CV45" s="83" t="str">
        <f>IF(ISBLANK('fill-in tab'!J55),"",'fill-in tab'!J55)</f>
        <v/>
      </c>
      <c r="CW45" s="83" t="str">
        <f>IF(ISBLANK('fill-in tab'!K55),"",'fill-in tab'!K55)</f>
        <v/>
      </c>
      <c r="CX45" s="78" t="str">
        <f>IF(CQ45="","*",SUM(CQ45:CW45))</f>
        <v>*</v>
      </c>
      <c r="CZ45" s="83" t="str">
        <f>IF(ISBLANK('fill-in tab'!E56),"",'fill-in tab'!E56)</f>
        <v/>
      </c>
      <c r="DA45" s="83" t="str">
        <f>IF(ISBLANK('fill-in tab'!F56),"",'fill-in tab'!F56)</f>
        <v/>
      </c>
      <c r="DB45" s="83" t="str">
        <f>IF(ISBLANK('fill-in tab'!G56),"",'fill-in tab'!G56)</f>
        <v/>
      </c>
      <c r="DC45" s="83" t="str">
        <f>IF(ISBLANK('fill-in tab'!H56),"",'fill-in tab'!H56)</f>
        <v/>
      </c>
      <c r="DD45" s="83" t="str">
        <f>IF(ISBLANK('fill-in tab'!I56),"",'fill-in tab'!I56)</f>
        <v/>
      </c>
      <c r="DE45" s="83" t="str">
        <f>IF(ISBLANK('fill-in tab'!J56),"",'fill-in tab'!J56)</f>
        <v/>
      </c>
      <c r="DF45" s="83" t="str">
        <f>IF(ISBLANK('fill-in tab'!K56),"",'fill-in tab'!K56)</f>
        <v/>
      </c>
      <c r="DG45" s="78" t="str">
        <f>IF(CZ45="","*",SUM(CZ45:DF45))</f>
        <v>*</v>
      </c>
      <c r="DI45" s="83" t="str">
        <f>IF(ISBLANK('fill-in tab'!E57),"",'fill-in tab'!E57)</f>
        <v/>
      </c>
      <c r="DJ45" s="83" t="str">
        <f>IF(ISBLANK('fill-in tab'!F57),"",'fill-in tab'!F57)</f>
        <v/>
      </c>
      <c r="DK45" s="83" t="str">
        <f>IF(ISBLANK('fill-in tab'!G57),"",'fill-in tab'!G57)</f>
        <v/>
      </c>
      <c r="DL45" s="83" t="str">
        <f>IF(ISBLANK('fill-in tab'!H57),"",'fill-in tab'!H57)</f>
        <v/>
      </c>
      <c r="DM45" s="83" t="str">
        <f>IF(ISBLANK('fill-in tab'!I57),"",'fill-in tab'!I57)</f>
        <v/>
      </c>
      <c r="DN45" s="83" t="str">
        <f>IF(ISBLANK('fill-in tab'!J57),"",'fill-in tab'!J57)</f>
        <v/>
      </c>
      <c r="DO45" s="83" t="str">
        <f>IF(ISBLANK('fill-in tab'!K57),"",'fill-in tab'!K57)</f>
        <v/>
      </c>
      <c r="DP45" s="78" t="str">
        <f>IF(DI45="","*",SUM(DI45:DO45))</f>
        <v>*</v>
      </c>
      <c r="DR45" s="83" t="str">
        <f>IF(ISBLANK('fill-in tab'!E58),"",'fill-in tab'!E58)</f>
        <v/>
      </c>
      <c r="DS45" s="83" t="str">
        <f>IF(ISBLANK('fill-in tab'!F58),"",'fill-in tab'!F58)</f>
        <v/>
      </c>
      <c r="DT45" s="83" t="str">
        <f>IF(ISBLANK('fill-in tab'!G58),"",'fill-in tab'!G58)</f>
        <v/>
      </c>
      <c r="DU45" s="83" t="str">
        <f>IF(ISBLANK('fill-in tab'!H58),"",'fill-in tab'!H58)</f>
        <v/>
      </c>
      <c r="DV45" s="83" t="str">
        <f>IF(ISBLANK('fill-in tab'!I58),"",'fill-in tab'!I58)</f>
        <v/>
      </c>
      <c r="DW45" s="83" t="str">
        <f>IF(ISBLANK('fill-in tab'!J58),"",'fill-in tab'!J58)</f>
        <v/>
      </c>
      <c r="DX45" s="83" t="str">
        <f>IF(ISBLANK('fill-in tab'!K58),"",'fill-in tab'!K58)</f>
        <v/>
      </c>
      <c r="DY45" s="78" t="str">
        <f>IF(DR45="","*",SUM(DR45:DX45))</f>
        <v>*</v>
      </c>
      <c r="EA45" s="83" t="str">
        <f>IF(ISBLANK('fill-in tab'!E59),"",'fill-in tab'!E59)</f>
        <v/>
      </c>
      <c r="EB45" s="83" t="str">
        <f>IF(ISBLANK('fill-in tab'!F59),"",'fill-in tab'!F59)</f>
        <v/>
      </c>
      <c r="EC45" s="83" t="str">
        <f>IF(ISBLANK('fill-in tab'!G59),"",'fill-in tab'!G59)</f>
        <v/>
      </c>
      <c r="ED45" s="83" t="str">
        <f>IF(ISBLANK('fill-in tab'!H59),"",'fill-in tab'!H59)</f>
        <v/>
      </c>
      <c r="EE45" s="83" t="str">
        <f>IF(ISBLANK('fill-in tab'!I59),"",'fill-in tab'!I59)</f>
        <v/>
      </c>
      <c r="EF45" s="83" t="str">
        <f>IF(ISBLANK('fill-in tab'!J59),"",'fill-in tab'!J59)</f>
        <v/>
      </c>
      <c r="EG45" s="83" t="str">
        <f>IF(ISBLANK('fill-in tab'!K59),"",'fill-in tab'!K59)</f>
        <v/>
      </c>
      <c r="EH45" s="78" t="str">
        <f>IF(EA45="","*",SUM(EA45:EG45))</f>
        <v>*</v>
      </c>
    </row>
    <row r="46" spans="1:138" s="80" customFormat="1" x14ac:dyDescent="0.2">
      <c r="A46" s="80">
        <f>A45</f>
        <v>3</v>
      </c>
      <c r="B46" s="84">
        <f>B45</f>
        <v>0</v>
      </c>
      <c r="C46" s="82">
        <v>2</v>
      </c>
      <c r="D46" s="81" t="str">
        <f>Initialisatie!$B$29</f>
        <v>Fangzhou Chen</v>
      </c>
      <c r="E46" s="83" t="str">
        <f>IF(ISBLANK('fill-in tab'!N45),"",'fill-in tab'!N45)</f>
        <v/>
      </c>
      <c r="F46" s="83" t="str">
        <f>IF(ISBLANK('fill-in tab'!O45),"",'fill-in tab'!O45)</f>
        <v/>
      </c>
      <c r="G46" s="83" t="str">
        <f>IF(ISBLANK('fill-in tab'!P45),"",'fill-in tab'!P45)</f>
        <v/>
      </c>
      <c r="H46" s="83" t="str">
        <f>IF(ISBLANK('fill-in tab'!Q45),"",'fill-in tab'!Q45)</f>
        <v/>
      </c>
      <c r="I46" s="83" t="str">
        <f>IF(ISBLANK('fill-in tab'!R45),"",'fill-in tab'!R45)</f>
        <v/>
      </c>
      <c r="J46" s="83" t="str">
        <f>IF(ISBLANK('fill-in tab'!S45),"",'fill-in tab'!S45)</f>
        <v/>
      </c>
      <c r="K46" s="83" t="str">
        <f>IF(ISBLANK('fill-in tab'!T45),"",'fill-in tab'!T45)</f>
        <v/>
      </c>
      <c r="L46" s="78" t="str">
        <f t="shared" ref="L46:L59" si="94">IF(E46="","*",SUM(E46:K46))</f>
        <v>*</v>
      </c>
      <c r="M46" s="78"/>
      <c r="N46" s="83" t="str">
        <f>IF(ISBLANK('fill-in tab'!N46),"",'fill-in tab'!N46)</f>
        <v/>
      </c>
      <c r="O46" s="83" t="str">
        <f>IF(ISBLANK('fill-in tab'!O46),"",'fill-in tab'!O46)</f>
        <v/>
      </c>
      <c r="P46" s="83" t="str">
        <f>IF(ISBLANK('fill-in tab'!P46),"",'fill-in tab'!P46)</f>
        <v/>
      </c>
      <c r="Q46" s="83" t="str">
        <f>IF(ISBLANK('fill-in tab'!Q46),"",'fill-in tab'!Q46)</f>
        <v/>
      </c>
      <c r="R46" s="83" t="str">
        <f>IF(ISBLANK('fill-in tab'!R46),"",'fill-in tab'!R46)</f>
        <v/>
      </c>
      <c r="S46" s="83" t="str">
        <f>IF(ISBLANK('fill-in tab'!S46),"",'fill-in tab'!S46)</f>
        <v/>
      </c>
      <c r="T46" s="83" t="str">
        <f>IF(ISBLANK('fill-in tab'!T46),"",'fill-in tab'!T46)</f>
        <v/>
      </c>
      <c r="U46" s="78" t="str">
        <f t="shared" ref="U46:U59" si="95">IF(N46="","*",SUM(N46:T46))</f>
        <v>*</v>
      </c>
      <c r="W46" s="83" t="str">
        <f>IF(ISBLANK('fill-in tab'!N47),"",'fill-in tab'!N47)</f>
        <v/>
      </c>
      <c r="X46" s="83" t="str">
        <f>IF(ISBLANK('fill-in tab'!O47),"",'fill-in tab'!O47)</f>
        <v/>
      </c>
      <c r="Y46" s="83" t="str">
        <f>IF(ISBLANK('fill-in tab'!P47),"",'fill-in tab'!P47)</f>
        <v/>
      </c>
      <c r="Z46" s="83" t="str">
        <f>IF(ISBLANK('fill-in tab'!Q47),"",'fill-in tab'!Q47)</f>
        <v/>
      </c>
      <c r="AA46" s="83" t="str">
        <f>IF(ISBLANK('fill-in tab'!R47),"",'fill-in tab'!R47)</f>
        <v/>
      </c>
      <c r="AB46" s="83" t="str">
        <f>IF(ISBLANK('fill-in tab'!S47),"",'fill-in tab'!S47)</f>
        <v/>
      </c>
      <c r="AC46" s="83" t="str">
        <f>IF(ISBLANK('fill-in tab'!T47),"",'fill-in tab'!T47)</f>
        <v/>
      </c>
      <c r="AD46" s="78" t="str">
        <f t="shared" ref="AD46:AD59" si="96">IF(W46="","*",SUM(W46:AC46))</f>
        <v>*</v>
      </c>
      <c r="AF46" s="83" t="str">
        <f>IF(ISBLANK('fill-in tab'!N48),"",'fill-in tab'!N48)</f>
        <v/>
      </c>
      <c r="AG46" s="83" t="str">
        <f>IF(ISBLANK('fill-in tab'!O48),"",'fill-in tab'!O48)</f>
        <v/>
      </c>
      <c r="AH46" s="83" t="str">
        <f>IF(ISBLANK('fill-in tab'!P48),"",'fill-in tab'!P48)</f>
        <v/>
      </c>
      <c r="AI46" s="83" t="str">
        <f>IF(ISBLANK('fill-in tab'!Q48),"",'fill-in tab'!Q48)</f>
        <v/>
      </c>
      <c r="AJ46" s="83" t="str">
        <f>IF(ISBLANK('fill-in tab'!R48),"",'fill-in tab'!R48)</f>
        <v/>
      </c>
      <c r="AK46" s="83" t="str">
        <f>IF(ISBLANK('fill-in tab'!S48),"",'fill-in tab'!S48)</f>
        <v/>
      </c>
      <c r="AL46" s="83" t="str">
        <f>IF(ISBLANK('fill-in tab'!T48),"",'fill-in tab'!T48)</f>
        <v/>
      </c>
      <c r="AM46" s="78" t="str">
        <f t="shared" ref="AM46:AM59" si="97">IF(AF46="","*",SUM(AF46:AL46))</f>
        <v>*</v>
      </c>
      <c r="AO46" s="83" t="str">
        <f>IF(ISBLANK('fill-in tab'!N49),"",'fill-in tab'!N49)</f>
        <v/>
      </c>
      <c r="AP46" s="83" t="str">
        <f>IF(ISBLANK('fill-in tab'!O49),"",'fill-in tab'!O49)</f>
        <v/>
      </c>
      <c r="AQ46" s="83" t="str">
        <f>IF(ISBLANK('fill-in tab'!P49),"",'fill-in tab'!P49)</f>
        <v/>
      </c>
      <c r="AR46" s="83" t="str">
        <f>IF(ISBLANK('fill-in tab'!Q49),"",'fill-in tab'!Q49)</f>
        <v/>
      </c>
      <c r="AS46" s="83" t="str">
        <f>IF(ISBLANK('fill-in tab'!R49),"",'fill-in tab'!R49)</f>
        <v/>
      </c>
      <c r="AT46" s="83" t="str">
        <f>IF(ISBLANK('fill-in tab'!S49),"",'fill-in tab'!S49)</f>
        <v/>
      </c>
      <c r="AU46" s="83" t="str">
        <f>IF(ISBLANK('fill-in tab'!T49),"",'fill-in tab'!T49)</f>
        <v/>
      </c>
      <c r="AV46" s="78" t="str">
        <f t="shared" ref="AV46:AV59" si="98">IF(AO46="","*",SUM(AO46:AU46))</f>
        <v>*</v>
      </c>
      <c r="AX46" s="83" t="str">
        <f>IF(ISBLANK('fill-in tab'!N50),"",'fill-in tab'!N50)</f>
        <v/>
      </c>
      <c r="AY46" s="83" t="str">
        <f>IF(ISBLANK('fill-in tab'!O50),"",'fill-in tab'!O50)</f>
        <v/>
      </c>
      <c r="AZ46" s="83" t="str">
        <f>IF(ISBLANK('fill-in tab'!P50),"",'fill-in tab'!P50)</f>
        <v/>
      </c>
      <c r="BA46" s="83" t="str">
        <f>IF(ISBLANK('fill-in tab'!Q50),"",'fill-in tab'!Q50)</f>
        <v/>
      </c>
      <c r="BB46" s="83" t="str">
        <f>IF(ISBLANK('fill-in tab'!R50),"",'fill-in tab'!R50)</f>
        <v/>
      </c>
      <c r="BC46" s="83" t="str">
        <f>IF(ISBLANK('fill-in tab'!S50),"",'fill-in tab'!S50)</f>
        <v/>
      </c>
      <c r="BD46" s="83" t="str">
        <f>IF(ISBLANK('fill-in tab'!T50),"",'fill-in tab'!T50)</f>
        <v/>
      </c>
      <c r="BE46" s="78" t="str">
        <f t="shared" ref="BE46:BE59" si="99">IF(AX46="","*",SUM(AX46:BD46))</f>
        <v>*</v>
      </c>
      <c r="BG46" s="83" t="str">
        <f>IF(ISBLANK('fill-in tab'!N51),"",'fill-in tab'!N51)</f>
        <v/>
      </c>
      <c r="BH46" s="83" t="str">
        <f>IF(ISBLANK('fill-in tab'!O51),"",'fill-in tab'!O51)</f>
        <v/>
      </c>
      <c r="BI46" s="83" t="str">
        <f>IF(ISBLANK('fill-in tab'!P51),"",'fill-in tab'!P51)</f>
        <v/>
      </c>
      <c r="BJ46" s="83" t="str">
        <f>IF(ISBLANK('fill-in tab'!Q51),"",'fill-in tab'!Q51)</f>
        <v/>
      </c>
      <c r="BK46" s="83" t="str">
        <f>IF(ISBLANK('fill-in tab'!R51),"",'fill-in tab'!R51)</f>
        <v/>
      </c>
      <c r="BL46" s="83" t="str">
        <f>IF(ISBLANK('fill-in tab'!S51),"",'fill-in tab'!S51)</f>
        <v/>
      </c>
      <c r="BM46" s="83" t="str">
        <f>IF(ISBLANK('fill-in tab'!T51),"",'fill-in tab'!T51)</f>
        <v/>
      </c>
      <c r="BN46" s="78" t="str">
        <f t="shared" ref="BN46:BN59" si="100">IF(BG46="","*",SUM(BG46:BM46))</f>
        <v>*</v>
      </c>
      <c r="BP46" s="83" t="str">
        <f>IF(ISBLANK('fill-in tab'!N52),"",'fill-in tab'!N52)</f>
        <v/>
      </c>
      <c r="BQ46" s="83" t="str">
        <f>IF(ISBLANK('fill-in tab'!O52),"",'fill-in tab'!O52)</f>
        <v/>
      </c>
      <c r="BR46" s="83" t="str">
        <f>IF(ISBLANK('fill-in tab'!P52),"",'fill-in tab'!P52)</f>
        <v/>
      </c>
      <c r="BS46" s="83" t="str">
        <f>IF(ISBLANK('fill-in tab'!Q52),"",'fill-in tab'!Q52)</f>
        <v/>
      </c>
      <c r="BT46" s="83" t="str">
        <f>IF(ISBLANK('fill-in tab'!R52),"",'fill-in tab'!R52)</f>
        <v/>
      </c>
      <c r="BU46" s="83" t="str">
        <f>IF(ISBLANK('fill-in tab'!S52),"",'fill-in tab'!S52)</f>
        <v/>
      </c>
      <c r="BV46" s="83" t="str">
        <f>IF(ISBLANK('fill-in tab'!T52),"",'fill-in tab'!T52)</f>
        <v/>
      </c>
      <c r="BW46" s="78" t="str">
        <f t="shared" ref="BW46:BW59" si="101">IF(BP46="","*",SUM(BP46:BV46))</f>
        <v>*</v>
      </c>
      <c r="BY46" s="83" t="str">
        <f>IF(ISBLANK('fill-in tab'!N53),"",'fill-in tab'!N53)</f>
        <v/>
      </c>
      <c r="BZ46" s="83" t="str">
        <f>IF(ISBLANK('fill-in tab'!O53),"",'fill-in tab'!O53)</f>
        <v/>
      </c>
      <c r="CA46" s="83" t="str">
        <f>IF(ISBLANK('fill-in tab'!P53),"",'fill-in tab'!P53)</f>
        <v/>
      </c>
      <c r="CB46" s="83" t="str">
        <f>IF(ISBLANK('fill-in tab'!Q53),"",'fill-in tab'!Q53)</f>
        <v/>
      </c>
      <c r="CC46" s="83" t="str">
        <f>IF(ISBLANK('fill-in tab'!R53),"",'fill-in tab'!R53)</f>
        <v/>
      </c>
      <c r="CD46" s="83" t="str">
        <f>IF(ISBLANK('fill-in tab'!S53),"",'fill-in tab'!S53)</f>
        <v/>
      </c>
      <c r="CE46" s="83" t="str">
        <f>IF(ISBLANK('fill-in tab'!T53),"",'fill-in tab'!T53)</f>
        <v/>
      </c>
      <c r="CF46" s="78" t="str">
        <f t="shared" ref="CF46:CF59" si="102">IF(BY46="","*",SUM(BY46:CE46))</f>
        <v>*</v>
      </c>
      <c r="CH46" s="83" t="str">
        <f>IF(ISBLANK('fill-in tab'!N54),"",'fill-in tab'!N54)</f>
        <v/>
      </c>
      <c r="CI46" s="83" t="str">
        <f>IF(ISBLANK('fill-in tab'!O54),"",'fill-in tab'!O54)</f>
        <v/>
      </c>
      <c r="CJ46" s="83" t="str">
        <f>IF(ISBLANK('fill-in tab'!P54),"",'fill-in tab'!P54)</f>
        <v/>
      </c>
      <c r="CK46" s="83" t="str">
        <f>IF(ISBLANK('fill-in tab'!Q54),"",'fill-in tab'!Q54)</f>
        <v/>
      </c>
      <c r="CL46" s="83" t="str">
        <f>IF(ISBLANK('fill-in tab'!R54),"",'fill-in tab'!R54)</f>
        <v/>
      </c>
      <c r="CM46" s="83" t="str">
        <f>IF(ISBLANK('fill-in tab'!S54),"",'fill-in tab'!S54)</f>
        <v/>
      </c>
      <c r="CN46" s="83" t="str">
        <f>IF(ISBLANK('fill-in tab'!T54),"",'fill-in tab'!T54)</f>
        <v/>
      </c>
      <c r="CO46" s="78" t="str">
        <f t="shared" ref="CO46:CO59" si="103">IF(CH46="","*",SUM(CH46:CN46))</f>
        <v>*</v>
      </c>
      <c r="CQ46" s="83" t="str">
        <f>IF(ISBLANK('fill-in tab'!N55),"",'fill-in tab'!N55)</f>
        <v/>
      </c>
      <c r="CR46" s="83" t="str">
        <f>IF(ISBLANK('fill-in tab'!O55),"",'fill-in tab'!O55)</f>
        <v/>
      </c>
      <c r="CS46" s="83" t="str">
        <f>IF(ISBLANK('fill-in tab'!P55),"",'fill-in tab'!P55)</f>
        <v/>
      </c>
      <c r="CT46" s="83" t="str">
        <f>IF(ISBLANK('fill-in tab'!Q55),"",'fill-in tab'!Q55)</f>
        <v/>
      </c>
      <c r="CU46" s="83" t="str">
        <f>IF(ISBLANK('fill-in tab'!R55),"",'fill-in tab'!R55)</f>
        <v/>
      </c>
      <c r="CV46" s="83" t="str">
        <f>IF(ISBLANK('fill-in tab'!S55),"",'fill-in tab'!S55)</f>
        <v/>
      </c>
      <c r="CW46" s="83" t="str">
        <f>IF(ISBLANK('fill-in tab'!T55),"",'fill-in tab'!T55)</f>
        <v/>
      </c>
      <c r="CX46" s="78" t="str">
        <f t="shared" ref="CX46:CX59" si="104">IF(CQ46="","*",SUM(CQ46:CW46))</f>
        <v>*</v>
      </c>
      <c r="CZ46" s="83" t="str">
        <f>IF(ISBLANK('fill-in tab'!N56),"",'fill-in tab'!N56)</f>
        <v/>
      </c>
      <c r="DA46" s="83" t="str">
        <f>IF(ISBLANK('fill-in tab'!O56),"",'fill-in tab'!O56)</f>
        <v/>
      </c>
      <c r="DB46" s="83" t="str">
        <f>IF(ISBLANK('fill-in tab'!P56),"",'fill-in tab'!P56)</f>
        <v/>
      </c>
      <c r="DC46" s="83" t="str">
        <f>IF(ISBLANK('fill-in tab'!Q56),"",'fill-in tab'!Q56)</f>
        <v/>
      </c>
      <c r="DD46" s="83" t="str">
        <f>IF(ISBLANK('fill-in tab'!R56),"",'fill-in tab'!R56)</f>
        <v/>
      </c>
      <c r="DE46" s="83" t="str">
        <f>IF(ISBLANK('fill-in tab'!S56),"",'fill-in tab'!S56)</f>
        <v/>
      </c>
      <c r="DF46" s="83" t="str">
        <f>IF(ISBLANK('fill-in tab'!T56),"",'fill-in tab'!T56)</f>
        <v/>
      </c>
      <c r="DG46" s="78" t="str">
        <f t="shared" ref="DG46:DG59" si="105">IF(CZ46="","*",SUM(CZ46:DF46))</f>
        <v>*</v>
      </c>
      <c r="DI46" s="83" t="str">
        <f>IF(ISBLANK('fill-in tab'!N57),"",'fill-in tab'!N57)</f>
        <v/>
      </c>
      <c r="DJ46" s="83" t="str">
        <f>IF(ISBLANK('fill-in tab'!O57),"",'fill-in tab'!O57)</f>
        <v/>
      </c>
      <c r="DK46" s="83" t="str">
        <f>IF(ISBLANK('fill-in tab'!P57),"",'fill-in tab'!P57)</f>
        <v/>
      </c>
      <c r="DL46" s="83" t="str">
        <f>IF(ISBLANK('fill-in tab'!Q57),"",'fill-in tab'!Q57)</f>
        <v/>
      </c>
      <c r="DM46" s="83" t="str">
        <f>IF(ISBLANK('fill-in tab'!R57),"",'fill-in tab'!R57)</f>
        <v/>
      </c>
      <c r="DN46" s="83" t="str">
        <f>IF(ISBLANK('fill-in tab'!S57),"",'fill-in tab'!S57)</f>
        <v/>
      </c>
      <c r="DO46" s="83" t="str">
        <f>IF(ISBLANK('fill-in tab'!T57),"",'fill-in tab'!T57)</f>
        <v/>
      </c>
      <c r="DP46" s="78" t="str">
        <f t="shared" ref="DP46:DP59" si="106">IF(DI46="","*",SUM(DI46:DO46))</f>
        <v>*</v>
      </c>
      <c r="DR46" s="83" t="str">
        <f>IF(ISBLANK('fill-in tab'!N58),"",'fill-in tab'!N58)</f>
        <v/>
      </c>
      <c r="DS46" s="83" t="str">
        <f>IF(ISBLANK('fill-in tab'!O58),"",'fill-in tab'!O58)</f>
        <v/>
      </c>
      <c r="DT46" s="83" t="str">
        <f>IF(ISBLANK('fill-in tab'!P58),"",'fill-in tab'!P58)</f>
        <v/>
      </c>
      <c r="DU46" s="83" t="str">
        <f>IF(ISBLANK('fill-in tab'!Q58),"",'fill-in tab'!Q58)</f>
        <v/>
      </c>
      <c r="DV46" s="83" t="str">
        <f>IF(ISBLANK('fill-in tab'!R58),"",'fill-in tab'!R58)</f>
        <v/>
      </c>
      <c r="DW46" s="83" t="str">
        <f>IF(ISBLANK('fill-in tab'!S58),"",'fill-in tab'!S58)</f>
        <v/>
      </c>
      <c r="DX46" s="83" t="str">
        <f>IF(ISBLANK('fill-in tab'!T58),"",'fill-in tab'!T58)</f>
        <v/>
      </c>
      <c r="DY46" s="78" t="str">
        <f t="shared" ref="DY46:DY59" si="107">IF(DR46="","*",SUM(DR46:DX46))</f>
        <v>*</v>
      </c>
      <c r="EA46" s="83" t="str">
        <f>IF(ISBLANK('fill-in tab'!N59),"",'fill-in tab'!N59)</f>
        <v/>
      </c>
      <c r="EB46" s="83" t="str">
        <f>IF(ISBLANK('fill-in tab'!O59),"",'fill-in tab'!O59)</f>
        <v/>
      </c>
      <c r="EC46" s="83" t="str">
        <f>IF(ISBLANK('fill-in tab'!P59),"",'fill-in tab'!P59)</f>
        <v/>
      </c>
      <c r="ED46" s="83" t="str">
        <f>IF(ISBLANK('fill-in tab'!Q59),"",'fill-in tab'!Q59)</f>
        <v/>
      </c>
      <c r="EE46" s="83" t="str">
        <f>IF(ISBLANK('fill-in tab'!R59),"",'fill-in tab'!R59)</f>
        <v/>
      </c>
      <c r="EF46" s="83" t="str">
        <f>IF(ISBLANK('fill-in tab'!S59),"",'fill-in tab'!S59)</f>
        <v/>
      </c>
      <c r="EG46" s="83" t="str">
        <f>IF(ISBLANK('fill-in tab'!T59),"",'fill-in tab'!T59)</f>
        <v/>
      </c>
      <c r="EH46" s="78" t="str">
        <f t="shared" ref="EH46:EH59" si="108">IF(EA46="","*",SUM(EA46:EG46))</f>
        <v>*</v>
      </c>
    </row>
    <row r="47" spans="1:138" s="80" customFormat="1" x14ac:dyDescent="0.2">
      <c r="A47" s="80">
        <f>A45</f>
        <v>3</v>
      </c>
      <c r="B47" s="84">
        <f>B45</f>
        <v>0</v>
      </c>
      <c r="C47" s="82">
        <v>3</v>
      </c>
      <c r="D47" s="81" t="str">
        <f>Initialisatie!$B$30</f>
        <v>Marco Hoogesteger</v>
      </c>
      <c r="E47" s="83" t="str">
        <f>IF(ISBLANK('fill-in tab'!W45),"",'fill-in tab'!W45)</f>
        <v/>
      </c>
      <c r="F47" s="83" t="str">
        <f>IF(ISBLANK('fill-in tab'!X45),"",'fill-in tab'!X45)</f>
        <v/>
      </c>
      <c r="G47" s="83" t="str">
        <f>IF(ISBLANK('fill-in tab'!Y45),"",'fill-in tab'!Y45)</f>
        <v/>
      </c>
      <c r="H47" s="83" t="str">
        <f>IF(ISBLANK('fill-in tab'!Z45),"",'fill-in tab'!Z45)</f>
        <v/>
      </c>
      <c r="I47" s="83" t="str">
        <f>IF(ISBLANK('fill-in tab'!AA45),"",'fill-in tab'!AA45)</f>
        <v/>
      </c>
      <c r="J47" s="83" t="str">
        <f>IF(ISBLANK('fill-in tab'!AB45),"",'fill-in tab'!AB45)</f>
        <v/>
      </c>
      <c r="K47" s="83" t="str">
        <f>IF(ISBLANK('fill-in tab'!AC45),"",'fill-in tab'!AC45)</f>
        <v/>
      </c>
      <c r="L47" s="78" t="str">
        <f t="shared" si="94"/>
        <v>*</v>
      </c>
      <c r="M47" s="78"/>
      <c r="N47" s="83" t="str">
        <f>IF(ISBLANK('fill-in tab'!W46),"",'fill-in tab'!W46)</f>
        <v/>
      </c>
      <c r="O47" s="83" t="str">
        <f>IF(ISBLANK('fill-in tab'!X46),"",'fill-in tab'!X46)</f>
        <v/>
      </c>
      <c r="P47" s="83" t="str">
        <f>IF(ISBLANK('fill-in tab'!Y46),"",'fill-in tab'!Y46)</f>
        <v/>
      </c>
      <c r="Q47" s="83" t="str">
        <f>IF(ISBLANK('fill-in tab'!Z46),"",'fill-in tab'!Z46)</f>
        <v/>
      </c>
      <c r="R47" s="83" t="str">
        <f>IF(ISBLANK('fill-in tab'!AA46),"",'fill-in tab'!AA46)</f>
        <v/>
      </c>
      <c r="S47" s="83" t="str">
        <f>IF(ISBLANK('fill-in tab'!AB46),"",'fill-in tab'!AB46)</f>
        <v/>
      </c>
      <c r="T47" s="83" t="str">
        <f>IF(ISBLANK('fill-in tab'!AC46),"",'fill-in tab'!AC46)</f>
        <v/>
      </c>
      <c r="U47" s="78" t="str">
        <f t="shared" si="95"/>
        <v>*</v>
      </c>
      <c r="W47" s="83" t="str">
        <f>IF(ISBLANK('fill-in tab'!W47),"",'fill-in tab'!W47)</f>
        <v/>
      </c>
      <c r="X47" s="83" t="str">
        <f>IF(ISBLANK('fill-in tab'!X47),"",'fill-in tab'!X47)</f>
        <v/>
      </c>
      <c r="Y47" s="83" t="str">
        <f>IF(ISBLANK('fill-in tab'!Y47),"",'fill-in tab'!Y47)</f>
        <v/>
      </c>
      <c r="Z47" s="83" t="str">
        <f>IF(ISBLANK('fill-in tab'!Z47),"",'fill-in tab'!Z47)</f>
        <v/>
      </c>
      <c r="AA47" s="83" t="str">
        <f>IF(ISBLANK('fill-in tab'!AA47),"",'fill-in tab'!AA47)</f>
        <v/>
      </c>
      <c r="AB47" s="83" t="str">
        <f>IF(ISBLANK('fill-in tab'!AB47),"",'fill-in tab'!AB47)</f>
        <v/>
      </c>
      <c r="AC47" s="83" t="str">
        <f>IF(ISBLANK('fill-in tab'!AC47),"",'fill-in tab'!AC47)</f>
        <v/>
      </c>
      <c r="AD47" s="78" t="str">
        <f t="shared" si="96"/>
        <v>*</v>
      </c>
      <c r="AF47" s="83" t="str">
        <f>IF(ISBLANK('fill-in tab'!W48),"",'fill-in tab'!W48)</f>
        <v/>
      </c>
      <c r="AG47" s="83" t="str">
        <f>IF(ISBLANK('fill-in tab'!X48),"",'fill-in tab'!X48)</f>
        <v/>
      </c>
      <c r="AH47" s="83" t="str">
        <f>IF(ISBLANK('fill-in tab'!Y48),"",'fill-in tab'!Y48)</f>
        <v/>
      </c>
      <c r="AI47" s="83" t="str">
        <f>IF(ISBLANK('fill-in tab'!Z48),"",'fill-in tab'!Z48)</f>
        <v/>
      </c>
      <c r="AJ47" s="83" t="str">
        <f>IF(ISBLANK('fill-in tab'!AA48),"",'fill-in tab'!AA48)</f>
        <v/>
      </c>
      <c r="AK47" s="83" t="str">
        <f>IF(ISBLANK('fill-in tab'!AB48),"",'fill-in tab'!AB48)</f>
        <v/>
      </c>
      <c r="AL47" s="83" t="str">
        <f>IF(ISBLANK('fill-in tab'!AC48),"",'fill-in tab'!AC48)</f>
        <v/>
      </c>
      <c r="AM47" s="78" t="str">
        <f t="shared" si="97"/>
        <v>*</v>
      </c>
      <c r="AO47" s="83" t="str">
        <f>IF(ISBLANK('fill-in tab'!W49),"",'fill-in tab'!W49)</f>
        <v/>
      </c>
      <c r="AP47" s="83" t="str">
        <f>IF(ISBLANK('fill-in tab'!X49),"",'fill-in tab'!X49)</f>
        <v/>
      </c>
      <c r="AQ47" s="83" t="str">
        <f>IF(ISBLANK('fill-in tab'!Y49),"",'fill-in tab'!Y49)</f>
        <v/>
      </c>
      <c r="AR47" s="83" t="str">
        <f>IF(ISBLANK('fill-in tab'!Z49),"",'fill-in tab'!Z49)</f>
        <v/>
      </c>
      <c r="AS47" s="83" t="str">
        <f>IF(ISBLANK('fill-in tab'!AA49),"",'fill-in tab'!AA49)</f>
        <v/>
      </c>
      <c r="AT47" s="83" t="str">
        <f>IF(ISBLANK('fill-in tab'!AB49),"",'fill-in tab'!AB49)</f>
        <v/>
      </c>
      <c r="AU47" s="83" t="str">
        <f>IF(ISBLANK('fill-in tab'!AC49),"",'fill-in tab'!AC49)</f>
        <v/>
      </c>
      <c r="AV47" s="78" t="str">
        <f t="shared" si="98"/>
        <v>*</v>
      </c>
      <c r="AX47" s="83" t="str">
        <f>IF(ISBLANK('fill-in tab'!W50),"",'fill-in tab'!W50)</f>
        <v/>
      </c>
      <c r="AY47" s="83" t="str">
        <f>IF(ISBLANK('fill-in tab'!X50),"",'fill-in tab'!X50)</f>
        <v/>
      </c>
      <c r="AZ47" s="83" t="str">
        <f>IF(ISBLANK('fill-in tab'!Y50),"",'fill-in tab'!Y50)</f>
        <v/>
      </c>
      <c r="BA47" s="83" t="str">
        <f>IF(ISBLANK('fill-in tab'!Z50),"",'fill-in tab'!Z50)</f>
        <v/>
      </c>
      <c r="BB47" s="83" t="str">
        <f>IF(ISBLANK('fill-in tab'!AA50),"",'fill-in tab'!AA50)</f>
        <v/>
      </c>
      <c r="BC47" s="83" t="str">
        <f>IF(ISBLANK('fill-in tab'!AB50),"",'fill-in tab'!AB50)</f>
        <v/>
      </c>
      <c r="BD47" s="83" t="str">
        <f>IF(ISBLANK('fill-in tab'!AC50),"",'fill-in tab'!AC50)</f>
        <v/>
      </c>
      <c r="BE47" s="78" t="str">
        <f t="shared" si="99"/>
        <v>*</v>
      </c>
      <c r="BG47" s="83" t="str">
        <f>IF(ISBLANK('fill-in tab'!W51),"",'fill-in tab'!W51)</f>
        <v/>
      </c>
      <c r="BH47" s="83" t="str">
        <f>IF(ISBLANK('fill-in tab'!X51),"",'fill-in tab'!X51)</f>
        <v/>
      </c>
      <c r="BI47" s="83" t="str">
        <f>IF(ISBLANK('fill-in tab'!Y51),"",'fill-in tab'!Y51)</f>
        <v/>
      </c>
      <c r="BJ47" s="83" t="str">
        <f>IF(ISBLANK('fill-in tab'!Z51),"",'fill-in tab'!Z51)</f>
        <v/>
      </c>
      <c r="BK47" s="83" t="str">
        <f>IF(ISBLANK('fill-in tab'!AA51),"",'fill-in tab'!AA51)</f>
        <v/>
      </c>
      <c r="BL47" s="83" t="str">
        <f>IF(ISBLANK('fill-in tab'!AB51),"",'fill-in tab'!AB51)</f>
        <v/>
      </c>
      <c r="BM47" s="83" t="str">
        <f>IF(ISBLANK('fill-in tab'!AC51),"",'fill-in tab'!AC51)</f>
        <v/>
      </c>
      <c r="BN47" s="78" t="str">
        <f t="shared" si="100"/>
        <v>*</v>
      </c>
      <c r="BP47" s="83" t="str">
        <f>IF(ISBLANK('fill-in tab'!W52),"",'fill-in tab'!W52)</f>
        <v/>
      </c>
      <c r="BQ47" s="83" t="str">
        <f>IF(ISBLANK('fill-in tab'!X52),"",'fill-in tab'!X52)</f>
        <v/>
      </c>
      <c r="BR47" s="83" t="str">
        <f>IF(ISBLANK('fill-in tab'!Y52),"",'fill-in tab'!Y52)</f>
        <v/>
      </c>
      <c r="BS47" s="83" t="str">
        <f>IF(ISBLANK('fill-in tab'!Z52),"",'fill-in tab'!Z52)</f>
        <v/>
      </c>
      <c r="BT47" s="83" t="str">
        <f>IF(ISBLANK('fill-in tab'!AA52),"",'fill-in tab'!AA52)</f>
        <v/>
      </c>
      <c r="BU47" s="83" t="str">
        <f>IF(ISBLANK('fill-in tab'!AB52),"",'fill-in tab'!AB52)</f>
        <v/>
      </c>
      <c r="BV47" s="83" t="str">
        <f>IF(ISBLANK('fill-in tab'!AC52),"",'fill-in tab'!AC52)</f>
        <v/>
      </c>
      <c r="BW47" s="78" t="str">
        <f t="shared" si="101"/>
        <v>*</v>
      </c>
      <c r="BY47" s="83" t="str">
        <f>IF(ISBLANK('fill-in tab'!W53),"",'fill-in tab'!W53)</f>
        <v/>
      </c>
      <c r="BZ47" s="83" t="str">
        <f>IF(ISBLANK('fill-in tab'!X53),"",'fill-in tab'!X53)</f>
        <v/>
      </c>
      <c r="CA47" s="83" t="str">
        <f>IF(ISBLANK('fill-in tab'!Y53),"",'fill-in tab'!Y53)</f>
        <v/>
      </c>
      <c r="CB47" s="83" t="str">
        <f>IF(ISBLANK('fill-in tab'!Z53),"",'fill-in tab'!Z53)</f>
        <v/>
      </c>
      <c r="CC47" s="83" t="str">
        <f>IF(ISBLANK('fill-in tab'!AA53),"",'fill-in tab'!AA53)</f>
        <v/>
      </c>
      <c r="CD47" s="83" t="str">
        <f>IF(ISBLANK('fill-in tab'!AB53),"",'fill-in tab'!AB53)</f>
        <v/>
      </c>
      <c r="CE47" s="83" t="str">
        <f>IF(ISBLANK('fill-in tab'!AC53),"",'fill-in tab'!AC53)</f>
        <v/>
      </c>
      <c r="CF47" s="78" t="str">
        <f t="shared" si="102"/>
        <v>*</v>
      </c>
      <c r="CH47" s="83" t="str">
        <f>IF(ISBLANK('fill-in tab'!W54),"",'fill-in tab'!W54)</f>
        <v/>
      </c>
      <c r="CI47" s="83" t="str">
        <f>IF(ISBLANK('fill-in tab'!X54),"",'fill-in tab'!X54)</f>
        <v/>
      </c>
      <c r="CJ47" s="83" t="str">
        <f>IF(ISBLANK('fill-in tab'!Y54),"",'fill-in tab'!Y54)</f>
        <v/>
      </c>
      <c r="CK47" s="83" t="str">
        <f>IF(ISBLANK('fill-in tab'!Z54),"",'fill-in tab'!Z54)</f>
        <v/>
      </c>
      <c r="CL47" s="83" t="str">
        <f>IF(ISBLANK('fill-in tab'!AA54),"",'fill-in tab'!AA54)</f>
        <v/>
      </c>
      <c r="CM47" s="83" t="str">
        <f>IF(ISBLANK('fill-in tab'!AB54),"",'fill-in tab'!AB54)</f>
        <v/>
      </c>
      <c r="CN47" s="83" t="str">
        <f>IF(ISBLANK('fill-in tab'!AC54),"",'fill-in tab'!AC54)</f>
        <v/>
      </c>
      <c r="CO47" s="78" t="str">
        <f t="shared" si="103"/>
        <v>*</v>
      </c>
      <c r="CQ47" s="83" t="str">
        <f>IF(ISBLANK('fill-in tab'!W55),"",'fill-in tab'!W55)</f>
        <v/>
      </c>
      <c r="CR47" s="83" t="str">
        <f>IF(ISBLANK('fill-in tab'!X55),"",'fill-in tab'!X55)</f>
        <v/>
      </c>
      <c r="CS47" s="83" t="str">
        <f>IF(ISBLANK('fill-in tab'!Y55),"",'fill-in tab'!Y55)</f>
        <v/>
      </c>
      <c r="CT47" s="83" t="str">
        <f>IF(ISBLANK('fill-in tab'!Z55),"",'fill-in tab'!Z55)</f>
        <v/>
      </c>
      <c r="CU47" s="83" t="str">
        <f>IF(ISBLANK('fill-in tab'!AA55),"",'fill-in tab'!AA55)</f>
        <v/>
      </c>
      <c r="CV47" s="83" t="str">
        <f>IF(ISBLANK('fill-in tab'!AB55),"",'fill-in tab'!AB55)</f>
        <v/>
      </c>
      <c r="CW47" s="83" t="str">
        <f>IF(ISBLANK('fill-in tab'!AC55),"",'fill-in tab'!AC55)</f>
        <v/>
      </c>
      <c r="CX47" s="78" t="str">
        <f t="shared" si="104"/>
        <v>*</v>
      </c>
      <c r="CZ47" s="83" t="str">
        <f>IF(ISBLANK('fill-in tab'!W56),"",'fill-in tab'!W56)</f>
        <v/>
      </c>
      <c r="DA47" s="83" t="str">
        <f>IF(ISBLANK('fill-in tab'!X56),"",'fill-in tab'!X56)</f>
        <v/>
      </c>
      <c r="DB47" s="83" t="str">
        <f>IF(ISBLANK('fill-in tab'!Y56),"",'fill-in tab'!Y56)</f>
        <v/>
      </c>
      <c r="DC47" s="83" t="str">
        <f>IF(ISBLANK('fill-in tab'!Z56),"",'fill-in tab'!Z56)</f>
        <v/>
      </c>
      <c r="DD47" s="83" t="str">
        <f>IF(ISBLANK('fill-in tab'!AA56),"",'fill-in tab'!AA56)</f>
        <v/>
      </c>
      <c r="DE47" s="83" t="str">
        <f>IF(ISBLANK('fill-in tab'!AB56),"",'fill-in tab'!AB56)</f>
        <v/>
      </c>
      <c r="DF47" s="83" t="str">
        <f>IF(ISBLANK('fill-in tab'!AC56),"",'fill-in tab'!AC56)</f>
        <v/>
      </c>
      <c r="DG47" s="78" t="str">
        <f t="shared" si="105"/>
        <v>*</v>
      </c>
      <c r="DI47" s="83" t="str">
        <f>IF(ISBLANK('fill-in tab'!W57),"",'fill-in tab'!W57)</f>
        <v/>
      </c>
      <c r="DJ47" s="83" t="str">
        <f>IF(ISBLANK('fill-in tab'!X57),"",'fill-in tab'!X57)</f>
        <v/>
      </c>
      <c r="DK47" s="83" t="str">
        <f>IF(ISBLANK('fill-in tab'!Y57),"",'fill-in tab'!Y57)</f>
        <v/>
      </c>
      <c r="DL47" s="83" t="str">
        <f>IF(ISBLANK('fill-in tab'!Z57),"",'fill-in tab'!Z57)</f>
        <v/>
      </c>
      <c r="DM47" s="83" t="str">
        <f>IF(ISBLANK('fill-in tab'!AA57),"",'fill-in tab'!AA57)</f>
        <v/>
      </c>
      <c r="DN47" s="83" t="str">
        <f>IF(ISBLANK('fill-in tab'!AB57),"",'fill-in tab'!AB57)</f>
        <v/>
      </c>
      <c r="DO47" s="83" t="str">
        <f>IF(ISBLANK('fill-in tab'!AC57),"",'fill-in tab'!AC57)</f>
        <v/>
      </c>
      <c r="DP47" s="78" t="str">
        <f t="shared" si="106"/>
        <v>*</v>
      </c>
      <c r="DR47" s="83" t="str">
        <f>IF(ISBLANK('fill-in tab'!W58),"",'fill-in tab'!W58)</f>
        <v/>
      </c>
      <c r="DS47" s="83" t="str">
        <f>IF(ISBLANK('fill-in tab'!X58),"",'fill-in tab'!X58)</f>
        <v/>
      </c>
      <c r="DT47" s="83" t="str">
        <f>IF(ISBLANK('fill-in tab'!Y58),"",'fill-in tab'!Y58)</f>
        <v/>
      </c>
      <c r="DU47" s="83" t="str">
        <f>IF(ISBLANK('fill-in tab'!Z58),"",'fill-in tab'!Z58)</f>
        <v/>
      </c>
      <c r="DV47" s="83" t="str">
        <f>IF(ISBLANK('fill-in tab'!AA58),"",'fill-in tab'!AA58)</f>
        <v/>
      </c>
      <c r="DW47" s="83" t="str">
        <f>IF(ISBLANK('fill-in tab'!AB58),"",'fill-in tab'!AB58)</f>
        <v/>
      </c>
      <c r="DX47" s="83" t="str">
        <f>IF(ISBLANK('fill-in tab'!AC58),"",'fill-in tab'!AC58)</f>
        <v/>
      </c>
      <c r="DY47" s="78" t="str">
        <f t="shared" si="107"/>
        <v>*</v>
      </c>
      <c r="EA47" s="83" t="str">
        <f>IF(ISBLANK('fill-in tab'!W59),"",'fill-in tab'!W59)</f>
        <v/>
      </c>
      <c r="EB47" s="83" t="str">
        <f>IF(ISBLANK('fill-in tab'!X59),"",'fill-in tab'!X59)</f>
        <v/>
      </c>
      <c r="EC47" s="83" t="str">
        <f>IF(ISBLANK('fill-in tab'!Y59),"",'fill-in tab'!Y59)</f>
        <v/>
      </c>
      <c r="ED47" s="83" t="str">
        <f>IF(ISBLANK('fill-in tab'!Z59),"",'fill-in tab'!Z59)</f>
        <v/>
      </c>
      <c r="EE47" s="83" t="str">
        <f>IF(ISBLANK('fill-in tab'!AA59),"",'fill-in tab'!AA59)</f>
        <v/>
      </c>
      <c r="EF47" s="83" t="str">
        <f>IF(ISBLANK('fill-in tab'!AB59),"",'fill-in tab'!AB59)</f>
        <v/>
      </c>
      <c r="EG47" s="83" t="str">
        <f>IF(ISBLANK('fill-in tab'!AC59),"",'fill-in tab'!AC59)</f>
        <v/>
      </c>
      <c r="EH47" s="78" t="str">
        <f t="shared" si="108"/>
        <v>*</v>
      </c>
    </row>
    <row r="48" spans="1:138" s="80" customFormat="1" x14ac:dyDescent="0.2">
      <c r="A48" s="80">
        <f>A45</f>
        <v>3</v>
      </c>
      <c r="B48" s="84">
        <f>B45</f>
        <v>0</v>
      </c>
      <c r="C48" s="82">
        <v>4</v>
      </c>
      <c r="D48" s="81" t="str">
        <f>Initialisatie!$B$31</f>
        <v>Martijn Crombeen</v>
      </c>
      <c r="E48" s="83" t="str">
        <f>IF(ISBLANK('fill-in tab'!AF45),"",'fill-in tab'!AF45)</f>
        <v/>
      </c>
      <c r="F48" s="83" t="str">
        <f>IF(ISBLANK('fill-in tab'!AG45),"",'fill-in tab'!AG45)</f>
        <v/>
      </c>
      <c r="G48" s="83" t="str">
        <f>IF(ISBLANK('fill-in tab'!AH45),"",'fill-in tab'!AH45)</f>
        <v/>
      </c>
      <c r="H48" s="83" t="str">
        <f>IF(ISBLANK('fill-in tab'!AI45),"",'fill-in tab'!AI45)</f>
        <v/>
      </c>
      <c r="I48" s="83" t="str">
        <f>IF(ISBLANK('fill-in tab'!AJ45),"",'fill-in tab'!AJ45)</f>
        <v/>
      </c>
      <c r="J48" s="83" t="str">
        <f>IF(ISBLANK('fill-in tab'!AK45),"",'fill-in tab'!AK45)</f>
        <v/>
      </c>
      <c r="K48" s="83" t="str">
        <f>IF(ISBLANK('fill-in tab'!AL45),"",'fill-in tab'!AL45)</f>
        <v/>
      </c>
      <c r="L48" s="78" t="str">
        <f t="shared" si="94"/>
        <v>*</v>
      </c>
      <c r="M48" s="78"/>
      <c r="N48" s="83" t="str">
        <f>IF(ISBLANK('fill-in tab'!AF46),"",'fill-in tab'!AF46)</f>
        <v/>
      </c>
      <c r="O48" s="83" t="str">
        <f>IF(ISBLANK('fill-in tab'!AG46),"",'fill-in tab'!AG46)</f>
        <v/>
      </c>
      <c r="P48" s="83" t="str">
        <f>IF(ISBLANK('fill-in tab'!AH46),"",'fill-in tab'!AH46)</f>
        <v/>
      </c>
      <c r="Q48" s="83" t="str">
        <f>IF(ISBLANK('fill-in tab'!AI46),"",'fill-in tab'!AI46)</f>
        <v/>
      </c>
      <c r="R48" s="83" t="str">
        <f>IF(ISBLANK('fill-in tab'!AJ46),"",'fill-in tab'!AJ46)</f>
        <v/>
      </c>
      <c r="S48" s="83" t="str">
        <f>IF(ISBLANK('fill-in tab'!AK46),"",'fill-in tab'!AK46)</f>
        <v/>
      </c>
      <c r="T48" s="83" t="str">
        <f>IF(ISBLANK('fill-in tab'!AL46),"",'fill-in tab'!AL46)</f>
        <v/>
      </c>
      <c r="U48" s="78" t="str">
        <f t="shared" si="95"/>
        <v>*</v>
      </c>
      <c r="W48" s="83" t="str">
        <f>IF(ISBLANK('fill-in tab'!AF47),"",'fill-in tab'!AF47)</f>
        <v/>
      </c>
      <c r="X48" s="83" t="str">
        <f>IF(ISBLANK('fill-in tab'!AG47),"",'fill-in tab'!AG47)</f>
        <v/>
      </c>
      <c r="Y48" s="83" t="str">
        <f>IF(ISBLANK('fill-in tab'!AH47),"",'fill-in tab'!AH47)</f>
        <v/>
      </c>
      <c r="Z48" s="83" t="str">
        <f>IF(ISBLANK('fill-in tab'!AI47),"",'fill-in tab'!AI47)</f>
        <v/>
      </c>
      <c r="AA48" s="83" t="str">
        <f>IF(ISBLANK('fill-in tab'!AJ47),"",'fill-in tab'!AJ47)</f>
        <v/>
      </c>
      <c r="AB48" s="83" t="str">
        <f>IF(ISBLANK('fill-in tab'!AK47),"",'fill-in tab'!AK47)</f>
        <v/>
      </c>
      <c r="AC48" s="83" t="str">
        <f>IF(ISBLANK('fill-in tab'!AL47),"",'fill-in tab'!AL47)</f>
        <v/>
      </c>
      <c r="AD48" s="78" t="str">
        <f t="shared" si="96"/>
        <v>*</v>
      </c>
      <c r="AF48" s="83" t="str">
        <f>IF(ISBLANK('fill-in tab'!AF48),"",'fill-in tab'!AF48)</f>
        <v/>
      </c>
      <c r="AG48" s="83" t="str">
        <f>IF(ISBLANK('fill-in tab'!AG48),"",'fill-in tab'!AG48)</f>
        <v/>
      </c>
      <c r="AH48" s="83" t="str">
        <f>IF(ISBLANK('fill-in tab'!AH48),"",'fill-in tab'!AH48)</f>
        <v/>
      </c>
      <c r="AI48" s="83" t="str">
        <f>IF(ISBLANK('fill-in tab'!AI48),"",'fill-in tab'!AI48)</f>
        <v/>
      </c>
      <c r="AJ48" s="83" t="str">
        <f>IF(ISBLANK('fill-in tab'!AJ48),"",'fill-in tab'!AJ48)</f>
        <v/>
      </c>
      <c r="AK48" s="83" t="str">
        <f>IF(ISBLANK('fill-in tab'!AK48),"",'fill-in tab'!AK48)</f>
        <v/>
      </c>
      <c r="AL48" s="83" t="str">
        <f>IF(ISBLANK('fill-in tab'!AL48),"",'fill-in tab'!AL48)</f>
        <v/>
      </c>
      <c r="AM48" s="78" t="str">
        <f t="shared" si="97"/>
        <v>*</v>
      </c>
      <c r="AO48" s="83" t="str">
        <f>IF(ISBLANK('fill-in tab'!AF49),"",'fill-in tab'!AF49)</f>
        <v/>
      </c>
      <c r="AP48" s="83" t="str">
        <f>IF(ISBLANK('fill-in tab'!AG49),"",'fill-in tab'!AG49)</f>
        <v/>
      </c>
      <c r="AQ48" s="83" t="str">
        <f>IF(ISBLANK('fill-in tab'!AH49),"",'fill-in tab'!AH49)</f>
        <v/>
      </c>
      <c r="AR48" s="83" t="str">
        <f>IF(ISBLANK('fill-in tab'!AI49),"",'fill-in tab'!AI49)</f>
        <v/>
      </c>
      <c r="AS48" s="83" t="str">
        <f>IF(ISBLANK('fill-in tab'!AJ49),"",'fill-in tab'!AJ49)</f>
        <v/>
      </c>
      <c r="AT48" s="83" t="str">
        <f>IF(ISBLANK('fill-in tab'!AK49),"",'fill-in tab'!AK49)</f>
        <v/>
      </c>
      <c r="AU48" s="83" t="str">
        <f>IF(ISBLANK('fill-in tab'!AL49),"",'fill-in tab'!AL49)</f>
        <v/>
      </c>
      <c r="AV48" s="78" t="str">
        <f t="shared" si="98"/>
        <v>*</v>
      </c>
      <c r="AX48" s="83" t="str">
        <f>IF(ISBLANK('fill-in tab'!AF50),"",'fill-in tab'!AF50)</f>
        <v/>
      </c>
      <c r="AY48" s="83" t="str">
        <f>IF(ISBLANK('fill-in tab'!AG50),"",'fill-in tab'!AG50)</f>
        <v/>
      </c>
      <c r="AZ48" s="83" t="str">
        <f>IF(ISBLANK('fill-in tab'!AH50),"",'fill-in tab'!AH50)</f>
        <v/>
      </c>
      <c r="BA48" s="83" t="str">
        <f>IF(ISBLANK('fill-in tab'!AI50),"",'fill-in tab'!AI50)</f>
        <v/>
      </c>
      <c r="BB48" s="83" t="str">
        <f>IF(ISBLANK('fill-in tab'!AJ50),"",'fill-in tab'!AJ50)</f>
        <v/>
      </c>
      <c r="BC48" s="83" t="str">
        <f>IF(ISBLANK('fill-in tab'!AK50),"",'fill-in tab'!AK50)</f>
        <v/>
      </c>
      <c r="BD48" s="83" t="str">
        <f>IF(ISBLANK('fill-in tab'!AL50),"",'fill-in tab'!AL50)</f>
        <v/>
      </c>
      <c r="BE48" s="78" t="str">
        <f t="shared" si="99"/>
        <v>*</v>
      </c>
      <c r="BG48" s="83" t="str">
        <f>IF(ISBLANK('fill-in tab'!AF51),"",'fill-in tab'!AF51)</f>
        <v/>
      </c>
      <c r="BH48" s="83" t="str">
        <f>IF(ISBLANK('fill-in tab'!AG51),"",'fill-in tab'!AG51)</f>
        <v/>
      </c>
      <c r="BI48" s="83" t="str">
        <f>IF(ISBLANK('fill-in tab'!AH51),"",'fill-in tab'!AH51)</f>
        <v/>
      </c>
      <c r="BJ48" s="83" t="str">
        <f>IF(ISBLANK('fill-in tab'!AI51),"",'fill-in tab'!AI51)</f>
        <v/>
      </c>
      <c r="BK48" s="83" t="str">
        <f>IF(ISBLANK('fill-in tab'!AJ51),"",'fill-in tab'!AJ51)</f>
        <v/>
      </c>
      <c r="BL48" s="83" t="str">
        <f>IF(ISBLANK('fill-in tab'!AK51),"",'fill-in tab'!AK51)</f>
        <v/>
      </c>
      <c r="BM48" s="83" t="str">
        <f>IF(ISBLANK('fill-in tab'!AL51),"",'fill-in tab'!AL51)</f>
        <v/>
      </c>
      <c r="BN48" s="78" t="str">
        <f t="shared" si="100"/>
        <v>*</v>
      </c>
      <c r="BP48" s="83" t="str">
        <f>IF(ISBLANK('fill-in tab'!AF52),"",'fill-in tab'!AF52)</f>
        <v/>
      </c>
      <c r="BQ48" s="83" t="str">
        <f>IF(ISBLANK('fill-in tab'!AG52),"",'fill-in tab'!AG52)</f>
        <v/>
      </c>
      <c r="BR48" s="83" t="str">
        <f>IF(ISBLANK('fill-in tab'!AH52),"",'fill-in tab'!AH52)</f>
        <v/>
      </c>
      <c r="BS48" s="83" t="str">
        <f>IF(ISBLANK('fill-in tab'!AI52),"",'fill-in tab'!AI52)</f>
        <v/>
      </c>
      <c r="BT48" s="83" t="str">
        <f>IF(ISBLANK('fill-in tab'!AJ52),"",'fill-in tab'!AJ52)</f>
        <v/>
      </c>
      <c r="BU48" s="83" t="str">
        <f>IF(ISBLANK('fill-in tab'!AK52),"",'fill-in tab'!AK52)</f>
        <v/>
      </c>
      <c r="BV48" s="83" t="str">
        <f>IF(ISBLANK('fill-in tab'!AL52),"",'fill-in tab'!AL52)</f>
        <v/>
      </c>
      <c r="BW48" s="78" t="str">
        <f t="shared" si="101"/>
        <v>*</v>
      </c>
      <c r="BY48" s="83" t="str">
        <f>IF(ISBLANK('fill-in tab'!AF53),"",'fill-in tab'!AF53)</f>
        <v/>
      </c>
      <c r="BZ48" s="83" t="str">
        <f>IF(ISBLANK('fill-in tab'!AG53),"",'fill-in tab'!AG53)</f>
        <v/>
      </c>
      <c r="CA48" s="83" t="str">
        <f>IF(ISBLANK('fill-in tab'!AH53),"",'fill-in tab'!AH53)</f>
        <v/>
      </c>
      <c r="CB48" s="83" t="str">
        <f>IF(ISBLANK('fill-in tab'!AI53),"",'fill-in tab'!AI53)</f>
        <v/>
      </c>
      <c r="CC48" s="83" t="str">
        <f>IF(ISBLANK('fill-in tab'!AJ53),"",'fill-in tab'!AJ53)</f>
        <v/>
      </c>
      <c r="CD48" s="83" t="str">
        <f>IF(ISBLANK('fill-in tab'!AK53),"",'fill-in tab'!AK53)</f>
        <v/>
      </c>
      <c r="CE48" s="83" t="str">
        <f>IF(ISBLANK('fill-in tab'!AL53),"",'fill-in tab'!AL53)</f>
        <v/>
      </c>
      <c r="CF48" s="78" t="str">
        <f t="shared" si="102"/>
        <v>*</v>
      </c>
      <c r="CH48" s="83" t="str">
        <f>IF(ISBLANK('fill-in tab'!AF54),"",'fill-in tab'!AF54)</f>
        <v/>
      </c>
      <c r="CI48" s="83" t="str">
        <f>IF(ISBLANK('fill-in tab'!AG54),"",'fill-in tab'!AG54)</f>
        <v/>
      </c>
      <c r="CJ48" s="83" t="str">
        <f>IF(ISBLANK('fill-in tab'!AH54),"",'fill-in tab'!AH54)</f>
        <v/>
      </c>
      <c r="CK48" s="83" t="str">
        <f>IF(ISBLANK('fill-in tab'!AI54),"",'fill-in tab'!AI54)</f>
        <v/>
      </c>
      <c r="CL48" s="83" t="str">
        <f>IF(ISBLANK('fill-in tab'!AJ54),"",'fill-in tab'!AJ54)</f>
        <v/>
      </c>
      <c r="CM48" s="83" t="str">
        <f>IF(ISBLANK('fill-in tab'!AK54),"",'fill-in tab'!AK54)</f>
        <v/>
      </c>
      <c r="CN48" s="83" t="str">
        <f>IF(ISBLANK('fill-in tab'!AL54),"",'fill-in tab'!AL54)</f>
        <v/>
      </c>
      <c r="CO48" s="78" t="str">
        <f t="shared" si="103"/>
        <v>*</v>
      </c>
      <c r="CQ48" s="83" t="str">
        <f>IF(ISBLANK('fill-in tab'!AF55),"",'fill-in tab'!AF55)</f>
        <v/>
      </c>
      <c r="CR48" s="83" t="str">
        <f>IF(ISBLANK('fill-in tab'!AG55),"",'fill-in tab'!AG55)</f>
        <v/>
      </c>
      <c r="CS48" s="83" t="str">
        <f>IF(ISBLANK('fill-in tab'!AH55),"",'fill-in tab'!AH55)</f>
        <v/>
      </c>
      <c r="CT48" s="83" t="str">
        <f>IF(ISBLANK('fill-in tab'!AI55),"",'fill-in tab'!AI55)</f>
        <v/>
      </c>
      <c r="CU48" s="83" t="str">
        <f>IF(ISBLANK('fill-in tab'!AJ55),"",'fill-in tab'!AJ55)</f>
        <v/>
      </c>
      <c r="CV48" s="83" t="str">
        <f>IF(ISBLANK('fill-in tab'!AK55),"",'fill-in tab'!AK55)</f>
        <v/>
      </c>
      <c r="CW48" s="83" t="str">
        <f>IF(ISBLANK('fill-in tab'!AL55),"",'fill-in tab'!AL55)</f>
        <v/>
      </c>
      <c r="CX48" s="78" t="str">
        <f t="shared" si="104"/>
        <v>*</v>
      </c>
      <c r="CZ48" s="83" t="str">
        <f>IF(ISBLANK('fill-in tab'!AF56),"",'fill-in tab'!AF56)</f>
        <v/>
      </c>
      <c r="DA48" s="83" t="str">
        <f>IF(ISBLANK('fill-in tab'!AG56),"",'fill-in tab'!AG56)</f>
        <v/>
      </c>
      <c r="DB48" s="83" t="str">
        <f>IF(ISBLANK('fill-in tab'!AH56),"",'fill-in tab'!AH56)</f>
        <v/>
      </c>
      <c r="DC48" s="83" t="str">
        <f>IF(ISBLANK('fill-in tab'!AI56),"",'fill-in tab'!AI56)</f>
        <v/>
      </c>
      <c r="DD48" s="83" t="str">
        <f>IF(ISBLANK('fill-in tab'!AJ56),"",'fill-in tab'!AJ56)</f>
        <v/>
      </c>
      <c r="DE48" s="83" t="str">
        <f>IF(ISBLANK('fill-in tab'!AK56),"",'fill-in tab'!AK56)</f>
        <v/>
      </c>
      <c r="DF48" s="83" t="str">
        <f>IF(ISBLANK('fill-in tab'!AL56),"",'fill-in tab'!AL56)</f>
        <v/>
      </c>
      <c r="DG48" s="78" t="str">
        <f t="shared" si="105"/>
        <v>*</v>
      </c>
      <c r="DI48" s="83" t="str">
        <f>IF(ISBLANK('fill-in tab'!AF57),"",'fill-in tab'!AF57)</f>
        <v/>
      </c>
      <c r="DJ48" s="83" t="str">
        <f>IF(ISBLANK('fill-in tab'!AG57),"",'fill-in tab'!AG57)</f>
        <v/>
      </c>
      <c r="DK48" s="83" t="str">
        <f>IF(ISBLANK('fill-in tab'!AH57),"",'fill-in tab'!AH57)</f>
        <v/>
      </c>
      <c r="DL48" s="83" t="str">
        <f>IF(ISBLANK('fill-in tab'!AI57),"",'fill-in tab'!AI57)</f>
        <v/>
      </c>
      <c r="DM48" s="83" t="str">
        <f>IF(ISBLANK('fill-in tab'!AJ57),"",'fill-in tab'!AJ57)</f>
        <v/>
      </c>
      <c r="DN48" s="83" t="str">
        <f>IF(ISBLANK('fill-in tab'!AK57),"",'fill-in tab'!AK57)</f>
        <v/>
      </c>
      <c r="DO48" s="83" t="str">
        <f>IF(ISBLANK('fill-in tab'!AL57),"",'fill-in tab'!AL57)</f>
        <v/>
      </c>
      <c r="DP48" s="78" t="str">
        <f t="shared" si="106"/>
        <v>*</v>
      </c>
      <c r="DR48" s="83" t="str">
        <f>IF(ISBLANK('fill-in tab'!AF58),"",'fill-in tab'!AF58)</f>
        <v/>
      </c>
      <c r="DS48" s="83" t="str">
        <f>IF(ISBLANK('fill-in tab'!AG58),"",'fill-in tab'!AG58)</f>
        <v/>
      </c>
      <c r="DT48" s="83" t="str">
        <f>IF(ISBLANK('fill-in tab'!AH58),"",'fill-in tab'!AH58)</f>
        <v/>
      </c>
      <c r="DU48" s="83" t="str">
        <f>IF(ISBLANK('fill-in tab'!AI58),"",'fill-in tab'!AI58)</f>
        <v/>
      </c>
      <c r="DV48" s="83" t="str">
        <f>IF(ISBLANK('fill-in tab'!AJ58),"",'fill-in tab'!AJ58)</f>
        <v/>
      </c>
      <c r="DW48" s="83" t="str">
        <f>IF(ISBLANK('fill-in tab'!AK58),"",'fill-in tab'!AK58)</f>
        <v/>
      </c>
      <c r="DX48" s="83" t="str">
        <f>IF(ISBLANK('fill-in tab'!AL58),"",'fill-in tab'!AL58)</f>
        <v/>
      </c>
      <c r="DY48" s="78" t="str">
        <f t="shared" si="107"/>
        <v>*</v>
      </c>
      <c r="EA48" s="83" t="str">
        <f>IF(ISBLANK('fill-in tab'!AF59),"",'fill-in tab'!AF59)</f>
        <v/>
      </c>
      <c r="EB48" s="83" t="str">
        <f>IF(ISBLANK('fill-in tab'!AG59),"",'fill-in tab'!AG59)</f>
        <v/>
      </c>
      <c r="EC48" s="83" t="str">
        <f>IF(ISBLANK('fill-in tab'!AH59),"",'fill-in tab'!AH59)</f>
        <v/>
      </c>
      <c r="ED48" s="83" t="str">
        <f>IF(ISBLANK('fill-in tab'!AI59),"",'fill-in tab'!AI59)</f>
        <v/>
      </c>
      <c r="EE48" s="83" t="str">
        <f>IF(ISBLANK('fill-in tab'!AJ59),"",'fill-in tab'!AJ59)</f>
        <v/>
      </c>
      <c r="EF48" s="83" t="str">
        <f>IF(ISBLANK('fill-in tab'!AK59),"",'fill-in tab'!AK59)</f>
        <v/>
      </c>
      <c r="EG48" s="83" t="str">
        <f>IF(ISBLANK('fill-in tab'!AL59),"",'fill-in tab'!AL59)</f>
        <v/>
      </c>
      <c r="EH48" s="78" t="str">
        <f t="shared" si="108"/>
        <v>*</v>
      </c>
    </row>
    <row r="49" spans="1:138" s="80" customFormat="1" x14ac:dyDescent="0.2">
      <c r="A49" s="80">
        <f>A45</f>
        <v>3</v>
      </c>
      <c r="B49" s="84">
        <f>B45</f>
        <v>0</v>
      </c>
      <c r="C49" s="82">
        <v>5</v>
      </c>
      <c r="D49" s="81">
        <f>Initialisatie!$B$32</f>
        <v>0</v>
      </c>
      <c r="E49" s="83" t="str">
        <f>IF(ISBLANK('fill-in tab'!AO45),"",'fill-in tab'!AO45)</f>
        <v/>
      </c>
      <c r="F49" s="83" t="str">
        <f>IF(ISBLANK('fill-in tab'!AP45),"",'fill-in tab'!AP45)</f>
        <v/>
      </c>
      <c r="G49" s="83" t="str">
        <f>IF(ISBLANK('fill-in tab'!AQ45),"",'fill-in tab'!AQ45)</f>
        <v/>
      </c>
      <c r="H49" s="83" t="str">
        <f>IF(ISBLANK('fill-in tab'!AR45),"",'fill-in tab'!AR45)</f>
        <v/>
      </c>
      <c r="I49" s="83" t="str">
        <f>IF(ISBLANK('fill-in tab'!AS45),"",'fill-in tab'!AS45)</f>
        <v/>
      </c>
      <c r="J49" s="83" t="str">
        <f>IF(ISBLANK('fill-in tab'!AT45),"",'fill-in tab'!AT45)</f>
        <v/>
      </c>
      <c r="K49" s="83" t="str">
        <f>IF(ISBLANK('fill-in tab'!AU45),"",'fill-in tab'!AU45)</f>
        <v/>
      </c>
      <c r="L49" s="78" t="str">
        <f t="shared" si="94"/>
        <v>*</v>
      </c>
      <c r="M49" s="78"/>
      <c r="N49" s="83" t="str">
        <f>IF(ISBLANK('fill-in tab'!AO46),"",'fill-in tab'!AO46)</f>
        <v/>
      </c>
      <c r="O49" s="83" t="str">
        <f>IF(ISBLANK('fill-in tab'!AP46),"",'fill-in tab'!AP46)</f>
        <v/>
      </c>
      <c r="P49" s="83" t="str">
        <f>IF(ISBLANK('fill-in tab'!AQ46),"",'fill-in tab'!AQ46)</f>
        <v/>
      </c>
      <c r="Q49" s="83" t="str">
        <f>IF(ISBLANK('fill-in tab'!AR46),"",'fill-in tab'!AR46)</f>
        <v/>
      </c>
      <c r="R49" s="83" t="str">
        <f>IF(ISBLANK('fill-in tab'!AS46),"",'fill-in tab'!AS46)</f>
        <v/>
      </c>
      <c r="S49" s="83" t="str">
        <f>IF(ISBLANK('fill-in tab'!AT46),"",'fill-in tab'!AT46)</f>
        <v/>
      </c>
      <c r="T49" s="83" t="str">
        <f>IF(ISBLANK('fill-in tab'!AU46),"",'fill-in tab'!AU46)</f>
        <v/>
      </c>
      <c r="U49" s="78" t="str">
        <f t="shared" si="95"/>
        <v>*</v>
      </c>
      <c r="W49" s="83" t="str">
        <f>IF(ISBLANK('fill-in tab'!AO47),"",'fill-in tab'!AO47)</f>
        <v/>
      </c>
      <c r="X49" s="83" t="str">
        <f>IF(ISBLANK('fill-in tab'!AP47),"",'fill-in tab'!AP47)</f>
        <v/>
      </c>
      <c r="Y49" s="83" t="str">
        <f>IF(ISBLANK('fill-in tab'!AQ47),"",'fill-in tab'!AQ47)</f>
        <v/>
      </c>
      <c r="Z49" s="83" t="str">
        <f>IF(ISBLANK('fill-in tab'!AR47),"",'fill-in tab'!AR47)</f>
        <v/>
      </c>
      <c r="AA49" s="83" t="str">
        <f>IF(ISBLANK('fill-in tab'!AS47),"",'fill-in tab'!AS47)</f>
        <v/>
      </c>
      <c r="AB49" s="83" t="str">
        <f>IF(ISBLANK('fill-in tab'!AT47),"",'fill-in tab'!AT47)</f>
        <v/>
      </c>
      <c r="AC49" s="83" t="str">
        <f>IF(ISBLANK('fill-in tab'!AU47),"",'fill-in tab'!AU47)</f>
        <v/>
      </c>
      <c r="AD49" s="78" t="str">
        <f t="shared" si="96"/>
        <v>*</v>
      </c>
      <c r="AF49" s="83" t="str">
        <f>IF(ISBLANK('fill-in tab'!AO48),"",'fill-in tab'!AO48)</f>
        <v/>
      </c>
      <c r="AG49" s="83" t="str">
        <f>IF(ISBLANK('fill-in tab'!AP48),"",'fill-in tab'!AP48)</f>
        <v/>
      </c>
      <c r="AH49" s="83" t="str">
        <f>IF(ISBLANK('fill-in tab'!AQ48),"",'fill-in tab'!AQ48)</f>
        <v/>
      </c>
      <c r="AI49" s="83" t="str">
        <f>IF(ISBLANK('fill-in tab'!AR48),"",'fill-in tab'!AR48)</f>
        <v/>
      </c>
      <c r="AJ49" s="83" t="str">
        <f>IF(ISBLANK('fill-in tab'!AS48),"",'fill-in tab'!AS48)</f>
        <v/>
      </c>
      <c r="AK49" s="83" t="str">
        <f>IF(ISBLANK('fill-in tab'!AT48),"",'fill-in tab'!AT48)</f>
        <v/>
      </c>
      <c r="AL49" s="83" t="str">
        <f>IF(ISBLANK('fill-in tab'!AU48),"",'fill-in tab'!AU48)</f>
        <v/>
      </c>
      <c r="AM49" s="78" t="str">
        <f t="shared" si="97"/>
        <v>*</v>
      </c>
      <c r="AO49" s="83" t="str">
        <f>IF(ISBLANK('fill-in tab'!AO49),"",'fill-in tab'!AO49)</f>
        <v/>
      </c>
      <c r="AP49" s="83" t="str">
        <f>IF(ISBLANK('fill-in tab'!AP49),"",'fill-in tab'!AP49)</f>
        <v/>
      </c>
      <c r="AQ49" s="83" t="str">
        <f>IF(ISBLANK('fill-in tab'!AQ49),"",'fill-in tab'!AQ49)</f>
        <v/>
      </c>
      <c r="AR49" s="83" t="str">
        <f>IF(ISBLANK('fill-in tab'!AR49),"",'fill-in tab'!AR49)</f>
        <v/>
      </c>
      <c r="AS49" s="83" t="str">
        <f>IF(ISBLANK('fill-in tab'!AS49),"",'fill-in tab'!AS49)</f>
        <v/>
      </c>
      <c r="AT49" s="83" t="str">
        <f>IF(ISBLANK('fill-in tab'!AT49),"",'fill-in tab'!AT49)</f>
        <v/>
      </c>
      <c r="AU49" s="83" t="str">
        <f>IF(ISBLANK('fill-in tab'!AU49),"",'fill-in tab'!AU49)</f>
        <v/>
      </c>
      <c r="AV49" s="78" t="str">
        <f t="shared" si="98"/>
        <v>*</v>
      </c>
      <c r="AX49" s="83" t="str">
        <f>IF(ISBLANK('fill-in tab'!AO50),"",'fill-in tab'!AO50)</f>
        <v/>
      </c>
      <c r="AY49" s="83" t="str">
        <f>IF(ISBLANK('fill-in tab'!AP50),"",'fill-in tab'!AP50)</f>
        <v/>
      </c>
      <c r="AZ49" s="83" t="str">
        <f>IF(ISBLANK('fill-in tab'!AQ50),"",'fill-in tab'!AQ50)</f>
        <v/>
      </c>
      <c r="BA49" s="83" t="str">
        <f>IF(ISBLANK('fill-in tab'!AR50),"",'fill-in tab'!AR50)</f>
        <v/>
      </c>
      <c r="BB49" s="83" t="str">
        <f>IF(ISBLANK('fill-in tab'!AS50),"",'fill-in tab'!AS50)</f>
        <v/>
      </c>
      <c r="BC49" s="83" t="str">
        <f>IF(ISBLANK('fill-in tab'!AT50),"",'fill-in tab'!AT50)</f>
        <v/>
      </c>
      <c r="BD49" s="83" t="str">
        <f>IF(ISBLANK('fill-in tab'!AU50),"",'fill-in tab'!AU50)</f>
        <v/>
      </c>
      <c r="BE49" s="78" t="str">
        <f t="shared" si="99"/>
        <v>*</v>
      </c>
      <c r="BG49" s="83" t="str">
        <f>IF(ISBLANK('fill-in tab'!AO51),"",'fill-in tab'!AO51)</f>
        <v/>
      </c>
      <c r="BH49" s="83" t="str">
        <f>IF(ISBLANK('fill-in tab'!AP51),"",'fill-in tab'!AP51)</f>
        <v/>
      </c>
      <c r="BI49" s="83" t="str">
        <f>IF(ISBLANK('fill-in tab'!AQ51),"",'fill-in tab'!AQ51)</f>
        <v/>
      </c>
      <c r="BJ49" s="83" t="str">
        <f>IF(ISBLANK('fill-in tab'!AR51),"",'fill-in tab'!AR51)</f>
        <v/>
      </c>
      <c r="BK49" s="83" t="str">
        <f>IF(ISBLANK('fill-in tab'!AS51),"",'fill-in tab'!AS51)</f>
        <v/>
      </c>
      <c r="BL49" s="83" t="str">
        <f>IF(ISBLANK('fill-in tab'!AT51),"",'fill-in tab'!AT51)</f>
        <v/>
      </c>
      <c r="BM49" s="83" t="str">
        <f>IF(ISBLANK('fill-in tab'!AU51),"",'fill-in tab'!AU51)</f>
        <v/>
      </c>
      <c r="BN49" s="78" t="str">
        <f t="shared" si="100"/>
        <v>*</v>
      </c>
      <c r="BP49" s="83" t="str">
        <f>IF(ISBLANK('fill-in tab'!AO52),"",'fill-in tab'!AO52)</f>
        <v/>
      </c>
      <c r="BQ49" s="83" t="str">
        <f>IF(ISBLANK('fill-in tab'!AP52),"",'fill-in tab'!AP52)</f>
        <v/>
      </c>
      <c r="BR49" s="83" t="str">
        <f>IF(ISBLANK('fill-in tab'!AQ52),"",'fill-in tab'!AQ52)</f>
        <v/>
      </c>
      <c r="BS49" s="83" t="str">
        <f>IF(ISBLANK('fill-in tab'!AR52),"",'fill-in tab'!AR52)</f>
        <v/>
      </c>
      <c r="BT49" s="83" t="str">
        <f>IF(ISBLANK('fill-in tab'!AS52),"",'fill-in tab'!AS52)</f>
        <v/>
      </c>
      <c r="BU49" s="83" t="str">
        <f>IF(ISBLANK('fill-in tab'!AT52),"",'fill-in tab'!AT52)</f>
        <v/>
      </c>
      <c r="BV49" s="83" t="str">
        <f>IF(ISBLANK('fill-in tab'!AU52),"",'fill-in tab'!AU52)</f>
        <v/>
      </c>
      <c r="BW49" s="78" t="str">
        <f t="shared" si="101"/>
        <v>*</v>
      </c>
      <c r="BY49" s="83" t="str">
        <f>IF(ISBLANK('fill-in tab'!AO53),"",'fill-in tab'!AO53)</f>
        <v/>
      </c>
      <c r="BZ49" s="83" t="str">
        <f>IF(ISBLANK('fill-in tab'!AP53),"",'fill-in tab'!AP53)</f>
        <v/>
      </c>
      <c r="CA49" s="83" t="str">
        <f>IF(ISBLANK('fill-in tab'!AQ53),"",'fill-in tab'!AQ53)</f>
        <v/>
      </c>
      <c r="CB49" s="83" t="str">
        <f>IF(ISBLANK('fill-in tab'!AR53),"",'fill-in tab'!AR53)</f>
        <v/>
      </c>
      <c r="CC49" s="83" t="str">
        <f>IF(ISBLANK('fill-in tab'!AS53),"",'fill-in tab'!AS53)</f>
        <v/>
      </c>
      <c r="CD49" s="83" t="str">
        <f>IF(ISBLANK('fill-in tab'!AT53),"",'fill-in tab'!AT53)</f>
        <v/>
      </c>
      <c r="CE49" s="83" t="str">
        <f>IF(ISBLANK('fill-in tab'!AU53),"",'fill-in tab'!AU53)</f>
        <v/>
      </c>
      <c r="CF49" s="78" t="str">
        <f t="shared" si="102"/>
        <v>*</v>
      </c>
      <c r="CH49" s="83" t="str">
        <f>IF(ISBLANK('fill-in tab'!AO54),"",'fill-in tab'!AO54)</f>
        <v/>
      </c>
      <c r="CI49" s="83" t="str">
        <f>IF(ISBLANK('fill-in tab'!AP54),"",'fill-in tab'!AP54)</f>
        <v/>
      </c>
      <c r="CJ49" s="83" t="str">
        <f>IF(ISBLANK('fill-in tab'!AQ54),"",'fill-in tab'!AQ54)</f>
        <v/>
      </c>
      <c r="CK49" s="83" t="str">
        <f>IF(ISBLANK('fill-in tab'!AR54),"",'fill-in tab'!AR54)</f>
        <v/>
      </c>
      <c r="CL49" s="83" t="str">
        <f>IF(ISBLANK('fill-in tab'!AS54),"",'fill-in tab'!AS54)</f>
        <v/>
      </c>
      <c r="CM49" s="83" t="str">
        <f>IF(ISBLANK('fill-in tab'!AT54),"",'fill-in tab'!AT54)</f>
        <v/>
      </c>
      <c r="CN49" s="83" t="str">
        <f>IF(ISBLANK('fill-in tab'!AU54),"",'fill-in tab'!AU54)</f>
        <v/>
      </c>
      <c r="CO49" s="78" t="str">
        <f t="shared" si="103"/>
        <v>*</v>
      </c>
      <c r="CQ49" s="83" t="str">
        <f>IF(ISBLANK('fill-in tab'!AO55),"",'fill-in tab'!AO55)</f>
        <v/>
      </c>
      <c r="CR49" s="83" t="str">
        <f>IF(ISBLANK('fill-in tab'!AP55),"",'fill-in tab'!AP55)</f>
        <v/>
      </c>
      <c r="CS49" s="83" t="str">
        <f>IF(ISBLANK('fill-in tab'!AQ55),"",'fill-in tab'!AQ55)</f>
        <v/>
      </c>
      <c r="CT49" s="83" t="str">
        <f>IF(ISBLANK('fill-in tab'!AR55),"",'fill-in tab'!AR55)</f>
        <v/>
      </c>
      <c r="CU49" s="83" t="str">
        <f>IF(ISBLANK('fill-in tab'!AS55),"",'fill-in tab'!AS55)</f>
        <v/>
      </c>
      <c r="CV49" s="83" t="str">
        <f>IF(ISBLANK('fill-in tab'!AT55),"",'fill-in tab'!AT55)</f>
        <v/>
      </c>
      <c r="CW49" s="83" t="str">
        <f>IF(ISBLANK('fill-in tab'!AU55),"",'fill-in tab'!AU55)</f>
        <v/>
      </c>
      <c r="CX49" s="78" t="str">
        <f t="shared" si="104"/>
        <v>*</v>
      </c>
      <c r="CZ49" s="83" t="str">
        <f>IF(ISBLANK('fill-in tab'!AO56),"",'fill-in tab'!AO56)</f>
        <v/>
      </c>
      <c r="DA49" s="83" t="str">
        <f>IF(ISBLANK('fill-in tab'!AP56),"",'fill-in tab'!AP56)</f>
        <v/>
      </c>
      <c r="DB49" s="83" t="str">
        <f>IF(ISBLANK('fill-in tab'!AQ56),"",'fill-in tab'!AQ56)</f>
        <v/>
      </c>
      <c r="DC49" s="83" t="str">
        <f>IF(ISBLANK('fill-in tab'!AR56),"",'fill-in tab'!AR56)</f>
        <v/>
      </c>
      <c r="DD49" s="83" t="str">
        <f>IF(ISBLANK('fill-in tab'!AS56),"",'fill-in tab'!AS56)</f>
        <v/>
      </c>
      <c r="DE49" s="83" t="str">
        <f>IF(ISBLANK('fill-in tab'!AT56),"",'fill-in tab'!AT56)</f>
        <v/>
      </c>
      <c r="DF49" s="83" t="str">
        <f>IF(ISBLANK('fill-in tab'!AU56),"",'fill-in tab'!AU56)</f>
        <v/>
      </c>
      <c r="DG49" s="78" t="str">
        <f t="shared" si="105"/>
        <v>*</v>
      </c>
      <c r="DI49" s="83" t="str">
        <f>IF(ISBLANK('fill-in tab'!AO57),"",'fill-in tab'!AO57)</f>
        <v/>
      </c>
      <c r="DJ49" s="83" t="str">
        <f>IF(ISBLANK('fill-in tab'!AP57),"",'fill-in tab'!AP57)</f>
        <v/>
      </c>
      <c r="DK49" s="83" t="str">
        <f>IF(ISBLANK('fill-in tab'!AQ57),"",'fill-in tab'!AQ57)</f>
        <v/>
      </c>
      <c r="DL49" s="83" t="str">
        <f>IF(ISBLANK('fill-in tab'!AR57),"",'fill-in tab'!AR57)</f>
        <v/>
      </c>
      <c r="DM49" s="83" t="str">
        <f>IF(ISBLANK('fill-in tab'!AS57),"",'fill-in tab'!AS57)</f>
        <v/>
      </c>
      <c r="DN49" s="83" t="str">
        <f>IF(ISBLANK('fill-in tab'!AT57),"",'fill-in tab'!AT57)</f>
        <v/>
      </c>
      <c r="DO49" s="83" t="str">
        <f>IF(ISBLANK('fill-in tab'!AU57),"",'fill-in tab'!AU57)</f>
        <v/>
      </c>
      <c r="DP49" s="78" t="str">
        <f t="shared" si="106"/>
        <v>*</v>
      </c>
      <c r="DR49" s="83" t="str">
        <f>IF(ISBLANK('fill-in tab'!AO58),"",'fill-in tab'!AO58)</f>
        <v/>
      </c>
      <c r="DS49" s="83" t="str">
        <f>IF(ISBLANK('fill-in tab'!AP58),"",'fill-in tab'!AP58)</f>
        <v/>
      </c>
      <c r="DT49" s="83" t="str">
        <f>IF(ISBLANK('fill-in tab'!AQ58),"",'fill-in tab'!AQ58)</f>
        <v/>
      </c>
      <c r="DU49" s="83" t="str">
        <f>IF(ISBLANK('fill-in tab'!AR58),"",'fill-in tab'!AR58)</f>
        <v/>
      </c>
      <c r="DV49" s="83" t="str">
        <f>IF(ISBLANK('fill-in tab'!AS58),"",'fill-in tab'!AS58)</f>
        <v/>
      </c>
      <c r="DW49" s="83" t="str">
        <f>IF(ISBLANK('fill-in tab'!AT58),"",'fill-in tab'!AT58)</f>
        <v/>
      </c>
      <c r="DX49" s="83" t="str">
        <f>IF(ISBLANK('fill-in tab'!AU58),"",'fill-in tab'!AU58)</f>
        <v/>
      </c>
      <c r="DY49" s="78" t="str">
        <f t="shared" si="107"/>
        <v>*</v>
      </c>
      <c r="EA49" s="83" t="str">
        <f>IF(ISBLANK('fill-in tab'!AO59),"",'fill-in tab'!AO59)</f>
        <v/>
      </c>
      <c r="EB49" s="83" t="str">
        <f>IF(ISBLANK('fill-in tab'!AP59),"",'fill-in tab'!AP59)</f>
        <v/>
      </c>
      <c r="EC49" s="83" t="str">
        <f>IF(ISBLANK('fill-in tab'!AQ59),"",'fill-in tab'!AQ59)</f>
        <v/>
      </c>
      <c r="ED49" s="83" t="str">
        <f>IF(ISBLANK('fill-in tab'!AR59),"",'fill-in tab'!AR59)</f>
        <v/>
      </c>
      <c r="EE49" s="83" t="str">
        <f>IF(ISBLANK('fill-in tab'!AS59),"",'fill-in tab'!AS59)</f>
        <v/>
      </c>
      <c r="EF49" s="83" t="str">
        <f>IF(ISBLANK('fill-in tab'!AT59),"",'fill-in tab'!AT59)</f>
        <v/>
      </c>
      <c r="EG49" s="83" t="str">
        <f>IF(ISBLANK('fill-in tab'!AU59),"",'fill-in tab'!AU59)</f>
        <v/>
      </c>
      <c r="EH49" s="78" t="str">
        <f t="shared" si="108"/>
        <v>*</v>
      </c>
    </row>
    <row r="50" spans="1:138" s="80" customFormat="1" x14ac:dyDescent="0.2">
      <c r="A50" s="80">
        <f>A45</f>
        <v>3</v>
      </c>
      <c r="B50" s="84">
        <f>B45</f>
        <v>0</v>
      </c>
      <c r="C50" s="82">
        <v>6</v>
      </c>
      <c r="D50" s="81">
        <f>Initialisatie!$B$33</f>
        <v>0</v>
      </c>
      <c r="E50" s="83" t="str">
        <f>IF(ISBLANK('fill-in tab'!AX45),"",'fill-in tab'!AX45)</f>
        <v/>
      </c>
      <c r="F50" s="83" t="str">
        <f>IF(ISBLANK('fill-in tab'!AY45),"",'fill-in tab'!AY45)</f>
        <v/>
      </c>
      <c r="G50" s="83" t="str">
        <f>IF(ISBLANK('fill-in tab'!AZ45),"",'fill-in tab'!AZ45)</f>
        <v/>
      </c>
      <c r="H50" s="83" t="str">
        <f>IF(ISBLANK('fill-in tab'!BA45),"",'fill-in tab'!BA45)</f>
        <v/>
      </c>
      <c r="I50" s="83" t="str">
        <f>IF(ISBLANK('fill-in tab'!BB45),"",'fill-in tab'!BB45)</f>
        <v/>
      </c>
      <c r="J50" s="83" t="str">
        <f>IF(ISBLANK('fill-in tab'!BC45),"",'fill-in tab'!BC45)</f>
        <v/>
      </c>
      <c r="K50" s="83" t="str">
        <f>IF(ISBLANK('fill-in tab'!BD45),"",'fill-in tab'!BD45)</f>
        <v/>
      </c>
      <c r="L50" s="78" t="str">
        <f t="shared" si="94"/>
        <v>*</v>
      </c>
      <c r="M50" s="78"/>
      <c r="N50" s="83" t="str">
        <f>IF(ISBLANK('fill-in tab'!AX46),"",'fill-in tab'!AX46)</f>
        <v/>
      </c>
      <c r="O50" s="83" t="str">
        <f>IF(ISBLANK('fill-in tab'!AY46),"",'fill-in tab'!AY46)</f>
        <v/>
      </c>
      <c r="P50" s="83" t="str">
        <f>IF(ISBLANK('fill-in tab'!AZ46),"",'fill-in tab'!AZ46)</f>
        <v/>
      </c>
      <c r="Q50" s="83" t="str">
        <f>IF(ISBLANK('fill-in tab'!BA46),"",'fill-in tab'!BA46)</f>
        <v/>
      </c>
      <c r="R50" s="83" t="str">
        <f>IF(ISBLANK('fill-in tab'!BB46),"",'fill-in tab'!BB46)</f>
        <v/>
      </c>
      <c r="S50" s="83" t="str">
        <f>IF(ISBLANK('fill-in tab'!BC46),"",'fill-in tab'!BC46)</f>
        <v/>
      </c>
      <c r="T50" s="83" t="str">
        <f>IF(ISBLANK('fill-in tab'!BD46),"",'fill-in tab'!BD46)</f>
        <v/>
      </c>
      <c r="U50" s="78" t="str">
        <f t="shared" si="95"/>
        <v>*</v>
      </c>
      <c r="W50" s="83" t="str">
        <f>IF(ISBLANK('fill-in tab'!AX47),"",'fill-in tab'!AX47)</f>
        <v/>
      </c>
      <c r="X50" s="83" t="str">
        <f>IF(ISBLANK('fill-in tab'!AY47),"",'fill-in tab'!AY47)</f>
        <v/>
      </c>
      <c r="Y50" s="83" t="str">
        <f>IF(ISBLANK('fill-in tab'!AZ47),"",'fill-in tab'!AZ47)</f>
        <v/>
      </c>
      <c r="Z50" s="83" t="str">
        <f>IF(ISBLANK('fill-in tab'!BA47),"",'fill-in tab'!BA47)</f>
        <v/>
      </c>
      <c r="AA50" s="83" t="str">
        <f>IF(ISBLANK('fill-in tab'!BB47),"",'fill-in tab'!BB47)</f>
        <v/>
      </c>
      <c r="AB50" s="83" t="str">
        <f>IF(ISBLANK('fill-in tab'!BC47),"",'fill-in tab'!BC47)</f>
        <v/>
      </c>
      <c r="AC50" s="83" t="str">
        <f>IF(ISBLANK('fill-in tab'!BD47),"",'fill-in tab'!BD47)</f>
        <v/>
      </c>
      <c r="AD50" s="78" t="str">
        <f t="shared" si="96"/>
        <v>*</v>
      </c>
      <c r="AF50" s="83" t="str">
        <f>IF(ISBLANK('fill-in tab'!AX48),"",'fill-in tab'!AX48)</f>
        <v/>
      </c>
      <c r="AG50" s="83" t="str">
        <f>IF(ISBLANK('fill-in tab'!AY48),"",'fill-in tab'!AY48)</f>
        <v/>
      </c>
      <c r="AH50" s="83" t="str">
        <f>IF(ISBLANK('fill-in tab'!AZ48),"",'fill-in tab'!AZ48)</f>
        <v/>
      </c>
      <c r="AI50" s="83" t="str">
        <f>IF(ISBLANK('fill-in tab'!BA48),"",'fill-in tab'!BA48)</f>
        <v/>
      </c>
      <c r="AJ50" s="83" t="str">
        <f>IF(ISBLANK('fill-in tab'!BB48),"",'fill-in tab'!BB48)</f>
        <v/>
      </c>
      <c r="AK50" s="83" t="str">
        <f>IF(ISBLANK('fill-in tab'!BC48),"",'fill-in tab'!BC48)</f>
        <v/>
      </c>
      <c r="AL50" s="83" t="str">
        <f>IF(ISBLANK('fill-in tab'!BD48),"",'fill-in tab'!BD48)</f>
        <v/>
      </c>
      <c r="AM50" s="78" t="str">
        <f t="shared" si="97"/>
        <v>*</v>
      </c>
      <c r="AO50" s="83" t="str">
        <f>IF(ISBLANK('fill-in tab'!AX49),"",'fill-in tab'!AX49)</f>
        <v/>
      </c>
      <c r="AP50" s="83" t="str">
        <f>IF(ISBLANK('fill-in tab'!AY49),"",'fill-in tab'!AY49)</f>
        <v/>
      </c>
      <c r="AQ50" s="83" t="str">
        <f>IF(ISBLANK('fill-in tab'!AZ49),"",'fill-in tab'!AZ49)</f>
        <v/>
      </c>
      <c r="AR50" s="83" t="str">
        <f>IF(ISBLANK('fill-in tab'!BA49),"",'fill-in tab'!BA49)</f>
        <v/>
      </c>
      <c r="AS50" s="83" t="str">
        <f>IF(ISBLANK('fill-in tab'!BB49),"",'fill-in tab'!BB49)</f>
        <v/>
      </c>
      <c r="AT50" s="83" t="str">
        <f>IF(ISBLANK('fill-in tab'!BC49),"",'fill-in tab'!BC49)</f>
        <v/>
      </c>
      <c r="AU50" s="83" t="str">
        <f>IF(ISBLANK('fill-in tab'!BD49),"",'fill-in tab'!BD49)</f>
        <v/>
      </c>
      <c r="AV50" s="78" t="str">
        <f t="shared" si="98"/>
        <v>*</v>
      </c>
      <c r="AX50" s="83" t="str">
        <f>IF(ISBLANK('fill-in tab'!AX50),"",'fill-in tab'!AX50)</f>
        <v/>
      </c>
      <c r="AY50" s="83" t="str">
        <f>IF(ISBLANK('fill-in tab'!AY50),"",'fill-in tab'!AY50)</f>
        <v/>
      </c>
      <c r="AZ50" s="83" t="str">
        <f>IF(ISBLANK('fill-in tab'!AZ50),"",'fill-in tab'!AZ50)</f>
        <v/>
      </c>
      <c r="BA50" s="83" t="str">
        <f>IF(ISBLANK('fill-in tab'!BA50),"",'fill-in tab'!BA50)</f>
        <v/>
      </c>
      <c r="BB50" s="83" t="str">
        <f>IF(ISBLANK('fill-in tab'!BB50),"",'fill-in tab'!BB50)</f>
        <v/>
      </c>
      <c r="BC50" s="83" t="str">
        <f>IF(ISBLANK('fill-in tab'!BC50),"",'fill-in tab'!BC50)</f>
        <v/>
      </c>
      <c r="BD50" s="83" t="str">
        <f>IF(ISBLANK('fill-in tab'!BD50),"",'fill-in tab'!BD50)</f>
        <v/>
      </c>
      <c r="BE50" s="78" t="str">
        <f t="shared" si="99"/>
        <v>*</v>
      </c>
      <c r="BG50" s="83" t="str">
        <f>IF(ISBLANK('fill-in tab'!AX51),"",'fill-in tab'!AX51)</f>
        <v/>
      </c>
      <c r="BH50" s="83" t="str">
        <f>IF(ISBLANK('fill-in tab'!AY51),"",'fill-in tab'!AY51)</f>
        <v/>
      </c>
      <c r="BI50" s="83" t="str">
        <f>IF(ISBLANK('fill-in tab'!AZ51),"",'fill-in tab'!AZ51)</f>
        <v/>
      </c>
      <c r="BJ50" s="83" t="str">
        <f>IF(ISBLANK('fill-in tab'!BA51),"",'fill-in tab'!BA51)</f>
        <v/>
      </c>
      <c r="BK50" s="83" t="str">
        <f>IF(ISBLANK('fill-in tab'!BB51),"",'fill-in tab'!BB51)</f>
        <v/>
      </c>
      <c r="BL50" s="83" t="str">
        <f>IF(ISBLANK('fill-in tab'!BC51),"",'fill-in tab'!BC51)</f>
        <v/>
      </c>
      <c r="BM50" s="83" t="str">
        <f>IF(ISBLANK('fill-in tab'!BD51),"",'fill-in tab'!BD51)</f>
        <v/>
      </c>
      <c r="BN50" s="78" t="str">
        <f t="shared" si="100"/>
        <v>*</v>
      </c>
      <c r="BP50" s="83" t="str">
        <f>IF(ISBLANK('fill-in tab'!AX52),"",'fill-in tab'!AX52)</f>
        <v/>
      </c>
      <c r="BQ50" s="83" t="str">
        <f>IF(ISBLANK('fill-in tab'!AY52),"",'fill-in tab'!AY52)</f>
        <v/>
      </c>
      <c r="BR50" s="83" t="str">
        <f>IF(ISBLANK('fill-in tab'!AZ52),"",'fill-in tab'!AZ52)</f>
        <v/>
      </c>
      <c r="BS50" s="83" t="str">
        <f>IF(ISBLANK('fill-in tab'!BA52),"",'fill-in tab'!BA52)</f>
        <v/>
      </c>
      <c r="BT50" s="83" t="str">
        <f>IF(ISBLANK('fill-in tab'!BB52),"",'fill-in tab'!BB52)</f>
        <v/>
      </c>
      <c r="BU50" s="83" t="str">
        <f>IF(ISBLANK('fill-in tab'!BC52),"",'fill-in tab'!BC52)</f>
        <v/>
      </c>
      <c r="BV50" s="83" t="str">
        <f>IF(ISBLANK('fill-in tab'!BD52),"",'fill-in tab'!BD52)</f>
        <v/>
      </c>
      <c r="BW50" s="78" t="str">
        <f t="shared" si="101"/>
        <v>*</v>
      </c>
      <c r="BY50" s="83" t="str">
        <f>IF(ISBLANK('fill-in tab'!AX53),"",'fill-in tab'!AX53)</f>
        <v/>
      </c>
      <c r="BZ50" s="83" t="str">
        <f>IF(ISBLANK('fill-in tab'!AY53),"",'fill-in tab'!AY53)</f>
        <v/>
      </c>
      <c r="CA50" s="83" t="str">
        <f>IF(ISBLANK('fill-in tab'!AZ53),"",'fill-in tab'!AZ53)</f>
        <v/>
      </c>
      <c r="CB50" s="83" t="str">
        <f>IF(ISBLANK('fill-in tab'!BA53),"",'fill-in tab'!BA53)</f>
        <v/>
      </c>
      <c r="CC50" s="83" t="str">
        <f>IF(ISBLANK('fill-in tab'!BB53),"",'fill-in tab'!BB53)</f>
        <v/>
      </c>
      <c r="CD50" s="83" t="str">
        <f>IF(ISBLANK('fill-in tab'!BC53),"",'fill-in tab'!BC53)</f>
        <v/>
      </c>
      <c r="CE50" s="83" t="str">
        <f>IF(ISBLANK('fill-in tab'!BD53),"",'fill-in tab'!BD53)</f>
        <v/>
      </c>
      <c r="CF50" s="78" t="str">
        <f t="shared" si="102"/>
        <v>*</v>
      </c>
      <c r="CH50" s="83" t="str">
        <f>IF(ISBLANK('fill-in tab'!AX54),"",'fill-in tab'!AX54)</f>
        <v/>
      </c>
      <c r="CI50" s="83" t="str">
        <f>IF(ISBLANK('fill-in tab'!AY54),"",'fill-in tab'!AY54)</f>
        <v/>
      </c>
      <c r="CJ50" s="83" t="str">
        <f>IF(ISBLANK('fill-in tab'!AZ54),"",'fill-in tab'!AZ54)</f>
        <v/>
      </c>
      <c r="CK50" s="83" t="str">
        <f>IF(ISBLANK('fill-in tab'!BA54),"",'fill-in tab'!BA54)</f>
        <v/>
      </c>
      <c r="CL50" s="83" t="str">
        <f>IF(ISBLANK('fill-in tab'!BB54),"",'fill-in tab'!BB54)</f>
        <v/>
      </c>
      <c r="CM50" s="83" t="str">
        <f>IF(ISBLANK('fill-in tab'!BC54),"",'fill-in tab'!BC54)</f>
        <v/>
      </c>
      <c r="CN50" s="83" t="str">
        <f>IF(ISBLANK('fill-in tab'!BD54),"",'fill-in tab'!BD54)</f>
        <v/>
      </c>
      <c r="CO50" s="78" t="str">
        <f t="shared" si="103"/>
        <v>*</v>
      </c>
      <c r="CQ50" s="83" t="str">
        <f>IF(ISBLANK('fill-in tab'!AX55),"",'fill-in tab'!AX55)</f>
        <v/>
      </c>
      <c r="CR50" s="83" t="str">
        <f>IF(ISBLANK('fill-in tab'!AY55),"",'fill-in tab'!AY55)</f>
        <v/>
      </c>
      <c r="CS50" s="83" t="str">
        <f>IF(ISBLANK('fill-in tab'!AZ55),"",'fill-in tab'!AZ55)</f>
        <v/>
      </c>
      <c r="CT50" s="83" t="str">
        <f>IF(ISBLANK('fill-in tab'!BA55),"",'fill-in tab'!BA55)</f>
        <v/>
      </c>
      <c r="CU50" s="83" t="str">
        <f>IF(ISBLANK('fill-in tab'!BB55),"",'fill-in tab'!BB55)</f>
        <v/>
      </c>
      <c r="CV50" s="83" t="str">
        <f>IF(ISBLANK('fill-in tab'!BC55),"",'fill-in tab'!BC55)</f>
        <v/>
      </c>
      <c r="CW50" s="83" t="str">
        <f>IF(ISBLANK('fill-in tab'!BD55),"",'fill-in tab'!BD55)</f>
        <v/>
      </c>
      <c r="CX50" s="78" t="str">
        <f t="shared" si="104"/>
        <v>*</v>
      </c>
      <c r="CZ50" s="83" t="str">
        <f>IF(ISBLANK('fill-in tab'!AX56),"",'fill-in tab'!AX56)</f>
        <v/>
      </c>
      <c r="DA50" s="83" t="str">
        <f>IF(ISBLANK('fill-in tab'!AY56),"",'fill-in tab'!AY56)</f>
        <v/>
      </c>
      <c r="DB50" s="83" t="str">
        <f>IF(ISBLANK('fill-in tab'!AZ56),"",'fill-in tab'!AZ56)</f>
        <v/>
      </c>
      <c r="DC50" s="83" t="str">
        <f>IF(ISBLANK('fill-in tab'!BA56),"",'fill-in tab'!BA56)</f>
        <v/>
      </c>
      <c r="DD50" s="83" t="str">
        <f>IF(ISBLANK('fill-in tab'!BB56),"",'fill-in tab'!BB56)</f>
        <v/>
      </c>
      <c r="DE50" s="83" t="str">
        <f>IF(ISBLANK('fill-in tab'!BC56),"",'fill-in tab'!BC56)</f>
        <v/>
      </c>
      <c r="DF50" s="83" t="str">
        <f>IF(ISBLANK('fill-in tab'!BD56),"",'fill-in tab'!BD56)</f>
        <v/>
      </c>
      <c r="DG50" s="78" t="str">
        <f t="shared" si="105"/>
        <v>*</v>
      </c>
      <c r="DI50" s="83" t="str">
        <f>IF(ISBLANK('fill-in tab'!AX57),"",'fill-in tab'!AX57)</f>
        <v/>
      </c>
      <c r="DJ50" s="83" t="str">
        <f>IF(ISBLANK('fill-in tab'!AY57),"",'fill-in tab'!AY57)</f>
        <v/>
      </c>
      <c r="DK50" s="83" t="str">
        <f>IF(ISBLANK('fill-in tab'!AZ57),"",'fill-in tab'!AZ57)</f>
        <v/>
      </c>
      <c r="DL50" s="83" t="str">
        <f>IF(ISBLANK('fill-in tab'!BA57),"",'fill-in tab'!BA57)</f>
        <v/>
      </c>
      <c r="DM50" s="83" t="str">
        <f>IF(ISBLANK('fill-in tab'!BB57),"",'fill-in tab'!BB57)</f>
        <v/>
      </c>
      <c r="DN50" s="83" t="str">
        <f>IF(ISBLANK('fill-in tab'!BC57),"",'fill-in tab'!BC57)</f>
        <v/>
      </c>
      <c r="DO50" s="83" t="str">
        <f>IF(ISBLANK('fill-in tab'!BD57),"",'fill-in tab'!BD57)</f>
        <v/>
      </c>
      <c r="DP50" s="78" t="str">
        <f t="shared" si="106"/>
        <v>*</v>
      </c>
      <c r="DR50" s="83" t="str">
        <f>IF(ISBLANK('fill-in tab'!AX58),"",'fill-in tab'!AX58)</f>
        <v/>
      </c>
      <c r="DS50" s="83" t="str">
        <f>IF(ISBLANK('fill-in tab'!AY58),"",'fill-in tab'!AY58)</f>
        <v/>
      </c>
      <c r="DT50" s="83" t="str">
        <f>IF(ISBLANK('fill-in tab'!AZ58),"",'fill-in tab'!AZ58)</f>
        <v/>
      </c>
      <c r="DU50" s="83" t="str">
        <f>IF(ISBLANK('fill-in tab'!BA58),"",'fill-in tab'!BA58)</f>
        <v/>
      </c>
      <c r="DV50" s="83" t="str">
        <f>IF(ISBLANK('fill-in tab'!BB58),"",'fill-in tab'!BB58)</f>
        <v/>
      </c>
      <c r="DW50" s="83" t="str">
        <f>IF(ISBLANK('fill-in tab'!BC58),"",'fill-in tab'!BC58)</f>
        <v/>
      </c>
      <c r="DX50" s="83" t="str">
        <f>IF(ISBLANK('fill-in tab'!BD58),"",'fill-in tab'!BD58)</f>
        <v/>
      </c>
      <c r="DY50" s="78" t="str">
        <f t="shared" si="107"/>
        <v>*</v>
      </c>
      <c r="EA50" s="83" t="str">
        <f>IF(ISBLANK('fill-in tab'!AX59),"",'fill-in tab'!AX59)</f>
        <v/>
      </c>
      <c r="EB50" s="83" t="str">
        <f>IF(ISBLANK('fill-in tab'!AY59),"",'fill-in tab'!AY59)</f>
        <v/>
      </c>
      <c r="EC50" s="83" t="str">
        <f>IF(ISBLANK('fill-in tab'!AZ59),"",'fill-in tab'!AZ59)</f>
        <v/>
      </c>
      <c r="ED50" s="83" t="str">
        <f>IF(ISBLANK('fill-in tab'!BA59),"",'fill-in tab'!BA59)</f>
        <v/>
      </c>
      <c r="EE50" s="83" t="str">
        <f>IF(ISBLANK('fill-in tab'!BB59),"",'fill-in tab'!BB59)</f>
        <v/>
      </c>
      <c r="EF50" s="83" t="str">
        <f>IF(ISBLANK('fill-in tab'!BC59),"",'fill-in tab'!BC59)</f>
        <v/>
      </c>
      <c r="EG50" s="83" t="str">
        <f>IF(ISBLANK('fill-in tab'!BD59),"",'fill-in tab'!BD59)</f>
        <v/>
      </c>
      <c r="EH50" s="78" t="str">
        <f t="shared" si="108"/>
        <v>*</v>
      </c>
    </row>
    <row r="51" spans="1:138" s="80" customFormat="1" x14ac:dyDescent="0.2">
      <c r="A51" s="80">
        <f>A45</f>
        <v>3</v>
      </c>
      <c r="B51" s="84">
        <f>B45</f>
        <v>0</v>
      </c>
      <c r="C51" s="82">
        <v>7</v>
      </c>
      <c r="D51" s="81">
        <f>Initialisatie!$B$34</f>
        <v>0</v>
      </c>
      <c r="E51" s="83" t="str">
        <f>IF(ISBLANK('fill-in tab'!BG45),"",'fill-in tab'!BG45)</f>
        <v/>
      </c>
      <c r="F51" s="83" t="str">
        <f>IF(ISBLANK('fill-in tab'!BH45),"",'fill-in tab'!BH45)</f>
        <v/>
      </c>
      <c r="G51" s="83" t="str">
        <f>IF(ISBLANK('fill-in tab'!BI45),"",'fill-in tab'!BI45)</f>
        <v/>
      </c>
      <c r="H51" s="83" t="str">
        <f>IF(ISBLANK('fill-in tab'!BJ45),"",'fill-in tab'!BJ45)</f>
        <v/>
      </c>
      <c r="I51" s="83" t="str">
        <f>IF(ISBLANK('fill-in tab'!BK45),"",'fill-in tab'!BK45)</f>
        <v/>
      </c>
      <c r="J51" s="83" t="str">
        <f>IF(ISBLANK('fill-in tab'!BL45),"",'fill-in tab'!BL45)</f>
        <v/>
      </c>
      <c r="K51" s="83" t="str">
        <f>IF(ISBLANK('fill-in tab'!BM45),"",'fill-in tab'!BM45)</f>
        <v/>
      </c>
      <c r="L51" s="78" t="str">
        <f t="shared" si="94"/>
        <v>*</v>
      </c>
      <c r="M51" s="78"/>
      <c r="N51" s="83" t="str">
        <f>IF(ISBLANK('fill-in tab'!BG46),"",'fill-in tab'!BG46)</f>
        <v/>
      </c>
      <c r="O51" s="83" t="str">
        <f>IF(ISBLANK('fill-in tab'!BH46),"",'fill-in tab'!BH46)</f>
        <v/>
      </c>
      <c r="P51" s="83" t="str">
        <f>IF(ISBLANK('fill-in tab'!BI46),"",'fill-in tab'!BI46)</f>
        <v/>
      </c>
      <c r="Q51" s="83" t="str">
        <f>IF(ISBLANK('fill-in tab'!BJ46),"",'fill-in tab'!BJ46)</f>
        <v/>
      </c>
      <c r="R51" s="83" t="str">
        <f>IF(ISBLANK('fill-in tab'!BK46),"",'fill-in tab'!BK46)</f>
        <v/>
      </c>
      <c r="S51" s="83" t="str">
        <f>IF(ISBLANK('fill-in tab'!BL46),"",'fill-in tab'!BL46)</f>
        <v/>
      </c>
      <c r="T51" s="83" t="str">
        <f>IF(ISBLANK('fill-in tab'!BM46),"",'fill-in tab'!BM46)</f>
        <v/>
      </c>
      <c r="U51" s="78" t="str">
        <f t="shared" si="95"/>
        <v>*</v>
      </c>
      <c r="W51" s="83" t="str">
        <f>IF(ISBLANK('fill-in tab'!BG47),"",'fill-in tab'!BG47)</f>
        <v/>
      </c>
      <c r="X51" s="83" t="str">
        <f>IF(ISBLANK('fill-in tab'!BH47),"",'fill-in tab'!BH47)</f>
        <v/>
      </c>
      <c r="Y51" s="83" t="str">
        <f>IF(ISBLANK('fill-in tab'!BI47),"",'fill-in tab'!BI47)</f>
        <v/>
      </c>
      <c r="Z51" s="83" t="str">
        <f>IF(ISBLANK('fill-in tab'!BJ47),"",'fill-in tab'!BJ47)</f>
        <v/>
      </c>
      <c r="AA51" s="83" t="str">
        <f>IF(ISBLANK('fill-in tab'!BK47),"",'fill-in tab'!BK47)</f>
        <v/>
      </c>
      <c r="AB51" s="83" t="str">
        <f>IF(ISBLANK('fill-in tab'!BL47),"",'fill-in tab'!BL47)</f>
        <v/>
      </c>
      <c r="AC51" s="83" t="str">
        <f>IF(ISBLANK('fill-in tab'!BM47),"",'fill-in tab'!BM47)</f>
        <v/>
      </c>
      <c r="AD51" s="78" t="str">
        <f t="shared" si="96"/>
        <v>*</v>
      </c>
      <c r="AF51" s="83" t="str">
        <f>IF(ISBLANK('fill-in tab'!BG48),"",'fill-in tab'!BG48)</f>
        <v/>
      </c>
      <c r="AG51" s="83" t="str">
        <f>IF(ISBLANK('fill-in tab'!BH48),"",'fill-in tab'!BH48)</f>
        <v/>
      </c>
      <c r="AH51" s="83" t="str">
        <f>IF(ISBLANK('fill-in tab'!BI48),"",'fill-in tab'!BI48)</f>
        <v/>
      </c>
      <c r="AI51" s="83" t="str">
        <f>IF(ISBLANK('fill-in tab'!BJ48),"",'fill-in tab'!BJ48)</f>
        <v/>
      </c>
      <c r="AJ51" s="83" t="str">
        <f>IF(ISBLANK('fill-in tab'!BK48),"",'fill-in tab'!BK48)</f>
        <v/>
      </c>
      <c r="AK51" s="83" t="str">
        <f>IF(ISBLANK('fill-in tab'!BL48),"",'fill-in tab'!BL48)</f>
        <v/>
      </c>
      <c r="AL51" s="83" t="str">
        <f>IF(ISBLANK('fill-in tab'!BM48),"",'fill-in tab'!BM48)</f>
        <v/>
      </c>
      <c r="AM51" s="78" t="str">
        <f t="shared" si="97"/>
        <v>*</v>
      </c>
      <c r="AO51" s="83" t="str">
        <f>IF(ISBLANK('fill-in tab'!BG49),"",'fill-in tab'!BG49)</f>
        <v/>
      </c>
      <c r="AP51" s="83" t="str">
        <f>IF(ISBLANK('fill-in tab'!BH49),"",'fill-in tab'!BH49)</f>
        <v/>
      </c>
      <c r="AQ51" s="83" t="str">
        <f>IF(ISBLANK('fill-in tab'!BI49),"",'fill-in tab'!BI49)</f>
        <v/>
      </c>
      <c r="AR51" s="83" t="str">
        <f>IF(ISBLANK('fill-in tab'!BJ49),"",'fill-in tab'!BJ49)</f>
        <v/>
      </c>
      <c r="AS51" s="83" t="str">
        <f>IF(ISBLANK('fill-in tab'!BK49),"",'fill-in tab'!BK49)</f>
        <v/>
      </c>
      <c r="AT51" s="83" t="str">
        <f>IF(ISBLANK('fill-in tab'!BL49),"",'fill-in tab'!BL49)</f>
        <v/>
      </c>
      <c r="AU51" s="83" t="str">
        <f>IF(ISBLANK('fill-in tab'!BM49),"",'fill-in tab'!BM49)</f>
        <v/>
      </c>
      <c r="AV51" s="78" t="str">
        <f t="shared" si="98"/>
        <v>*</v>
      </c>
      <c r="AX51" s="83" t="str">
        <f>IF(ISBLANK('fill-in tab'!BG50),"",'fill-in tab'!BG50)</f>
        <v/>
      </c>
      <c r="AY51" s="83" t="str">
        <f>IF(ISBLANK('fill-in tab'!BH50),"",'fill-in tab'!BH50)</f>
        <v/>
      </c>
      <c r="AZ51" s="83" t="str">
        <f>IF(ISBLANK('fill-in tab'!BI50),"",'fill-in tab'!BI50)</f>
        <v/>
      </c>
      <c r="BA51" s="83" t="str">
        <f>IF(ISBLANK('fill-in tab'!BJ50),"",'fill-in tab'!BJ50)</f>
        <v/>
      </c>
      <c r="BB51" s="83" t="str">
        <f>IF(ISBLANK('fill-in tab'!BK50),"",'fill-in tab'!BK50)</f>
        <v/>
      </c>
      <c r="BC51" s="83" t="str">
        <f>IF(ISBLANK('fill-in tab'!BL50),"",'fill-in tab'!BL50)</f>
        <v/>
      </c>
      <c r="BD51" s="83" t="str">
        <f>IF(ISBLANK('fill-in tab'!BM50),"",'fill-in tab'!BM50)</f>
        <v/>
      </c>
      <c r="BE51" s="78" t="str">
        <f t="shared" si="99"/>
        <v>*</v>
      </c>
      <c r="BG51" s="83" t="str">
        <f>IF(ISBLANK('fill-in tab'!BG51),"",'fill-in tab'!BG51)</f>
        <v/>
      </c>
      <c r="BH51" s="83" t="str">
        <f>IF(ISBLANK('fill-in tab'!BH51),"",'fill-in tab'!BH51)</f>
        <v/>
      </c>
      <c r="BI51" s="83" t="str">
        <f>IF(ISBLANK('fill-in tab'!BI51),"",'fill-in tab'!BI51)</f>
        <v/>
      </c>
      <c r="BJ51" s="83" t="str">
        <f>IF(ISBLANK('fill-in tab'!BJ51),"",'fill-in tab'!BJ51)</f>
        <v/>
      </c>
      <c r="BK51" s="83" t="str">
        <f>IF(ISBLANK('fill-in tab'!BK51),"",'fill-in tab'!BK51)</f>
        <v/>
      </c>
      <c r="BL51" s="83" t="str">
        <f>IF(ISBLANK('fill-in tab'!BL51),"",'fill-in tab'!BL51)</f>
        <v/>
      </c>
      <c r="BM51" s="83" t="str">
        <f>IF(ISBLANK('fill-in tab'!BM51),"",'fill-in tab'!BM51)</f>
        <v/>
      </c>
      <c r="BN51" s="78" t="str">
        <f t="shared" si="100"/>
        <v>*</v>
      </c>
      <c r="BP51" s="83" t="str">
        <f>IF(ISBLANK('fill-in tab'!BG52),"",'fill-in tab'!BG52)</f>
        <v/>
      </c>
      <c r="BQ51" s="83" t="str">
        <f>IF(ISBLANK('fill-in tab'!BH52),"",'fill-in tab'!BH52)</f>
        <v/>
      </c>
      <c r="BR51" s="83" t="str">
        <f>IF(ISBLANK('fill-in tab'!BI52),"",'fill-in tab'!BI52)</f>
        <v/>
      </c>
      <c r="BS51" s="83" t="str">
        <f>IF(ISBLANK('fill-in tab'!BJ52),"",'fill-in tab'!BJ52)</f>
        <v/>
      </c>
      <c r="BT51" s="83" t="str">
        <f>IF(ISBLANK('fill-in tab'!BK52),"",'fill-in tab'!BK52)</f>
        <v/>
      </c>
      <c r="BU51" s="83" t="str">
        <f>IF(ISBLANK('fill-in tab'!BL52),"",'fill-in tab'!BL52)</f>
        <v/>
      </c>
      <c r="BV51" s="83" t="str">
        <f>IF(ISBLANK('fill-in tab'!BM52),"",'fill-in tab'!BM52)</f>
        <v/>
      </c>
      <c r="BW51" s="78" t="str">
        <f t="shared" si="101"/>
        <v>*</v>
      </c>
      <c r="BY51" s="83" t="str">
        <f>IF(ISBLANK('fill-in tab'!BG53),"",'fill-in tab'!BG53)</f>
        <v/>
      </c>
      <c r="BZ51" s="83" t="str">
        <f>IF(ISBLANK('fill-in tab'!BH53),"",'fill-in tab'!BH53)</f>
        <v/>
      </c>
      <c r="CA51" s="83" t="str">
        <f>IF(ISBLANK('fill-in tab'!BI53),"",'fill-in tab'!BI53)</f>
        <v/>
      </c>
      <c r="CB51" s="83" t="str">
        <f>IF(ISBLANK('fill-in tab'!BJ53),"",'fill-in tab'!BJ53)</f>
        <v/>
      </c>
      <c r="CC51" s="83" t="str">
        <f>IF(ISBLANK('fill-in tab'!BK53),"",'fill-in tab'!BK53)</f>
        <v/>
      </c>
      <c r="CD51" s="83" t="str">
        <f>IF(ISBLANK('fill-in tab'!BL53),"",'fill-in tab'!BL53)</f>
        <v/>
      </c>
      <c r="CE51" s="83" t="str">
        <f>IF(ISBLANK('fill-in tab'!BM53),"",'fill-in tab'!BM53)</f>
        <v/>
      </c>
      <c r="CF51" s="78" t="str">
        <f t="shared" si="102"/>
        <v>*</v>
      </c>
      <c r="CH51" s="83" t="str">
        <f>IF(ISBLANK('fill-in tab'!BG54),"",'fill-in tab'!BG54)</f>
        <v/>
      </c>
      <c r="CI51" s="83" t="str">
        <f>IF(ISBLANK('fill-in tab'!BH54),"",'fill-in tab'!BH54)</f>
        <v/>
      </c>
      <c r="CJ51" s="83" t="str">
        <f>IF(ISBLANK('fill-in tab'!BI54),"",'fill-in tab'!BI54)</f>
        <v/>
      </c>
      <c r="CK51" s="83" t="str">
        <f>IF(ISBLANK('fill-in tab'!BJ54),"",'fill-in tab'!BJ54)</f>
        <v/>
      </c>
      <c r="CL51" s="83" t="str">
        <f>IF(ISBLANK('fill-in tab'!BK54),"",'fill-in tab'!BK54)</f>
        <v/>
      </c>
      <c r="CM51" s="83" t="str">
        <f>IF(ISBLANK('fill-in tab'!BL54),"",'fill-in tab'!BL54)</f>
        <v/>
      </c>
      <c r="CN51" s="83" t="str">
        <f>IF(ISBLANK('fill-in tab'!BM54),"",'fill-in tab'!BM54)</f>
        <v/>
      </c>
      <c r="CO51" s="78" t="str">
        <f t="shared" si="103"/>
        <v>*</v>
      </c>
      <c r="CQ51" s="83" t="str">
        <f>IF(ISBLANK('fill-in tab'!BG55),"",'fill-in tab'!BG55)</f>
        <v/>
      </c>
      <c r="CR51" s="83" t="str">
        <f>IF(ISBLANK('fill-in tab'!BH55),"",'fill-in tab'!BH55)</f>
        <v/>
      </c>
      <c r="CS51" s="83" t="str">
        <f>IF(ISBLANK('fill-in tab'!BI55),"",'fill-in tab'!BI55)</f>
        <v/>
      </c>
      <c r="CT51" s="83" t="str">
        <f>IF(ISBLANK('fill-in tab'!BJ55),"",'fill-in tab'!BJ55)</f>
        <v/>
      </c>
      <c r="CU51" s="83" t="str">
        <f>IF(ISBLANK('fill-in tab'!BK55),"",'fill-in tab'!BK55)</f>
        <v/>
      </c>
      <c r="CV51" s="83" t="str">
        <f>IF(ISBLANK('fill-in tab'!BL55),"",'fill-in tab'!BL55)</f>
        <v/>
      </c>
      <c r="CW51" s="83" t="str">
        <f>IF(ISBLANK('fill-in tab'!BM55),"",'fill-in tab'!BM55)</f>
        <v/>
      </c>
      <c r="CX51" s="78" t="str">
        <f t="shared" si="104"/>
        <v>*</v>
      </c>
      <c r="CZ51" s="83" t="str">
        <f>IF(ISBLANK('fill-in tab'!BG56),"",'fill-in tab'!BG56)</f>
        <v/>
      </c>
      <c r="DA51" s="83" t="str">
        <f>IF(ISBLANK('fill-in tab'!BH56),"",'fill-in tab'!BH56)</f>
        <v/>
      </c>
      <c r="DB51" s="83" t="str">
        <f>IF(ISBLANK('fill-in tab'!BI56),"",'fill-in tab'!BI56)</f>
        <v/>
      </c>
      <c r="DC51" s="83" t="str">
        <f>IF(ISBLANK('fill-in tab'!BJ56),"",'fill-in tab'!BJ56)</f>
        <v/>
      </c>
      <c r="DD51" s="83" t="str">
        <f>IF(ISBLANK('fill-in tab'!BK56),"",'fill-in tab'!BK56)</f>
        <v/>
      </c>
      <c r="DE51" s="83" t="str">
        <f>IF(ISBLANK('fill-in tab'!BL56),"",'fill-in tab'!BL56)</f>
        <v/>
      </c>
      <c r="DF51" s="83" t="str">
        <f>IF(ISBLANK('fill-in tab'!BM56),"",'fill-in tab'!BM56)</f>
        <v/>
      </c>
      <c r="DG51" s="78" t="str">
        <f t="shared" si="105"/>
        <v>*</v>
      </c>
      <c r="DI51" s="83" t="str">
        <f>IF(ISBLANK('fill-in tab'!BG57),"",'fill-in tab'!BG57)</f>
        <v/>
      </c>
      <c r="DJ51" s="83" t="str">
        <f>IF(ISBLANK('fill-in tab'!BH57),"",'fill-in tab'!BH57)</f>
        <v/>
      </c>
      <c r="DK51" s="83" t="str">
        <f>IF(ISBLANK('fill-in tab'!BI57),"",'fill-in tab'!BI57)</f>
        <v/>
      </c>
      <c r="DL51" s="83" t="str">
        <f>IF(ISBLANK('fill-in tab'!BJ57),"",'fill-in tab'!BJ57)</f>
        <v/>
      </c>
      <c r="DM51" s="83" t="str">
        <f>IF(ISBLANK('fill-in tab'!BK57),"",'fill-in tab'!BK57)</f>
        <v/>
      </c>
      <c r="DN51" s="83" t="str">
        <f>IF(ISBLANK('fill-in tab'!BL57),"",'fill-in tab'!BL57)</f>
        <v/>
      </c>
      <c r="DO51" s="83" t="str">
        <f>IF(ISBLANK('fill-in tab'!BM57),"",'fill-in tab'!BM57)</f>
        <v/>
      </c>
      <c r="DP51" s="78" t="str">
        <f t="shared" si="106"/>
        <v>*</v>
      </c>
      <c r="DR51" s="83" t="str">
        <f>IF(ISBLANK('fill-in tab'!BG58),"",'fill-in tab'!BG58)</f>
        <v/>
      </c>
      <c r="DS51" s="83" t="str">
        <f>IF(ISBLANK('fill-in tab'!BH58),"",'fill-in tab'!BH58)</f>
        <v/>
      </c>
      <c r="DT51" s="83" t="str">
        <f>IF(ISBLANK('fill-in tab'!BI58),"",'fill-in tab'!BI58)</f>
        <v/>
      </c>
      <c r="DU51" s="83" t="str">
        <f>IF(ISBLANK('fill-in tab'!BJ58),"",'fill-in tab'!BJ58)</f>
        <v/>
      </c>
      <c r="DV51" s="83" t="str">
        <f>IF(ISBLANK('fill-in tab'!BK58),"",'fill-in tab'!BK58)</f>
        <v/>
      </c>
      <c r="DW51" s="83" t="str">
        <f>IF(ISBLANK('fill-in tab'!BL58),"",'fill-in tab'!BL58)</f>
        <v/>
      </c>
      <c r="DX51" s="83" t="str">
        <f>IF(ISBLANK('fill-in tab'!BM58),"",'fill-in tab'!BM58)</f>
        <v/>
      </c>
      <c r="DY51" s="78" t="str">
        <f t="shared" si="107"/>
        <v>*</v>
      </c>
      <c r="EA51" s="83" t="str">
        <f>IF(ISBLANK('fill-in tab'!BG59),"",'fill-in tab'!BG59)</f>
        <v/>
      </c>
      <c r="EB51" s="83" t="str">
        <f>IF(ISBLANK('fill-in tab'!BH59),"",'fill-in tab'!BH59)</f>
        <v/>
      </c>
      <c r="EC51" s="83" t="str">
        <f>IF(ISBLANK('fill-in tab'!BI59),"",'fill-in tab'!BI59)</f>
        <v/>
      </c>
      <c r="ED51" s="83" t="str">
        <f>IF(ISBLANK('fill-in tab'!BJ59),"",'fill-in tab'!BJ59)</f>
        <v/>
      </c>
      <c r="EE51" s="83" t="str">
        <f>IF(ISBLANK('fill-in tab'!BK59),"",'fill-in tab'!BK59)</f>
        <v/>
      </c>
      <c r="EF51" s="83" t="str">
        <f>IF(ISBLANK('fill-in tab'!BL59),"",'fill-in tab'!BL59)</f>
        <v/>
      </c>
      <c r="EG51" s="83" t="str">
        <f>IF(ISBLANK('fill-in tab'!BM59),"",'fill-in tab'!BM59)</f>
        <v/>
      </c>
      <c r="EH51" s="78" t="str">
        <f t="shared" si="108"/>
        <v>*</v>
      </c>
    </row>
    <row r="52" spans="1:138" s="80" customFormat="1" x14ac:dyDescent="0.2">
      <c r="A52" s="80">
        <f>A45</f>
        <v>3</v>
      </c>
      <c r="B52" s="84">
        <f>B45</f>
        <v>0</v>
      </c>
      <c r="C52" s="82">
        <v>8</v>
      </c>
      <c r="D52" s="81">
        <f>Initialisatie!$B35</f>
        <v>0</v>
      </c>
      <c r="E52" s="83" t="str">
        <f>IF(ISBLANK('fill-in tab'!BP45),"",'fill-in tab'!BP45)</f>
        <v/>
      </c>
      <c r="F52" s="83" t="str">
        <f>IF(ISBLANK('fill-in tab'!BQ45),"",'fill-in tab'!BQ45)</f>
        <v/>
      </c>
      <c r="G52" s="83" t="str">
        <f>IF(ISBLANK('fill-in tab'!BR45),"",'fill-in tab'!BR45)</f>
        <v/>
      </c>
      <c r="H52" s="83" t="str">
        <f>IF(ISBLANK('fill-in tab'!BS45),"",'fill-in tab'!BS45)</f>
        <v/>
      </c>
      <c r="I52" s="83" t="str">
        <f>IF(ISBLANK('fill-in tab'!BT45),"",'fill-in tab'!BT45)</f>
        <v/>
      </c>
      <c r="J52" s="83" t="str">
        <f>IF(ISBLANK('fill-in tab'!BU45),"",'fill-in tab'!BU45)</f>
        <v/>
      </c>
      <c r="K52" s="83" t="str">
        <f>IF(ISBLANK('fill-in tab'!BV45),"",'fill-in tab'!BV45)</f>
        <v/>
      </c>
      <c r="L52" s="78" t="str">
        <f t="shared" si="94"/>
        <v>*</v>
      </c>
      <c r="M52" s="78"/>
      <c r="N52" s="83" t="str">
        <f>IF(ISBLANK('fill-in tab'!BP46),"",'fill-in tab'!BP46)</f>
        <v/>
      </c>
      <c r="O52" s="83" t="str">
        <f>IF(ISBLANK('fill-in tab'!BQ46),"",'fill-in tab'!BQ46)</f>
        <v/>
      </c>
      <c r="P52" s="83" t="str">
        <f>IF(ISBLANK('fill-in tab'!BR46),"",'fill-in tab'!BR46)</f>
        <v/>
      </c>
      <c r="Q52" s="83" t="str">
        <f>IF(ISBLANK('fill-in tab'!BS46),"",'fill-in tab'!BS46)</f>
        <v/>
      </c>
      <c r="R52" s="83" t="str">
        <f>IF(ISBLANK('fill-in tab'!BT46),"",'fill-in tab'!BT46)</f>
        <v/>
      </c>
      <c r="S52" s="83" t="str">
        <f>IF(ISBLANK('fill-in tab'!BU46),"",'fill-in tab'!BU46)</f>
        <v/>
      </c>
      <c r="T52" s="83" t="str">
        <f>IF(ISBLANK('fill-in tab'!BV46),"",'fill-in tab'!BV46)</f>
        <v/>
      </c>
      <c r="U52" s="78" t="str">
        <f t="shared" si="95"/>
        <v>*</v>
      </c>
      <c r="W52" s="83" t="str">
        <f>IF(ISBLANK('fill-in tab'!BP47),"",'fill-in tab'!BP47)</f>
        <v/>
      </c>
      <c r="X52" s="83" t="str">
        <f>IF(ISBLANK('fill-in tab'!BQ47),"",'fill-in tab'!BQ47)</f>
        <v/>
      </c>
      <c r="Y52" s="83" t="str">
        <f>IF(ISBLANK('fill-in tab'!BR47),"",'fill-in tab'!BR47)</f>
        <v/>
      </c>
      <c r="Z52" s="83" t="str">
        <f>IF(ISBLANK('fill-in tab'!BS47),"",'fill-in tab'!BS47)</f>
        <v/>
      </c>
      <c r="AA52" s="83" t="str">
        <f>IF(ISBLANK('fill-in tab'!BT47),"",'fill-in tab'!BT47)</f>
        <v/>
      </c>
      <c r="AB52" s="83" t="str">
        <f>IF(ISBLANK('fill-in tab'!BU47),"",'fill-in tab'!BU47)</f>
        <v/>
      </c>
      <c r="AC52" s="83" t="str">
        <f>IF(ISBLANK('fill-in tab'!BV47),"",'fill-in tab'!BV47)</f>
        <v/>
      </c>
      <c r="AD52" s="78" t="str">
        <f t="shared" si="96"/>
        <v>*</v>
      </c>
      <c r="AF52" s="83" t="str">
        <f>IF(ISBLANK('fill-in tab'!BP48),"",'fill-in tab'!BP48)</f>
        <v/>
      </c>
      <c r="AG52" s="83" t="str">
        <f>IF(ISBLANK('fill-in tab'!BQ48),"",'fill-in tab'!BQ48)</f>
        <v/>
      </c>
      <c r="AH52" s="83" t="str">
        <f>IF(ISBLANK('fill-in tab'!BR48),"",'fill-in tab'!BR48)</f>
        <v/>
      </c>
      <c r="AI52" s="83" t="str">
        <f>IF(ISBLANK('fill-in tab'!BS48),"",'fill-in tab'!BS48)</f>
        <v/>
      </c>
      <c r="AJ52" s="83" t="str">
        <f>IF(ISBLANK('fill-in tab'!BT48),"",'fill-in tab'!BT48)</f>
        <v/>
      </c>
      <c r="AK52" s="83" t="str">
        <f>IF(ISBLANK('fill-in tab'!BU48),"",'fill-in tab'!BU48)</f>
        <v/>
      </c>
      <c r="AL52" s="83" t="str">
        <f>IF(ISBLANK('fill-in tab'!BV48),"",'fill-in tab'!BV48)</f>
        <v/>
      </c>
      <c r="AM52" s="78" t="str">
        <f t="shared" si="97"/>
        <v>*</v>
      </c>
      <c r="AO52" s="83" t="str">
        <f>IF(ISBLANK('fill-in tab'!BP49),"",'fill-in tab'!BP49)</f>
        <v/>
      </c>
      <c r="AP52" s="83" t="str">
        <f>IF(ISBLANK('fill-in tab'!BQ49),"",'fill-in tab'!BQ49)</f>
        <v/>
      </c>
      <c r="AQ52" s="83" t="str">
        <f>IF(ISBLANK('fill-in tab'!BR49),"",'fill-in tab'!BR49)</f>
        <v/>
      </c>
      <c r="AR52" s="83" t="str">
        <f>IF(ISBLANK('fill-in tab'!BS49),"",'fill-in tab'!BS49)</f>
        <v/>
      </c>
      <c r="AS52" s="83" t="str">
        <f>IF(ISBLANK('fill-in tab'!BT49),"",'fill-in tab'!BT49)</f>
        <v/>
      </c>
      <c r="AT52" s="83" t="str">
        <f>IF(ISBLANK('fill-in tab'!BU49),"",'fill-in tab'!BU49)</f>
        <v/>
      </c>
      <c r="AU52" s="83" t="str">
        <f>IF(ISBLANK('fill-in tab'!BV49),"",'fill-in tab'!BV49)</f>
        <v/>
      </c>
      <c r="AV52" s="78" t="str">
        <f t="shared" si="98"/>
        <v>*</v>
      </c>
      <c r="AX52" s="83" t="str">
        <f>IF(ISBLANK('fill-in tab'!BP50),"",'fill-in tab'!BP50)</f>
        <v/>
      </c>
      <c r="AY52" s="83" t="str">
        <f>IF(ISBLANK('fill-in tab'!BQ50),"",'fill-in tab'!BQ50)</f>
        <v/>
      </c>
      <c r="AZ52" s="83" t="str">
        <f>IF(ISBLANK('fill-in tab'!BR50),"",'fill-in tab'!BR50)</f>
        <v/>
      </c>
      <c r="BA52" s="83" t="str">
        <f>IF(ISBLANK('fill-in tab'!BS50),"",'fill-in tab'!BS50)</f>
        <v/>
      </c>
      <c r="BB52" s="83" t="str">
        <f>IF(ISBLANK('fill-in tab'!BT50),"",'fill-in tab'!BT50)</f>
        <v/>
      </c>
      <c r="BC52" s="83" t="str">
        <f>IF(ISBLANK('fill-in tab'!BU50),"",'fill-in tab'!BU50)</f>
        <v/>
      </c>
      <c r="BD52" s="83" t="str">
        <f>IF(ISBLANK('fill-in tab'!BV50),"",'fill-in tab'!BV50)</f>
        <v/>
      </c>
      <c r="BE52" s="78" t="str">
        <f t="shared" si="99"/>
        <v>*</v>
      </c>
      <c r="BG52" s="83" t="str">
        <f>IF(ISBLANK('fill-in tab'!BP51),"",'fill-in tab'!BP51)</f>
        <v/>
      </c>
      <c r="BH52" s="83" t="str">
        <f>IF(ISBLANK('fill-in tab'!BQ51),"",'fill-in tab'!BQ51)</f>
        <v/>
      </c>
      <c r="BI52" s="83" t="str">
        <f>IF(ISBLANK('fill-in tab'!BR51),"",'fill-in tab'!BR51)</f>
        <v/>
      </c>
      <c r="BJ52" s="83" t="str">
        <f>IF(ISBLANK('fill-in tab'!BS51),"",'fill-in tab'!BS51)</f>
        <v/>
      </c>
      <c r="BK52" s="83" t="str">
        <f>IF(ISBLANK('fill-in tab'!BT51),"",'fill-in tab'!BT51)</f>
        <v/>
      </c>
      <c r="BL52" s="83" t="str">
        <f>IF(ISBLANK('fill-in tab'!BU51),"",'fill-in tab'!BU51)</f>
        <v/>
      </c>
      <c r="BM52" s="83" t="str">
        <f>IF(ISBLANK('fill-in tab'!BV51),"",'fill-in tab'!BV51)</f>
        <v/>
      </c>
      <c r="BN52" s="78" t="str">
        <f t="shared" si="100"/>
        <v>*</v>
      </c>
      <c r="BP52" s="83" t="str">
        <f>IF(ISBLANK('fill-in tab'!BP52),"",'fill-in tab'!BP52)</f>
        <v/>
      </c>
      <c r="BQ52" s="83" t="str">
        <f>IF(ISBLANK('fill-in tab'!BQ52),"",'fill-in tab'!BQ52)</f>
        <v/>
      </c>
      <c r="BR52" s="83" t="str">
        <f>IF(ISBLANK('fill-in tab'!BR52),"",'fill-in tab'!BR52)</f>
        <v/>
      </c>
      <c r="BS52" s="83" t="str">
        <f>IF(ISBLANK('fill-in tab'!BS52),"",'fill-in tab'!BS52)</f>
        <v/>
      </c>
      <c r="BT52" s="83" t="str">
        <f>IF(ISBLANK('fill-in tab'!BT52),"",'fill-in tab'!BT52)</f>
        <v/>
      </c>
      <c r="BU52" s="83" t="str">
        <f>IF(ISBLANK('fill-in tab'!BU52),"",'fill-in tab'!BU52)</f>
        <v/>
      </c>
      <c r="BV52" s="83" t="str">
        <f>IF(ISBLANK('fill-in tab'!BV52),"",'fill-in tab'!BV52)</f>
        <v/>
      </c>
      <c r="BW52" s="78" t="str">
        <f t="shared" si="101"/>
        <v>*</v>
      </c>
      <c r="BY52" s="83" t="str">
        <f>IF(ISBLANK('fill-in tab'!BP53),"",'fill-in tab'!BP53)</f>
        <v/>
      </c>
      <c r="BZ52" s="83" t="str">
        <f>IF(ISBLANK('fill-in tab'!BQ53),"",'fill-in tab'!BQ53)</f>
        <v/>
      </c>
      <c r="CA52" s="83" t="str">
        <f>IF(ISBLANK('fill-in tab'!BR53),"",'fill-in tab'!BR53)</f>
        <v/>
      </c>
      <c r="CB52" s="83" t="str">
        <f>IF(ISBLANK('fill-in tab'!BS53),"",'fill-in tab'!BS53)</f>
        <v/>
      </c>
      <c r="CC52" s="83" t="str">
        <f>IF(ISBLANK('fill-in tab'!BT53),"",'fill-in tab'!BT53)</f>
        <v/>
      </c>
      <c r="CD52" s="83" t="str">
        <f>IF(ISBLANK('fill-in tab'!BU53),"",'fill-in tab'!BU53)</f>
        <v/>
      </c>
      <c r="CE52" s="83" t="str">
        <f>IF(ISBLANK('fill-in tab'!BV53),"",'fill-in tab'!BV53)</f>
        <v/>
      </c>
      <c r="CF52" s="78" t="str">
        <f t="shared" si="102"/>
        <v>*</v>
      </c>
      <c r="CH52" s="83" t="str">
        <f>IF(ISBLANK('fill-in tab'!BP54),"",'fill-in tab'!BP54)</f>
        <v/>
      </c>
      <c r="CI52" s="83" t="str">
        <f>IF(ISBLANK('fill-in tab'!BQ54),"",'fill-in tab'!BQ54)</f>
        <v/>
      </c>
      <c r="CJ52" s="83" t="str">
        <f>IF(ISBLANK('fill-in tab'!BR54),"",'fill-in tab'!BR54)</f>
        <v/>
      </c>
      <c r="CK52" s="83" t="str">
        <f>IF(ISBLANK('fill-in tab'!BS54),"",'fill-in tab'!BS54)</f>
        <v/>
      </c>
      <c r="CL52" s="83" t="str">
        <f>IF(ISBLANK('fill-in tab'!BT54),"",'fill-in tab'!BT54)</f>
        <v/>
      </c>
      <c r="CM52" s="83" t="str">
        <f>IF(ISBLANK('fill-in tab'!BU54),"",'fill-in tab'!BU54)</f>
        <v/>
      </c>
      <c r="CN52" s="83" t="str">
        <f>IF(ISBLANK('fill-in tab'!BV54),"",'fill-in tab'!BV54)</f>
        <v/>
      </c>
      <c r="CO52" s="78" t="str">
        <f t="shared" si="103"/>
        <v>*</v>
      </c>
      <c r="CQ52" s="83" t="str">
        <f>IF(ISBLANK('fill-in tab'!BP55),"",'fill-in tab'!BP55)</f>
        <v/>
      </c>
      <c r="CR52" s="83" t="str">
        <f>IF(ISBLANK('fill-in tab'!BQ55),"",'fill-in tab'!BQ55)</f>
        <v/>
      </c>
      <c r="CS52" s="83" t="str">
        <f>IF(ISBLANK('fill-in tab'!BR55),"",'fill-in tab'!BR55)</f>
        <v/>
      </c>
      <c r="CT52" s="83" t="str">
        <f>IF(ISBLANK('fill-in tab'!BS55),"",'fill-in tab'!BS55)</f>
        <v/>
      </c>
      <c r="CU52" s="83" t="str">
        <f>IF(ISBLANK('fill-in tab'!BT55),"",'fill-in tab'!BT55)</f>
        <v/>
      </c>
      <c r="CV52" s="83" t="str">
        <f>IF(ISBLANK('fill-in tab'!BU55),"",'fill-in tab'!BU55)</f>
        <v/>
      </c>
      <c r="CW52" s="83" t="str">
        <f>IF(ISBLANK('fill-in tab'!BV55),"",'fill-in tab'!BV55)</f>
        <v/>
      </c>
      <c r="CX52" s="78" t="str">
        <f t="shared" si="104"/>
        <v>*</v>
      </c>
      <c r="CZ52" s="83" t="str">
        <f>IF(ISBLANK('fill-in tab'!BP56),"",'fill-in tab'!BP56)</f>
        <v/>
      </c>
      <c r="DA52" s="83" t="str">
        <f>IF(ISBLANK('fill-in tab'!BQ56),"",'fill-in tab'!BQ56)</f>
        <v/>
      </c>
      <c r="DB52" s="83" t="str">
        <f>IF(ISBLANK('fill-in tab'!BR56),"",'fill-in tab'!BR56)</f>
        <v/>
      </c>
      <c r="DC52" s="83" t="str">
        <f>IF(ISBLANK('fill-in tab'!BS56),"",'fill-in tab'!BS56)</f>
        <v/>
      </c>
      <c r="DD52" s="83" t="str">
        <f>IF(ISBLANK('fill-in tab'!BT56),"",'fill-in tab'!BT56)</f>
        <v/>
      </c>
      <c r="DE52" s="83" t="str">
        <f>IF(ISBLANK('fill-in tab'!BU56),"",'fill-in tab'!BU56)</f>
        <v/>
      </c>
      <c r="DF52" s="83" t="str">
        <f>IF(ISBLANK('fill-in tab'!BV56),"",'fill-in tab'!BV56)</f>
        <v/>
      </c>
      <c r="DG52" s="78" t="str">
        <f t="shared" si="105"/>
        <v>*</v>
      </c>
      <c r="DI52" s="83" t="str">
        <f>IF(ISBLANK('fill-in tab'!BP57),"",'fill-in tab'!BP57)</f>
        <v/>
      </c>
      <c r="DJ52" s="83" t="str">
        <f>IF(ISBLANK('fill-in tab'!BQ57),"",'fill-in tab'!BQ57)</f>
        <v/>
      </c>
      <c r="DK52" s="83" t="str">
        <f>IF(ISBLANK('fill-in tab'!BR57),"",'fill-in tab'!BR57)</f>
        <v/>
      </c>
      <c r="DL52" s="83" t="str">
        <f>IF(ISBLANK('fill-in tab'!BS57),"",'fill-in tab'!BS57)</f>
        <v/>
      </c>
      <c r="DM52" s="83" t="str">
        <f>IF(ISBLANK('fill-in tab'!BT57),"",'fill-in tab'!BT57)</f>
        <v/>
      </c>
      <c r="DN52" s="83" t="str">
        <f>IF(ISBLANK('fill-in tab'!BU57),"",'fill-in tab'!BU57)</f>
        <v/>
      </c>
      <c r="DO52" s="83" t="str">
        <f>IF(ISBLANK('fill-in tab'!BV57),"",'fill-in tab'!BV57)</f>
        <v/>
      </c>
      <c r="DP52" s="78" t="str">
        <f t="shared" si="106"/>
        <v>*</v>
      </c>
      <c r="DR52" s="83" t="str">
        <f>IF(ISBLANK('fill-in tab'!BP58),"",'fill-in tab'!BP58)</f>
        <v/>
      </c>
      <c r="DS52" s="83" t="str">
        <f>IF(ISBLANK('fill-in tab'!BQ58),"",'fill-in tab'!BQ58)</f>
        <v/>
      </c>
      <c r="DT52" s="83" t="str">
        <f>IF(ISBLANK('fill-in tab'!BR58),"",'fill-in tab'!BR58)</f>
        <v/>
      </c>
      <c r="DU52" s="83" t="str">
        <f>IF(ISBLANK('fill-in tab'!BS58),"",'fill-in tab'!BS58)</f>
        <v/>
      </c>
      <c r="DV52" s="83" t="str">
        <f>IF(ISBLANK('fill-in tab'!BT58),"",'fill-in tab'!BT58)</f>
        <v/>
      </c>
      <c r="DW52" s="83" t="str">
        <f>IF(ISBLANK('fill-in tab'!BU58),"",'fill-in tab'!BU58)</f>
        <v/>
      </c>
      <c r="DX52" s="83" t="str">
        <f>IF(ISBLANK('fill-in tab'!BV58),"",'fill-in tab'!BV58)</f>
        <v/>
      </c>
      <c r="DY52" s="78" t="str">
        <f t="shared" si="107"/>
        <v>*</v>
      </c>
      <c r="EA52" s="83" t="str">
        <f>IF(ISBLANK('fill-in tab'!BP59),"",'fill-in tab'!BP59)</f>
        <v/>
      </c>
      <c r="EB52" s="83" t="str">
        <f>IF(ISBLANK('fill-in tab'!BQ59),"",'fill-in tab'!BQ59)</f>
        <v/>
      </c>
      <c r="EC52" s="83" t="str">
        <f>IF(ISBLANK('fill-in tab'!BR59),"",'fill-in tab'!BR59)</f>
        <v/>
      </c>
      <c r="ED52" s="83" t="str">
        <f>IF(ISBLANK('fill-in tab'!BS59),"",'fill-in tab'!BS59)</f>
        <v/>
      </c>
      <c r="EE52" s="83" t="str">
        <f>IF(ISBLANK('fill-in tab'!BT59),"",'fill-in tab'!BT59)</f>
        <v/>
      </c>
      <c r="EF52" s="83" t="str">
        <f>IF(ISBLANK('fill-in tab'!BU59),"",'fill-in tab'!BU59)</f>
        <v/>
      </c>
      <c r="EG52" s="83" t="str">
        <f>IF(ISBLANK('fill-in tab'!BV59),"",'fill-in tab'!BV59)</f>
        <v/>
      </c>
      <c r="EH52" s="78" t="str">
        <f t="shared" si="108"/>
        <v>*</v>
      </c>
    </row>
    <row r="53" spans="1:138" s="80" customFormat="1" x14ac:dyDescent="0.2">
      <c r="A53" s="80">
        <f>A45</f>
        <v>3</v>
      </c>
      <c r="B53" s="84">
        <f>B45</f>
        <v>0</v>
      </c>
      <c r="C53" s="82">
        <v>9</v>
      </c>
      <c r="D53" s="81">
        <f>Initialisatie!$B36</f>
        <v>0</v>
      </c>
      <c r="E53" s="83" t="str">
        <f>IF(ISBLANK('fill-in tab'!BY45),"",'fill-in tab'!BY45)</f>
        <v/>
      </c>
      <c r="F53" s="83" t="str">
        <f>IF(ISBLANK('fill-in tab'!BZ45),"",'fill-in tab'!BZ45)</f>
        <v/>
      </c>
      <c r="G53" s="83" t="str">
        <f>IF(ISBLANK('fill-in tab'!CA45),"",'fill-in tab'!CA45)</f>
        <v/>
      </c>
      <c r="H53" s="83" t="str">
        <f>IF(ISBLANK('fill-in tab'!CB45),"",'fill-in tab'!CB45)</f>
        <v/>
      </c>
      <c r="I53" s="83" t="str">
        <f>IF(ISBLANK('fill-in tab'!CC45),"",'fill-in tab'!CC45)</f>
        <v/>
      </c>
      <c r="J53" s="83" t="str">
        <f>IF(ISBLANK('fill-in tab'!CD45),"",'fill-in tab'!CD45)</f>
        <v/>
      </c>
      <c r="K53" s="83" t="str">
        <f>IF(ISBLANK('fill-in tab'!CE45),"",'fill-in tab'!CE45)</f>
        <v/>
      </c>
      <c r="L53" s="78" t="str">
        <f t="shared" si="94"/>
        <v>*</v>
      </c>
      <c r="M53" s="78"/>
      <c r="N53" s="83" t="str">
        <f>IF(ISBLANK('fill-in tab'!BY46),"",'fill-in tab'!BY46)</f>
        <v/>
      </c>
      <c r="O53" s="83" t="str">
        <f>IF(ISBLANK('fill-in tab'!BZ46),"",'fill-in tab'!BZ46)</f>
        <v/>
      </c>
      <c r="P53" s="83" t="str">
        <f>IF(ISBLANK('fill-in tab'!CA46),"",'fill-in tab'!CA46)</f>
        <v/>
      </c>
      <c r="Q53" s="83" t="str">
        <f>IF(ISBLANK('fill-in tab'!CB46),"",'fill-in tab'!CB46)</f>
        <v/>
      </c>
      <c r="R53" s="83" t="str">
        <f>IF(ISBLANK('fill-in tab'!CC46),"",'fill-in tab'!CC46)</f>
        <v/>
      </c>
      <c r="S53" s="83" t="str">
        <f>IF(ISBLANK('fill-in tab'!CD46),"",'fill-in tab'!CD46)</f>
        <v/>
      </c>
      <c r="T53" s="83" t="str">
        <f>IF(ISBLANK('fill-in tab'!CE46),"",'fill-in tab'!CE46)</f>
        <v/>
      </c>
      <c r="U53" s="78" t="str">
        <f t="shared" si="95"/>
        <v>*</v>
      </c>
      <c r="W53" s="83" t="str">
        <f>IF(ISBLANK('fill-in tab'!BY47),"",'fill-in tab'!BY47)</f>
        <v/>
      </c>
      <c r="X53" s="83" t="str">
        <f>IF(ISBLANK('fill-in tab'!BZ47),"",'fill-in tab'!BZ47)</f>
        <v/>
      </c>
      <c r="Y53" s="83" t="str">
        <f>IF(ISBLANK('fill-in tab'!CA47),"",'fill-in tab'!CA47)</f>
        <v/>
      </c>
      <c r="Z53" s="83" t="str">
        <f>IF(ISBLANK('fill-in tab'!CB47),"",'fill-in tab'!CB47)</f>
        <v/>
      </c>
      <c r="AA53" s="83" t="str">
        <f>IF(ISBLANK('fill-in tab'!CC47),"",'fill-in tab'!CC47)</f>
        <v/>
      </c>
      <c r="AB53" s="83" t="str">
        <f>IF(ISBLANK('fill-in tab'!CD47),"",'fill-in tab'!CD47)</f>
        <v/>
      </c>
      <c r="AC53" s="83" t="str">
        <f>IF(ISBLANK('fill-in tab'!CE47),"",'fill-in tab'!CE47)</f>
        <v/>
      </c>
      <c r="AD53" s="78" t="str">
        <f t="shared" si="96"/>
        <v>*</v>
      </c>
      <c r="AF53" s="83" t="str">
        <f>IF(ISBLANK('fill-in tab'!BY48),"",'fill-in tab'!BY48)</f>
        <v/>
      </c>
      <c r="AG53" s="83" t="str">
        <f>IF(ISBLANK('fill-in tab'!BZ48),"",'fill-in tab'!BZ48)</f>
        <v/>
      </c>
      <c r="AH53" s="83" t="str">
        <f>IF(ISBLANK('fill-in tab'!CA48),"",'fill-in tab'!CA48)</f>
        <v/>
      </c>
      <c r="AI53" s="83" t="str">
        <f>IF(ISBLANK('fill-in tab'!CB48),"",'fill-in tab'!CB48)</f>
        <v/>
      </c>
      <c r="AJ53" s="83" t="str">
        <f>IF(ISBLANK('fill-in tab'!CC48),"",'fill-in tab'!CC48)</f>
        <v/>
      </c>
      <c r="AK53" s="83" t="str">
        <f>IF(ISBLANK('fill-in tab'!CD48),"",'fill-in tab'!CD48)</f>
        <v/>
      </c>
      <c r="AL53" s="83" t="str">
        <f>IF(ISBLANK('fill-in tab'!CE48),"",'fill-in tab'!CE48)</f>
        <v/>
      </c>
      <c r="AM53" s="78" t="str">
        <f t="shared" si="97"/>
        <v>*</v>
      </c>
      <c r="AO53" s="83" t="str">
        <f>IF(ISBLANK('fill-in tab'!BY49),"",'fill-in tab'!BY49)</f>
        <v/>
      </c>
      <c r="AP53" s="83" t="str">
        <f>IF(ISBLANK('fill-in tab'!BZ49),"",'fill-in tab'!BZ49)</f>
        <v/>
      </c>
      <c r="AQ53" s="83" t="str">
        <f>IF(ISBLANK('fill-in tab'!CA49),"",'fill-in tab'!CA49)</f>
        <v/>
      </c>
      <c r="AR53" s="83" t="str">
        <f>IF(ISBLANK('fill-in tab'!CB49),"",'fill-in tab'!CB49)</f>
        <v/>
      </c>
      <c r="AS53" s="83" t="str">
        <f>IF(ISBLANK('fill-in tab'!CC49),"",'fill-in tab'!CC49)</f>
        <v/>
      </c>
      <c r="AT53" s="83" t="str">
        <f>IF(ISBLANK('fill-in tab'!CD49),"",'fill-in tab'!CD49)</f>
        <v/>
      </c>
      <c r="AU53" s="83" t="str">
        <f>IF(ISBLANK('fill-in tab'!CE49),"",'fill-in tab'!CE49)</f>
        <v/>
      </c>
      <c r="AV53" s="78" t="str">
        <f t="shared" si="98"/>
        <v>*</v>
      </c>
      <c r="AX53" s="83" t="str">
        <f>IF(ISBLANK('fill-in tab'!BY50),"",'fill-in tab'!BY50)</f>
        <v/>
      </c>
      <c r="AY53" s="83" t="str">
        <f>IF(ISBLANK('fill-in tab'!BZ50),"",'fill-in tab'!BZ50)</f>
        <v/>
      </c>
      <c r="AZ53" s="83" t="str">
        <f>IF(ISBLANK('fill-in tab'!CA50),"",'fill-in tab'!CA50)</f>
        <v/>
      </c>
      <c r="BA53" s="83" t="str">
        <f>IF(ISBLANK('fill-in tab'!CB50),"",'fill-in tab'!CB50)</f>
        <v/>
      </c>
      <c r="BB53" s="83" t="str">
        <f>IF(ISBLANK('fill-in tab'!CC50),"",'fill-in tab'!CC50)</f>
        <v/>
      </c>
      <c r="BC53" s="83" t="str">
        <f>IF(ISBLANK('fill-in tab'!CD50),"",'fill-in tab'!CD50)</f>
        <v/>
      </c>
      <c r="BD53" s="83" t="str">
        <f>IF(ISBLANK('fill-in tab'!CE50),"",'fill-in tab'!CE50)</f>
        <v/>
      </c>
      <c r="BE53" s="78" t="str">
        <f t="shared" si="99"/>
        <v>*</v>
      </c>
      <c r="BG53" s="83" t="str">
        <f>IF(ISBLANK('fill-in tab'!BY51),"",'fill-in tab'!BY51)</f>
        <v/>
      </c>
      <c r="BH53" s="83" t="str">
        <f>IF(ISBLANK('fill-in tab'!BZ51),"",'fill-in tab'!BZ51)</f>
        <v/>
      </c>
      <c r="BI53" s="83" t="str">
        <f>IF(ISBLANK('fill-in tab'!CA51),"",'fill-in tab'!CA51)</f>
        <v/>
      </c>
      <c r="BJ53" s="83" t="str">
        <f>IF(ISBLANK('fill-in tab'!CB51),"",'fill-in tab'!CB51)</f>
        <v/>
      </c>
      <c r="BK53" s="83" t="str">
        <f>IF(ISBLANK('fill-in tab'!CC51),"",'fill-in tab'!CC51)</f>
        <v/>
      </c>
      <c r="BL53" s="83" t="str">
        <f>IF(ISBLANK('fill-in tab'!CD51),"",'fill-in tab'!CD51)</f>
        <v/>
      </c>
      <c r="BM53" s="83" t="str">
        <f>IF(ISBLANK('fill-in tab'!CE51),"",'fill-in tab'!CE51)</f>
        <v/>
      </c>
      <c r="BN53" s="78" t="str">
        <f t="shared" si="100"/>
        <v>*</v>
      </c>
      <c r="BP53" s="83" t="str">
        <f>IF(ISBLANK('fill-in tab'!BY52),"",'fill-in tab'!BY52)</f>
        <v/>
      </c>
      <c r="BQ53" s="83" t="str">
        <f>IF(ISBLANK('fill-in tab'!BZ52),"",'fill-in tab'!BZ52)</f>
        <v/>
      </c>
      <c r="BR53" s="83" t="str">
        <f>IF(ISBLANK('fill-in tab'!CA52),"",'fill-in tab'!CA52)</f>
        <v/>
      </c>
      <c r="BS53" s="83" t="str">
        <f>IF(ISBLANK('fill-in tab'!CB52),"",'fill-in tab'!CB52)</f>
        <v/>
      </c>
      <c r="BT53" s="83" t="str">
        <f>IF(ISBLANK('fill-in tab'!CC52),"",'fill-in tab'!CC52)</f>
        <v/>
      </c>
      <c r="BU53" s="83" t="str">
        <f>IF(ISBLANK('fill-in tab'!CD52),"",'fill-in tab'!CD52)</f>
        <v/>
      </c>
      <c r="BV53" s="83" t="str">
        <f>IF(ISBLANK('fill-in tab'!CE52),"",'fill-in tab'!CE52)</f>
        <v/>
      </c>
      <c r="BW53" s="78" t="str">
        <f t="shared" si="101"/>
        <v>*</v>
      </c>
      <c r="BY53" s="83" t="str">
        <f>IF(ISBLANK('fill-in tab'!BY53),"",'fill-in tab'!BY53)</f>
        <v/>
      </c>
      <c r="BZ53" s="83" t="str">
        <f>IF(ISBLANK('fill-in tab'!BZ53),"",'fill-in tab'!BZ53)</f>
        <v/>
      </c>
      <c r="CA53" s="83" t="str">
        <f>IF(ISBLANK('fill-in tab'!CA53),"",'fill-in tab'!CA53)</f>
        <v/>
      </c>
      <c r="CB53" s="83" t="str">
        <f>IF(ISBLANK('fill-in tab'!CB53),"",'fill-in tab'!CB53)</f>
        <v/>
      </c>
      <c r="CC53" s="83" t="str">
        <f>IF(ISBLANK('fill-in tab'!CC53),"",'fill-in tab'!CC53)</f>
        <v/>
      </c>
      <c r="CD53" s="83" t="str">
        <f>IF(ISBLANK('fill-in tab'!CD53),"",'fill-in tab'!CD53)</f>
        <v/>
      </c>
      <c r="CE53" s="83" t="str">
        <f>IF(ISBLANK('fill-in tab'!CE53),"",'fill-in tab'!CE53)</f>
        <v/>
      </c>
      <c r="CF53" s="78" t="str">
        <f t="shared" si="102"/>
        <v>*</v>
      </c>
      <c r="CH53" s="83" t="str">
        <f>IF(ISBLANK('fill-in tab'!BY54),"",'fill-in tab'!BY54)</f>
        <v/>
      </c>
      <c r="CI53" s="83" t="str">
        <f>IF(ISBLANK('fill-in tab'!BZ54),"",'fill-in tab'!BZ54)</f>
        <v/>
      </c>
      <c r="CJ53" s="83" t="str">
        <f>IF(ISBLANK('fill-in tab'!CA54),"",'fill-in tab'!CA54)</f>
        <v/>
      </c>
      <c r="CK53" s="83" t="str">
        <f>IF(ISBLANK('fill-in tab'!CB54),"",'fill-in tab'!CB54)</f>
        <v/>
      </c>
      <c r="CL53" s="83" t="str">
        <f>IF(ISBLANK('fill-in tab'!CC54),"",'fill-in tab'!CC54)</f>
        <v/>
      </c>
      <c r="CM53" s="83" t="str">
        <f>IF(ISBLANK('fill-in tab'!CD54),"",'fill-in tab'!CD54)</f>
        <v/>
      </c>
      <c r="CN53" s="83" t="str">
        <f>IF(ISBLANK('fill-in tab'!CE54),"",'fill-in tab'!CE54)</f>
        <v/>
      </c>
      <c r="CO53" s="78" t="str">
        <f t="shared" si="103"/>
        <v>*</v>
      </c>
      <c r="CQ53" s="83" t="str">
        <f>IF(ISBLANK('fill-in tab'!BY55),"",'fill-in tab'!BY55)</f>
        <v/>
      </c>
      <c r="CR53" s="83" t="str">
        <f>IF(ISBLANK('fill-in tab'!BZ55),"",'fill-in tab'!BZ55)</f>
        <v/>
      </c>
      <c r="CS53" s="83" t="str">
        <f>IF(ISBLANK('fill-in tab'!CA55),"",'fill-in tab'!CA55)</f>
        <v/>
      </c>
      <c r="CT53" s="83" t="str">
        <f>IF(ISBLANK('fill-in tab'!CB55),"",'fill-in tab'!CB55)</f>
        <v/>
      </c>
      <c r="CU53" s="83" t="str">
        <f>IF(ISBLANK('fill-in tab'!CC55),"",'fill-in tab'!CC55)</f>
        <v/>
      </c>
      <c r="CV53" s="83" t="str">
        <f>IF(ISBLANK('fill-in tab'!CD55),"",'fill-in tab'!CD55)</f>
        <v/>
      </c>
      <c r="CW53" s="83" t="str">
        <f>IF(ISBLANK('fill-in tab'!CE55),"",'fill-in tab'!CE55)</f>
        <v/>
      </c>
      <c r="CX53" s="78" t="str">
        <f t="shared" si="104"/>
        <v>*</v>
      </c>
      <c r="CZ53" s="83" t="str">
        <f>IF(ISBLANK('fill-in tab'!BY56),"",'fill-in tab'!BY56)</f>
        <v/>
      </c>
      <c r="DA53" s="83" t="str">
        <f>IF(ISBLANK('fill-in tab'!BZ56),"",'fill-in tab'!BZ56)</f>
        <v/>
      </c>
      <c r="DB53" s="83" t="str">
        <f>IF(ISBLANK('fill-in tab'!CA56),"",'fill-in tab'!CA56)</f>
        <v/>
      </c>
      <c r="DC53" s="83" t="str">
        <f>IF(ISBLANK('fill-in tab'!CB56),"",'fill-in tab'!CB56)</f>
        <v/>
      </c>
      <c r="DD53" s="83" t="str">
        <f>IF(ISBLANK('fill-in tab'!CC56),"",'fill-in tab'!CC56)</f>
        <v/>
      </c>
      <c r="DE53" s="83" t="str">
        <f>IF(ISBLANK('fill-in tab'!CD56),"",'fill-in tab'!CD56)</f>
        <v/>
      </c>
      <c r="DF53" s="83" t="str">
        <f>IF(ISBLANK('fill-in tab'!CE56),"",'fill-in tab'!CE56)</f>
        <v/>
      </c>
      <c r="DG53" s="78" t="str">
        <f t="shared" si="105"/>
        <v>*</v>
      </c>
      <c r="DI53" s="83" t="str">
        <f>IF(ISBLANK('fill-in tab'!BY57),"",'fill-in tab'!BY57)</f>
        <v/>
      </c>
      <c r="DJ53" s="83" t="str">
        <f>IF(ISBLANK('fill-in tab'!BZ57),"",'fill-in tab'!BZ57)</f>
        <v/>
      </c>
      <c r="DK53" s="83" t="str">
        <f>IF(ISBLANK('fill-in tab'!CA57),"",'fill-in tab'!CA57)</f>
        <v/>
      </c>
      <c r="DL53" s="83" t="str">
        <f>IF(ISBLANK('fill-in tab'!CB57),"",'fill-in tab'!CB57)</f>
        <v/>
      </c>
      <c r="DM53" s="83" t="str">
        <f>IF(ISBLANK('fill-in tab'!CC57),"",'fill-in tab'!CC57)</f>
        <v/>
      </c>
      <c r="DN53" s="83" t="str">
        <f>IF(ISBLANK('fill-in tab'!CD57),"",'fill-in tab'!CD57)</f>
        <v/>
      </c>
      <c r="DO53" s="83" t="str">
        <f>IF(ISBLANK('fill-in tab'!CE57),"",'fill-in tab'!CE57)</f>
        <v/>
      </c>
      <c r="DP53" s="78" t="str">
        <f t="shared" si="106"/>
        <v>*</v>
      </c>
      <c r="DR53" s="83" t="str">
        <f>IF(ISBLANK('fill-in tab'!BY58),"",'fill-in tab'!BY58)</f>
        <v/>
      </c>
      <c r="DS53" s="83" t="str">
        <f>IF(ISBLANK('fill-in tab'!BZ58),"",'fill-in tab'!BZ58)</f>
        <v/>
      </c>
      <c r="DT53" s="83" t="str">
        <f>IF(ISBLANK('fill-in tab'!CA58),"",'fill-in tab'!CA58)</f>
        <v/>
      </c>
      <c r="DU53" s="83" t="str">
        <f>IF(ISBLANK('fill-in tab'!CB58),"",'fill-in tab'!CB58)</f>
        <v/>
      </c>
      <c r="DV53" s="83" t="str">
        <f>IF(ISBLANK('fill-in tab'!CC58),"",'fill-in tab'!CC58)</f>
        <v/>
      </c>
      <c r="DW53" s="83" t="str">
        <f>IF(ISBLANK('fill-in tab'!CD58),"",'fill-in tab'!CD58)</f>
        <v/>
      </c>
      <c r="DX53" s="83" t="str">
        <f>IF(ISBLANK('fill-in tab'!CE58),"",'fill-in tab'!CE58)</f>
        <v/>
      </c>
      <c r="DY53" s="78" t="str">
        <f t="shared" si="107"/>
        <v>*</v>
      </c>
      <c r="EA53" s="83" t="str">
        <f>IF(ISBLANK('fill-in tab'!BY59),"",'fill-in tab'!BY59)</f>
        <v/>
      </c>
      <c r="EB53" s="83" t="str">
        <f>IF(ISBLANK('fill-in tab'!BZ59),"",'fill-in tab'!BZ59)</f>
        <v/>
      </c>
      <c r="EC53" s="83" t="str">
        <f>IF(ISBLANK('fill-in tab'!CA59),"",'fill-in tab'!CA59)</f>
        <v/>
      </c>
      <c r="ED53" s="83" t="str">
        <f>IF(ISBLANK('fill-in tab'!CB59),"",'fill-in tab'!CB59)</f>
        <v/>
      </c>
      <c r="EE53" s="83" t="str">
        <f>IF(ISBLANK('fill-in tab'!CC59),"",'fill-in tab'!CC59)</f>
        <v/>
      </c>
      <c r="EF53" s="83" t="str">
        <f>IF(ISBLANK('fill-in tab'!CD59),"",'fill-in tab'!CD59)</f>
        <v/>
      </c>
      <c r="EG53" s="83" t="str">
        <f>IF(ISBLANK('fill-in tab'!CE59),"",'fill-in tab'!CE59)</f>
        <v/>
      </c>
      <c r="EH53" s="78" t="str">
        <f t="shared" si="108"/>
        <v>*</v>
      </c>
    </row>
    <row r="54" spans="1:138" s="80" customFormat="1" x14ac:dyDescent="0.2">
      <c r="A54" s="80">
        <f>A45</f>
        <v>3</v>
      </c>
      <c r="B54" s="84">
        <f>B45</f>
        <v>0</v>
      </c>
      <c r="C54" s="82">
        <v>10</v>
      </c>
      <c r="D54" s="81">
        <f>Initialisatie!$B37</f>
        <v>0</v>
      </c>
      <c r="E54" s="83" t="str">
        <f>IF(ISBLANK('fill-in tab'!CH45),"",'fill-in tab'!CH45)</f>
        <v/>
      </c>
      <c r="F54" s="83" t="str">
        <f>IF(ISBLANK('fill-in tab'!CI45),"",'fill-in tab'!CI45)</f>
        <v/>
      </c>
      <c r="G54" s="83" t="str">
        <f>IF(ISBLANK('fill-in tab'!CJ45),"",'fill-in tab'!CJ45)</f>
        <v/>
      </c>
      <c r="H54" s="83" t="str">
        <f>IF(ISBLANK('fill-in tab'!CK45),"",'fill-in tab'!CK45)</f>
        <v/>
      </c>
      <c r="I54" s="83" t="str">
        <f>IF(ISBLANK('fill-in tab'!CL45),"",'fill-in tab'!CL45)</f>
        <v/>
      </c>
      <c r="J54" s="83" t="str">
        <f>IF(ISBLANK('fill-in tab'!CM45),"",'fill-in tab'!CM45)</f>
        <v/>
      </c>
      <c r="K54" s="83" t="str">
        <f>IF(ISBLANK('fill-in tab'!CN45),"",'fill-in tab'!CN45)</f>
        <v/>
      </c>
      <c r="L54" s="78" t="str">
        <f t="shared" si="94"/>
        <v>*</v>
      </c>
      <c r="M54" s="78"/>
      <c r="N54" s="83" t="str">
        <f>IF(ISBLANK('fill-in tab'!CH46),"",'fill-in tab'!CH46)</f>
        <v/>
      </c>
      <c r="O54" s="83" t="str">
        <f>IF(ISBLANK('fill-in tab'!CI46),"",'fill-in tab'!CI46)</f>
        <v/>
      </c>
      <c r="P54" s="83" t="str">
        <f>IF(ISBLANK('fill-in tab'!CJ46),"",'fill-in tab'!CJ46)</f>
        <v/>
      </c>
      <c r="Q54" s="83" t="str">
        <f>IF(ISBLANK('fill-in tab'!CK46),"",'fill-in tab'!CK46)</f>
        <v/>
      </c>
      <c r="R54" s="83" t="str">
        <f>IF(ISBLANK('fill-in tab'!CL46),"",'fill-in tab'!CL46)</f>
        <v/>
      </c>
      <c r="S54" s="83" t="str">
        <f>IF(ISBLANK('fill-in tab'!CM46),"",'fill-in tab'!CM46)</f>
        <v/>
      </c>
      <c r="T54" s="83" t="str">
        <f>IF(ISBLANK('fill-in tab'!CN46),"",'fill-in tab'!CN46)</f>
        <v/>
      </c>
      <c r="U54" s="78" t="str">
        <f t="shared" si="95"/>
        <v>*</v>
      </c>
      <c r="W54" s="83" t="str">
        <f>IF(ISBLANK('fill-in tab'!CH47),"",'fill-in tab'!CH47)</f>
        <v/>
      </c>
      <c r="X54" s="83" t="str">
        <f>IF(ISBLANK('fill-in tab'!CI47),"",'fill-in tab'!CI47)</f>
        <v/>
      </c>
      <c r="Y54" s="83" t="str">
        <f>IF(ISBLANK('fill-in tab'!CJ47),"",'fill-in tab'!CJ47)</f>
        <v/>
      </c>
      <c r="Z54" s="83" t="str">
        <f>IF(ISBLANK('fill-in tab'!CK47),"",'fill-in tab'!CK47)</f>
        <v/>
      </c>
      <c r="AA54" s="83" t="str">
        <f>IF(ISBLANK('fill-in tab'!CL47),"",'fill-in tab'!CL47)</f>
        <v/>
      </c>
      <c r="AB54" s="83" t="str">
        <f>IF(ISBLANK('fill-in tab'!CM47),"",'fill-in tab'!CM47)</f>
        <v/>
      </c>
      <c r="AC54" s="83" t="str">
        <f>IF(ISBLANK('fill-in tab'!CN47),"",'fill-in tab'!CN47)</f>
        <v/>
      </c>
      <c r="AD54" s="78" t="str">
        <f t="shared" si="96"/>
        <v>*</v>
      </c>
      <c r="AF54" s="83" t="str">
        <f>IF(ISBLANK('fill-in tab'!CH48),"",'fill-in tab'!CH48)</f>
        <v/>
      </c>
      <c r="AG54" s="83" t="str">
        <f>IF(ISBLANK('fill-in tab'!CI48),"",'fill-in tab'!CI48)</f>
        <v/>
      </c>
      <c r="AH54" s="83" t="str">
        <f>IF(ISBLANK('fill-in tab'!CJ48),"",'fill-in tab'!CJ48)</f>
        <v/>
      </c>
      <c r="AI54" s="83" t="str">
        <f>IF(ISBLANK('fill-in tab'!CK48),"",'fill-in tab'!CK48)</f>
        <v/>
      </c>
      <c r="AJ54" s="83" t="str">
        <f>IF(ISBLANK('fill-in tab'!CL48),"",'fill-in tab'!CL48)</f>
        <v/>
      </c>
      <c r="AK54" s="83" t="str">
        <f>IF(ISBLANK('fill-in tab'!CM48),"",'fill-in tab'!CM48)</f>
        <v/>
      </c>
      <c r="AL54" s="83" t="str">
        <f>IF(ISBLANK('fill-in tab'!CN48),"",'fill-in tab'!CN48)</f>
        <v/>
      </c>
      <c r="AM54" s="78" t="str">
        <f t="shared" si="97"/>
        <v>*</v>
      </c>
      <c r="AO54" s="83" t="str">
        <f>IF(ISBLANK('fill-in tab'!CH49),"",'fill-in tab'!CH49)</f>
        <v/>
      </c>
      <c r="AP54" s="83" t="str">
        <f>IF(ISBLANK('fill-in tab'!CI49),"",'fill-in tab'!CI49)</f>
        <v/>
      </c>
      <c r="AQ54" s="83" t="str">
        <f>IF(ISBLANK('fill-in tab'!CJ49),"",'fill-in tab'!CJ49)</f>
        <v/>
      </c>
      <c r="AR54" s="83" t="str">
        <f>IF(ISBLANK('fill-in tab'!CK49),"",'fill-in tab'!CK49)</f>
        <v/>
      </c>
      <c r="AS54" s="83" t="str">
        <f>IF(ISBLANK('fill-in tab'!CL49),"",'fill-in tab'!CL49)</f>
        <v/>
      </c>
      <c r="AT54" s="83" t="str">
        <f>IF(ISBLANK('fill-in tab'!CM49),"",'fill-in tab'!CM49)</f>
        <v/>
      </c>
      <c r="AU54" s="83" t="str">
        <f>IF(ISBLANK('fill-in tab'!CN49),"",'fill-in tab'!CN49)</f>
        <v/>
      </c>
      <c r="AV54" s="78" t="str">
        <f t="shared" si="98"/>
        <v>*</v>
      </c>
      <c r="AX54" s="83" t="str">
        <f>IF(ISBLANK('fill-in tab'!CH50),"",'fill-in tab'!CH50)</f>
        <v/>
      </c>
      <c r="AY54" s="83" t="str">
        <f>IF(ISBLANK('fill-in tab'!CI50),"",'fill-in tab'!CI50)</f>
        <v/>
      </c>
      <c r="AZ54" s="83" t="str">
        <f>IF(ISBLANK('fill-in tab'!CJ50),"",'fill-in tab'!CJ50)</f>
        <v/>
      </c>
      <c r="BA54" s="83" t="str">
        <f>IF(ISBLANK('fill-in tab'!CK50),"",'fill-in tab'!CK50)</f>
        <v/>
      </c>
      <c r="BB54" s="83" t="str">
        <f>IF(ISBLANK('fill-in tab'!CL50),"",'fill-in tab'!CL50)</f>
        <v/>
      </c>
      <c r="BC54" s="83" t="str">
        <f>IF(ISBLANK('fill-in tab'!CM50),"",'fill-in tab'!CM50)</f>
        <v/>
      </c>
      <c r="BD54" s="83" t="str">
        <f>IF(ISBLANK('fill-in tab'!CN50),"",'fill-in tab'!CN50)</f>
        <v/>
      </c>
      <c r="BE54" s="78" t="str">
        <f t="shared" si="99"/>
        <v>*</v>
      </c>
      <c r="BG54" s="83" t="str">
        <f>IF(ISBLANK('fill-in tab'!CH51),"",'fill-in tab'!CH51)</f>
        <v/>
      </c>
      <c r="BH54" s="83" t="str">
        <f>IF(ISBLANK('fill-in tab'!CI51),"",'fill-in tab'!CI51)</f>
        <v/>
      </c>
      <c r="BI54" s="83" t="str">
        <f>IF(ISBLANK('fill-in tab'!CJ51),"",'fill-in tab'!CJ51)</f>
        <v/>
      </c>
      <c r="BJ54" s="83" t="str">
        <f>IF(ISBLANK('fill-in tab'!CK51),"",'fill-in tab'!CK51)</f>
        <v/>
      </c>
      <c r="BK54" s="83" t="str">
        <f>IF(ISBLANK('fill-in tab'!CL51),"",'fill-in tab'!CL51)</f>
        <v/>
      </c>
      <c r="BL54" s="83" t="str">
        <f>IF(ISBLANK('fill-in tab'!CM51),"",'fill-in tab'!CM51)</f>
        <v/>
      </c>
      <c r="BM54" s="83" t="str">
        <f>IF(ISBLANK('fill-in tab'!CN51),"",'fill-in tab'!CN51)</f>
        <v/>
      </c>
      <c r="BN54" s="78" t="str">
        <f t="shared" si="100"/>
        <v>*</v>
      </c>
      <c r="BP54" s="83" t="str">
        <f>IF(ISBLANK('fill-in tab'!CH52),"",'fill-in tab'!CH52)</f>
        <v/>
      </c>
      <c r="BQ54" s="83" t="str">
        <f>IF(ISBLANK('fill-in tab'!CI52),"",'fill-in tab'!CI52)</f>
        <v/>
      </c>
      <c r="BR54" s="83" t="str">
        <f>IF(ISBLANK('fill-in tab'!CJ52),"",'fill-in tab'!CJ52)</f>
        <v/>
      </c>
      <c r="BS54" s="83" t="str">
        <f>IF(ISBLANK('fill-in tab'!CK52),"",'fill-in tab'!CK52)</f>
        <v/>
      </c>
      <c r="BT54" s="83" t="str">
        <f>IF(ISBLANK('fill-in tab'!CL52),"",'fill-in tab'!CL52)</f>
        <v/>
      </c>
      <c r="BU54" s="83" t="str">
        <f>IF(ISBLANK('fill-in tab'!CM52),"",'fill-in tab'!CM52)</f>
        <v/>
      </c>
      <c r="BV54" s="83" t="str">
        <f>IF(ISBLANK('fill-in tab'!CN52),"",'fill-in tab'!CN52)</f>
        <v/>
      </c>
      <c r="BW54" s="78" t="str">
        <f t="shared" si="101"/>
        <v>*</v>
      </c>
      <c r="BY54" s="83" t="str">
        <f>IF(ISBLANK('fill-in tab'!CH53),"",'fill-in tab'!CH53)</f>
        <v/>
      </c>
      <c r="BZ54" s="83" t="str">
        <f>IF(ISBLANK('fill-in tab'!CI53),"",'fill-in tab'!CI53)</f>
        <v/>
      </c>
      <c r="CA54" s="83" t="str">
        <f>IF(ISBLANK('fill-in tab'!CJ53),"",'fill-in tab'!CJ53)</f>
        <v/>
      </c>
      <c r="CB54" s="83" t="str">
        <f>IF(ISBLANK('fill-in tab'!CK53),"",'fill-in tab'!CK53)</f>
        <v/>
      </c>
      <c r="CC54" s="83" t="str">
        <f>IF(ISBLANK('fill-in tab'!CL53),"",'fill-in tab'!CL53)</f>
        <v/>
      </c>
      <c r="CD54" s="83" t="str">
        <f>IF(ISBLANK('fill-in tab'!CM53),"",'fill-in tab'!CM53)</f>
        <v/>
      </c>
      <c r="CE54" s="83" t="str">
        <f>IF(ISBLANK('fill-in tab'!CN53),"",'fill-in tab'!CN53)</f>
        <v/>
      </c>
      <c r="CF54" s="78" t="str">
        <f t="shared" si="102"/>
        <v>*</v>
      </c>
      <c r="CH54" s="83" t="str">
        <f>IF(ISBLANK('fill-in tab'!CH54),"",'fill-in tab'!CH54)</f>
        <v/>
      </c>
      <c r="CI54" s="83" t="str">
        <f>IF(ISBLANK('fill-in tab'!CI54),"",'fill-in tab'!CI54)</f>
        <v/>
      </c>
      <c r="CJ54" s="83" t="str">
        <f>IF(ISBLANK('fill-in tab'!CJ54),"",'fill-in tab'!CJ54)</f>
        <v/>
      </c>
      <c r="CK54" s="83" t="str">
        <f>IF(ISBLANK('fill-in tab'!CK54),"",'fill-in tab'!CK54)</f>
        <v/>
      </c>
      <c r="CL54" s="83" t="str">
        <f>IF(ISBLANK('fill-in tab'!CL54),"",'fill-in tab'!CL54)</f>
        <v/>
      </c>
      <c r="CM54" s="83" t="str">
        <f>IF(ISBLANK('fill-in tab'!CM54),"",'fill-in tab'!CM54)</f>
        <v/>
      </c>
      <c r="CN54" s="83" t="str">
        <f>IF(ISBLANK('fill-in tab'!CN54),"",'fill-in tab'!CN54)</f>
        <v/>
      </c>
      <c r="CO54" s="78" t="str">
        <f t="shared" si="103"/>
        <v>*</v>
      </c>
      <c r="CQ54" s="83" t="str">
        <f>IF(ISBLANK('fill-in tab'!CH55),"",'fill-in tab'!CH55)</f>
        <v/>
      </c>
      <c r="CR54" s="83" t="str">
        <f>IF(ISBLANK('fill-in tab'!CI55),"",'fill-in tab'!CI55)</f>
        <v/>
      </c>
      <c r="CS54" s="83" t="str">
        <f>IF(ISBLANK('fill-in tab'!CJ55),"",'fill-in tab'!CJ55)</f>
        <v/>
      </c>
      <c r="CT54" s="83" t="str">
        <f>IF(ISBLANK('fill-in tab'!CK55),"",'fill-in tab'!CK55)</f>
        <v/>
      </c>
      <c r="CU54" s="83" t="str">
        <f>IF(ISBLANK('fill-in tab'!CL55),"",'fill-in tab'!CL55)</f>
        <v/>
      </c>
      <c r="CV54" s="83" t="str">
        <f>IF(ISBLANK('fill-in tab'!CM55),"",'fill-in tab'!CM55)</f>
        <v/>
      </c>
      <c r="CW54" s="83" t="str">
        <f>IF(ISBLANK('fill-in tab'!CN55),"",'fill-in tab'!CN55)</f>
        <v/>
      </c>
      <c r="CX54" s="78" t="str">
        <f t="shared" si="104"/>
        <v>*</v>
      </c>
      <c r="CZ54" s="83" t="str">
        <f>IF(ISBLANK('fill-in tab'!CH56),"",'fill-in tab'!CH56)</f>
        <v/>
      </c>
      <c r="DA54" s="83" t="str">
        <f>IF(ISBLANK('fill-in tab'!CI56),"",'fill-in tab'!CI56)</f>
        <v/>
      </c>
      <c r="DB54" s="83" t="str">
        <f>IF(ISBLANK('fill-in tab'!CJ56),"",'fill-in tab'!CJ56)</f>
        <v/>
      </c>
      <c r="DC54" s="83" t="str">
        <f>IF(ISBLANK('fill-in tab'!CK56),"",'fill-in tab'!CK56)</f>
        <v/>
      </c>
      <c r="DD54" s="83" t="str">
        <f>IF(ISBLANK('fill-in tab'!CL56),"",'fill-in tab'!CL56)</f>
        <v/>
      </c>
      <c r="DE54" s="83" t="str">
        <f>IF(ISBLANK('fill-in tab'!CM56),"",'fill-in tab'!CM56)</f>
        <v/>
      </c>
      <c r="DF54" s="83" t="str">
        <f>IF(ISBLANK('fill-in tab'!CN56),"",'fill-in tab'!CN56)</f>
        <v/>
      </c>
      <c r="DG54" s="78" t="str">
        <f t="shared" si="105"/>
        <v>*</v>
      </c>
      <c r="DI54" s="83" t="str">
        <f>IF(ISBLANK('fill-in tab'!CH57),"",'fill-in tab'!CH57)</f>
        <v/>
      </c>
      <c r="DJ54" s="83" t="str">
        <f>IF(ISBLANK('fill-in tab'!CI57),"",'fill-in tab'!CI57)</f>
        <v/>
      </c>
      <c r="DK54" s="83" t="str">
        <f>IF(ISBLANK('fill-in tab'!CJ57),"",'fill-in tab'!CJ57)</f>
        <v/>
      </c>
      <c r="DL54" s="83" t="str">
        <f>IF(ISBLANK('fill-in tab'!CK57),"",'fill-in tab'!CK57)</f>
        <v/>
      </c>
      <c r="DM54" s="83" t="str">
        <f>IF(ISBLANK('fill-in tab'!CL57),"",'fill-in tab'!CL57)</f>
        <v/>
      </c>
      <c r="DN54" s="83" t="str">
        <f>IF(ISBLANK('fill-in tab'!CM57),"",'fill-in tab'!CM57)</f>
        <v/>
      </c>
      <c r="DO54" s="83" t="str">
        <f>IF(ISBLANK('fill-in tab'!CN57),"",'fill-in tab'!CN57)</f>
        <v/>
      </c>
      <c r="DP54" s="78" t="str">
        <f t="shared" si="106"/>
        <v>*</v>
      </c>
      <c r="DR54" s="83" t="str">
        <f>IF(ISBLANK('fill-in tab'!CH58),"",'fill-in tab'!CH58)</f>
        <v/>
      </c>
      <c r="DS54" s="83" t="str">
        <f>IF(ISBLANK('fill-in tab'!CI58),"",'fill-in tab'!CI58)</f>
        <v/>
      </c>
      <c r="DT54" s="83" t="str">
        <f>IF(ISBLANK('fill-in tab'!CJ58),"",'fill-in tab'!CJ58)</f>
        <v/>
      </c>
      <c r="DU54" s="83" t="str">
        <f>IF(ISBLANK('fill-in tab'!CK58),"",'fill-in tab'!CK58)</f>
        <v/>
      </c>
      <c r="DV54" s="83" t="str">
        <f>IF(ISBLANK('fill-in tab'!CL58),"",'fill-in tab'!CL58)</f>
        <v/>
      </c>
      <c r="DW54" s="83" t="str">
        <f>IF(ISBLANK('fill-in tab'!CM58),"",'fill-in tab'!CM58)</f>
        <v/>
      </c>
      <c r="DX54" s="83" t="str">
        <f>IF(ISBLANK('fill-in tab'!CN58),"",'fill-in tab'!CN58)</f>
        <v/>
      </c>
      <c r="DY54" s="78" t="str">
        <f t="shared" si="107"/>
        <v>*</v>
      </c>
      <c r="EA54" s="83" t="str">
        <f>IF(ISBLANK('fill-in tab'!CH59),"",'fill-in tab'!CH59)</f>
        <v/>
      </c>
      <c r="EB54" s="83" t="str">
        <f>IF(ISBLANK('fill-in tab'!CI59),"",'fill-in tab'!CI59)</f>
        <v/>
      </c>
      <c r="EC54" s="83" t="str">
        <f>IF(ISBLANK('fill-in tab'!CJ59),"",'fill-in tab'!CJ59)</f>
        <v/>
      </c>
      <c r="ED54" s="83" t="str">
        <f>IF(ISBLANK('fill-in tab'!CK59),"",'fill-in tab'!CK59)</f>
        <v/>
      </c>
      <c r="EE54" s="83" t="str">
        <f>IF(ISBLANK('fill-in tab'!CL59),"",'fill-in tab'!CL59)</f>
        <v/>
      </c>
      <c r="EF54" s="83" t="str">
        <f>IF(ISBLANK('fill-in tab'!CM59),"",'fill-in tab'!CM59)</f>
        <v/>
      </c>
      <c r="EG54" s="83" t="str">
        <f>IF(ISBLANK('fill-in tab'!CN59),"",'fill-in tab'!CN59)</f>
        <v/>
      </c>
      <c r="EH54" s="78" t="str">
        <f t="shared" si="108"/>
        <v>*</v>
      </c>
    </row>
    <row r="55" spans="1:138" s="80" customFormat="1" x14ac:dyDescent="0.2">
      <c r="A55" s="80">
        <f>A45</f>
        <v>3</v>
      </c>
      <c r="B55" s="84">
        <f>B45</f>
        <v>0</v>
      </c>
      <c r="C55" s="82">
        <v>11</v>
      </c>
      <c r="D55" s="81">
        <f>Initialisatie!$B38</f>
        <v>0</v>
      </c>
      <c r="E55" s="83" t="str">
        <f>IF(ISBLANK('fill-in tab'!CQ45),"",'fill-in tab'!CQ45)</f>
        <v/>
      </c>
      <c r="F55" s="83" t="str">
        <f>IF(ISBLANK('fill-in tab'!CR45),"",'fill-in tab'!CR45)</f>
        <v/>
      </c>
      <c r="G55" s="83" t="str">
        <f>IF(ISBLANK('fill-in tab'!CS45),"",'fill-in tab'!CS45)</f>
        <v/>
      </c>
      <c r="H55" s="83" t="str">
        <f>IF(ISBLANK('fill-in tab'!CT45),"",'fill-in tab'!CT45)</f>
        <v/>
      </c>
      <c r="I55" s="83" t="str">
        <f>IF(ISBLANK('fill-in tab'!CU45),"",'fill-in tab'!CU45)</f>
        <v/>
      </c>
      <c r="J55" s="83" t="str">
        <f>IF(ISBLANK('fill-in tab'!CV45),"",'fill-in tab'!CV45)</f>
        <v/>
      </c>
      <c r="K55" s="83" t="str">
        <f>IF(ISBLANK('fill-in tab'!CW45),"",'fill-in tab'!CW45)</f>
        <v/>
      </c>
      <c r="L55" s="78" t="str">
        <f t="shared" si="94"/>
        <v>*</v>
      </c>
      <c r="M55" s="78"/>
      <c r="N55" s="83" t="str">
        <f>IF(ISBLANK('fill-in tab'!CQ46),"",'fill-in tab'!CQ46)</f>
        <v/>
      </c>
      <c r="O55" s="83" t="str">
        <f>IF(ISBLANK('fill-in tab'!CR46),"",'fill-in tab'!CR46)</f>
        <v/>
      </c>
      <c r="P55" s="83" t="str">
        <f>IF(ISBLANK('fill-in tab'!CS46),"",'fill-in tab'!CS46)</f>
        <v/>
      </c>
      <c r="Q55" s="83" t="str">
        <f>IF(ISBLANK('fill-in tab'!CT46),"",'fill-in tab'!CT46)</f>
        <v/>
      </c>
      <c r="R55" s="83" t="str">
        <f>IF(ISBLANK('fill-in tab'!CU46),"",'fill-in tab'!CU46)</f>
        <v/>
      </c>
      <c r="S55" s="83" t="str">
        <f>IF(ISBLANK('fill-in tab'!CV46),"",'fill-in tab'!CV46)</f>
        <v/>
      </c>
      <c r="T55" s="83" t="str">
        <f>IF(ISBLANK('fill-in tab'!CW46),"",'fill-in tab'!CW46)</f>
        <v/>
      </c>
      <c r="U55" s="78" t="str">
        <f t="shared" si="95"/>
        <v>*</v>
      </c>
      <c r="W55" s="83" t="str">
        <f>IF(ISBLANK('fill-in tab'!CQ47),"",'fill-in tab'!CQ47)</f>
        <v/>
      </c>
      <c r="X55" s="83" t="str">
        <f>IF(ISBLANK('fill-in tab'!CR47),"",'fill-in tab'!CR47)</f>
        <v/>
      </c>
      <c r="Y55" s="83" t="str">
        <f>IF(ISBLANK('fill-in tab'!CS47),"",'fill-in tab'!CS47)</f>
        <v/>
      </c>
      <c r="Z55" s="83" t="str">
        <f>IF(ISBLANK('fill-in tab'!CT47),"",'fill-in tab'!CT47)</f>
        <v/>
      </c>
      <c r="AA55" s="83" t="str">
        <f>IF(ISBLANK('fill-in tab'!CU47),"",'fill-in tab'!CU47)</f>
        <v/>
      </c>
      <c r="AB55" s="83" t="str">
        <f>IF(ISBLANK('fill-in tab'!CV47),"",'fill-in tab'!CV47)</f>
        <v/>
      </c>
      <c r="AC55" s="83" t="str">
        <f>IF(ISBLANK('fill-in tab'!CW47),"",'fill-in tab'!CW47)</f>
        <v/>
      </c>
      <c r="AD55" s="78" t="str">
        <f t="shared" si="96"/>
        <v>*</v>
      </c>
      <c r="AF55" s="83" t="str">
        <f>IF(ISBLANK('fill-in tab'!CQ48),"",'fill-in tab'!CQ48)</f>
        <v/>
      </c>
      <c r="AG55" s="83" t="str">
        <f>IF(ISBLANK('fill-in tab'!CR48),"",'fill-in tab'!CR48)</f>
        <v/>
      </c>
      <c r="AH55" s="83" t="str">
        <f>IF(ISBLANK('fill-in tab'!CS48),"",'fill-in tab'!CS48)</f>
        <v/>
      </c>
      <c r="AI55" s="83" t="str">
        <f>IF(ISBLANK('fill-in tab'!CT48),"",'fill-in tab'!CT48)</f>
        <v/>
      </c>
      <c r="AJ55" s="83" t="str">
        <f>IF(ISBLANK('fill-in tab'!CU48),"",'fill-in tab'!CU48)</f>
        <v/>
      </c>
      <c r="AK55" s="83" t="str">
        <f>IF(ISBLANK('fill-in tab'!CV48),"",'fill-in tab'!CV48)</f>
        <v/>
      </c>
      <c r="AL55" s="83" t="str">
        <f>IF(ISBLANK('fill-in tab'!CW48),"",'fill-in tab'!CW48)</f>
        <v/>
      </c>
      <c r="AM55" s="78" t="str">
        <f t="shared" si="97"/>
        <v>*</v>
      </c>
      <c r="AO55" s="83" t="str">
        <f>IF(ISBLANK('fill-in tab'!CQ49),"",'fill-in tab'!CQ49)</f>
        <v/>
      </c>
      <c r="AP55" s="83" t="str">
        <f>IF(ISBLANK('fill-in tab'!CR49),"",'fill-in tab'!CR49)</f>
        <v/>
      </c>
      <c r="AQ55" s="83" t="str">
        <f>IF(ISBLANK('fill-in tab'!CS49),"",'fill-in tab'!CS49)</f>
        <v/>
      </c>
      <c r="AR55" s="83" t="str">
        <f>IF(ISBLANK('fill-in tab'!CT49),"",'fill-in tab'!CT49)</f>
        <v/>
      </c>
      <c r="AS55" s="83" t="str">
        <f>IF(ISBLANK('fill-in tab'!CU49),"",'fill-in tab'!CU49)</f>
        <v/>
      </c>
      <c r="AT55" s="83" t="str">
        <f>IF(ISBLANK('fill-in tab'!CV49),"",'fill-in tab'!CV49)</f>
        <v/>
      </c>
      <c r="AU55" s="83" t="str">
        <f>IF(ISBLANK('fill-in tab'!CW49),"",'fill-in tab'!CW49)</f>
        <v/>
      </c>
      <c r="AV55" s="78" t="str">
        <f t="shared" si="98"/>
        <v>*</v>
      </c>
      <c r="AX55" s="83" t="str">
        <f>IF(ISBLANK('fill-in tab'!CQ50),"",'fill-in tab'!CQ50)</f>
        <v/>
      </c>
      <c r="AY55" s="83" t="str">
        <f>IF(ISBLANK('fill-in tab'!CR50),"",'fill-in tab'!CR50)</f>
        <v/>
      </c>
      <c r="AZ55" s="83" t="str">
        <f>IF(ISBLANK('fill-in tab'!CS50),"",'fill-in tab'!CS50)</f>
        <v/>
      </c>
      <c r="BA55" s="83" t="str">
        <f>IF(ISBLANK('fill-in tab'!CT50),"",'fill-in tab'!CT50)</f>
        <v/>
      </c>
      <c r="BB55" s="83" t="str">
        <f>IF(ISBLANK('fill-in tab'!CU50),"",'fill-in tab'!CU50)</f>
        <v/>
      </c>
      <c r="BC55" s="83" t="str">
        <f>IF(ISBLANK('fill-in tab'!CV50),"",'fill-in tab'!CV50)</f>
        <v/>
      </c>
      <c r="BD55" s="83" t="str">
        <f>IF(ISBLANK('fill-in tab'!CW50),"",'fill-in tab'!CW50)</f>
        <v/>
      </c>
      <c r="BE55" s="78" t="str">
        <f t="shared" si="99"/>
        <v>*</v>
      </c>
      <c r="BG55" s="83" t="str">
        <f>IF(ISBLANK('fill-in tab'!CQ51),"",'fill-in tab'!CQ51)</f>
        <v/>
      </c>
      <c r="BH55" s="83" t="str">
        <f>IF(ISBLANK('fill-in tab'!CR51),"",'fill-in tab'!CR51)</f>
        <v/>
      </c>
      <c r="BI55" s="83" t="str">
        <f>IF(ISBLANK('fill-in tab'!CS51),"",'fill-in tab'!CS51)</f>
        <v/>
      </c>
      <c r="BJ55" s="83" t="str">
        <f>IF(ISBLANK('fill-in tab'!CT51),"",'fill-in tab'!CT51)</f>
        <v/>
      </c>
      <c r="BK55" s="83" t="str">
        <f>IF(ISBLANK('fill-in tab'!CU51),"",'fill-in tab'!CU51)</f>
        <v/>
      </c>
      <c r="BL55" s="83" t="str">
        <f>IF(ISBLANK('fill-in tab'!CV51),"",'fill-in tab'!CV51)</f>
        <v/>
      </c>
      <c r="BM55" s="83" t="str">
        <f>IF(ISBLANK('fill-in tab'!CW51),"",'fill-in tab'!CW51)</f>
        <v/>
      </c>
      <c r="BN55" s="78" t="str">
        <f t="shared" si="100"/>
        <v>*</v>
      </c>
      <c r="BP55" s="83" t="str">
        <f>IF(ISBLANK('fill-in tab'!CQ52),"",'fill-in tab'!CQ52)</f>
        <v/>
      </c>
      <c r="BQ55" s="83" t="str">
        <f>IF(ISBLANK('fill-in tab'!CR52),"",'fill-in tab'!CR52)</f>
        <v/>
      </c>
      <c r="BR55" s="83" t="str">
        <f>IF(ISBLANK('fill-in tab'!CS52),"",'fill-in tab'!CS52)</f>
        <v/>
      </c>
      <c r="BS55" s="83" t="str">
        <f>IF(ISBLANK('fill-in tab'!CT52),"",'fill-in tab'!CT52)</f>
        <v/>
      </c>
      <c r="BT55" s="83" t="str">
        <f>IF(ISBLANK('fill-in tab'!CU52),"",'fill-in tab'!CU52)</f>
        <v/>
      </c>
      <c r="BU55" s="83" t="str">
        <f>IF(ISBLANK('fill-in tab'!CV52),"",'fill-in tab'!CV52)</f>
        <v/>
      </c>
      <c r="BV55" s="83" t="str">
        <f>IF(ISBLANK('fill-in tab'!CW52),"",'fill-in tab'!CW52)</f>
        <v/>
      </c>
      <c r="BW55" s="78" t="str">
        <f t="shared" si="101"/>
        <v>*</v>
      </c>
      <c r="BY55" s="83" t="str">
        <f>IF(ISBLANK('fill-in tab'!CQ53),"",'fill-in tab'!CQ53)</f>
        <v/>
      </c>
      <c r="BZ55" s="83" t="str">
        <f>IF(ISBLANK('fill-in tab'!CR53),"",'fill-in tab'!CR53)</f>
        <v/>
      </c>
      <c r="CA55" s="83" t="str">
        <f>IF(ISBLANK('fill-in tab'!CS53),"",'fill-in tab'!CS53)</f>
        <v/>
      </c>
      <c r="CB55" s="83" t="str">
        <f>IF(ISBLANK('fill-in tab'!CT53),"",'fill-in tab'!CT53)</f>
        <v/>
      </c>
      <c r="CC55" s="83" t="str">
        <f>IF(ISBLANK('fill-in tab'!CU53),"",'fill-in tab'!CU53)</f>
        <v/>
      </c>
      <c r="CD55" s="83" t="str">
        <f>IF(ISBLANK('fill-in tab'!CV53),"",'fill-in tab'!CV53)</f>
        <v/>
      </c>
      <c r="CE55" s="83" t="str">
        <f>IF(ISBLANK('fill-in tab'!CW53),"",'fill-in tab'!CW53)</f>
        <v/>
      </c>
      <c r="CF55" s="78" t="str">
        <f t="shared" si="102"/>
        <v>*</v>
      </c>
      <c r="CH55" s="83" t="str">
        <f>IF(ISBLANK('fill-in tab'!CQ54),"",'fill-in tab'!CQ54)</f>
        <v/>
      </c>
      <c r="CI55" s="83" t="str">
        <f>IF(ISBLANK('fill-in tab'!CR54),"",'fill-in tab'!CR54)</f>
        <v/>
      </c>
      <c r="CJ55" s="83" t="str">
        <f>IF(ISBLANK('fill-in tab'!CS54),"",'fill-in tab'!CS54)</f>
        <v/>
      </c>
      <c r="CK55" s="83" t="str">
        <f>IF(ISBLANK('fill-in tab'!CT54),"",'fill-in tab'!CT54)</f>
        <v/>
      </c>
      <c r="CL55" s="83" t="str">
        <f>IF(ISBLANK('fill-in tab'!CU54),"",'fill-in tab'!CU54)</f>
        <v/>
      </c>
      <c r="CM55" s="83" t="str">
        <f>IF(ISBLANK('fill-in tab'!CV54),"",'fill-in tab'!CV54)</f>
        <v/>
      </c>
      <c r="CN55" s="83" t="str">
        <f>IF(ISBLANK('fill-in tab'!CW54),"",'fill-in tab'!CW54)</f>
        <v/>
      </c>
      <c r="CO55" s="78" t="str">
        <f t="shared" si="103"/>
        <v>*</v>
      </c>
      <c r="CQ55" s="83" t="str">
        <f>IF(ISBLANK('fill-in tab'!CQ55),"",'fill-in tab'!CQ55)</f>
        <v/>
      </c>
      <c r="CR55" s="83" t="str">
        <f>IF(ISBLANK('fill-in tab'!CR55),"",'fill-in tab'!CR55)</f>
        <v/>
      </c>
      <c r="CS55" s="83" t="str">
        <f>IF(ISBLANK('fill-in tab'!CS55),"",'fill-in tab'!CS55)</f>
        <v/>
      </c>
      <c r="CT55" s="83" t="str">
        <f>IF(ISBLANK('fill-in tab'!CT55),"",'fill-in tab'!CT55)</f>
        <v/>
      </c>
      <c r="CU55" s="83" t="str">
        <f>IF(ISBLANK('fill-in tab'!CU55),"",'fill-in tab'!CU55)</f>
        <v/>
      </c>
      <c r="CV55" s="83" t="str">
        <f>IF(ISBLANK('fill-in tab'!CV55),"",'fill-in tab'!CV55)</f>
        <v/>
      </c>
      <c r="CW55" s="83" t="str">
        <f>IF(ISBLANK('fill-in tab'!CW55),"",'fill-in tab'!CW55)</f>
        <v/>
      </c>
      <c r="CX55" s="78" t="str">
        <f t="shared" si="104"/>
        <v>*</v>
      </c>
      <c r="CZ55" s="83" t="str">
        <f>IF(ISBLANK('fill-in tab'!CQ56),"",'fill-in tab'!CQ56)</f>
        <v/>
      </c>
      <c r="DA55" s="83" t="str">
        <f>IF(ISBLANK('fill-in tab'!CR56),"",'fill-in tab'!CR56)</f>
        <v/>
      </c>
      <c r="DB55" s="83" t="str">
        <f>IF(ISBLANK('fill-in tab'!CS56),"",'fill-in tab'!CS56)</f>
        <v/>
      </c>
      <c r="DC55" s="83" t="str">
        <f>IF(ISBLANK('fill-in tab'!CT56),"",'fill-in tab'!CT56)</f>
        <v/>
      </c>
      <c r="DD55" s="83" t="str">
        <f>IF(ISBLANK('fill-in tab'!CU56),"",'fill-in tab'!CU56)</f>
        <v/>
      </c>
      <c r="DE55" s="83" t="str">
        <f>IF(ISBLANK('fill-in tab'!CV56),"",'fill-in tab'!CV56)</f>
        <v/>
      </c>
      <c r="DF55" s="83" t="str">
        <f>IF(ISBLANK('fill-in tab'!CW56),"",'fill-in tab'!CW56)</f>
        <v/>
      </c>
      <c r="DG55" s="78" t="str">
        <f t="shared" si="105"/>
        <v>*</v>
      </c>
      <c r="DI55" s="83" t="str">
        <f>IF(ISBLANK('fill-in tab'!CQ57),"",'fill-in tab'!CQ57)</f>
        <v/>
      </c>
      <c r="DJ55" s="83" t="str">
        <f>IF(ISBLANK('fill-in tab'!CR57),"",'fill-in tab'!CR57)</f>
        <v/>
      </c>
      <c r="DK55" s="83" t="str">
        <f>IF(ISBLANK('fill-in tab'!CS57),"",'fill-in tab'!CS57)</f>
        <v/>
      </c>
      <c r="DL55" s="83" t="str">
        <f>IF(ISBLANK('fill-in tab'!CT57),"",'fill-in tab'!CT57)</f>
        <v/>
      </c>
      <c r="DM55" s="83" t="str">
        <f>IF(ISBLANK('fill-in tab'!CU57),"",'fill-in tab'!CU57)</f>
        <v/>
      </c>
      <c r="DN55" s="83" t="str">
        <f>IF(ISBLANK('fill-in tab'!CV57),"",'fill-in tab'!CV57)</f>
        <v/>
      </c>
      <c r="DO55" s="83" t="str">
        <f>IF(ISBLANK('fill-in tab'!CW57),"",'fill-in tab'!CW57)</f>
        <v/>
      </c>
      <c r="DP55" s="78" t="str">
        <f t="shared" si="106"/>
        <v>*</v>
      </c>
      <c r="DR55" s="83" t="str">
        <f>IF(ISBLANK('fill-in tab'!CQ58),"",'fill-in tab'!CQ58)</f>
        <v/>
      </c>
      <c r="DS55" s="83" t="str">
        <f>IF(ISBLANK('fill-in tab'!CR58),"",'fill-in tab'!CR58)</f>
        <v/>
      </c>
      <c r="DT55" s="83" t="str">
        <f>IF(ISBLANK('fill-in tab'!CS58),"",'fill-in tab'!CS58)</f>
        <v/>
      </c>
      <c r="DU55" s="83" t="str">
        <f>IF(ISBLANK('fill-in tab'!CT58),"",'fill-in tab'!CT58)</f>
        <v/>
      </c>
      <c r="DV55" s="83" t="str">
        <f>IF(ISBLANK('fill-in tab'!CU58),"",'fill-in tab'!CU58)</f>
        <v/>
      </c>
      <c r="DW55" s="83" t="str">
        <f>IF(ISBLANK('fill-in tab'!CV58),"",'fill-in tab'!CV58)</f>
        <v/>
      </c>
      <c r="DX55" s="83" t="str">
        <f>IF(ISBLANK('fill-in tab'!CW58),"",'fill-in tab'!CW58)</f>
        <v/>
      </c>
      <c r="DY55" s="78" t="str">
        <f t="shared" si="107"/>
        <v>*</v>
      </c>
      <c r="EA55" s="83" t="str">
        <f>IF(ISBLANK('fill-in tab'!CQ59),"",'fill-in tab'!CQ59)</f>
        <v/>
      </c>
      <c r="EB55" s="83" t="str">
        <f>IF(ISBLANK('fill-in tab'!CR59),"",'fill-in tab'!CR59)</f>
        <v/>
      </c>
      <c r="EC55" s="83" t="str">
        <f>IF(ISBLANK('fill-in tab'!CS59),"",'fill-in tab'!CS59)</f>
        <v/>
      </c>
      <c r="ED55" s="83" t="str">
        <f>IF(ISBLANK('fill-in tab'!CT59),"",'fill-in tab'!CT59)</f>
        <v/>
      </c>
      <c r="EE55" s="83" t="str">
        <f>IF(ISBLANK('fill-in tab'!CU59),"",'fill-in tab'!CU59)</f>
        <v/>
      </c>
      <c r="EF55" s="83" t="str">
        <f>IF(ISBLANK('fill-in tab'!CV59),"",'fill-in tab'!CV59)</f>
        <v/>
      </c>
      <c r="EG55" s="83" t="str">
        <f>IF(ISBLANK('fill-in tab'!CW59),"",'fill-in tab'!CW59)</f>
        <v/>
      </c>
      <c r="EH55" s="78" t="str">
        <f t="shared" si="108"/>
        <v>*</v>
      </c>
    </row>
    <row r="56" spans="1:138" s="80" customFormat="1" x14ac:dyDescent="0.2">
      <c r="A56" s="80">
        <f>A45</f>
        <v>3</v>
      </c>
      <c r="B56" s="84">
        <f>B45</f>
        <v>0</v>
      </c>
      <c r="C56" s="82">
        <v>12</v>
      </c>
      <c r="D56" s="81">
        <f>Initialisatie!$B39</f>
        <v>0</v>
      </c>
      <c r="E56" s="83" t="str">
        <f>IF(ISBLANK('fill-in tab'!CZ45),"",'fill-in tab'!CZ45)</f>
        <v/>
      </c>
      <c r="F56" s="83" t="str">
        <f>IF(ISBLANK('fill-in tab'!DA45),"",'fill-in tab'!DA45)</f>
        <v/>
      </c>
      <c r="G56" s="83" t="str">
        <f>IF(ISBLANK('fill-in tab'!DB45),"",'fill-in tab'!DB45)</f>
        <v/>
      </c>
      <c r="H56" s="83" t="str">
        <f>IF(ISBLANK('fill-in tab'!DC45),"",'fill-in tab'!DC45)</f>
        <v/>
      </c>
      <c r="I56" s="83" t="str">
        <f>IF(ISBLANK('fill-in tab'!DD45),"",'fill-in tab'!DD45)</f>
        <v/>
      </c>
      <c r="J56" s="83" t="str">
        <f>IF(ISBLANK('fill-in tab'!DE45),"",'fill-in tab'!DE45)</f>
        <v/>
      </c>
      <c r="K56" s="83" t="str">
        <f>IF(ISBLANK('fill-in tab'!DF45),"",'fill-in tab'!DF45)</f>
        <v/>
      </c>
      <c r="L56" s="78" t="str">
        <f t="shared" si="94"/>
        <v>*</v>
      </c>
      <c r="M56" s="78"/>
      <c r="N56" s="83" t="str">
        <f>IF(ISBLANK('fill-in tab'!CZ46),"",'fill-in tab'!CZ46)</f>
        <v/>
      </c>
      <c r="O56" s="83" t="str">
        <f>IF(ISBLANK('fill-in tab'!DA46),"",'fill-in tab'!DA46)</f>
        <v/>
      </c>
      <c r="P56" s="83" t="str">
        <f>IF(ISBLANK('fill-in tab'!DB46),"",'fill-in tab'!DB46)</f>
        <v/>
      </c>
      <c r="Q56" s="83" t="str">
        <f>IF(ISBLANK('fill-in tab'!DC46),"",'fill-in tab'!DC46)</f>
        <v/>
      </c>
      <c r="R56" s="83" t="str">
        <f>IF(ISBLANK('fill-in tab'!DD46),"",'fill-in tab'!DD46)</f>
        <v/>
      </c>
      <c r="S56" s="83" t="str">
        <f>IF(ISBLANK('fill-in tab'!DE46),"",'fill-in tab'!DE46)</f>
        <v/>
      </c>
      <c r="T56" s="83" t="str">
        <f>IF(ISBLANK('fill-in tab'!DF46),"",'fill-in tab'!DF46)</f>
        <v/>
      </c>
      <c r="U56" s="78" t="str">
        <f t="shared" si="95"/>
        <v>*</v>
      </c>
      <c r="W56" s="83" t="str">
        <f>IF(ISBLANK('fill-in tab'!CZ47),"",'fill-in tab'!CZ47)</f>
        <v/>
      </c>
      <c r="X56" s="83" t="str">
        <f>IF(ISBLANK('fill-in tab'!DA47),"",'fill-in tab'!DA47)</f>
        <v/>
      </c>
      <c r="Y56" s="83" t="str">
        <f>IF(ISBLANK('fill-in tab'!DB47),"",'fill-in tab'!DB47)</f>
        <v/>
      </c>
      <c r="Z56" s="83" t="str">
        <f>IF(ISBLANK('fill-in tab'!DC47),"",'fill-in tab'!DC47)</f>
        <v/>
      </c>
      <c r="AA56" s="83" t="str">
        <f>IF(ISBLANK('fill-in tab'!DD47),"",'fill-in tab'!DD47)</f>
        <v/>
      </c>
      <c r="AB56" s="83" t="str">
        <f>IF(ISBLANK('fill-in tab'!DE47),"",'fill-in tab'!DE47)</f>
        <v/>
      </c>
      <c r="AC56" s="83" t="str">
        <f>IF(ISBLANK('fill-in tab'!DF47),"",'fill-in tab'!DF47)</f>
        <v/>
      </c>
      <c r="AD56" s="78" t="str">
        <f t="shared" si="96"/>
        <v>*</v>
      </c>
      <c r="AF56" s="83" t="str">
        <f>IF(ISBLANK('fill-in tab'!CZ48),"",'fill-in tab'!CZ48)</f>
        <v/>
      </c>
      <c r="AG56" s="83" t="str">
        <f>IF(ISBLANK('fill-in tab'!DA48),"",'fill-in tab'!DA48)</f>
        <v/>
      </c>
      <c r="AH56" s="83" t="str">
        <f>IF(ISBLANK('fill-in tab'!DB48),"",'fill-in tab'!DB48)</f>
        <v/>
      </c>
      <c r="AI56" s="83" t="str">
        <f>IF(ISBLANK('fill-in tab'!DC48),"",'fill-in tab'!DC48)</f>
        <v/>
      </c>
      <c r="AJ56" s="83" t="str">
        <f>IF(ISBLANK('fill-in tab'!DD48),"",'fill-in tab'!DD48)</f>
        <v/>
      </c>
      <c r="AK56" s="83" t="str">
        <f>IF(ISBLANK('fill-in tab'!DE48),"",'fill-in tab'!DE48)</f>
        <v/>
      </c>
      <c r="AL56" s="83" t="str">
        <f>IF(ISBLANK('fill-in tab'!DF48),"",'fill-in tab'!DF48)</f>
        <v/>
      </c>
      <c r="AM56" s="78" t="str">
        <f t="shared" si="97"/>
        <v>*</v>
      </c>
      <c r="AO56" s="83" t="str">
        <f>IF(ISBLANK('fill-in tab'!CZ49),"",'fill-in tab'!CZ49)</f>
        <v/>
      </c>
      <c r="AP56" s="83" t="str">
        <f>IF(ISBLANK('fill-in tab'!DA49),"",'fill-in tab'!DA49)</f>
        <v/>
      </c>
      <c r="AQ56" s="83" t="str">
        <f>IF(ISBLANK('fill-in tab'!DB49),"",'fill-in tab'!DB49)</f>
        <v/>
      </c>
      <c r="AR56" s="83" t="str">
        <f>IF(ISBLANK('fill-in tab'!DC49),"",'fill-in tab'!DC49)</f>
        <v/>
      </c>
      <c r="AS56" s="83" t="str">
        <f>IF(ISBLANK('fill-in tab'!DD49),"",'fill-in tab'!DD49)</f>
        <v/>
      </c>
      <c r="AT56" s="83" t="str">
        <f>IF(ISBLANK('fill-in tab'!DE49),"",'fill-in tab'!DE49)</f>
        <v/>
      </c>
      <c r="AU56" s="83" t="str">
        <f>IF(ISBLANK('fill-in tab'!DF49),"",'fill-in tab'!DF49)</f>
        <v/>
      </c>
      <c r="AV56" s="78" t="str">
        <f t="shared" si="98"/>
        <v>*</v>
      </c>
      <c r="AX56" s="83" t="str">
        <f>IF(ISBLANK('fill-in tab'!CZ50),"",'fill-in tab'!CZ50)</f>
        <v/>
      </c>
      <c r="AY56" s="83" t="str">
        <f>IF(ISBLANK('fill-in tab'!DA50),"",'fill-in tab'!DA50)</f>
        <v/>
      </c>
      <c r="AZ56" s="83" t="str">
        <f>IF(ISBLANK('fill-in tab'!DB50),"",'fill-in tab'!DB50)</f>
        <v/>
      </c>
      <c r="BA56" s="83" t="str">
        <f>IF(ISBLANK('fill-in tab'!DC50),"",'fill-in tab'!DC50)</f>
        <v/>
      </c>
      <c r="BB56" s="83" t="str">
        <f>IF(ISBLANK('fill-in tab'!DD50),"",'fill-in tab'!DD50)</f>
        <v/>
      </c>
      <c r="BC56" s="83" t="str">
        <f>IF(ISBLANK('fill-in tab'!DE50),"",'fill-in tab'!DE50)</f>
        <v/>
      </c>
      <c r="BD56" s="83" t="str">
        <f>IF(ISBLANK('fill-in tab'!DF50),"",'fill-in tab'!DF50)</f>
        <v/>
      </c>
      <c r="BE56" s="78" t="str">
        <f t="shared" si="99"/>
        <v>*</v>
      </c>
      <c r="BG56" s="83" t="str">
        <f>IF(ISBLANK('fill-in tab'!CZ51),"",'fill-in tab'!CZ51)</f>
        <v/>
      </c>
      <c r="BH56" s="83" t="str">
        <f>IF(ISBLANK('fill-in tab'!DA51),"",'fill-in tab'!DA51)</f>
        <v/>
      </c>
      <c r="BI56" s="83" t="str">
        <f>IF(ISBLANK('fill-in tab'!DB51),"",'fill-in tab'!DB51)</f>
        <v/>
      </c>
      <c r="BJ56" s="83" t="str">
        <f>IF(ISBLANK('fill-in tab'!DC51),"",'fill-in tab'!DC51)</f>
        <v/>
      </c>
      <c r="BK56" s="83" t="str">
        <f>IF(ISBLANK('fill-in tab'!DD51),"",'fill-in tab'!DD51)</f>
        <v/>
      </c>
      <c r="BL56" s="83" t="str">
        <f>IF(ISBLANK('fill-in tab'!DE51),"",'fill-in tab'!DE51)</f>
        <v/>
      </c>
      <c r="BM56" s="83" t="str">
        <f>IF(ISBLANK('fill-in tab'!DF51),"",'fill-in tab'!DF51)</f>
        <v/>
      </c>
      <c r="BN56" s="78" t="str">
        <f t="shared" si="100"/>
        <v>*</v>
      </c>
      <c r="BP56" s="83" t="str">
        <f>IF(ISBLANK('fill-in tab'!CZ52),"",'fill-in tab'!CZ52)</f>
        <v/>
      </c>
      <c r="BQ56" s="83" t="str">
        <f>IF(ISBLANK('fill-in tab'!DA52),"",'fill-in tab'!DA52)</f>
        <v/>
      </c>
      <c r="BR56" s="83" t="str">
        <f>IF(ISBLANK('fill-in tab'!DB52),"",'fill-in tab'!DB52)</f>
        <v/>
      </c>
      <c r="BS56" s="83" t="str">
        <f>IF(ISBLANK('fill-in tab'!DC52),"",'fill-in tab'!DC52)</f>
        <v/>
      </c>
      <c r="BT56" s="83" t="str">
        <f>IF(ISBLANK('fill-in tab'!DD52),"",'fill-in tab'!DD52)</f>
        <v/>
      </c>
      <c r="BU56" s="83" t="str">
        <f>IF(ISBLANK('fill-in tab'!DE52),"",'fill-in tab'!DE52)</f>
        <v/>
      </c>
      <c r="BV56" s="83" t="str">
        <f>IF(ISBLANK('fill-in tab'!DF52),"",'fill-in tab'!DF52)</f>
        <v/>
      </c>
      <c r="BW56" s="78" t="str">
        <f t="shared" si="101"/>
        <v>*</v>
      </c>
      <c r="BY56" s="83" t="str">
        <f>IF(ISBLANK('fill-in tab'!CZ53),"",'fill-in tab'!CZ53)</f>
        <v/>
      </c>
      <c r="BZ56" s="83" t="str">
        <f>IF(ISBLANK('fill-in tab'!DA53),"",'fill-in tab'!DA53)</f>
        <v/>
      </c>
      <c r="CA56" s="83" t="str">
        <f>IF(ISBLANK('fill-in tab'!DB53),"",'fill-in tab'!DB53)</f>
        <v/>
      </c>
      <c r="CB56" s="83" t="str">
        <f>IF(ISBLANK('fill-in tab'!DC53),"",'fill-in tab'!DC53)</f>
        <v/>
      </c>
      <c r="CC56" s="83" t="str">
        <f>IF(ISBLANK('fill-in tab'!DD53),"",'fill-in tab'!DD53)</f>
        <v/>
      </c>
      <c r="CD56" s="83" t="str">
        <f>IF(ISBLANK('fill-in tab'!DE53),"",'fill-in tab'!DE53)</f>
        <v/>
      </c>
      <c r="CE56" s="83" t="str">
        <f>IF(ISBLANK('fill-in tab'!DF53),"",'fill-in tab'!DF53)</f>
        <v/>
      </c>
      <c r="CF56" s="78" t="str">
        <f t="shared" si="102"/>
        <v>*</v>
      </c>
      <c r="CH56" s="83" t="str">
        <f>IF(ISBLANK('fill-in tab'!CZ54),"",'fill-in tab'!CZ54)</f>
        <v/>
      </c>
      <c r="CI56" s="83" t="str">
        <f>IF(ISBLANK('fill-in tab'!DA54),"",'fill-in tab'!DA54)</f>
        <v/>
      </c>
      <c r="CJ56" s="83" t="str">
        <f>IF(ISBLANK('fill-in tab'!DB54),"",'fill-in tab'!DB54)</f>
        <v/>
      </c>
      <c r="CK56" s="83" t="str">
        <f>IF(ISBLANK('fill-in tab'!DC54),"",'fill-in tab'!DC54)</f>
        <v/>
      </c>
      <c r="CL56" s="83" t="str">
        <f>IF(ISBLANK('fill-in tab'!DD54),"",'fill-in tab'!DD54)</f>
        <v/>
      </c>
      <c r="CM56" s="83" t="str">
        <f>IF(ISBLANK('fill-in tab'!DE54),"",'fill-in tab'!DE54)</f>
        <v/>
      </c>
      <c r="CN56" s="83" t="str">
        <f>IF(ISBLANK('fill-in tab'!DF54),"",'fill-in tab'!DF54)</f>
        <v/>
      </c>
      <c r="CO56" s="78" t="str">
        <f t="shared" si="103"/>
        <v>*</v>
      </c>
      <c r="CQ56" s="83" t="str">
        <f>IF(ISBLANK('fill-in tab'!CZ55),"",'fill-in tab'!CZ55)</f>
        <v/>
      </c>
      <c r="CR56" s="83" t="str">
        <f>IF(ISBLANK('fill-in tab'!DA55),"",'fill-in tab'!DA55)</f>
        <v/>
      </c>
      <c r="CS56" s="83" t="str">
        <f>IF(ISBLANK('fill-in tab'!DB55),"",'fill-in tab'!DB55)</f>
        <v/>
      </c>
      <c r="CT56" s="83" t="str">
        <f>IF(ISBLANK('fill-in tab'!DC55),"",'fill-in tab'!DC55)</f>
        <v/>
      </c>
      <c r="CU56" s="83" t="str">
        <f>IF(ISBLANK('fill-in tab'!DD55),"",'fill-in tab'!DD55)</f>
        <v/>
      </c>
      <c r="CV56" s="83" t="str">
        <f>IF(ISBLANK('fill-in tab'!DE55),"",'fill-in tab'!DE55)</f>
        <v/>
      </c>
      <c r="CW56" s="83" t="str">
        <f>IF(ISBLANK('fill-in tab'!DF55),"",'fill-in tab'!DF55)</f>
        <v/>
      </c>
      <c r="CX56" s="78" t="str">
        <f t="shared" si="104"/>
        <v>*</v>
      </c>
      <c r="CZ56" s="83" t="str">
        <f>IF(ISBLANK('fill-in tab'!CZ56),"",'fill-in tab'!CZ56)</f>
        <v/>
      </c>
      <c r="DA56" s="83" t="str">
        <f>IF(ISBLANK('fill-in tab'!DA56),"",'fill-in tab'!DA56)</f>
        <v/>
      </c>
      <c r="DB56" s="83" t="str">
        <f>IF(ISBLANK('fill-in tab'!DB56),"",'fill-in tab'!DB56)</f>
        <v/>
      </c>
      <c r="DC56" s="83" t="str">
        <f>IF(ISBLANK('fill-in tab'!DC56),"",'fill-in tab'!DC56)</f>
        <v/>
      </c>
      <c r="DD56" s="83" t="str">
        <f>IF(ISBLANK('fill-in tab'!DD56),"",'fill-in tab'!DD56)</f>
        <v/>
      </c>
      <c r="DE56" s="83" t="str">
        <f>IF(ISBLANK('fill-in tab'!DE56),"",'fill-in tab'!DE56)</f>
        <v/>
      </c>
      <c r="DF56" s="83" t="str">
        <f>IF(ISBLANK('fill-in tab'!DF56),"",'fill-in tab'!DF56)</f>
        <v/>
      </c>
      <c r="DG56" s="78" t="str">
        <f t="shared" si="105"/>
        <v>*</v>
      </c>
      <c r="DI56" s="83" t="str">
        <f>IF(ISBLANK('fill-in tab'!CZ57),"",'fill-in tab'!CZ57)</f>
        <v/>
      </c>
      <c r="DJ56" s="83" t="str">
        <f>IF(ISBLANK('fill-in tab'!DA57),"",'fill-in tab'!DA57)</f>
        <v/>
      </c>
      <c r="DK56" s="83" t="str">
        <f>IF(ISBLANK('fill-in tab'!DB57),"",'fill-in tab'!DB57)</f>
        <v/>
      </c>
      <c r="DL56" s="83" t="str">
        <f>IF(ISBLANK('fill-in tab'!DC57),"",'fill-in tab'!DC57)</f>
        <v/>
      </c>
      <c r="DM56" s="83" t="str">
        <f>IF(ISBLANK('fill-in tab'!DD57),"",'fill-in tab'!DD57)</f>
        <v/>
      </c>
      <c r="DN56" s="83" t="str">
        <f>IF(ISBLANK('fill-in tab'!DE57),"",'fill-in tab'!DE57)</f>
        <v/>
      </c>
      <c r="DO56" s="83" t="str">
        <f>IF(ISBLANK('fill-in tab'!DF57),"",'fill-in tab'!DF57)</f>
        <v/>
      </c>
      <c r="DP56" s="78" t="str">
        <f t="shared" si="106"/>
        <v>*</v>
      </c>
      <c r="DR56" s="83" t="str">
        <f>IF(ISBLANK('fill-in tab'!CZ58),"",'fill-in tab'!CZ58)</f>
        <v/>
      </c>
      <c r="DS56" s="83" t="str">
        <f>IF(ISBLANK('fill-in tab'!DA58),"",'fill-in tab'!DA58)</f>
        <v/>
      </c>
      <c r="DT56" s="83" t="str">
        <f>IF(ISBLANK('fill-in tab'!DB58),"",'fill-in tab'!DB58)</f>
        <v/>
      </c>
      <c r="DU56" s="83" t="str">
        <f>IF(ISBLANK('fill-in tab'!DC58),"",'fill-in tab'!DC58)</f>
        <v/>
      </c>
      <c r="DV56" s="83" t="str">
        <f>IF(ISBLANK('fill-in tab'!DD58),"",'fill-in tab'!DD58)</f>
        <v/>
      </c>
      <c r="DW56" s="83" t="str">
        <f>IF(ISBLANK('fill-in tab'!DE58),"",'fill-in tab'!DE58)</f>
        <v/>
      </c>
      <c r="DX56" s="83" t="str">
        <f>IF(ISBLANK('fill-in tab'!DF58),"",'fill-in tab'!DF58)</f>
        <v/>
      </c>
      <c r="DY56" s="78" t="str">
        <f t="shared" si="107"/>
        <v>*</v>
      </c>
      <c r="EA56" s="83" t="str">
        <f>IF(ISBLANK('fill-in tab'!CZ59),"",'fill-in tab'!CZ59)</f>
        <v/>
      </c>
      <c r="EB56" s="83" t="str">
        <f>IF(ISBLANK('fill-in tab'!DA59),"",'fill-in tab'!DA59)</f>
        <v/>
      </c>
      <c r="EC56" s="83" t="str">
        <f>IF(ISBLANK('fill-in tab'!DB59),"",'fill-in tab'!DB59)</f>
        <v/>
      </c>
      <c r="ED56" s="83" t="str">
        <f>IF(ISBLANK('fill-in tab'!DC59),"",'fill-in tab'!DC59)</f>
        <v/>
      </c>
      <c r="EE56" s="83" t="str">
        <f>IF(ISBLANK('fill-in tab'!DD59),"",'fill-in tab'!DD59)</f>
        <v/>
      </c>
      <c r="EF56" s="83" t="str">
        <f>IF(ISBLANK('fill-in tab'!DE59),"",'fill-in tab'!DE59)</f>
        <v/>
      </c>
      <c r="EG56" s="83" t="str">
        <f>IF(ISBLANK('fill-in tab'!DF59),"",'fill-in tab'!DF59)</f>
        <v/>
      </c>
      <c r="EH56" s="78" t="str">
        <f t="shared" si="108"/>
        <v>*</v>
      </c>
    </row>
    <row r="57" spans="1:138" s="80" customFormat="1" x14ac:dyDescent="0.2">
      <c r="A57" s="80">
        <f>A45</f>
        <v>3</v>
      </c>
      <c r="B57" s="84">
        <f>B45</f>
        <v>0</v>
      </c>
      <c r="C57" s="82">
        <v>13</v>
      </c>
      <c r="D57" s="81">
        <f>Initialisatie!$B40</f>
        <v>0</v>
      </c>
      <c r="E57" s="83" t="str">
        <f>IF(ISBLANK('fill-in tab'!DI45),"",'fill-in tab'!DI45)</f>
        <v/>
      </c>
      <c r="F57" s="83" t="str">
        <f>IF(ISBLANK('fill-in tab'!DJ45),"",'fill-in tab'!DJ45)</f>
        <v/>
      </c>
      <c r="G57" s="83" t="str">
        <f>IF(ISBLANK('fill-in tab'!DK45),"",'fill-in tab'!DK45)</f>
        <v/>
      </c>
      <c r="H57" s="83" t="str">
        <f>IF(ISBLANK('fill-in tab'!DL45),"",'fill-in tab'!DL45)</f>
        <v/>
      </c>
      <c r="I57" s="83" t="str">
        <f>IF(ISBLANK('fill-in tab'!DM45),"",'fill-in tab'!DM45)</f>
        <v/>
      </c>
      <c r="J57" s="83" t="str">
        <f>IF(ISBLANK('fill-in tab'!DN45),"",'fill-in tab'!DN45)</f>
        <v/>
      </c>
      <c r="K57" s="83" t="str">
        <f>IF(ISBLANK('fill-in tab'!DO45),"",'fill-in tab'!DO45)</f>
        <v/>
      </c>
      <c r="L57" s="78" t="str">
        <f t="shared" si="94"/>
        <v>*</v>
      </c>
      <c r="M57" s="78"/>
      <c r="N57" s="83" t="str">
        <f>IF(ISBLANK('fill-in tab'!DI46),"",'fill-in tab'!DI46)</f>
        <v/>
      </c>
      <c r="O57" s="83" t="str">
        <f>IF(ISBLANK('fill-in tab'!DJ46),"",'fill-in tab'!DJ46)</f>
        <v/>
      </c>
      <c r="P57" s="83" t="str">
        <f>IF(ISBLANK('fill-in tab'!DK46),"",'fill-in tab'!DK46)</f>
        <v/>
      </c>
      <c r="Q57" s="83" t="str">
        <f>IF(ISBLANK('fill-in tab'!DL46),"",'fill-in tab'!DL46)</f>
        <v/>
      </c>
      <c r="R57" s="83" t="str">
        <f>IF(ISBLANK('fill-in tab'!DM46),"",'fill-in tab'!DM46)</f>
        <v/>
      </c>
      <c r="S57" s="83" t="str">
        <f>IF(ISBLANK('fill-in tab'!DN46),"",'fill-in tab'!DN46)</f>
        <v/>
      </c>
      <c r="T57" s="83" t="str">
        <f>IF(ISBLANK('fill-in tab'!DO46),"",'fill-in tab'!DO46)</f>
        <v/>
      </c>
      <c r="U57" s="78" t="str">
        <f t="shared" si="95"/>
        <v>*</v>
      </c>
      <c r="W57" s="83" t="str">
        <f>IF(ISBLANK('fill-in tab'!DI47),"",'fill-in tab'!DI47)</f>
        <v/>
      </c>
      <c r="X57" s="83" t="str">
        <f>IF(ISBLANK('fill-in tab'!DJ47),"",'fill-in tab'!DJ47)</f>
        <v/>
      </c>
      <c r="Y57" s="83" t="str">
        <f>IF(ISBLANK('fill-in tab'!DK47),"",'fill-in tab'!DK47)</f>
        <v/>
      </c>
      <c r="Z57" s="83" t="str">
        <f>IF(ISBLANK('fill-in tab'!DL47),"",'fill-in tab'!DL47)</f>
        <v/>
      </c>
      <c r="AA57" s="83" t="str">
        <f>IF(ISBLANK('fill-in tab'!DM47),"",'fill-in tab'!DM47)</f>
        <v/>
      </c>
      <c r="AB57" s="83" t="str">
        <f>IF(ISBLANK('fill-in tab'!DN47),"",'fill-in tab'!DN47)</f>
        <v/>
      </c>
      <c r="AC57" s="83" t="str">
        <f>IF(ISBLANK('fill-in tab'!DO47),"",'fill-in tab'!DO47)</f>
        <v/>
      </c>
      <c r="AD57" s="78" t="str">
        <f t="shared" si="96"/>
        <v>*</v>
      </c>
      <c r="AF57" s="83" t="str">
        <f>IF(ISBLANK('fill-in tab'!DI48),"",'fill-in tab'!DI48)</f>
        <v/>
      </c>
      <c r="AG57" s="83" t="str">
        <f>IF(ISBLANK('fill-in tab'!DJ48),"",'fill-in tab'!DJ48)</f>
        <v/>
      </c>
      <c r="AH57" s="83" t="str">
        <f>IF(ISBLANK('fill-in tab'!DK48),"",'fill-in tab'!DK48)</f>
        <v/>
      </c>
      <c r="AI57" s="83" t="str">
        <f>IF(ISBLANK('fill-in tab'!DL48),"",'fill-in tab'!DL48)</f>
        <v/>
      </c>
      <c r="AJ57" s="83" t="str">
        <f>IF(ISBLANK('fill-in tab'!DM48),"",'fill-in tab'!DM48)</f>
        <v/>
      </c>
      <c r="AK57" s="83" t="str">
        <f>IF(ISBLANK('fill-in tab'!DN48),"",'fill-in tab'!DN48)</f>
        <v/>
      </c>
      <c r="AL57" s="83" t="str">
        <f>IF(ISBLANK('fill-in tab'!DO48),"",'fill-in tab'!DO48)</f>
        <v/>
      </c>
      <c r="AM57" s="78" t="str">
        <f t="shared" si="97"/>
        <v>*</v>
      </c>
      <c r="AO57" s="83" t="str">
        <f>IF(ISBLANK('fill-in tab'!DI49),"",'fill-in tab'!DI49)</f>
        <v/>
      </c>
      <c r="AP57" s="83" t="str">
        <f>IF(ISBLANK('fill-in tab'!DJ49),"",'fill-in tab'!DJ49)</f>
        <v/>
      </c>
      <c r="AQ57" s="83" t="str">
        <f>IF(ISBLANK('fill-in tab'!DK49),"",'fill-in tab'!DK49)</f>
        <v/>
      </c>
      <c r="AR57" s="83" t="str">
        <f>IF(ISBLANK('fill-in tab'!DL49),"",'fill-in tab'!DL49)</f>
        <v/>
      </c>
      <c r="AS57" s="83" t="str">
        <f>IF(ISBLANK('fill-in tab'!DM49),"",'fill-in tab'!DM49)</f>
        <v/>
      </c>
      <c r="AT57" s="83" t="str">
        <f>IF(ISBLANK('fill-in tab'!DN49),"",'fill-in tab'!DN49)</f>
        <v/>
      </c>
      <c r="AU57" s="83" t="str">
        <f>IF(ISBLANK('fill-in tab'!DO49),"",'fill-in tab'!DO49)</f>
        <v/>
      </c>
      <c r="AV57" s="78" t="str">
        <f t="shared" si="98"/>
        <v>*</v>
      </c>
      <c r="AX57" s="83" t="str">
        <f>IF(ISBLANK('fill-in tab'!DI50),"",'fill-in tab'!DI50)</f>
        <v/>
      </c>
      <c r="AY57" s="83" t="str">
        <f>IF(ISBLANK('fill-in tab'!DJ50),"",'fill-in tab'!DJ50)</f>
        <v/>
      </c>
      <c r="AZ57" s="83" t="str">
        <f>IF(ISBLANK('fill-in tab'!DK50),"",'fill-in tab'!DK50)</f>
        <v/>
      </c>
      <c r="BA57" s="83" t="str">
        <f>IF(ISBLANK('fill-in tab'!DL50),"",'fill-in tab'!DL50)</f>
        <v/>
      </c>
      <c r="BB57" s="83" t="str">
        <f>IF(ISBLANK('fill-in tab'!DM50),"",'fill-in tab'!DM50)</f>
        <v/>
      </c>
      <c r="BC57" s="83" t="str">
        <f>IF(ISBLANK('fill-in tab'!DN50),"",'fill-in tab'!DN50)</f>
        <v/>
      </c>
      <c r="BD57" s="83" t="str">
        <f>IF(ISBLANK('fill-in tab'!DO50),"",'fill-in tab'!DO50)</f>
        <v/>
      </c>
      <c r="BE57" s="78" t="str">
        <f t="shared" si="99"/>
        <v>*</v>
      </c>
      <c r="BG57" s="83" t="str">
        <f>IF(ISBLANK('fill-in tab'!DI51),"",'fill-in tab'!DI51)</f>
        <v/>
      </c>
      <c r="BH57" s="83" t="str">
        <f>IF(ISBLANK('fill-in tab'!DJ51),"",'fill-in tab'!DJ51)</f>
        <v/>
      </c>
      <c r="BI57" s="83" t="str">
        <f>IF(ISBLANK('fill-in tab'!DK51),"",'fill-in tab'!DK51)</f>
        <v/>
      </c>
      <c r="BJ57" s="83" t="str">
        <f>IF(ISBLANK('fill-in tab'!DL51),"",'fill-in tab'!DL51)</f>
        <v/>
      </c>
      <c r="BK57" s="83" t="str">
        <f>IF(ISBLANK('fill-in tab'!DM51),"",'fill-in tab'!DM51)</f>
        <v/>
      </c>
      <c r="BL57" s="83" t="str">
        <f>IF(ISBLANK('fill-in tab'!DN51),"",'fill-in tab'!DN51)</f>
        <v/>
      </c>
      <c r="BM57" s="83" t="str">
        <f>IF(ISBLANK('fill-in tab'!DO51),"",'fill-in tab'!DO51)</f>
        <v/>
      </c>
      <c r="BN57" s="78" t="str">
        <f t="shared" si="100"/>
        <v>*</v>
      </c>
      <c r="BP57" s="83" t="str">
        <f>IF(ISBLANK('fill-in tab'!DI52),"",'fill-in tab'!DI52)</f>
        <v/>
      </c>
      <c r="BQ57" s="83" t="str">
        <f>IF(ISBLANK('fill-in tab'!DJ52),"",'fill-in tab'!DJ52)</f>
        <v/>
      </c>
      <c r="BR57" s="83" t="str">
        <f>IF(ISBLANK('fill-in tab'!DK52),"",'fill-in tab'!DK52)</f>
        <v/>
      </c>
      <c r="BS57" s="83" t="str">
        <f>IF(ISBLANK('fill-in tab'!DL52),"",'fill-in tab'!DL52)</f>
        <v/>
      </c>
      <c r="BT57" s="83" t="str">
        <f>IF(ISBLANK('fill-in tab'!DM52),"",'fill-in tab'!DM52)</f>
        <v/>
      </c>
      <c r="BU57" s="83" t="str">
        <f>IF(ISBLANK('fill-in tab'!DN52),"",'fill-in tab'!DN52)</f>
        <v/>
      </c>
      <c r="BV57" s="83" t="str">
        <f>IF(ISBLANK('fill-in tab'!DO52),"",'fill-in tab'!DO52)</f>
        <v/>
      </c>
      <c r="BW57" s="78" t="str">
        <f t="shared" si="101"/>
        <v>*</v>
      </c>
      <c r="BY57" s="83" t="str">
        <f>IF(ISBLANK('fill-in tab'!DI53),"",'fill-in tab'!DI53)</f>
        <v/>
      </c>
      <c r="BZ57" s="83" t="str">
        <f>IF(ISBLANK('fill-in tab'!DJ53),"",'fill-in tab'!DJ53)</f>
        <v/>
      </c>
      <c r="CA57" s="83" t="str">
        <f>IF(ISBLANK('fill-in tab'!DK53),"",'fill-in tab'!DK53)</f>
        <v/>
      </c>
      <c r="CB57" s="83" t="str">
        <f>IF(ISBLANK('fill-in tab'!DL53),"",'fill-in tab'!DL53)</f>
        <v/>
      </c>
      <c r="CC57" s="83" t="str">
        <f>IF(ISBLANK('fill-in tab'!DM53),"",'fill-in tab'!DM53)</f>
        <v/>
      </c>
      <c r="CD57" s="83" t="str">
        <f>IF(ISBLANK('fill-in tab'!DN53),"",'fill-in tab'!DN53)</f>
        <v/>
      </c>
      <c r="CE57" s="83" t="str">
        <f>IF(ISBLANK('fill-in tab'!DO53),"",'fill-in tab'!DO53)</f>
        <v/>
      </c>
      <c r="CF57" s="78" t="str">
        <f t="shared" si="102"/>
        <v>*</v>
      </c>
      <c r="CH57" s="83" t="str">
        <f>IF(ISBLANK('fill-in tab'!DI54),"",'fill-in tab'!DI54)</f>
        <v/>
      </c>
      <c r="CI57" s="83" t="str">
        <f>IF(ISBLANK('fill-in tab'!DJ54),"",'fill-in tab'!DJ54)</f>
        <v/>
      </c>
      <c r="CJ57" s="83" t="str">
        <f>IF(ISBLANK('fill-in tab'!DK54),"",'fill-in tab'!DK54)</f>
        <v/>
      </c>
      <c r="CK57" s="83" t="str">
        <f>IF(ISBLANK('fill-in tab'!DL54),"",'fill-in tab'!DL54)</f>
        <v/>
      </c>
      <c r="CL57" s="83" t="str">
        <f>IF(ISBLANK('fill-in tab'!DM54),"",'fill-in tab'!DM54)</f>
        <v/>
      </c>
      <c r="CM57" s="83" t="str">
        <f>IF(ISBLANK('fill-in tab'!DN54),"",'fill-in tab'!DN54)</f>
        <v/>
      </c>
      <c r="CN57" s="83" t="str">
        <f>IF(ISBLANK('fill-in tab'!DO54),"",'fill-in tab'!DO54)</f>
        <v/>
      </c>
      <c r="CO57" s="78" t="str">
        <f t="shared" si="103"/>
        <v>*</v>
      </c>
      <c r="CQ57" s="83" t="str">
        <f>IF(ISBLANK('fill-in tab'!DI55),"",'fill-in tab'!DI55)</f>
        <v/>
      </c>
      <c r="CR57" s="83" t="str">
        <f>IF(ISBLANK('fill-in tab'!DJ55),"",'fill-in tab'!DJ55)</f>
        <v/>
      </c>
      <c r="CS57" s="83" t="str">
        <f>IF(ISBLANK('fill-in tab'!DK55),"",'fill-in tab'!DK55)</f>
        <v/>
      </c>
      <c r="CT57" s="83" t="str">
        <f>IF(ISBLANK('fill-in tab'!DL55),"",'fill-in tab'!DL55)</f>
        <v/>
      </c>
      <c r="CU57" s="83" t="str">
        <f>IF(ISBLANK('fill-in tab'!DM55),"",'fill-in tab'!DM55)</f>
        <v/>
      </c>
      <c r="CV57" s="83" t="str">
        <f>IF(ISBLANK('fill-in tab'!DN55),"",'fill-in tab'!DN55)</f>
        <v/>
      </c>
      <c r="CW57" s="83" t="str">
        <f>IF(ISBLANK('fill-in tab'!DO55),"",'fill-in tab'!DO55)</f>
        <v/>
      </c>
      <c r="CX57" s="78" t="str">
        <f t="shared" si="104"/>
        <v>*</v>
      </c>
      <c r="CZ57" s="83" t="str">
        <f>IF(ISBLANK('fill-in tab'!DI56),"",'fill-in tab'!DI56)</f>
        <v/>
      </c>
      <c r="DA57" s="83" t="str">
        <f>IF(ISBLANK('fill-in tab'!DJ56),"",'fill-in tab'!DJ56)</f>
        <v/>
      </c>
      <c r="DB57" s="83" t="str">
        <f>IF(ISBLANK('fill-in tab'!DK56),"",'fill-in tab'!DK56)</f>
        <v/>
      </c>
      <c r="DC57" s="83" t="str">
        <f>IF(ISBLANK('fill-in tab'!DL56),"",'fill-in tab'!DL56)</f>
        <v/>
      </c>
      <c r="DD57" s="83" t="str">
        <f>IF(ISBLANK('fill-in tab'!DM56),"",'fill-in tab'!DM56)</f>
        <v/>
      </c>
      <c r="DE57" s="83" t="str">
        <f>IF(ISBLANK('fill-in tab'!DN56),"",'fill-in tab'!DN56)</f>
        <v/>
      </c>
      <c r="DF57" s="83" t="str">
        <f>IF(ISBLANK('fill-in tab'!DO56),"",'fill-in tab'!DO56)</f>
        <v/>
      </c>
      <c r="DG57" s="78" t="str">
        <f t="shared" si="105"/>
        <v>*</v>
      </c>
      <c r="DI57" s="83" t="str">
        <f>IF(ISBLANK('fill-in tab'!DI57),"",'fill-in tab'!DI57)</f>
        <v/>
      </c>
      <c r="DJ57" s="83" t="str">
        <f>IF(ISBLANK('fill-in tab'!DJ57),"",'fill-in tab'!DJ57)</f>
        <v/>
      </c>
      <c r="DK57" s="83" t="str">
        <f>IF(ISBLANK('fill-in tab'!DK57),"",'fill-in tab'!DK57)</f>
        <v/>
      </c>
      <c r="DL57" s="83" t="str">
        <f>IF(ISBLANK('fill-in tab'!DL57),"",'fill-in tab'!DL57)</f>
        <v/>
      </c>
      <c r="DM57" s="83" t="str">
        <f>IF(ISBLANK('fill-in tab'!DM57),"",'fill-in tab'!DM57)</f>
        <v/>
      </c>
      <c r="DN57" s="83" t="str">
        <f>IF(ISBLANK('fill-in tab'!DN57),"",'fill-in tab'!DN57)</f>
        <v/>
      </c>
      <c r="DO57" s="83" t="str">
        <f>IF(ISBLANK('fill-in tab'!DO57),"",'fill-in tab'!DO57)</f>
        <v/>
      </c>
      <c r="DP57" s="78" t="str">
        <f t="shared" si="106"/>
        <v>*</v>
      </c>
      <c r="DR57" s="83" t="str">
        <f>IF(ISBLANK('fill-in tab'!DI58),"",'fill-in tab'!DI58)</f>
        <v/>
      </c>
      <c r="DS57" s="83" t="str">
        <f>IF(ISBLANK('fill-in tab'!DJ58),"",'fill-in tab'!DJ58)</f>
        <v/>
      </c>
      <c r="DT57" s="83" t="str">
        <f>IF(ISBLANK('fill-in tab'!DK58),"",'fill-in tab'!DK58)</f>
        <v/>
      </c>
      <c r="DU57" s="83" t="str">
        <f>IF(ISBLANK('fill-in tab'!DL58),"",'fill-in tab'!DL58)</f>
        <v/>
      </c>
      <c r="DV57" s="83" t="str">
        <f>IF(ISBLANK('fill-in tab'!DM58),"",'fill-in tab'!DM58)</f>
        <v/>
      </c>
      <c r="DW57" s="83" t="str">
        <f>IF(ISBLANK('fill-in tab'!DN58),"",'fill-in tab'!DN58)</f>
        <v/>
      </c>
      <c r="DX57" s="83" t="str">
        <f>IF(ISBLANK('fill-in tab'!DO58),"",'fill-in tab'!DO58)</f>
        <v/>
      </c>
      <c r="DY57" s="78" t="str">
        <f t="shared" si="107"/>
        <v>*</v>
      </c>
      <c r="EA57" s="83" t="str">
        <f>IF(ISBLANK('fill-in tab'!DI59),"",'fill-in tab'!DI59)</f>
        <v/>
      </c>
      <c r="EB57" s="83" t="str">
        <f>IF(ISBLANK('fill-in tab'!DJ59),"",'fill-in tab'!DJ59)</f>
        <v/>
      </c>
      <c r="EC57" s="83" t="str">
        <f>IF(ISBLANK('fill-in tab'!DK59),"",'fill-in tab'!DK59)</f>
        <v/>
      </c>
      <c r="ED57" s="83" t="str">
        <f>IF(ISBLANK('fill-in tab'!DL59),"",'fill-in tab'!DL59)</f>
        <v/>
      </c>
      <c r="EE57" s="83" t="str">
        <f>IF(ISBLANK('fill-in tab'!DM59),"",'fill-in tab'!DM59)</f>
        <v/>
      </c>
      <c r="EF57" s="83" t="str">
        <f>IF(ISBLANK('fill-in tab'!DN59),"",'fill-in tab'!DN59)</f>
        <v/>
      </c>
      <c r="EG57" s="83" t="str">
        <f>IF(ISBLANK('fill-in tab'!DO59),"",'fill-in tab'!DO59)</f>
        <v/>
      </c>
      <c r="EH57" s="78" t="str">
        <f t="shared" si="108"/>
        <v>*</v>
      </c>
    </row>
    <row r="58" spans="1:138" s="80" customFormat="1" x14ac:dyDescent="0.2">
      <c r="A58" s="80">
        <f>A45</f>
        <v>3</v>
      </c>
      <c r="B58" s="84">
        <f>B45</f>
        <v>0</v>
      </c>
      <c r="C58" s="82">
        <v>14</v>
      </c>
      <c r="D58" s="81">
        <f>Initialisatie!$B$41</f>
        <v>0</v>
      </c>
      <c r="E58" s="83" t="str">
        <f>IF(ISBLANK('fill-in tab'!DR45),"",'fill-in tab'!DR45)</f>
        <v/>
      </c>
      <c r="F58" s="83" t="str">
        <f>IF(ISBLANK('fill-in tab'!DS45),"",'fill-in tab'!DS45)</f>
        <v/>
      </c>
      <c r="G58" s="83" t="str">
        <f>IF(ISBLANK('fill-in tab'!DT45),"",'fill-in tab'!DT45)</f>
        <v/>
      </c>
      <c r="H58" s="83" t="str">
        <f>IF(ISBLANK('fill-in tab'!DU45),"",'fill-in tab'!DU45)</f>
        <v/>
      </c>
      <c r="I58" s="83" t="str">
        <f>IF(ISBLANK('fill-in tab'!DV45),"",'fill-in tab'!DV45)</f>
        <v/>
      </c>
      <c r="J58" s="83" t="str">
        <f>IF(ISBLANK('fill-in tab'!DW45),"",'fill-in tab'!DW45)</f>
        <v/>
      </c>
      <c r="K58" s="83" t="str">
        <f>IF(ISBLANK('fill-in tab'!DX45),"",'fill-in tab'!DX45)</f>
        <v/>
      </c>
      <c r="L58" s="78" t="str">
        <f t="shared" si="94"/>
        <v>*</v>
      </c>
      <c r="M58" s="78"/>
      <c r="N58" s="83" t="str">
        <f>IF(ISBLANK('fill-in tab'!DR46),"",'fill-in tab'!DR46)</f>
        <v/>
      </c>
      <c r="O58" s="83" t="str">
        <f>IF(ISBLANK('fill-in tab'!DS46),"",'fill-in tab'!DS46)</f>
        <v/>
      </c>
      <c r="P58" s="83" t="str">
        <f>IF(ISBLANK('fill-in tab'!DT46),"",'fill-in tab'!DT46)</f>
        <v/>
      </c>
      <c r="Q58" s="83" t="str">
        <f>IF(ISBLANK('fill-in tab'!DU46),"",'fill-in tab'!DU46)</f>
        <v/>
      </c>
      <c r="R58" s="83" t="str">
        <f>IF(ISBLANK('fill-in tab'!DV46),"",'fill-in tab'!DV46)</f>
        <v/>
      </c>
      <c r="S58" s="83" t="str">
        <f>IF(ISBLANK('fill-in tab'!DW46),"",'fill-in tab'!DW46)</f>
        <v/>
      </c>
      <c r="T58" s="83" t="str">
        <f>IF(ISBLANK('fill-in tab'!DX46),"",'fill-in tab'!DX46)</f>
        <v/>
      </c>
      <c r="U58" s="78" t="str">
        <f t="shared" si="95"/>
        <v>*</v>
      </c>
      <c r="W58" s="83" t="str">
        <f>IF(ISBLANK('fill-in tab'!DR47),"",'fill-in tab'!DR47)</f>
        <v/>
      </c>
      <c r="X58" s="83" t="str">
        <f>IF(ISBLANK('fill-in tab'!DS47),"",'fill-in tab'!DS47)</f>
        <v/>
      </c>
      <c r="Y58" s="83" t="str">
        <f>IF(ISBLANK('fill-in tab'!DT47),"",'fill-in tab'!DT47)</f>
        <v/>
      </c>
      <c r="Z58" s="83" t="str">
        <f>IF(ISBLANK('fill-in tab'!DU47),"",'fill-in tab'!DU47)</f>
        <v/>
      </c>
      <c r="AA58" s="83" t="str">
        <f>IF(ISBLANK('fill-in tab'!DV47),"",'fill-in tab'!DV47)</f>
        <v/>
      </c>
      <c r="AB58" s="83" t="str">
        <f>IF(ISBLANK('fill-in tab'!DW47),"",'fill-in tab'!DW47)</f>
        <v/>
      </c>
      <c r="AC58" s="83" t="str">
        <f>IF(ISBLANK('fill-in tab'!DX47),"",'fill-in tab'!DX47)</f>
        <v/>
      </c>
      <c r="AD58" s="78" t="str">
        <f t="shared" si="96"/>
        <v>*</v>
      </c>
      <c r="AF58" s="83" t="str">
        <f>IF(ISBLANK('fill-in tab'!DR48),"",'fill-in tab'!DR48)</f>
        <v/>
      </c>
      <c r="AG58" s="83" t="str">
        <f>IF(ISBLANK('fill-in tab'!DS48),"",'fill-in tab'!DS48)</f>
        <v/>
      </c>
      <c r="AH58" s="83" t="str">
        <f>IF(ISBLANK('fill-in tab'!DT48),"",'fill-in tab'!DT48)</f>
        <v/>
      </c>
      <c r="AI58" s="83" t="str">
        <f>IF(ISBLANK('fill-in tab'!DU48),"",'fill-in tab'!DU48)</f>
        <v/>
      </c>
      <c r="AJ58" s="83" t="str">
        <f>IF(ISBLANK('fill-in tab'!DV48),"",'fill-in tab'!DV48)</f>
        <v/>
      </c>
      <c r="AK58" s="83" t="str">
        <f>IF(ISBLANK('fill-in tab'!DW48),"",'fill-in tab'!DW48)</f>
        <v/>
      </c>
      <c r="AL58" s="83" t="str">
        <f>IF(ISBLANK('fill-in tab'!DX48),"",'fill-in tab'!DX48)</f>
        <v/>
      </c>
      <c r="AM58" s="78" t="str">
        <f t="shared" si="97"/>
        <v>*</v>
      </c>
      <c r="AO58" s="83" t="str">
        <f>IF(ISBLANK('fill-in tab'!DR49),"",'fill-in tab'!DR49)</f>
        <v/>
      </c>
      <c r="AP58" s="83" t="str">
        <f>IF(ISBLANK('fill-in tab'!DS49),"",'fill-in tab'!DS49)</f>
        <v/>
      </c>
      <c r="AQ58" s="83" t="str">
        <f>IF(ISBLANK('fill-in tab'!DT49),"",'fill-in tab'!DT49)</f>
        <v/>
      </c>
      <c r="AR58" s="83" t="str">
        <f>IF(ISBLANK('fill-in tab'!DU49),"",'fill-in tab'!DU49)</f>
        <v/>
      </c>
      <c r="AS58" s="83" t="str">
        <f>IF(ISBLANK('fill-in tab'!DV49),"",'fill-in tab'!DV49)</f>
        <v/>
      </c>
      <c r="AT58" s="83" t="str">
        <f>IF(ISBLANK('fill-in tab'!DW49),"",'fill-in tab'!DW49)</f>
        <v/>
      </c>
      <c r="AU58" s="83" t="str">
        <f>IF(ISBLANK('fill-in tab'!DX49),"",'fill-in tab'!DX49)</f>
        <v/>
      </c>
      <c r="AV58" s="78" t="str">
        <f t="shared" si="98"/>
        <v>*</v>
      </c>
      <c r="AX58" s="83" t="str">
        <f>IF(ISBLANK('fill-in tab'!DR50),"",'fill-in tab'!DR50)</f>
        <v/>
      </c>
      <c r="AY58" s="83" t="str">
        <f>IF(ISBLANK('fill-in tab'!DS50),"",'fill-in tab'!DS50)</f>
        <v/>
      </c>
      <c r="AZ58" s="83" t="str">
        <f>IF(ISBLANK('fill-in tab'!DT50),"",'fill-in tab'!DT50)</f>
        <v/>
      </c>
      <c r="BA58" s="83" t="str">
        <f>IF(ISBLANK('fill-in tab'!DU50),"",'fill-in tab'!DU50)</f>
        <v/>
      </c>
      <c r="BB58" s="83" t="str">
        <f>IF(ISBLANK('fill-in tab'!DV50),"",'fill-in tab'!DV50)</f>
        <v/>
      </c>
      <c r="BC58" s="83" t="str">
        <f>IF(ISBLANK('fill-in tab'!DW50),"",'fill-in tab'!DW50)</f>
        <v/>
      </c>
      <c r="BD58" s="83" t="str">
        <f>IF(ISBLANK('fill-in tab'!DX50),"",'fill-in tab'!DX50)</f>
        <v/>
      </c>
      <c r="BE58" s="78" t="str">
        <f t="shared" si="99"/>
        <v>*</v>
      </c>
      <c r="BG58" s="83" t="str">
        <f>IF(ISBLANK('fill-in tab'!DR51),"",'fill-in tab'!DR51)</f>
        <v/>
      </c>
      <c r="BH58" s="83" t="str">
        <f>IF(ISBLANK('fill-in tab'!DS51),"",'fill-in tab'!DS51)</f>
        <v/>
      </c>
      <c r="BI58" s="83" t="str">
        <f>IF(ISBLANK('fill-in tab'!DT51),"",'fill-in tab'!DT51)</f>
        <v/>
      </c>
      <c r="BJ58" s="83" t="str">
        <f>IF(ISBLANK('fill-in tab'!DU51),"",'fill-in tab'!DU51)</f>
        <v/>
      </c>
      <c r="BK58" s="83" t="str">
        <f>IF(ISBLANK('fill-in tab'!DV51),"",'fill-in tab'!DV51)</f>
        <v/>
      </c>
      <c r="BL58" s="83" t="str">
        <f>IF(ISBLANK('fill-in tab'!DW51),"",'fill-in tab'!DW51)</f>
        <v/>
      </c>
      <c r="BM58" s="83" t="str">
        <f>IF(ISBLANK('fill-in tab'!DX51),"",'fill-in tab'!DX51)</f>
        <v/>
      </c>
      <c r="BN58" s="78" t="str">
        <f t="shared" si="100"/>
        <v>*</v>
      </c>
      <c r="BP58" s="83" t="str">
        <f>IF(ISBLANK('fill-in tab'!DR52),"",'fill-in tab'!DR52)</f>
        <v/>
      </c>
      <c r="BQ58" s="83" t="str">
        <f>IF(ISBLANK('fill-in tab'!DS52),"",'fill-in tab'!DS52)</f>
        <v/>
      </c>
      <c r="BR58" s="83" t="str">
        <f>IF(ISBLANK('fill-in tab'!DT52),"",'fill-in tab'!DT52)</f>
        <v/>
      </c>
      <c r="BS58" s="83" t="str">
        <f>IF(ISBLANK('fill-in tab'!DU52),"",'fill-in tab'!DU52)</f>
        <v/>
      </c>
      <c r="BT58" s="83" t="str">
        <f>IF(ISBLANK('fill-in tab'!DV52),"",'fill-in tab'!DV52)</f>
        <v/>
      </c>
      <c r="BU58" s="83" t="str">
        <f>IF(ISBLANK('fill-in tab'!DW52),"",'fill-in tab'!DW52)</f>
        <v/>
      </c>
      <c r="BV58" s="83" t="str">
        <f>IF(ISBLANK('fill-in tab'!DX52),"",'fill-in tab'!DX52)</f>
        <v/>
      </c>
      <c r="BW58" s="78" t="str">
        <f t="shared" si="101"/>
        <v>*</v>
      </c>
      <c r="BY58" s="83" t="str">
        <f>IF(ISBLANK('fill-in tab'!DR53),"",'fill-in tab'!DR53)</f>
        <v/>
      </c>
      <c r="BZ58" s="83" t="str">
        <f>IF(ISBLANK('fill-in tab'!DS53),"",'fill-in tab'!DS53)</f>
        <v/>
      </c>
      <c r="CA58" s="83" t="str">
        <f>IF(ISBLANK('fill-in tab'!DT53),"",'fill-in tab'!DT53)</f>
        <v/>
      </c>
      <c r="CB58" s="83" t="str">
        <f>IF(ISBLANK('fill-in tab'!DU53),"",'fill-in tab'!DU53)</f>
        <v/>
      </c>
      <c r="CC58" s="83" t="str">
        <f>IF(ISBLANK('fill-in tab'!DV53),"",'fill-in tab'!DV53)</f>
        <v/>
      </c>
      <c r="CD58" s="83" t="str">
        <f>IF(ISBLANK('fill-in tab'!DW53),"",'fill-in tab'!DW53)</f>
        <v/>
      </c>
      <c r="CE58" s="83" t="str">
        <f>IF(ISBLANK('fill-in tab'!DX53),"",'fill-in tab'!DX53)</f>
        <v/>
      </c>
      <c r="CF58" s="78" t="str">
        <f t="shared" si="102"/>
        <v>*</v>
      </c>
      <c r="CH58" s="83" t="str">
        <f>IF(ISBLANK('fill-in tab'!DR54),"",'fill-in tab'!DR54)</f>
        <v/>
      </c>
      <c r="CI58" s="83" t="str">
        <f>IF(ISBLANK('fill-in tab'!DS54),"",'fill-in tab'!DS54)</f>
        <v/>
      </c>
      <c r="CJ58" s="83" t="str">
        <f>IF(ISBLANK('fill-in tab'!DT54),"",'fill-in tab'!DT54)</f>
        <v/>
      </c>
      <c r="CK58" s="83" t="str">
        <f>IF(ISBLANK('fill-in tab'!DU54),"",'fill-in tab'!DU54)</f>
        <v/>
      </c>
      <c r="CL58" s="83" t="str">
        <f>IF(ISBLANK('fill-in tab'!DV54),"",'fill-in tab'!DV54)</f>
        <v/>
      </c>
      <c r="CM58" s="83" t="str">
        <f>IF(ISBLANK('fill-in tab'!DW54),"",'fill-in tab'!DW54)</f>
        <v/>
      </c>
      <c r="CN58" s="83" t="str">
        <f>IF(ISBLANK('fill-in tab'!DX54),"",'fill-in tab'!DX54)</f>
        <v/>
      </c>
      <c r="CO58" s="78" t="str">
        <f t="shared" si="103"/>
        <v>*</v>
      </c>
      <c r="CQ58" s="83" t="str">
        <f>IF(ISBLANK('fill-in tab'!DR55),"",'fill-in tab'!DR55)</f>
        <v/>
      </c>
      <c r="CR58" s="83" t="str">
        <f>IF(ISBLANK('fill-in tab'!DS55),"",'fill-in tab'!DS55)</f>
        <v/>
      </c>
      <c r="CS58" s="83" t="str">
        <f>IF(ISBLANK('fill-in tab'!DT55),"",'fill-in tab'!DT55)</f>
        <v/>
      </c>
      <c r="CT58" s="83" t="str">
        <f>IF(ISBLANK('fill-in tab'!DU55),"",'fill-in tab'!DU55)</f>
        <v/>
      </c>
      <c r="CU58" s="83" t="str">
        <f>IF(ISBLANK('fill-in tab'!DV55),"",'fill-in tab'!DV55)</f>
        <v/>
      </c>
      <c r="CV58" s="83" t="str">
        <f>IF(ISBLANK('fill-in tab'!DW55),"",'fill-in tab'!DW55)</f>
        <v/>
      </c>
      <c r="CW58" s="83" t="str">
        <f>IF(ISBLANK('fill-in tab'!DX55),"",'fill-in tab'!DX55)</f>
        <v/>
      </c>
      <c r="CX58" s="78" t="str">
        <f t="shared" si="104"/>
        <v>*</v>
      </c>
      <c r="CZ58" s="83" t="str">
        <f>IF(ISBLANK('fill-in tab'!DR56),"",'fill-in tab'!DR56)</f>
        <v/>
      </c>
      <c r="DA58" s="83" t="str">
        <f>IF(ISBLANK('fill-in tab'!DS56),"",'fill-in tab'!DS56)</f>
        <v/>
      </c>
      <c r="DB58" s="83" t="str">
        <f>IF(ISBLANK('fill-in tab'!DT56),"",'fill-in tab'!DT56)</f>
        <v/>
      </c>
      <c r="DC58" s="83" t="str">
        <f>IF(ISBLANK('fill-in tab'!DU56),"",'fill-in tab'!DU56)</f>
        <v/>
      </c>
      <c r="DD58" s="83" t="str">
        <f>IF(ISBLANK('fill-in tab'!DV56),"",'fill-in tab'!DV56)</f>
        <v/>
      </c>
      <c r="DE58" s="83" t="str">
        <f>IF(ISBLANK('fill-in tab'!DW56),"",'fill-in tab'!DW56)</f>
        <v/>
      </c>
      <c r="DF58" s="83" t="str">
        <f>IF(ISBLANK('fill-in tab'!DX56),"",'fill-in tab'!DX56)</f>
        <v/>
      </c>
      <c r="DG58" s="78" t="str">
        <f t="shared" si="105"/>
        <v>*</v>
      </c>
      <c r="DI58" s="83" t="str">
        <f>IF(ISBLANK('fill-in tab'!DR57),"",'fill-in tab'!DR57)</f>
        <v/>
      </c>
      <c r="DJ58" s="83" t="str">
        <f>IF(ISBLANK('fill-in tab'!DS57),"",'fill-in tab'!DS57)</f>
        <v/>
      </c>
      <c r="DK58" s="83" t="str">
        <f>IF(ISBLANK('fill-in tab'!DT57),"",'fill-in tab'!DT57)</f>
        <v/>
      </c>
      <c r="DL58" s="83" t="str">
        <f>IF(ISBLANK('fill-in tab'!DU57),"",'fill-in tab'!DU57)</f>
        <v/>
      </c>
      <c r="DM58" s="83" t="str">
        <f>IF(ISBLANK('fill-in tab'!DV57),"",'fill-in tab'!DV57)</f>
        <v/>
      </c>
      <c r="DN58" s="83" t="str">
        <f>IF(ISBLANK('fill-in tab'!DW57),"",'fill-in tab'!DW57)</f>
        <v/>
      </c>
      <c r="DO58" s="83" t="str">
        <f>IF(ISBLANK('fill-in tab'!DX57),"",'fill-in tab'!DX57)</f>
        <v/>
      </c>
      <c r="DP58" s="78" t="str">
        <f t="shared" si="106"/>
        <v>*</v>
      </c>
      <c r="DR58" s="83" t="str">
        <f>IF(ISBLANK('fill-in tab'!DR58),"",'fill-in tab'!DR58)</f>
        <v/>
      </c>
      <c r="DS58" s="83" t="str">
        <f>IF(ISBLANK('fill-in tab'!DS58),"",'fill-in tab'!DS58)</f>
        <v/>
      </c>
      <c r="DT58" s="83" t="str">
        <f>IF(ISBLANK('fill-in tab'!DT58),"",'fill-in tab'!DT58)</f>
        <v/>
      </c>
      <c r="DU58" s="83" t="str">
        <f>IF(ISBLANK('fill-in tab'!DU58),"",'fill-in tab'!DU58)</f>
        <v/>
      </c>
      <c r="DV58" s="83" t="str">
        <f>IF(ISBLANK('fill-in tab'!DV58),"",'fill-in tab'!DV58)</f>
        <v/>
      </c>
      <c r="DW58" s="83" t="str">
        <f>IF(ISBLANK('fill-in tab'!DW58),"",'fill-in tab'!DW58)</f>
        <v/>
      </c>
      <c r="DX58" s="83" t="str">
        <f>IF(ISBLANK('fill-in tab'!DX58),"",'fill-in tab'!DX58)</f>
        <v/>
      </c>
      <c r="DY58" s="78" t="str">
        <f t="shared" si="107"/>
        <v>*</v>
      </c>
      <c r="EA58" s="83" t="str">
        <f>IF(ISBLANK('fill-in tab'!DR59),"",'fill-in tab'!DR59)</f>
        <v/>
      </c>
      <c r="EB58" s="83" t="str">
        <f>IF(ISBLANK('fill-in tab'!DS59),"",'fill-in tab'!DS59)</f>
        <v/>
      </c>
      <c r="EC58" s="83" t="str">
        <f>IF(ISBLANK('fill-in tab'!DT59),"",'fill-in tab'!DT59)</f>
        <v/>
      </c>
      <c r="ED58" s="83" t="str">
        <f>IF(ISBLANK('fill-in tab'!DU59),"",'fill-in tab'!DU59)</f>
        <v/>
      </c>
      <c r="EE58" s="83" t="str">
        <f>IF(ISBLANK('fill-in tab'!DV59),"",'fill-in tab'!DV59)</f>
        <v/>
      </c>
      <c r="EF58" s="83" t="str">
        <f>IF(ISBLANK('fill-in tab'!DW59),"",'fill-in tab'!DW59)</f>
        <v/>
      </c>
      <c r="EG58" s="83" t="str">
        <f>IF(ISBLANK('fill-in tab'!DX59),"",'fill-in tab'!DX59)</f>
        <v/>
      </c>
      <c r="EH58" s="78" t="str">
        <f t="shared" si="108"/>
        <v>*</v>
      </c>
    </row>
    <row r="59" spans="1:138" s="80" customFormat="1" x14ac:dyDescent="0.2">
      <c r="A59" s="80">
        <f>A45</f>
        <v>3</v>
      </c>
      <c r="B59" s="84">
        <f>B45</f>
        <v>0</v>
      </c>
      <c r="C59" s="82">
        <v>15</v>
      </c>
      <c r="D59" s="81">
        <f>Initialisatie!$B$42</f>
        <v>0</v>
      </c>
      <c r="E59" s="83" t="str">
        <f>IF(ISBLANK('fill-in tab'!EA45),"",'fill-in tab'!EA45)</f>
        <v/>
      </c>
      <c r="F59" s="83" t="str">
        <f>IF(ISBLANK('fill-in tab'!EB45),"",'fill-in tab'!EB45)</f>
        <v/>
      </c>
      <c r="G59" s="83" t="str">
        <f>IF(ISBLANK('fill-in tab'!EC45),"",'fill-in tab'!EC45)</f>
        <v/>
      </c>
      <c r="H59" s="83" t="str">
        <f>IF(ISBLANK('fill-in tab'!ED45),"",'fill-in tab'!ED45)</f>
        <v/>
      </c>
      <c r="I59" s="83" t="str">
        <f>IF(ISBLANK('fill-in tab'!EE45),"",'fill-in tab'!EE45)</f>
        <v/>
      </c>
      <c r="J59" s="83" t="str">
        <f>IF(ISBLANK('fill-in tab'!EF45),"",'fill-in tab'!EF45)</f>
        <v/>
      </c>
      <c r="K59" s="83" t="str">
        <f>IF(ISBLANK('fill-in tab'!EG45),"",'fill-in tab'!EG45)</f>
        <v/>
      </c>
      <c r="L59" s="78" t="str">
        <f t="shared" si="94"/>
        <v>*</v>
      </c>
      <c r="M59" s="78"/>
      <c r="N59" s="83" t="str">
        <f>IF(ISBLANK('fill-in tab'!EA46),"",'fill-in tab'!EA46)</f>
        <v/>
      </c>
      <c r="O59" s="83" t="str">
        <f>IF(ISBLANK('fill-in tab'!EB46),"",'fill-in tab'!EB46)</f>
        <v/>
      </c>
      <c r="P59" s="83" t="str">
        <f>IF(ISBLANK('fill-in tab'!EC46),"",'fill-in tab'!EC46)</f>
        <v/>
      </c>
      <c r="Q59" s="83" t="str">
        <f>IF(ISBLANK('fill-in tab'!ED46),"",'fill-in tab'!ED46)</f>
        <v/>
      </c>
      <c r="R59" s="83" t="str">
        <f>IF(ISBLANK('fill-in tab'!EE46),"",'fill-in tab'!EE46)</f>
        <v/>
      </c>
      <c r="S59" s="83" t="str">
        <f>IF(ISBLANK('fill-in tab'!EF46),"",'fill-in tab'!EF46)</f>
        <v/>
      </c>
      <c r="T59" s="83" t="str">
        <f>IF(ISBLANK('fill-in tab'!EG46),"",'fill-in tab'!EG46)</f>
        <v/>
      </c>
      <c r="U59" s="78" t="str">
        <f t="shared" si="95"/>
        <v>*</v>
      </c>
      <c r="W59" s="83" t="str">
        <f>IF(ISBLANK('fill-in tab'!EA47),"",'fill-in tab'!EA47)</f>
        <v/>
      </c>
      <c r="X59" s="83" t="str">
        <f>IF(ISBLANK('fill-in tab'!EB47),"",'fill-in tab'!EB47)</f>
        <v/>
      </c>
      <c r="Y59" s="83" t="str">
        <f>IF(ISBLANK('fill-in tab'!EC47),"",'fill-in tab'!EC47)</f>
        <v/>
      </c>
      <c r="Z59" s="83" t="str">
        <f>IF(ISBLANK('fill-in tab'!ED47),"",'fill-in tab'!ED47)</f>
        <v/>
      </c>
      <c r="AA59" s="83" t="str">
        <f>IF(ISBLANK('fill-in tab'!EE47),"",'fill-in tab'!EE47)</f>
        <v/>
      </c>
      <c r="AB59" s="83" t="str">
        <f>IF(ISBLANK('fill-in tab'!EF47),"",'fill-in tab'!EF47)</f>
        <v/>
      </c>
      <c r="AC59" s="83" t="str">
        <f>IF(ISBLANK('fill-in tab'!EG47),"",'fill-in tab'!EG47)</f>
        <v/>
      </c>
      <c r="AD59" s="78" t="str">
        <f t="shared" si="96"/>
        <v>*</v>
      </c>
      <c r="AF59" s="83" t="str">
        <f>IF(ISBLANK('fill-in tab'!EA48),"",'fill-in tab'!EA48)</f>
        <v/>
      </c>
      <c r="AG59" s="83" t="str">
        <f>IF(ISBLANK('fill-in tab'!EB48),"",'fill-in tab'!EB48)</f>
        <v/>
      </c>
      <c r="AH59" s="83" t="str">
        <f>IF(ISBLANK('fill-in tab'!EC48),"",'fill-in tab'!EC48)</f>
        <v/>
      </c>
      <c r="AI59" s="83" t="str">
        <f>IF(ISBLANK('fill-in tab'!ED48),"",'fill-in tab'!ED48)</f>
        <v/>
      </c>
      <c r="AJ59" s="83" t="str">
        <f>IF(ISBLANK('fill-in tab'!EE48),"",'fill-in tab'!EE48)</f>
        <v/>
      </c>
      <c r="AK59" s="83" t="str">
        <f>IF(ISBLANK('fill-in tab'!EF48),"",'fill-in tab'!EF48)</f>
        <v/>
      </c>
      <c r="AL59" s="83" t="str">
        <f>IF(ISBLANK('fill-in tab'!EG48),"",'fill-in tab'!EG48)</f>
        <v/>
      </c>
      <c r="AM59" s="78" t="str">
        <f t="shared" si="97"/>
        <v>*</v>
      </c>
      <c r="AO59" s="83" t="str">
        <f>IF(ISBLANK('fill-in tab'!EA49),"",'fill-in tab'!EA49)</f>
        <v/>
      </c>
      <c r="AP59" s="83" t="str">
        <f>IF(ISBLANK('fill-in tab'!EB49),"",'fill-in tab'!EB49)</f>
        <v/>
      </c>
      <c r="AQ59" s="83" t="str">
        <f>IF(ISBLANK('fill-in tab'!EC49),"",'fill-in tab'!EC49)</f>
        <v/>
      </c>
      <c r="AR59" s="83" t="str">
        <f>IF(ISBLANK('fill-in tab'!ED49),"",'fill-in tab'!ED49)</f>
        <v/>
      </c>
      <c r="AS59" s="83" t="str">
        <f>IF(ISBLANK('fill-in tab'!EE49),"",'fill-in tab'!EE49)</f>
        <v/>
      </c>
      <c r="AT59" s="83" t="str">
        <f>IF(ISBLANK('fill-in tab'!EF49),"",'fill-in tab'!EF49)</f>
        <v/>
      </c>
      <c r="AU59" s="83" t="str">
        <f>IF(ISBLANK('fill-in tab'!EG49),"",'fill-in tab'!EG49)</f>
        <v/>
      </c>
      <c r="AV59" s="78" t="str">
        <f t="shared" si="98"/>
        <v>*</v>
      </c>
      <c r="AX59" s="83" t="str">
        <f>IF(ISBLANK('fill-in tab'!EA50),"",'fill-in tab'!EA50)</f>
        <v/>
      </c>
      <c r="AY59" s="83" t="str">
        <f>IF(ISBLANK('fill-in tab'!EB50),"",'fill-in tab'!EB50)</f>
        <v/>
      </c>
      <c r="AZ59" s="83" t="str">
        <f>IF(ISBLANK('fill-in tab'!EC50),"",'fill-in tab'!EC50)</f>
        <v/>
      </c>
      <c r="BA59" s="83" t="str">
        <f>IF(ISBLANK('fill-in tab'!ED50),"",'fill-in tab'!ED50)</f>
        <v/>
      </c>
      <c r="BB59" s="83" t="str">
        <f>IF(ISBLANK('fill-in tab'!EE50),"",'fill-in tab'!EE50)</f>
        <v/>
      </c>
      <c r="BC59" s="83" t="str">
        <f>IF(ISBLANK('fill-in tab'!EF50),"",'fill-in tab'!EF50)</f>
        <v/>
      </c>
      <c r="BD59" s="83" t="str">
        <f>IF(ISBLANK('fill-in tab'!EG50),"",'fill-in tab'!EG50)</f>
        <v/>
      </c>
      <c r="BE59" s="78" t="str">
        <f t="shared" si="99"/>
        <v>*</v>
      </c>
      <c r="BG59" s="83" t="str">
        <f>IF(ISBLANK('fill-in tab'!EA51),"",'fill-in tab'!EA51)</f>
        <v/>
      </c>
      <c r="BH59" s="83" t="str">
        <f>IF(ISBLANK('fill-in tab'!EB51),"",'fill-in tab'!EB51)</f>
        <v/>
      </c>
      <c r="BI59" s="83" t="str">
        <f>IF(ISBLANK('fill-in tab'!EC51),"",'fill-in tab'!EC51)</f>
        <v/>
      </c>
      <c r="BJ59" s="83" t="str">
        <f>IF(ISBLANK('fill-in tab'!ED51),"",'fill-in tab'!ED51)</f>
        <v/>
      </c>
      <c r="BK59" s="83" t="str">
        <f>IF(ISBLANK('fill-in tab'!EE51),"",'fill-in tab'!EE51)</f>
        <v/>
      </c>
      <c r="BL59" s="83" t="str">
        <f>IF(ISBLANK('fill-in tab'!EF51),"",'fill-in tab'!EF51)</f>
        <v/>
      </c>
      <c r="BM59" s="83" t="str">
        <f>IF(ISBLANK('fill-in tab'!EG51),"",'fill-in tab'!EG51)</f>
        <v/>
      </c>
      <c r="BN59" s="78" t="str">
        <f t="shared" si="100"/>
        <v>*</v>
      </c>
      <c r="BP59" s="83" t="str">
        <f>IF(ISBLANK('fill-in tab'!EA52),"",'fill-in tab'!EA52)</f>
        <v/>
      </c>
      <c r="BQ59" s="83" t="str">
        <f>IF(ISBLANK('fill-in tab'!EB52),"",'fill-in tab'!EB52)</f>
        <v/>
      </c>
      <c r="BR59" s="83" t="str">
        <f>IF(ISBLANK('fill-in tab'!EC52),"",'fill-in tab'!EC52)</f>
        <v/>
      </c>
      <c r="BS59" s="83" t="str">
        <f>IF(ISBLANK('fill-in tab'!ED52),"",'fill-in tab'!ED52)</f>
        <v/>
      </c>
      <c r="BT59" s="83" t="str">
        <f>IF(ISBLANK('fill-in tab'!EE52),"",'fill-in tab'!EE52)</f>
        <v/>
      </c>
      <c r="BU59" s="83" t="str">
        <f>IF(ISBLANK('fill-in tab'!EF52),"",'fill-in tab'!EF52)</f>
        <v/>
      </c>
      <c r="BV59" s="83" t="str">
        <f>IF(ISBLANK('fill-in tab'!EG52),"",'fill-in tab'!EG52)</f>
        <v/>
      </c>
      <c r="BW59" s="78" t="str">
        <f t="shared" si="101"/>
        <v>*</v>
      </c>
      <c r="BY59" s="83" t="str">
        <f>IF(ISBLANK('fill-in tab'!EA53),"",'fill-in tab'!EA53)</f>
        <v/>
      </c>
      <c r="BZ59" s="83" t="str">
        <f>IF(ISBLANK('fill-in tab'!EB53),"",'fill-in tab'!EB53)</f>
        <v/>
      </c>
      <c r="CA59" s="83" t="str">
        <f>IF(ISBLANK('fill-in tab'!EC53),"",'fill-in tab'!EC53)</f>
        <v/>
      </c>
      <c r="CB59" s="83" t="str">
        <f>IF(ISBLANK('fill-in tab'!ED53),"",'fill-in tab'!ED53)</f>
        <v/>
      </c>
      <c r="CC59" s="83" t="str">
        <f>IF(ISBLANK('fill-in tab'!EE53),"",'fill-in tab'!EE53)</f>
        <v/>
      </c>
      <c r="CD59" s="83" t="str">
        <f>IF(ISBLANK('fill-in tab'!EF53),"",'fill-in tab'!EF53)</f>
        <v/>
      </c>
      <c r="CE59" s="83" t="str">
        <f>IF(ISBLANK('fill-in tab'!EG53),"",'fill-in tab'!EG53)</f>
        <v/>
      </c>
      <c r="CF59" s="78" t="str">
        <f t="shared" si="102"/>
        <v>*</v>
      </c>
      <c r="CH59" s="83" t="str">
        <f>IF(ISBLANK('fill-in tab'!EA54),"",'fill-in tab'!EA54)</f>
        <v/>
      </c>
      <c r="CI59" s="83" t="str">
        <f>IF(ISBLANK('fill-in tab'!EB54),"",'fill-in tab'!EB54)</f>
        <v/>
      </c>
      <c r="CJ59" s="83" t="str">
        <f>IF(ISBLANK('fill-in tab'!EC54),"",'fill-in tab'!EC54)</f>
        <v/>
      </c>
      <c r="CK59" s="83" t="str">
        <f>IF(ISBLANK('fill-in tab'!ED54),"",'fill-in tab'!ED54)</f>
        <v/>
      </c>
      <c r="CL59" s="83" t="str">
        <f>IF(ISBLANK('fill-in tab'!EE54),"",'fill-in tab'!EE54)</f>
        <v/>
      </c>
      <c r="CM59" s="83" t="str">
        <f>IF(ISBLANK('fill-in tab'!EF54),"",'fill-in tab'!EF54)</f>
        <v/>
      </c>
      <c r="CN59" s="83" t="str">
        <f>IF(ISBLANK('fill-in tab'!EG54),"",'fill-in tab'!EG54)</f>
        <v/>
      </c>
      <c r="CO59" s="78" t="str">
        <f t="shared" si="103"/>
        <v>*</v>
      </c>
      <c r="CQ59" s="83" t="str">
        <f>IF(ISBLANK('fill-in tab'!EA55),"",'fill-in tab'!EA55)</f>
        <v/>
      </c>
      <c r="CR59" s="83" t="str">
        <f>IF(ISBLANK('fill-in tab'!EB55),"",'fill-in tab'!EB55)</f>
        <v/>
      </c>
      <c r="CS59" s="83" t="str">
        <f>IF(ISBLANK('fill-in tab'!EC55),"",'fill-in tab'!EC55)</f>
        <v/>
      </c>
      <c r="CT59" s="83" t="str">
        <f>IF(ISBLANK('fill-in tab'!ED55),"",'fill-in tab'!ED55)</f>
        <v/>
      </c>
      <c r="CU59" s="83" t="str">
        <f>IF(ISBLANK('fill-in tab'!EE55),"",'fill-in tab'!EE55)</f>
        <v/>
      </c>
      <c r="CV59" s="83" t="str">
        <f>IF(ISBLANK('fill-in tab'!EF55),"",'fill-in tab'!EF55)</f>
        <v/>
      </c>
      <c r="CW59" s="83" t="str">
        <f>IF(ISBLANK('fill-in tab'!EG55),"",'fill-in tab'!EG55)</f>
        <v/>
      </c>
      <c r="CX59" s="78" t="str">
        <f t="shared" si="104"/>
        <v>*</v>
      </c>
      <c r="CZ59" s="83" t="str">
        <f>IF(ISBLANK('fill-in tab'!EA56),"",'fill-in tab'!EA56)</f>
        <v/>
      </c>
      <c r="DA59" s="83" t="str">
        <f>IF(ISBLANK('fill-in tab'!EB56),"",'fill-in tab'!EB56)</f>
        <v/>
      </c>
      <c r="DB59" s="83" t="str">
        <f>IF(ISBLANK('fill-in tab'!EC56),"",'fill-in tab'!EC56)</f>
        <v/>
      </c>
      <c r="DC59" s="83" t="str">
        <f>IF(ISBLANK('fill-in tab'!ED56),"",'fill-in tab'!ED56)</f>
        <v/>
      </c>
      <c r="DD59" s="83" t="str">
        <f>IF(ISBLANK('fill-in tab'!EE56),"",'fill-in tab'!EE56)</f>
        <v/>
      </c>
      <c r="DE59" s="83" t="str">
        <f>IF(ISBLANK('fill-in tab'!EF56),"",'fill-in tab'!EF56)</f>
        <v/>
      </c>
      <c r="DF59" s="83" t="str">
        <f>IF(ISBLANK('fill-in tab'!EG56),"",'fill-in tab'!EG56)</f>
        <v/>
      </c>
      <c r="DG59" s="78" t="str">
        <f t="shared" si="105"/>
        <v>*</v>
      </c>
      <c r="DI59" s="83" t="str">
        <f>IF(ISBLANK('fill-in tab'!EA57),"",'fill-in tab'!EA57)</f>
        <v/>
      </c>
      <c r="DJ59" s="83" t="str">
        <f>IF(ISBLANK('fill-in tab'!EB57),"",'fill-in tab'!EB57)</f>
        <v/>
      </c>
      <c r="DK59" s="83" t="str">
        <f>IF(ISBLANK('fill-in tab'!EC57),"",'fill-in tab'!EC57)</f>
        <v/>
      </c>
      <c r="DL59" s="83" t="str">
        <f>IF(ISBLANK('fill-in tab'!ED57),"",'fill-in tab'!ED57)</f>
        <v/>
      </c>
      <c r="DM59" s="83" t="str">
        <f>IF(ISBLANK('fill-in tab'!EE57),"",'fill-in tab'!EE57)</f>
        <v/>
      </c>
      <c r="DN59" s="83" t="str">
        <f>IF(ISBLANK('fill-in tab'!EF57),"",'fill-in tab'!EF57)</f>
        <v/>
      </c>
      <c r="DO59" s="83" t="str">
        <f>IF(ISBLANK('fill-in tab'!EG57),"",'fill-in tab'!EG57)</f>
        <v/>
      </c>
      <c r="DP59" s="78" t="str">
        <f t="shared" si="106"/>
        <v>*</v>
      </c>
      <c r="DR59" s="83" t="str">
        <f>IF(ISBLANK('fill-in tab'!EA58),"",'fill-in tab'!EA58)</f>
        <v/>
      </c>
      <c r="DS59" s="83" t="str">
        <f>IF(ISBLANK('fill-in tab'!EB58),"",'fill-in tab'!EB58)</f>
        <v/>
      </c>
      <c r="DT59" s="83" t="str">
        <f>IF(ISBLANK('fill-in tab'!EC58),"",'fill-in tab'!EC58)</f>
        <v/>
      </c>
      <c r="DU59" s="83" t="str">
        <f>IF(ISBLANK('fill-in tab'!ED58),"",'fill-in tab'!ED58)</f>
        <v/>
      </c>
      <c r="DV59" s="83" t="str">
        <f>IF(ISBLANK('fill-in tab'!EE58),"",'fill-in tab'!EE58)</f>
        <v/>
      </c>
      <c r="DW59" s="83" t="str">
        <f>IF(ISBLANK('fill-in tab'!EF58),"",'fill-in tab'!EF58)</f>
        <v/>
      </c>
      <c r="DX59" s="83" t="str">
        <f>IF(ISBLANK('fill-in tab'!EG58),"",'fill-in tab'!EG58)</f>
        <v/>
      </c>
      <c r="DY59" s="78" t="str">
        <f t="shared" si="107"/>
        <v>*</v>
      </c>
      <c r="EA59" s="83" t="str">
        <f>IF(ISBLANK('fill-in tab'!EA59),"",'fill-in tab'!EA59)</f>
        <v/>
      </c>
      <c r="EB59" s="83" t="str">
        <f>IF(ISBLANK('fill-in tab'!EB59),"",'fill-in tab'!EB59)</f>
        <v/>
      </c>
      <c r="EC59" s="83" t="str">
        <f>IF(ISBLANK('fill-in tab'!EC59),"",'fill-in tab'!EC59)</f>
        <v/>
      </c>
      <c r="ED59" s="83" t="str">
        <f>IF(ISBLANK('fill-in tab'!ED59),"",'fill-in tab'!ED59)</f>
        <v/>
      </c>
      <c r="EE59" s="83" t="str">
        <f>IF(ISBLANK('fill-in tab'!EE59),"",'fill-in tab'!EE59)</f>
        <v/>
      </c>
      <c r="EF59" s="83" t="str">
        <f>IF(ISBLANK('fill-in tab'!EF59),"",'fill-in tab'!EF59)</f>
        <v/>
      </c>
      <c r="EG59" s="83" t="str">
        <f>IF(ISBLANK('fill-in tab'!EG59),"",'fill-in tab'!EG59)</f>
        <v/>
      </c>
      <c r="EH59" s="78" t="str">
        <f t="shared" si="108"/>
        <v>*</v>
      </c>
    </row>
    <row r="60" spans="1:138" x14ac:dyDescent="0.2">
      <c r="A60" s="90">
        <f>A45</f>
        <v>3</v>
      </c>
      <c r="B60" s="84">
        <f>B45</f>
        <v>0</v>
      </c>
      <c r="C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F60" s="6"/>
      <c r="AG60" s="6"/>
      <c r="AH60" s="6"/>
      <c r="AI60" s="6"/>
      <c r="AJ60" s="6"/>
      <c r="AK60" s="6"/>
      <c r="AL60" s="6"/>
      <c r="AM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AZ60" s="6"/>
      <c r="BA60" s="6"/>
      <c r="BB60" s="6"/>
      <c r="BC60" s="6"/>
      <c r="BD60" s="6"/>
      <c r="BE60" s="6"/>
      <c r="BG60" s="6"/>
      <c r="BH60" s="6"/>
      <c r="BI60" s="6"/>
      <c r="BJ60" s="6"/>
      <c r="BK60" s="6"/>
      <c r="BL60" s="6"/>
      <c r="BM60" s="6"/>
      <c r="BN60" s="6"/>
      <c r="BP60" s="6"/>
      <c r="BQ60" s="6"/>
      <c r="BR60" s="6"/>
      <c r="BS60" s="6"/>
      <c r="BT60" s="6"/>
      <c r="BU60" s="6"/>
      <c r="BV60" s="6"/>
      <c r="BW60" s="6"/>
      <c r="BY60" s="6"/>
      <c r="BZ60" s="6"/>
      <c r="CA60" s="6"/>
      <c r="CB60" s="6"/>
      <c r="CC60" s="6"/>
      <c r="CD60" s="6"/>
      <c r="CE60" s="6"/>
      <c r="CF60" s="6"/>
      <c r="CH60" s="6"/>
      <c r="CI60" s="6"/>
      <c r="CJ60" s="6"/>
      <c r="CK60" s="6"/>
      <c r="CL60" s="6"/>
      <c r="CM60" s="6"/>
      <c r="CN60" s="6"/>
      <c r="CO60" s="6"/>
      <c r="CQ60" s="6"/>
      <c r="CR60" s="6"/>
      <c r="CS60" s="6"/>
      <c r="CT60" s="6"/>
      <c r="CU60" s="6"/>
      <c r="CV60" s="6"/>
      <c r="CW60" s="6"/>
      <c r="CX60" s="6"/>
      <c r="CZ60" s="6"/>
      <c r="DA60" s="6"/>
      <c r="DB60" s="6"/>
      <c r="DC60" s="6"/>
      <c r="DD60" s="6"/>
      <c r="DE60" s="6"/>
      <c r="DF60" s="6"/>
      <c r="DG60" s="6"/>
      <c r="DI60" s="6"/>
      <c r="DJ60" s="6"/>
      <c r="DK60" s="6"/>
      <c r="DL60" s="6"/>
      <c r="DM60" s="6"/>
      <c r="DN60" s="6"/>
      <c r="DO60" s="6"/>
      <c r="DP60" s="6"/>
      <c r="DR60" s="6"/>
      <c r="DS60" s="6"/>
      <c r="DT60" s="6"/>
      <c r="DU60" s="6"/>
      <c r="DV60" s="6"/>
      <c r="DW60" s="6"/>
      <c r="DX60" s="6"/>
      <c r="DY60" s="6"/>
      <c r="EA60" s="6"/>
      <c r="EB60" s="6"/>
      <c r="EC60" s="6"/>
      <c r="ED60" s="6"/>
      <c r="EE60" s="6"/>
      <c r="EF60" s="6"/>
      <c r="EG60" s="6"/>
      <c r="EH60" s="6"/>
    </row>
    <row r="61" spans="1:138" x14ac:dyDescent="0.2">
      <c r="A61" s="90">
        <f>A45</f>
        <v>3</v>
      </c>
      <c r="B61" s="89">
        <f>B45</f>
        <v>0</v>
      </c>
      <c r="C61" s="6" t="s">
        <v>41</v>
      </c>
      <c r="E61" s="6">
        <f>SUM(E45:E59)</f>
        <v>0</v>
      </c>
      <c r="F61" s="6">
        <f t="shared" ref="F61:BQ61" si="109">SUM(F45:F59)</f>
        <v>0</v>
      </c>
      <c r="G61" s="6">
        <f t="shared" si="109"/>
        <v>0</v>
      </c>
      <c r="H61" s="6">
        <f t="shared" si="109"/>
        <v>0</v>
      </c>
      <c r="I61" s="6">
        <f t="shared" si="109"/>
        <v>0</v>
      </c>
      <c r="J61" s="6">
        <f t="shared" si="109"/>
        <v>0</v>
      </c>
      <c r="K61" s="6">
        <f t="shared" si="109"/>
        <v>0</v>
      </c>
      <c r="L61" s="6">
        <f t="shared" si="109"/>
        <v>0</v>
      </c>
      <c r="M61" s="6"/>
      <c r="N61" s="6">
        <f t="shared" si="109"/>
        <v>0</v>
      </c>
      <c r="O61" s="6">
        <f t="shared" si="109"/>
        <v>0</v>
      </c>
      <c r="P61" s="6">
        <f t="shared" si="109"/>
        <v>0</v>
      </c>
      <c r="Q61" s="6">
        <f t="shared" si="109"/>
        <v>0</v>
      </c>
      <c r="R61" s="6">
        <f t="shared" si="109"/>
        <v>0</v>
      </c>
      <c r="S61" s="6">
        <f t="shared" si="109"/>
        <v>0</v>
      </c>
      <c r="T61" s="6">
        <f t="shared" si="109"/>
        <v>0</v>
      </c>
      <c r="U61" s="6">
        <f t="shared" si="109"/>
        <v>0</v>
      </c>
      <c r="V61" s="6"/>
      <c r="W61" s="6">
        <f t="shared" si="109"/>
        <v>0</v>
      </c>
      <c r="X61" s="6">
        <f t="shared" si="109"/>
        <v>0</v>
      </c>
      <c r="Y61" s="6">
        <f t="shared" si="109"/>
        <v>0</v>
      </c>
      <c r="Z61" s="6">
        <f t="shared" si="109"/>
        <v>0</v>
      </c>
      <c r="AA61" s="6">
        <f t="shared" si="109"/>
        <v>0</v>
      </c>
      <c r="AB61" s="6">
        <f t="shared" si="109"/>
        <v>0</v>
      </c>
      <c r="AC61" s="6">
        <f t="shared" si="109"/>
        <v>0</v>
      </c>
      <c r="AD61" s="6">
        <f t="shared" si="109"/>
        <v>0</v>
      </c>
      <c r="AE61" s="6"/>
      <c r="AF61" s="6">
        <f t="shared" si="109"/>
        <v>0</v>
      </c>
      <c r="AG61" s="6">
        <f t="shared" si="109"/>
        <v>0</v>
      </c>
      <c r="AH61" s="6">
        <f t="shared" si="109"/>
        <v>0</v>
      </c>
      <c r="AI61" s="6">
        <f t="shared" si="109"/>
        <v>0</v>
      </c>
      <c r="AJ61" s="6">
        <f t="shared" si="109"/>
        <v>0</v>
      </c>
      <c r="AK61" s="6">
        <f t="shared" si="109"/>
        <v>0</v>
      </c>
      <c r="AL61" s="6">
        <f t="shared" si="109"/>
        <v>0</v>
      </c>
      <c r="AM61" s="6">
        <f t="shared" si="109"/>
        <v>0</v>
      </c>
      <c r="AN61" s="6"/>
      <c r="AO61" s="6">
        <f t="shared" si="109"/>
        <v>0</v>
      </c>
      <c r="AP61" s="6">
        <f t="shared" si="109"/>
        <v>0</v>
      </c>
      <c r="AQ61" s="6">
        <f t="shared" si="109"/>
        <v>0</v>
      </c>
      <c r="AR61" s="6">
        <f t="shared" si="109"/>
        <v>0</v>
      </c>
      <c r="AS61" s="6">
        <f t="shared" si="109"/>
        <v>0</v>
      </c>
      <c r="AT61" s="6">
        <f t="shared" si="109"/>
        <v>0</v>
      </c>
      <c r="AU61" s="6">
        <f t="shared" si="109"/>
        <v>0</v>
      </c>
      <c r="AV61" s="6">
        <f t="shared" si="109"/>
        <v>0</v>
      </c>
      <c r="AW61" s="6"/>
      <c r="AX61" s="6">
        <f t="shared" si="109"/>
        <v>0</v>
      </c>
      <c r="AY61" s="6">
        <f t="shared" si="109"/>
        <v>0</v>
      </c>
      <c r="AZ61" s="6">
        <f t="shared" si="109"/>
        <v>0</v>
      </c>
      <c r="BA61" s="6">
        <f t="shared" si="109"/>
        <v>0</v>
      </c>
      <c r="BB61" s="6">
        <f t="shared" si="109"/>
        <v>0</v>
      </c>
      <c r="BC61" s="6">
        <f t="shared" si="109"/>
        <v>0</v>
      </c>
      <c r="BD61" s="6">
        <f t="shared" si="109"/>
        <v>0</v>
      </c>
      <c r="BE61" s="6">
        <f t="shared" si="109"/>
        <v>0</v>
      </c>
      <c r="BF61" s="6"/>
      <c r="BG61" s="6">
        <f t="shared" si="109"/>
        <v>0</v>
      </c>
      <c r="BH61" s="6">
        <f t="shared" si="109"/>
        <v>0</v>
      </c>
      <c r="BI61" s="6">
        <f t="shared" si="109"/>
        <v>0</v>
      </c>
      <c r="BJ61" s="6">
        <f t="shared" si="109"/>
        <v>0</v>
      </c>
      <c r="BK61" s="6">
        <f t="shared" si="109"/>
        <v>0</v>
      </c>
      <c r="BL61" s="6">
        <f t="shared" si="109"/>
        <v>0</v>
      </c>
      <c r="BM61" s="6">
        <f t="shared" si="109"/>
        <v>0</v>
      </c>
      <c r="BN61" s="6">
        <f t="shared" si="109"/>
        <v>0</v>
      </c>
      <c r="BO61" s="6"/>
      <c r="BP61" s="6">
        <f t="shared" si="109"/>
        <v>0</v>
      </c>
      <c r="BQ61" s="6">
        <f t="shared" si="109"/>
        <v>0</v>
      </c>
      <c r="BR61" s="6">
        <f t="shared" ref="BR61:EC61" si="110">SUM(BR45:BR59)</f>
        <v>0</v>
      </c>
      <c r="BS61" s="6">
        <f t="shared" si="110"/>
        <v>0</v>
      </c>
      <c r="BT61" s="6">
        <f t="shared" si="110"/>
        <v>0</v>
      </c>
      <c r="BU61" s="6">
        <f t="shared" si="110"/>
        <v>0</v>
      </c>
      <c r="BV61" s="6">
        <f t="shared" si="110"/>
        <v>0</v>
      </c>
      <c r="BW61" s="6">
        <f t="shared" si="110"/>
        <v>0</v>
      </c>
      <c r="BX61" s="6"/>
      <c r="BY61" s="6">
        <f t="shared" si="110"/>
        <v>0</v>
      </c>
      <c r="BZ61" s="6">
        <f t="shared" si="110"/>
        <v>0</v>
      </c>
      <c r="CA61" s="6">
        <f t="shared" si="110"/>
        <v>0</v>
      </c>
      <c r="CB61" s="6">
        <f t="shared" si="110"/>
        <v>0</v>
      </c>
      <c r="CC61" s="6">
        <f t="shared" si="110"/>
        <v>0</v>
      </c>
      <c r="CD61" s="6">
        <f t="shared" si="110"/>
        <v>0</v>
      </c>
      <c r="CE61" s="6">
        <f t="shared" si="110"/>
        <v>0</v>
      </c>
      <c r="CF61" s="6">
        <f t="shared" si="110"/>
        <v>0</v>
      </c>
      <c r="CG61" s="6"/>
      <c r="CH61" s="6">
        <f t="shared" si="110"/>
        <v>0</v>
      </c>
      <c r="CI61" s="6">
        <f t="shared" si="110"/>
        <v>0</v>
      </c>
      <c r="CJ61" s="6">
        <f t="shared" si="110"/>
        <v>0</v>
      </c>
      <c r="CK61" s="6">
        <f t="shared" si="110"/>
        <v>0</v>
      </c>
      <c r="CL61" s="6">
        <f t="shared" si="110"/>
        <v>0</v>
      </c>
      <c r="CM61" s="6">
        <f t="shared" si="110"/>
        <v>0</v>
      </c>
      <c r="CN61" s="6">
        <f t="shared" si="110"/>
        <v>0</v>
      </c>
      <c r="CO61" s="6">
        <f t="shared" si="110"/>
        <v>0</v>
      </c>
      <c r="CP61" s="6"/>
      <c r="CQ61" s="6">
        <f t="shared" si="110"/>
        <v>0</v>
      </c>
      <c r="CR61" s="6">
        <f t="shared" si="110"/>
        <v>0</v>
      </c>
      <c r="CS61" s="6">
        <f t="shared" si="110"/>
        <v>0</v>
      </c>
      <c r="CT61" s="6">
        <f t="shared" si="110"/>
        <v>0</v>
      </c>
      <c r="CU61" s="6">
        <f t="shared" si="110"/>
        <v>0</v>
      </c>
      <c r="CV61" s="6">
        <f t="shared" si="110"/>
        <v>0</v>
      </c>
      <c r="CW61" s="6">
        <f t="shared" si="110"/>
        <v>0</v>
      </c>
      <c r="CX61" s="6">
        <f t="shared" si="110"/>
        <v>0</v>
      </c>
      <c r="CY61" s="6"/>
      <c r="CZ61" s="6">
        <f t="shared" si="110"/>
        <v>0</v>
      </c>
      <c r="DA61" s="6">
        <f t="shared" si="110"/>
        <v>0</v>
      </c>
      <c r="DB61" s="6">
        <f t="shared" si="110"/>
        <v>0</v>
      </c>
      <c r="DC61" s="6">
        <f t="shared" si="110"/>
        <v>0</v>
      </c>
      <c r="DD61" s="6">
        <f t="shared" si="110"/>
        <v>0</v>
      </c>
      <c r="DE61" s="6">
        <f t="shared" si="110"/>
        <v>0</v>
      </c>
      <c r="DF61" s="6">
        <f t="shared" si="110"/>
        <v>0</v>
      </c>
      <c r="DG61" s="6">
        <f t="shared" si="110"/>
        <v>0</v>
      </c>
      <c r="DH61" s="6"/>
      <c r="DI61" s="6">
        <f t="shared" si="110"/>
        <v>0</v>
      </c>
      <c r="DJ61" s="6">
        <f t="shared" si="110"/>
        <v>0</v>
      </c>
      <c r="DK61" s="6">
        <f t="shared" si="110"/>
        <v>0</v>
      </c>
      <c r="DL61" s="6">
        <f t="shared" si="110"/>
        <v>0</v>
      </c>
      <c r="DM61" s="6">
        <f t="shared" si="110"/>
        <v>0</v>
      </c>
      <c r="DN61" s="6">
        <f t="shared" si="110"/>
        <v>0</v>
      </c>
      <c r="DO61" s="6">
        <f t="shared" si="110"/>
        <v>0</v>
      </c>
      <c r="DP61" s="6">
        <f t="shared" si="110"/>
        <v>0</v>
      </c>
      <c r="DQ61" s="6"/>
      <c r="DR61" s="6">
        <f t="shared" si="110"/>
        <v>0</v>
      </c>
      <c r="DS61" s="6">
        <f t="shared" si="110"/>
        <v>0</v>
      </c>
      <c r="DT61" s="6">
        <f t="shared" si="110"/>
        <v>0</v>
      </c>
      <c r="DU61" s="6">
        <f t="shared" si="110"/>
        <v>0</v>
      </c>
      <c r="DV61" s="6">
        <f t="shared" si="110"/>
        <v>0</v>
      </c>
      <c r="DW61" s="6">
        <f t="shared" si="110"/>
        <v>0</v>
      </c>
      <c r="DX61" s="6">
        <f t="shared" si="110"/>
        <v>0</v>
      </c>
      <c r="DY61" s="6">
        <f t="shared" si="110"/>
        <v>0</v>
      </c>
      <c r="DZ61" s="6"/>
      <c r="EA61" s="6">
        <f t="shared" si="110"/>
        <v>0</v>
      </c>
      <c r="EB61" s="6">
        <f t="shared" si="110"/>
        <v>0</v>
      </c>
      <c r="EC61" s="6">
        <f t="shared" si="110"/>
        <v>0</v>
      </c>
      <c r="ED61" s="6">
        <f>SUM(ED45:ED59)</f>
        <v>0</v>
      </c>
      <c r="EE61" s="6">
        <f>SUM(EE45:EE59)</f>
        <v>0</v>
      </c>
      <c r="EF61" s="6">
        <f>SUM(EF45:EF59)</f>
        <v>0</v>
      </c>
      <c r="EG61" s="6">
        <f>SUM(EG45:EG59)</f>
        <v>0</v>
      </c>
      <c r="EH61" s="6">
        <f>SUM(EH45:EH59)</f>
        <v>0</v>
      </c>
    </row>
    <row r="62" spans="1:138" x14ac:dyDescent="0.2">
      <c r="A62" s="90">
        <f>A45</f>
        <v>3</v>
      </c>
      <c r="B62" s="84">
        <f>B45</f>
        <v>0</v>
      </c>
      <c r="C62" s="6" t="s">
        <v>16</v>
      </c>
      <c r="E62" s="6">
        <f t="shared" ref="E62:K62" si="111">SUM(E45:E59)-MAX(E45:E59)-MIN(E45:E59)</f>
        <v>0</v>
      </c>
      <c r="F62" s="6">
        <f t="shared" si="111"/>
        <v>0</v>
      </c>
      <c r="G62" s="6">
        <f t="shared" si="111"/>
        <v>0</v>
      </c>
      <c r="H62" s="6">
        <f t="shared" si="111"/>
        <v>0</v>
      </c>
      <c r="I62" s="6">
        <f t="shared" si="111"/>
        <v>0</v>
      </c>
      <c r="J62" s="6">
        <f t="shared" si="111"/>
        <v>0</v>
      </c>
      <c r="K62" s="6">
        <f t="shared" si="111"/>
        <v>0</v>
      </c>
      <c r="L62" s="6">
        <f>SUM(L45:L59)-MAX(L45:L59)-MIN(L45:L59)</f>
        <v>0</v>
      </c>
      <c r="M62" s="6"/>
      <c r="N62" s="6">
        <f t="shared" ref="N62:T62" si="112">SUM(N45:N59)-MAX(N45:N59)-MIN(N45:N59)</f>
        <v>0</v>
      </c>
      <c r="O62" s="6">
        <f t="shared" si="112"/>
        <v>0</v>
      </c>
      <c r="P62" s="6">
        <f t="shared" si="112"/>
        <v>0</v>
      </c>
      <c r="Q62" s="6">
        <f t="shared" si="112"/>
        <v>0</v>
      </c>
      <c r="R62" s="6">
        <f t="shared" si="112"/>
        <v>0</v>
      </c>
      <c r="S62" s="6">
        <f t="shared" si="112"/>
        <v>0</v>
      </c>
      <c r="T62" s="6">
        <f t="shared" si="112"/>
        <v>0</v>
      </c>
      <c r="U62" s="6">
        <f>SUM(U45:U59)-MAX(U45:U59)-MIN(U45:U59)</f>
        <v>0</v>
      </c>
      <c r="W62" s="6">
        <f t="shared" ref="W62:AC62" si="113">SUM(W45:W59)-MAX(W45:W59)-MIN(W45:W59)</f>
        <v>0</v>
      </c>
      <c r="X62" s="6">
        <f t="shared" si="113"/>
        <v>0</v>
      </c>
      <c r="Y62" s="6">
        <f t="shared" si="113"/>
        <v>0</v>
      </c>
      <c r="Z62" s="6">
        <f t="shared" si="113"/>
        <v>0</v>
      </c>
      <c r="AA62" s="6">
        <f t="shared" si="113"/>
        <v>0</v>
      </c>
      <c r="AB62" s="6">
        <f t="shared" si="113"/>
        <v>0</v>
      </c>
      <c r="AC62" s="6">
        <f t="shared" si="113"/>
        <v>0</v>
      </c>
      <c r="AD62" s="6">
        <f>SUM(AD45:AD59)-MAX(AD45:AD59)-MIN(AD45:AD59)</f>
        <v>0</v>
      </c>
      <c r="AF62" s="6">
        <f t="shared" ref="AF62:AL62" si="114">SUM(AF45:AF59)-MAX(AF45:AF59)-MIN(AF45:AF59)</f>
        <v>0</v>
      </c>
      <c r="AG62" s="6">
        <f t="shared" si="114"/>
        <v>0</v>
      </c>
      <c r="AH62" s="6">
        <f t="shared" si="114"/>
        <v>0</v>
      </c>
      <c r="AI62" s="6">
        <f t="shared" si="114"/>
        <v>0</v>
      </c>
      <c r="AJ62" s="6">
        <f t="shared" si="114"/>
        <v>0</v>
      </c>
      <c r="AK62" s="6">
        <f t="shared" si="114"/>
        <v>0</v>
      </c>
      <c r="AL62" s="6">
        <f t="shared" si="114"/>
        <v>0</v>
      </c>
      <c r="AM62" s="6">
        <f>SUM(AM45:AM59)-MAX(AM45:AM59)-MIN(AM45:AM59)</f>
        <v>0</v>
      </c>
      <c r="AO62" s="6">
        <f t="shared" ref="AO62:AU62" si="115">SUM(AO45:AO59)-MAX(AO45:AO59)-MIN(AO45:AO59)</f>
        <v>0</v>
      </c>
      <c r="AP62" s="6">
        <f t="shared" si="115"/>
        <v>0</v>
      </c>
      <c r="AQ62" s="6">
        <f t="shared" si="115"/>
        <v>0</v>
      </c>
      <c r="AR62" s="6">
        <f t="shared" si="115"/>
        <v>0</v>
      </c>
      <c r="AS62" s="6">
        <f t="shared" si="115"/>
        <v>0</v>
      </c>
      <c r="AT62" s="6">
        <f t="shared" si="115"/>
        <v>0</v>
      </c>
      <c r="AU62" s="6">
        <f t="shared" si="115"/>
        <v>0</v>
      </c>
      <c r="AV62" s="6">
        <f>SUM(AV45:AV59)-MAX(AV45:AV59)-MIN(AV45:AV59)</f>
        <v>0</v>
      </c>
      <c r="AX62" s="6">
        <f t="shared" ref="AX62:BD62" si="116">SUM(AX45:AX59)-MAX(AX45:AX59)-MIN(AX45:AX59)</f>
        <v>0</v>
      </c>
      <c r="AY62" s="6">
        <f t="shared" si="116"/>
        <v>0</v>
      </c>
      <c r="AZ62" s="6">
        <f t="shared" si="116"/>
        <v>0</v>
      </c>
      <c r="BA62" s="6">
        <f t="shared" si="116"/>
        <v>0</v>
      </c>
      <c r="BB62" s="6">
        <f t="shared" si="116"/>
        <v>0</v>
      </c>
      <c r="BC62" s="6">
        <f t="shared" si="116"/>
        <v>0</v>
      </c>
      <c r="BD62" s="6">
        <f t="shared" si="116"/>
        <v>0</v>
      </c>
      <c r="BE62" s="6">
        <f>SUM(BE45:BE59)-MAX(BE45:BE59)-MIN(BE45:BE59)</f>
        <v>0</v>
      </c>
      <c r="BG62" s="6">
        <f t="shared" ref="BG62:BM62" si="117">SUM(BG45:BG59)-MAX(BG45:BG59)-MIN(BG45:BG59)</f>
        <v>0</v>
      </c>
      <c r="BH62" s="6">
        <f t="shared" si="117"/>
        <v>0</v>
      </c>
      <c r="BI62" s="6">
        <f t="shared" si="117"/>
        <v>0</v>
      </c>
      <c r="BJ62" s="6">
        <f t="shared" si="117"/>
        <v>0</v>
      </c>
      <c r="BK62" s="6">
        <f t="shared" si="117"/>
        <v>0</v>
      </c>
      <c r="BL62" s="6">
        <f t="shared" si="117"/>
        <v>0</v>
      </c>
      <c r="BM62" s="6">
        <f t="shared" si="117"/>
        <v>0</v>
      </c>
      <c r="BN62" s="6">
        <f>SUM(BN45:BN59)-MAX(BN45:BN59)-MIN(BN45:BN59)</f>
        <v>0</v>
      </c>
      <c r="BP62" s="6">
        <f t="shared" ref="BP62:BV62" si="118">SUM(BP45:BP59)-MAX(BP45:BP59)-MIN(BP45:BP59)</f>
        <v>0</v>
      </c>
      <c r="BQ62" s="6">
        <f t="shared" si="118"/>
        <v>0</v>
      </c>
      <c r="BR62" s="6">
        <f t="shared" si="118"/>
        <v>0</v>
      </c>
      <c r="BS62" s="6">
        <f t="shared" si="118"/>
        <v>0</v>
      </c>
      <c r="BT62" s="6">
        <f t="shared" si="118"/>
        <v>0</v>
      </c>
      <c r="BU62" s="6">
        <f t="shared" si="118"/>
        <v>0</v>
      </c>
      <c r="BV62" s="6">
        <f t="shared" si="118"/>
        <v>0</v>
      </c>
      <c r="BW62" s="6">
        <f>SUM(BW45:BW59)-MAX(BW45:BW59)-MIN(BW45:BW59)</f>
        <v>0</v>
      </c>
      <c r="BY62" s="6">
        <f t="shared" ref="BY62:CE62" si="119">SUM(BY45:BY59)-MAX(BY45:BY59)-MIN(BY45:BY59)</f>
        <v>0</v>
      </c>
      <c r="BZ62" s="6">
        <f t="shared" si="119"/>
        <v>0</v>
      </c>
      <c r="CA62" s="6">
        <f t="shared" si="119"/>
        <v>0</v>
      </c>
      <c r="CB62" s="6">
        <f t="shared" si="119"/>
        <v>0</v>
      </c>
      <c r="CC62" s="6">
        <f t="shared" si="119"/>
        <v>0</v>
      </c>
      <c r="CD62" s="6">
        <f t="shared" si="119"/>
        <v>0</v>
      </c>
      <c r="CE62" s="6">
        <f t="shared" si="119"/>
        <v>0</v>
      </c>
      <c r="CF62" s="6">
        <f>SUM(CF45:CF59)-MAX(CF45:CF59)-MIN(CF45:CF59)</f>
        <v>0</v>
      </c>
      <c r="CH62" s="6">
        <f t="shared" ref="CH62:CN62" si="120">SUM(CH45:CH59)-MAX(CH45:CH59)-MIN(CH45:CH59)</f>
        <v>0</v>
      </c>
      <c r="CI62" s="6">
        <f t="shared" si="120"/>
        <v>0</v>
      </c>
      <c r="CJ62" s="6">
        <f t="shared" si="120"/>
        <v>0</v>
      </c>
      <c r="CK62" s="6">
        <f t="shared" si="120"/>
        <v>0</v>
      </c>
      <c r="CL62" s="6">
        <f t="shared" si="120"/>
        <v>0</v>
      </c>
      <c r="CM62" s="6">
        <f t="shared" si="120"/>
        <v>0</v>
      </c>
      <c r="CN62" s="6">
        <f t="shared" si="120"/>
        <v>0</v>
      </c>
      <c r="CO62" s="6">
        <f>SUM(CO45:CO59)-MAX(CO45:CO59)-MIN(CO45:CO59)</f>
        <v>0</v>
      </c>
      <c r="CQ62" s="6">
        <f t="shared" ref="CQ62:CW62" si="121">SUM(CQ45:CQ59)-MAX(CQ45:CQ59)-MIN(CQ45:CQ59)</f>
        <v>0</v>
      </c>
      <c r="CR62" s="6">
        <f t="shared" si="121"/>
        <v>0</v>
      </c>
      <c r="CS62" s="6">
        <f t="shared" si="121"/>
        <v>0</v>
      </c>
      <c r="CT62" s="6">
        <f t="shared" si="121"/>
        <v>0</v>
      </c>
      <c r="CU62" s="6">
        <f t="shared" si="121"/>
        <v>0</v>
      </c>
      <c r="CV62" s="6">
        <f t="shared" si="121"/>
        <v>0</v>
      </c>
      <c r="CW62" s="6">
        <f t="shared" si="121"/>
        <v>0</v>
      </c>
      <c r="CX62" s="6">
        <f>SUM(CX45:CX59)-MAX(CX45:CX59)-MIN(CX45:CX59)</f>
        <v>0</v>
      </c>
      <c r="CZ62" s="6">
        <f t="shared" ref="CZ62:DF62" si="122">SUM(CZ45:CZ59)-MAX(CZ45:CZ59)-MIN(CZ45:CZ59)</f>
        <v>0</v>
      </c>
      <c r="DA62" s="6">
        <f t="shared" si="122"/>
        <v>0</v>
      </c>
      <c r="DB62" s="6">
        <f t="shared" si="122"/>
        <v>0</v>
      </c>
      <c r="DC62" s="6">
        <f t="shared" si="122"/>
        <v>0</v>
      </c>
      <c r="DD62" s="6">
        <f t="shared" si="122"/>
        <v>0</v>
      </c>
      <c r="DE62" s="6">
        <f t="shared" si="122"/>
        <v>0</v>
      </c>
      <c r="DF62" s="6">
        <f t="shared" si="122"/>
        <v>0</v>
      </c>
      <c r="DG62" s="6">
        <f>SUM(DG45:DG59)-MAX(DG45:DG59)-MIN(DG45:DG59)</f>
        <v>0</v>
      </c>
      <c r="DI62" s="6">
        <f t="shared" ref="DI62:DO62" si="123">SUM(DI45:DI59)-MAX(DI45:DI59)-MIN(DI45:DI59)</f>
        <v>0</v>
      </c>
      <c r="DJ62" s="6">
        <f t="shared" si="123"/>
        <v>0</v>
      </c>
      <c r="DK62" s="6">
        <f t="shared" si="123"/>
        <v>0</v>
      </c>
      <c r="DL62" s="6">
        <f t="shared" si="123"/>
        <v>0</v>
      </c>
      <c r="DM62" s="6">
        <f t="shared" si="123"/>
        <v>0</v>
      </c>
      <c r="DN62" s="6">
        <f t="shared" si="123"/>
        <v>0</v>
      </c>
      <c r="DO62" s="6">
        <f t="shared" si="123"/>
        <v>0</v>
      </c>
      <c r="DP62" s="6">
        <f>SUM(DP45:DP59)-MAX(DP45:DP59)-MIN(DP45:DP59)</f>
        <v>0</v>
      </c>
      <c r="DR62" s="6">
        <f t="shared" ref="DR62:DX62" si="124">SUM(DR45:DR59)-MAX(DR45:DR59)-MIN(DR45:DR59)</f>
        <v>0</v>
      </c>
      <c r="DS62" s="6">
        <f t="shared" si="124"/>
        <v>0</v>
      </c>
      <c r="DT62" s="6">
        <f t="shared" si="124"/>
        <v>0</v>
      </c>
      <c r="DU62" s="6">
        <f t="shared" si="124"/>
        <v>0</v>
      </c>
      <c r="DV62" s="6">
        <f t="shared" si="124"/>
        <v>0</v>
      </c>
      <c r="DW62" s="6">
        <f t="shared" si="124"/>
        <v>0</v>
      </c>
      <c r="DX62" s="6">
        <f t="shared" si="124"/>
        <v>0</v>
      </c>
      <c r="DY62" s="6">
        <f>SUM(DY45:DY59)-MAX(DY45:DY59)-MIN(DY45:DY59)</f>
        <v>0</v>
      </c>
      <c r="EA62" s="6">
        <f t="shared" ref="EA62:EH62" si="125">SUM(EA45:EA59)-MAX(EA45:EA59)-MIN(EA45:EA59)</f>
        <v>0</v>
      </c>
      <c r="EB62" s="6">
        <f t="shared" si="125"/>
        <v>0</v>
      </c>
      <c r="EC62" s="6">
        <f t="shared" si="125"/>
        <v>0</v>
      </c>
      <c r="ED62" s="6">
        <f t="shared" si="125"/>
        <v>0</v>
      </c>
      <c r="EE62" s="6">
        <f t="shared" si="125"/>
        <v>0</v>
      </c>
      <c r="EF62" s="6">
        <f t="shared" si="125"/>
        <v>0</v>
      </c>
      <c r="EG62" s="6">
        <f t="shared" si="125"/>
        <v>0</v>
      </c>
      <c r="EH62" s="6">
        <f t="shared" si="125"/>
        <v>0</v>
      </c>
    </row>
    <row r="63" spans="1:138" x14ac:dyDescent="0.2">
      <c r="A63" s="90">
        <f>A45</f>
        <v>3</v>
      </c>
      <c r="B63" s="84">
        <f>B45</f>
        <v>0</v>
      </c>
      <c r="C63" s="6" t="s">
        <v>11</v>
      </c>
      <c r="E63" s="26">
        <f t="shared" ref="E63:L63" si="126">E62/(COUNT(E45:E59)-2)</f>
        <v>0</v>
      </c>
      <c r="F63" s="26">
        <f t="shared" si="126"/>
        <v>0</v>
      </c>
      <c r="G63" s="26">
        <f t="shared" si="126"/>
        <v>0</v>
      </c>
      <c r="H63" s="26">
        <f t="shared" si="126"/>
        <v>0</v>
      </c>
      <c r="I63" s="26">
        <f t="shared" si="126"/>
        <v>0</v>
      </c>
      <c r="J63" s="26">
        <f t="shared" si="126"/>
        <v>0</v>
      </c>
      <c r="K63" s="26">
        <f t="shared" si="126"/>
        <v>0</v>
      </c>
      <c r="L63" s="26">
        <f t="shared" si="126"/>
        <v>0</v>
      </c>
      <c r="M63" s="6"/>
      <c r="N63" s="26">
        <f t="shared" ref="N63:U63" si="127">N62/(COUNT(N45:N59)-2)</f>
        <v>0</v>
      </c>
      <c r="O63" s="26">
        <f t="shared" si="127"/>
        <v>0</v>
      </c>
      <c r="P63" s="26">
        <f t="shared" si="127"/>
        <v>0</v>
      </c>
      <c r="Q63" s="26">
        <f t="shared" si="127"/>
        <v>0</v>
      </c>
      <c r="R63" s="26">
        <f t="shared" si="127"/>
        <v>0</v>
      </c>
      <c r="S63" s="26">
        <f t="shared" si="127"/>
        <v>0</v>
      </c>
      <c r="T63" s="26">
        <f t="shared" si="127"/>
        <v>0</v>
      </c>
      <c r="U63" s="26">
        <f t="shared" si="127"/>
        <v>0</v>
      </c>
      <c r="W63" s="26">
        <f t="shared" ref="W63:AD63" si="128">W62/(COUNT(W45:W59)-2)</f>
        <v>0</v>
      </c>
      <c r="X63" s="26">
        <f t="shared" si="128"/>
        <v>0</v>
      </c>
      <c r="Y63" s="26">
        <f t="shared" si="128"/>
        <v>0</v>
      </c>
      <c r="Z63" s="26">
        <f t="shared" si="128"/>
        <v>0</v>
      </c>
      <c r="AA63" s="26">
        <f t="shared" si="128"/>
        <v>0</v>
      </c>
      <c r="AB63" s="26">
        <f t="shared" si="128"/>
        <v>0</v>
      </c>
      <c r="AC63" s="26">
        <f t="shared" si="128"/>
        <v>0</v>
      </c>
      <c r="AD63" s="26">
        <f t="shared" si="128"/>
        <v>0</v>
      </c>
      <c r="AF63" s="26">
        <f t="shared" ref="AF63:AM63" si="129">AF62/(COUNT(AF45:AF59)-2)</f>
        <v>0</v>
      </c>
      <c r="AG63" s="26">
        <f t="shared" si="129"/>
        <v>0</v>
      </c>
      <c r="AH63" s="26">
        <f t="shared" si="129"/>
        <v>0</v>
      </c>
      <c r="AI63" s="26">
        <f t="shared" si="129"/>
        <v>0</v>
      </c>
      <c r="AJ63" s="26">
        <f t="shared" si="129"/>
        <v>0</v>
      </c>
      <c r="AK63" s="26">
        <f t="shared" si="129"/>
        <v>0</v>
      </c>
      <c r="AL63" s="26">
        <f t="shared" si="129"/>
        <v>0</v>
      </c>
      <c r="AM63" s="26">
        <f t="shared" si="129"/>
        <v>0</v>
      </c>
      <c r="AO63" s="26">
        <f t="shared" ref="AO63:AV63" si="130">AO62/(COUNT(AO45:AO59)-2)</f>
        <v>0</v>
      </c>
      <c r="AP63" s="26">
        <f t="shared" si="130"/>
        <v>0</v>
      </c>
      <c r="AQ63" s="26">
        <f t="shared" si="130"/>
        <v>0</v>
      </c>
      <c r="AR63" s="26">
        <f t="shared" si="130"/>
        <v>0</v>
      </c>
      <c r="AS63" s="26">
        <f t="shared" si="130"/>
        <v>0</v>
      </c>
      <c r="AT63" s="26">
        <f t="shared" si="130"/>
        <v>0</v>
      </c>
      <c r="AU63" s="26">
        <f t="shared" si="130"/>
        <v>0</v>
      </c>
      <c r="AV63" s="26">
        <f t="shared" si="130"/>
        <v>0</v>
      </c>
      <c r="AX63" s="26">
        <f t="shared" ref="AX63:BE63" si="131">AX62/(COUNT(AX45:AX59)-2)</f>
        <v>0</v>
      </c>
      <c r="AY63" s="26">
        <f t="shared" si="131"/>
        <v>0</v>
      </c>
      <c r="AZ63" s="26">
        <f t="shared" si="131"/>
        <v>0</v>
      </c>
      <c r="BA63" s="26">
        <f t="shared" si="131"/>
        <v>0</v>
      </c>
      <c r="BB63" s="26">
        <f t="shared" si="131"/>
        <v>0</v>
      </c>
      <c r="BC63" s="26">
        <f t="shared" si="131"/>
        <v>0</v>
      </c>
      <c r="BD63" s="26">
        <f t="shared" si="131"/>
        <v>0</v>
      </c>
      <c r="BE63" s="26">
        <f t="shared" si="131"/>
        <v>0</v>
      </c>
      <c r="BG63" s="26">
        <f t="shared" ref="BG63:BN63" si="132">BG62/(COUNT(BG45:BG59)-2)</f>
        <v>0</v>
      </c>
      <c r="BH63" s="26">
        <f t="shared" si="132"/>
        <v>0</v>
      </c>
      <c r="BI63" s="26">
        <f t="shared" si="132"/>
        <v>0</v>
      </c>
      <c r="BJ63" s="26">
        <f t="shared" si="132"/>
        <v>0</v>
      </c>
      <c r="BK63" s="26">
        <f t="shared" si="132"/>
        <v>0</v>
      </c>
      <c r="BL63" s="26">
        <f t="shared" si="132"/>
        <v>0</v>
      </c>
      <c r="BM63" s="26">
        <f t="shared" si="132"/>
        <v>0</v>
      </c>
      <c r="BN63" s="26">
        <f t="shared" si="132"/>
        <v>0</v>
      </c>
      <c r="BP63" s="26">
        <f t="shared" ref="BP63:BW63" si="133">BP62/(COUNT(BP45:BP59)-2)</f>
        <v>0</v>
      </c>
      <c r="BQ63" s="26">
        <f t="shared" si="133"/>
        <v>0</v>
      </c>
      <c r="BR63" s="26">
        <f t="shared" si="133"/>
        <v>0</v>
      </c>
      <c r="BS63" s="26">
        <f t="shared" si="133"/>
        <v>0</v>
      </c>
      <c r="BT63" s="26">
        <f t="shared" si="133"/>
        <v>0</v>
      </c>
      <c r="BU63" s="26">
        <f t="shared" si="133"/>
        <v>0</v>
      </c>
      <c r="BV63" s="26">
        <f t="shared" si="133"/>
        <v>0</v>
      </c>
      <c r="BW63" s="26">
        <f t="shared" si="133"/>
        <v>0</v>
      </c>
      <c r="BY63" s="26">
        <f t="shared" ref="BY63:CF63" si="134">BY62/(COUNT(BY45:BY59)-2)</f>
        <v>0</v>
      </c>
      <c r="BZ63" s="26">
        <f t="shared" si="134"/>
        <v>0</v>
      </c>
      <c r="CA63" s="26">
        <f t="shared" si="134"/>
        <v>0</v>
      </c>
      <c r="CB63" s="26">
        <f t="shared" si="134"/>
        <v>0</v>
      </c>
      <c r="CC63" s="26">
        <f t="shared" si="134"/>
        <v>0</v>
      </c>
      <c r="CD63" s="26">
        <f t="shared" si="134"/>
        <v>0</v>
      </c>
      <c r="CE63" s="26">
        <f t="shared" si="134"/>
        <v>0</v>
      </c>
      <c r="CF63" s="26">
        <f t="shared" si="134"/>
        <v>0</v>
      </c>
      <c r="CH63" s="26">
        <f t="shared" ref="CH63:CO63" si="135">CH62/(COUNT(CH45:CH59)-2)</f>
        <v>0</v>
      </c>
      <c r="CI63" s="26">
        <f t="shared" si="135"/>
        <v>0</v>
      </c>
      <c r="CJ63" s="26">
        <f t="shared" si="135"/>
        <v>0</v>
      </c>
      <c r="CK63" s="26">
        <f t="shared" si="135"/>
        <v>0</v>
      </c>
      <c r="CL63" s="26">
        <f t="shared" si="135"/>
        <v>0</v>
      </c>
      <c r="CM63" s="26">
        <f t="shared" si="135"/>
        <v>0</v>
      </c>
      <c r="CN63" s="26">
        <f t="shared" si="135"/>
        <v>0</v>
      </c>
      <c r="CO63" s="26">
        <f t="shared" si="135"/>
        <v>0</v>
      </c>
      <c r="CQ63" s="26">
        <f t="shared" ref="CQ63:CX63" si="136">CQ62/(COUNT(CQ45:CQ59)-2)</f>
        <v>0</v>
      </c>
      <c r="CR63" s="26">
        <f t="shared" si="136"/>
        <v>0</v>
      </c>
      <c r="CS63" s="26">
        <f t="shared" si="136"/>
        <v>0</v>
      </c>
      <c r="CT63" s="26">
        <f t="shared" si="136"/>
        <v>0</v>
      </c>
      <c r="CU63" s="26">
        <f t="shared" si="136"/>
        <v>0</v>
      </c>
      <c r="CV63" s="26">
        <f t="shared" si="136"/>
        <v>0</v>
      </c>
      <c r="CW63" s="26">
        <f t="shared" si="136"/>
        <v>0</v>
      </c>
      <c r="CX63" s="26">
        <f t="shared" si="136"/>
        <v>0</v>
      </c>
      <c r="CZ63" s="26">
        <f t="shared" ref="CZ63:DG63" si="137">CZ62/(COUNT(CZ45:CZ59)-2)</f>
        <v>0</v>
      </c>
      <c r="DA63" s="26">
        <f t="shared" si="137"/>
        <v>0</v>
      </c>
      <c r="DB63" s="26">
        <f t="shared" si="137"/>
        <v>0</v>
      </c>
      <c r="DC63" s="26">
        <f t="shared" si="137"/>
        <v>0</v>
      </c>
      <c r="DD63" s="26">
        <f t="shared" si="137"/>
        <v>0</v>
      </c>
      <c r="DE63" s="26">
        <f t="shared" si="137"/>
        <v>0</v>
      </c>
      <c r="DF63" s="26">
        <f t="shared" si="137"/>
        <v>0</v>
      </c>
      <c r="DG63" s="26">
        <f t="shared" si="137"/>
        <v>0</v>
      </c>
      <c r="DI63" s="26">
        <f t="shared" ref="DI63:DP63" si="138">DI62/(COUNT(DI45:DI59)-2)</f>
        <v>0</v>
      </c>
      <c r="DJ63" s="26">
        <f t="shared" si="138"/>
        <v>0</v>
      </c>
      <c r="DK63" s="26">
        <f t="shared" si="138"/>
        <v>0</v>
      </c>
      <c r="DL63" s="26">
        <f t="shared" si="138"/>
        <v>0</v>
      </c>
      <c r="DM63" s="26">
        <f t="shared" si="138"/>
        <v>0</v>
      </c>
      <c r="DN63" s="26">
        <f t="shared" si="138"/>
        <v>0</v>
      </c>
      <c r="DO63" s="26">
        <f t="shared" si="138"/>
        <v>0</v>
      </c>
      <c r="DP63" s="26">
        <f t="shared" si="138"/>
        <v>0</v>
      </c>
      <c r="DR63" s="26">
        <f t="shared" ref="DR63:DY63" si="139">DR62/(COUNT(DR45:DR59)-2)</f>
        <v>0</v>
      </c>
      <c r="DS63" s="26">
        <f t="shared" si="139"/>
        <v>0</v>
      </c>
      <c r="DT63" s="26">
        <f t="shared" si="139"/>
        <v>0</v>
      </c>
      <c r="DU63" s="26">
        <f t="shared" si="139"/>
        <v>0</v>
      </c>
      <c r="DV63" s="26">
        <f t="shared" si="139"/>
        <v>0</v>
      </c>
      <c r="DW63" s="26">
        <f t="shared" si="139"/>
        <v>0</v>
      </c>
      <c r="DX63" s="26">
        <f t="shared" si="139"/>
        <v>0</v>
      </c>
      <c r="DY63" s="26">
        <f t="shared" si="139"/>
        <v>0</v>
      </c>
      <c r="EA63" s="26">
        <f t="shared" ref="EA63:EH63" si="140">EA62/(COUNT(EA45:EA59)-2)</f>
        <v>0</v>
      </c>
      <c r="EB63" s="26">
        <f t="shared" si="140"/>
        <v>0</v>
      </c>
      <c r="EC63" s="26">
        <f t="shared" si="140"/>
        <v>0</v>
      </c>
      <c r="ED63" s="26">
        <f t="shared" si="140"/>
        <v>0</v>
      </c>
      <c r="EE63" s="26">
        <f t="shared" si="140"/>
        <v>0</v>
      </c>
      <c r="EF63" s="26">
        <f t="shared" si="140"/>
        <v>0</v>
      </c>
      <c r="EG63" s="26">
        <f t="shared" si="140"/>
        <v>0</v>
      </c>
      <c r="EH63" s="26">
        <f t="shared" si="140"/>
        <v>0</v>
      </c>
    </row>
    <row r="64" spans="1:138" s="95" customFormat="1" x14ac:dyDescent="0.2">
      <c r="A64" s="93"/>
      <c r="B64" s="94"/>
      <c r="D64" s="51"/>
    </row>
    <row r="65" spans="1:138" s="80" customFormat="1" x14ac:dyDescent="0.2">
      <c r="A65" s="80">
        <f>'fill-in tab'!A65</f>
        <v>4</v>
      </c>
      <c r="B65" s="84">
        <f>'fill-in tab'!$B65</f>
        <v>0</v>
      </c>
      <c r="C65" s="82">
        <v>1</v>
      </c>
      <c r="D65" s="81" t="str">
        <f>Initialisatie!$B$28</f>
        <v>Jiacong Li</v>
      </c>
      <c r="E65" s="83" t="str">
        <f>IF(ISBLANK('fill-in tab'!E65),"",'fill-in tab'!E65)</f>
        <v/>
      </c>
      <c r="F65" s="83" t="str">
        <f>IF(ISBLANK('fill-in tab'!F65),"",'fill-in tab'!F65)</f>
        <v/>
      </c>
      <c r="G65" s="83" t="str">
        <f>IF(ISBLANK('fill-in tab'!G65),"",'fill-in tab'!G65)</f>
        <v/>
      </c>
      <c r="H65" s="83" t="str">
        <f>IF(ISBLANK('fill-in tab'!H65),"",'fill-in tab'!H65)</f>
        <v/>
      </c>
      <c r="I65" s="83" t="str">
        <f>IF(ISBLANK('fill-in tab'!I65),"",'fill-in tab'!I65)</f>
        <v/>
      </c>
      <c r="J65" s="83" t="str">
        <f>IF(ISBLANK('fill-in tab'!J65),"",'fill-in tab'!J65)</f>
        <v/>
      </c>
      <c r="K65" s="83" t="str">
        <f>IF(ISBLANK('fill-in tab'!K65),"",'fill-in tab'!K65)</f>
        <v/>
      </c>
      <c r="L65" s="78" t="str">
        <f>IF(E65="","*",SUM(E65:K65))</f>
        <v>*</v>
      </c>
      <c r="M65" s="78"/>
      <c r="N65" s="83" t="str">
        <f>IF(ISBLANK('fill-in tab'!E66),"",'fill-in tab'!E66)</f>
        <v/>
      </c>
      <c r="O65" s="83" t="str">
        <f>IF(ISBLANK('fill-in tab'!F66),"",'fill-in tab'!F66)</f>
        <v/>
      </c>
      <c r="P65" s="83" t="str">
        <f>IF(ISBLANK('fill-in tab'!G66),"",'fill-in tab'!G66)</f>
        <v/>
      </c>
      <c r="Q65" s="83" t="str">
        <f>IF(ISBLANK('fill-in tab'!H66),"",'fill-in tab'!H66)</f>
        <v/>
      </c>
      <c r="R65" s="83" t="str">
        <f>IF(ISBLANK('fill-in tab'!I66),"",'fill-in tab'!I66)</f>
        <v/>
      </c>
      <c r="S65" s="83" t="str">
        <f>IF(ISBLANK('fill-in tab'!J66),"",'fill-in tab'!J66)</f>
        <v/>
      </c>
      <c r="T65" s="83" t="str">
        <f>IF(ISBLANK('fill-in tab'!K66),"",'fill-in tab'!K66)</f>
        <v/>
      </c>
      <c r="U65" s="78" t="str">
        <f>IF(N65="","*",SUM(N65:T65))</f>
        <v>*</v>
      </c>
      <c r="W65" s="83" t="str">
        <f>IF(ISBLANK('fill-in tab'!E67),"",'fill-in tab'!E67)</f>
        <v/>
      </c>
      <c r="X65" s="83" t="str">
        <f>IF(ISBLANK('fill-in tab'!F67),"",'fill-in tab'!F67)</f>
        <v/>
      </c>
      <c r="Y65" s="83" t="str">
        <f>IF(ISBLANK('fill-in tab'!G67),"",'fill-in tab'!G67)</f>
        <v/>
      </c>
      <c r="Z65" s="83" t="str">
        <f>IF(ISBLANK('fill-in tab'!H67),"",'fill-in tab'!H67)</f>
        <v/>
      </c>
      <c r="AA65" s="83" t="str">
        <f>IF(ISBLANK('fill-in tab'!I67),"",'fill-in tab'!I67)</f>
        <v/>
      </c>
      <c r="AB65" s="83" t="str">
        <f>IF(ISBLANK('fill-in tab'!J67),"",'fill-in tab'!J67)</f>
        <v/>
      </c>
      <c r="AC65" s="83" t="str">
        <f>IF(ISBLANK('fill-in tab'!K67),"",'fill-in tab'!K67)</f>
        <v/>
      </c>
      <c r="AD65" s="78" t="str">
        <f>IF(W65="","*",SUM(W65:AC65))</f>
        <v>*</v>
      </c>
      <c r="AF65" s="83" t="str">
        <f>IF(ISBLANK('fill-in tab'!E68),"",'fill-in tab'!E68)</f>
        <v/>
      </c>
      <c r="AG65" s="83" t="str">
        <f>IF(ISBLANK('fill-in tab'!F68),"",'fill-in tab'!F68)</f>
        <v/>
      </c>
      <c r="AH65" s="83" t="str">
        <f>IF(ISBLANK('fill-in tab'!G68),"",'fill-in tab'!G68)</f>
        <v/>
      </c>
      <c r="AI65" s="83" t="str">
        <f>IF(ISBLANK('fill-in tab'!H68),"",'fill-in tab'!H68)</f>
        <v/>
      </c>
      <c r="AJ65" s="83" t="str">
        <f>IF(ISBLANK('fill-in tab'!I68),"",'fill-in tab'!I68)</f>
        <v/>
      </c>
      <c r="AK65" s="83" t="str">
        <f>IF(ISBLANK('fill-in tab'!J68),"",'fill-in tab'!J68)</f>
        <v/>
      </c>
      <c r="AL65" s="83" t="str">
        <f>IF(ISBLANK('fill-in tab'!K68),"",'fill-in tab'!K68)</f>
        <v/>
      </c>
      <c r="AM65" s="78" t="str">
        <f>IF(AF65="","*",SUM(AF65:AL65))</f>
        <v>*</v>
      </c>
      <c r="AO65" s="83" t="str">
        <f>IF(ISBLANK('fill-in tab'!E69),"",'fill-in tab'!E69)</f>
        <v/>
      </c>
      <c r="AP65" s="83" t="str">
        <f>IF(ISBLANK('fill-in tab'!F69),"",'fill-in tab'!F69)</f>
        <v/>
      </c>
      <c r="AQ65" s="83" t="str">
        <f>IF(ISBLANK('fill-in tab'!G69),"",'fill-in tab'!G69)</f>
        <v/>
      </c>
      <c r="AR65" s="83" t="str">
        <f>IF(ISBLANK('fill-in tab'!H69),"",'fill-in tab'!H69)</f>
        <v/>
      </c>
      <c r="AS65" s="83" t="str">
        <f>IF(ISBLANK('fill-in tab'!I69),"",'fill-in tab'!I69)</f>
        <v/>
      </c>
      <c r="AT65" s="83" t="str">
        <f>IF(ISBLANK('fill-in tab'!J69),"",'fill-in tab'!J69)</f>
        <v/>
      </c>
      <c r="AU65" s="83" t="str">
        <f>IF(ISBLANK('fill-in tab'!K69),"",'fill-in tab'!K69)</f>
        <v/>
      </c>
      <c r="AV65" s="78" t="str">
        <f>IF(AO65="","*",SUM(AO65:AU65))</f>
        <v>*</v>
      </c>
      <c r="AX65" s="83" t="str">
        <f>IF(ISBLANK('fill-in tab'!E70),"",'fill-in tab'!E70)</f>
        <v/>
      </c>
      <c r="AY65" s="83" t="str">
        <f>IF(ISBLANK('fill-in tab'!F70),"",'fill-in tab'!F70)</f>
        <v/>
      </c>
      <c r="AZ65" s="83" t="str">
        <f>IF(ISBLANK('fill-in tab'!G70),"",'fill-in tab'!G70)</f>
        <v/>
      </c>
      <c r="BA65" s="83" t="str">
        <f>IF(ISBLANK('fill-in tab'!H70),"",'fill-in tab'!H70)</f>
        <v/>
      </c>
      <c r="BB65" s="83" t="str">
        <f>IF(ISBLANK('fill-in tab'!I70),"",'fill-in tab'!I70)</f>
        <v/>
      </c>
      <c r="BC65" s="83" t="str">
        <f>IF(ISBLANK('fill-in tab'!J70),"",'fill-in tab'!J70)</f>
        <v/>
      </c>
      <c r="BD65" s="83" t="str">
        <f>IF(ISBLANK('fill-in tab'!K70),"",'fill-in tab'!K70)</f>
        <v/>
      </c>
      <c r="BE65" s="78" t="str">
        <f>IF(AX65="","*",SUM(AX65:BD65))</f>
        <v>*</v>
      </c>
      <c r="BG65" s="83" t="str">
        <f>IF(ISBLANK('fill-in tab'!E71),"",'fill-in tab'!E71)</f>
        <v/>
      </c>
      <c r="BH65" s="83" t="str">
        <f>IF(ISBLANK('fill-in tab'!F71),"",'fill-in tab'!F71)</f>
        <v/>
      </c>
      <c r="BI65" s="83" t="str">
        <f>IF(ISBLANK('fill-in tab'!G71),"",'fill-in tab'!G71)</f>
        <v/>
      </c>
      <c r="BJ65" s="83" t="str">
        <f>IF(ISBLANK('fill-in tab'!H71),"",'fill-in tab'!H71)</f>
        <v/>
      </c>
      <c r="BK65" s="83" t="str">
        <f>IF(ISBLANK('fill-in tab'!I71),"",'fill-in tab'!I71)</f>
        <v/>
      </c>
      <c r="BL65" s="83" t="str">
        <f>IF(ISBLANK('fill-in tab'!J71),"",'fill-in tab'!J71)</f>
        <v/>
      </c>
      <c r="BM65" s="83" t="str">
        <f>IF(ISBLANK('fill-in tab'!K71),"",'fill-in tab'!K71)</f>
        <v/>
      </c>
      <c r="BN65" s="78" t="str">
        <f>IF(BG65="","*",SUM(BG65:BM65))</f>
        <v>*</v>
      </c>
      <c r="BP65" s="83" t="str">
        <f>IF(ISBLANK('fill-in tab'!E72),"",'fill-in tab'!E72)</f>
        <v/>
      </c>
      <c r="BQ65" s="83" t="str">
        <f>IF(ISBLANK('fill-in tab'!F72),"",'fill-in tab'!F72)</f>
        <v/>
      </c>
      <c r="BR65" s="83" t="str">
        <f>IF(ISBLANK('fill-in tab'!G72),"",'fill-in tab'!G72)</f>
        <v/>
      </c>
      <c r="BS65" s="83" t="str">
        <f>IF(ISBLANK('fill-in tab'!H72),"",'fill-in tab'!H72)</f>
        <v/>
      </c>
      <c r="BT65" s="83" t="str">
        <f>IF(ISBLANK('fill-in tab'!I72),"",'fill-in tab'!I72)</f>
        <v/>
      </c>
      <c r="BU65" s="83" t="str">
        <f>IF(ISBLANK('fill-in tab'!J72),"",'fill-in tab'!J72)</f>
        <v/>
      </c>
      <c r="BV65" s="83" t="str">
        <f>IF(ISBLANK('fill-in tab'!K72),"",'fill-in tab'!K72)</f>
        <v/>
      </c>
      <c r="BW65" s="78" t="str">
        <f>IF(BP65="","*",SUM(BP65:BV65))</f>
        <v>*</v>
      </c>
      <c r="BY65" s="83" t="str">
        <f>IF(ISBLANK('fill-in tab'!E73),"",'fill-in tab'!E73)</f>
        <v/>
      </c>
      <c r="BZ65" s="83" t="str">
        <f>IF(ISBLANK('fill-in tab'!F73),"",'fill-in tab'!F73)</f>
        <v/>
      </c>
      <c r="CA65" s="83" t="str">
        <f>IF(ISBLANK('fill-in tab'!G73),"",'fill-in tab'!G73)</f>
        <v/>
      </c>
      <c r="CB65" s="83" t="str">
        <f>IF(ISBLANK('fill-in tab'!H73),"",'fill-in tab'!H73)</f>
        <v/>
      </c>
      <c r="CC65" s="83" t="str">
        <f>IF(ISBLANK('fill-in tab'!I73),"",'fill-in tab'!I73)</f>
        <v/>
      </c>
      <c r="CD65" s="83" t="str">
        <f>IF(ISBLANK('fill-in tab'!J73),"",'fill-in tab'!J73)</f>
        <v/>
      </c>
      <c r="CE65" s="83" t="str">
        <f>IF(ISBLANK('fill-in tab'!K73),"",'fill-in tab'!K73)</f>
        <v/>
      </c>
      <c r="CF65" s="78" t="str">
        <f>IF(BY65="","*",SUM(BY65:CE65))</f>
        <v>*</v>
      </c>
      <c r="CH65" s="83" t="str">
        <f>IF(ISBLANK('fill-in tab'!E74),"",'fill-in tab'!E74)</f>
        <v/>
      </c>
      <c r="CI65" s="83" t="str">
        <f>IF(ISBLANK('fill-in tab'!F74),"",'fill-in tab'!F74)</f>
        <v/>
      </c>
      <c r="CJ65" s="83" t="str">
        <f>IF(ISBLANK('fill-in tab'!G74),"",'fill-in tab'!G74)</f>
        <v/>
      </c>
      <c r="CK65" s="83" t="str">
        <f>IF(ISBLANK('fill-in tab'!H74),"",'fill-in tab'!H74)</f>
        <v/>
      </c>
      <c r="CL65" s="83" t="str">
        <f>IF(ISBLANK('fill-in tab'!I74),"",'fill-in tab'!I74)</f>
        <v/>
      </c>
      <c r="CM65" s="83" t="str">
        <f>IF(ISBLANK('fill-in tab'!J74),"",'fill-in tab'!J74)</f>
        <v/>
      </c>
      <c r="CN65" s="83" t="str">
        <f>IF(ISBLANK('fill-in tab'!K74),"",'fill-in tab'!K74)</f>
        <v/>
      </c>
      <c r="CO65" s="78" t="str">
        <f>IF(CH65="","*",SUM(CH65:CN65))</f>
        <v>*</v>
      </c>
      <c r="CQ65" s="83" t="str">
        <f>IF(ISBLANK('fill-in tab'!E75),"",'fill-in tab'!E75)</f>
        <v/>
      </c>
      <c r="CR65" s="83" t="str">
        <f>IF(ISBLANK('fill-in tab'!F75),"",'fill-in tab'!F75)</f>
        <v/>
      </c>
      <c r="CS65" s="83" t="str">
        <f>IF(ISBLANK('fill-in tab'!G75),"",'fill-in tab'!G75)</f>
        <v/>
      </c>
      <c r="CT65" s="83" t="str">
        <f>IF(ISBLANK('fill-in tab'!H75),"",'fill-in tab'!H75)</f>
        <v/>
      </c>
      <c r="CU65" s="83" t="str">
        <f>IF(ISBLANK('fill-in tab'!I75),"",'fill-in tab'!I75)</f>
        <v/>
      </c>
      <c r="CV65" s="83" t="str">
        <f>IF(ISBLANK('fill-in tab'!J75),"",'fill-in tab'!J75)</f>
        <v/>
      </c>
      <c r="CW65" s="83" t="str">
        <f>IF(ISBLANK('fill-in tab'!K75),"",'fill-in tab'!K75)</f>
        <v/>
      </c>
      <c r="CX65" s="78" t="str">
        <f>IF(CQ65="","*",SUM(CQ65:CW65))</f>
        <v>*</v>
      </c>
      <c r="CZ65" s="83" t="str">
        <f>IF(ISBLANK('fill-in tab'!E76),"",'fill-in tab'!E76)</f>
        <v/>
      </c>
      <c r="DA65" s="83" t="str">
        <f>IF(ISBLANK('fill-in tab'!F76),"",'fill-in tab'!F76)</f>
        <v/>
      </c>
      <c r="DB65" s="83" t="str">
        <f>IF(ISBLANK('fill-in tab'!G76),"",'fill-in tab'!G76)</f>
        <v/>
      </c>
      <c r="DC65" s="83" t="str">
        <f>IF(ISBLANK('fill-in tab'!H76),"",'fill-in tab'!H76)</f>
        <v/>
      </c>
      <c r="DD65" s="83" t="str">
        <f>IF(ISBLANK('fill-in tab'!I76),"",'fill-in tab'!I76)</f>
        <v/>
      </c>
      <c r="DE65" s="83" t="str">
        <f>IF(ISBLANK('fill-in tab'!J76),"",'fill-in tab'!J76)</f>
        <v/>
      </c>
      <c r="DF65" s="83" t="str">
        <f>IF(ISBLANK('fill-in tab'!K76),"",'fill-in tab'!K76)</f>
        <v/>
      </c>
      <c r="DG65" s="78" t="str">
        <f>IF(CZ65="","*",SUM(CZ65:DF65))</f>
        <v>*</v>
      </c>
      <c r="DI65" s="83" t="str">
        <f>IF(ISBLANK('fill-in tab'!E77),"",'fill-in tab'!E77)</f>
        <v/>
      </c>
      <c r="DJ65" s="83" t="str">
        <f>IF(ISBLANK('fill-in tab'!F77),"",'fill-in tab'!F77)</f>
        <v/>
      </c>
      <c r="DK65" s="83" t="str">
        <f>IF(ISBLANK('fill-in tab'!G77),"",'fill-in tab'!G77)</f>
        <v/>
      </c>
      <c r="DL65" s="83" t="str">
        <f>IF(ISBLANK('fill-in tab'!H77),"",'fill-in tab'!H77)</f>
        <v/>
      </c>
      <c r="DM65" s="83" t="str">
        <f>IF(ISBLANK('fill-in tab'!I77),"",'fill-in tab'!I77)</f>
        <v/>
      </c>
      <c r="DN65" s="83" t="str">
        <f>IF(ISBLANK('fill-in tab'!J77),"",'fill-in tab'!J77)</f>
        <v/>
      </c>
      <c r="DO65" s="83" t="str">
        <f>IF(ISBLANK('fill-in tab'!K77),"",'fill-in tab'!K77)</f>
        <v/>
      </c>
      <c r="DP65" s="78" t="str">
        <f>IF(DI65="","*",SUM(DI65:DO65))</f>
        <v>*</v>
      </c>
      <c r="DR65" s="83" t="str">
        <f>IF(ISBLANK('fill-in tab'!E78),"",'fill-in tab'!E78)</f>
        <v/>
      </c>
      <c r="DS65" s="83" t="str">
        <f>IF(ISBLANK('fill-in tab'!F78),"",'fill-in tab'!F78)</f>
        <v/>
      </c>
      <c r="DT65" s="83" t="str">
        <f>IF(ISBLANK('fill-in tab'!G78),"",'fill-in tab'!G78)</f>
        <v/>
      </c>
      <c r="DU65" s="83" t="str">
        <f>IF(ISBLANK('fill-in tab'!H78),"",'fill-in tab'!H78)</f>
        <v/>
      </c>
      <c r="DV65" s="83" t="str">
        <f>IF(ISBLANK('fill-in tab'!I78),"",'fill-in tab'!I78)</f>
        <v/>
      </c>
      <c r="DW65" s="83" t="str">
        <f>IF(ISBLANK('fill-in tab'!J78),"",'fill-in tab'!J78)</f>
        <v/>
      </c>
      <c r="DX65" s="83" t="str">
        <f>IF(ISBLANK('fill-in tab'!K78),"",'fill-in tab'!K78)</f>
        <v/>
      </c>
      <c r="DY65" s="78" t="str">
        <f>IF(DR65="","*",SUM(DR65:DX65))</f>
        <v>*</v>
      </c>
      <c r="EA65" s="83" t="str">
        <f>IF(ISBLANK('fill-in tab'!E79),"",'fill-in tab'!E79)</f>
        <v/>
      </c>
      <c r="EB65" s="83" t="str">
        <f>IF(ISBLANK('fill-in tab'!F79),"",'fill-in tab'!F79)</f>
        <v/>
      </c>
      <c r="EC65" s="83" t="str">
        <f>IF(ISBLANK('fill-in tab'!G79),"",'fill-in tab'!G79)</f>
        <v/>
      </c>
      <c r="ED65" s="83" t="str">
        <f>IF(ISBLANK('fill-in tab'!H79),"",'fill-in tab'!H79)</f>
        <v/>
      </c>
      <c r="EE65" s="83" t="str">
        <f>IF(ISBLANK('fill-in tab'!I79),"",'fill-in tab'!I79)</f>
        <v/>
      </c>
      <c r="EF65" s="83" t="str">
        <f>IF(ISBLANK('fill-in tab'!J79),"",'fill-in tab'!J79)</f>
        <v/>
      </c>
      <c r="EG65" s="83" t="str">
        <f>IF(ISBLANK('fill-in tab'!K79),"",'fill-in tab'!K79)</f>
        <v/>
      </c>
      <c r="EH65" s="78" t="str">
        <f>IF(EA65="","*",SUM(EA65:EG65))</f>
        <v>*</v>
      </c>
    </row>
    <row r="66" spans="1:138" s="80" customFormat="1" x14ac:dyDescent="0.2">
      <c r="A66" s="80">
        <f>A65</f>
        <v>4</v>
      </c>
      <c r="B66" s="84">
        <f>B65</f>
        <v>0</v>
      </c>
      <c r="C66" s="82">
        <v>2</v>
      </c>
      <c r="D66" s="81" t="str">
        <f>Initialisatie!$B$29</f>
        <v>Fangzhou Chen</v>
      </c>
      <c r="E66" s="83" t="str">
        <f>IF(ISBLANK('fill-in tab'!N65),"",'fill-in tab'!N65)</f>
        <v/>
      </c>
      <c r="F66" s="83" t="str">
        <f>IF(ISBLANK('fill-in tab'!O65),"",'fill-in tab'!O65)</f>
        <v/>
      </c>
      <c r="G66" s="83" t="str">
        <f>IF(ISBLANK('fill-in tab'!P65),"",'fill-in tab'!P65)</f>
        <v/>
      </c>
      <c r="H66" s="83" t="str">
        <f>IF(ISBLANK('fill-in tab'!Q65),"",'fill-in tab'!Q65)</f>
        <v/>
      </c>
      <c r="I66" s="83" t="str">
        <f>IF(ISBLANK('fill-in tab'!R65),"",'fill-in tab'!R65)</f>
        <v/>
      </c>
      <c r="J66" s="83" t="str">
        <f>IF(ISBLANK('fill-in tab'!S65),"",'fill-in tab'!S65)</f>
        <v/>
      </c>
      <c r="K66" s="83" t="str">
        <f>IF(ISBLANK('fill-in tab'!T65),"",'fill-in tab'!T65)</f>
        <v/>
      </c>
      <c r="L66" s="78" t="str">
        <f t="shared" ref="L66:L79" si="141">IF(E66="","*",SUM(E66:K66))</f>
        <v>*</v>
      </c>
      <c r="M66" s="78"/>
      <c r="N66" s="83" t="str">
        <f>IF(ISBLANK('fill-in tab'!N66),"",'fill-in tab'!N66)</f>
        <v/>
      </c>
      <c r="O66" s="83" t="str">
        <f>IF(ISBLANK('fill-in tab'!O66),"",'fill-in tab'!O66)</f>
        <v/>
      </c>
      <c r="P66" s="83" t="str">
        <f>IF(ISBLANK('fill-in tab'!P66),"",'fill-in tab'!P66)</f>
        <v/>
      </c>
      <c r="Q66" s="83" t="str">
        <f>IF(ISBLANK('fill-in tab'!Q66),"",'fill-in tab'!Q66)</f>
        <v/>
      </c>
      <c r="R66" s="83" t="str">
        <f>IF(ISBLANK('fill-in tab'!R66),"",'fill-in tab'!R66)</f>
        <v/>
      </c>
      <c r="S66" s="83" t="str">
        <f>IF(ISBLANK('fill-in tab'!S66),"",'fill-in tab'!S66)</f>
        <v/>
      </c>
      <c r="T66" s="83" t="str">
        <f>IF(ISBLANK('fill-in tab'!T66),"",'fill-in tab'!T66)</f>
        <v/>
      </c>
      <c r="U66" s="78" t="str">
        <f t="shared" ref="U66:U79" si="142">IF(N66="","*",SUM(N66:T66))</f>
        <v>*</v>
      </c>
      <c r="W66" s="83" t="str">
        <f>IF(ISBLANK('fill-in tab'!N67),"",'fill-in tab'!N67)</f>
        <v/>
      </c>
      <c r="X66" s="83" t="str">
        <f>IF(ISBLANK('fill-in tab'!O67),"",'fill-in tab'!O67)</f>
        <v/>
      </c>
      <c r="Y66" s="83" t="str">
        <f>IF(ISBLANK('fill-in tab'!P67),"",'fill-in tab'!P67)</f>
        <v/>
      </c>
      <c r="Z66" s="83" t="str">
        <f>IF(ISBLANK('fill-in tab'!Q67),"",'fill-in tab'!Q67)</f>
        <v/>
      </c>
      <c r="AA66" s="83" t="str">
        <f>IF(ISBLANK('fill-in tab'!R67),"",'fill-in tab'!R67)</f>
        <v/>
      </c>
      <c r="AB66" s="83" t="str">
        <f>IF(ISBLANK('fill-in tab'!S67),"",'fill-in tab'!S67)</f>
        <v/>
      </c>
      <c r="AC66" s="83" t="str">
        <f>IF(ISBLANK('fill-in tab'!T67),"",'fill-in tab'!T67)</f>
        <v/>
      </c>
      <c r="AD66" s="78" t="str">
        <f t="shared" ref="AD66:AD79" si="143">IF(W66="","*",SUM(W66:AC66))</f>
        <v>*</v>
      </c>
      <c r="AF66" s="83" t="str">
        <f>IF(ISBLANK('fill-in tab'!N68),"",'fill-in tab'!N68)</f>
        <v/>
      </c>
      <c r="AG66" s="83" t="str">
        <f>IF(ISBLANK('fill-in tab'!O68),"",'fill-in tab'!O68)</f>
        <v/>
      </c>
      <c r="AH66" s="83" t="str">
        <f>IF(ISBLANK('fill-in tab'!P68),"",'fill-in tab'!P68)</f>
        <v/>
      </c>
      <c r="AI66" s="83" t="str">
        <f>IF(ISBLANK('fill-in tab'!Q68),"",'fill-in tab'!Q68)</f>
        <v/>
      </c>
      <c r="AJ66" s="83" t="str">
        <f>IF(ISBLANK('fill-in tab'!R68),"",'fill-in tab'!R68)</f>
        <v/>
      </c>
      <c r="AK66" s="83" t="str">
        <f>IF(ISBLANK('fill-in tab'!S68),"",'fill-in tab'!S68)</f>
        <v/>
      </c>
      <c r="AL66" s="83" t="str">
        <f>IF(ISBLANK('fill-in tab'!T68),"",'fill-in tab'!T68)</f>
        <v/>
      </c>
      <c r="AM66" s="78" t="str">
        <f t="shared" ref="AM66:AM79" si="144">IF(AF66="","*",SUM(AF66:AL66))</f>
        <v>*</v>
      </c>
      <c r="AO66" s="83" t="str">
        <f>IF(ISBLANK('fill-in tab'!N69),"",'fill-in tab'!N69)</f>
        <v/>
      </c>
      <c r="AP66" s="83" t="str">
        <f>IF(ISBLANK('fill-in tab'!O69),"",'fill-in tab'!O69)</f>
        <v/>
      </c>
      <c r="AQ66" s="83" t="str">
        <f>IF(ISBLANK('fill-in tab'!P69),"",'fill-in tab'!P69)</f>
        <v/>
      </c>
      <c r="AR66" s="83" t="str">
        <f>IF(ISBLANK('fill-in tab'!Q69),"",'fill-in tab'!Q69)</f>
        <v/>
      </c>
      <c r="AS66" s="83" t="str">
        <f>IF(ISBLANK('fill-in tab'!R69),"",'fill-in tab'!R69)</f>
        <v/>
      </c>
      <c r="AT66" s="83" t="str">
        <f>IF(ISBLANK('fill-in tab'!S69),"",'fill-in tab'!S69)</f>
        <v/>
      </c>
      <c r="AU66" s="83" t="str">
        <f>IF(ISBLANK('fill-in tab'!T69),"",'fill-in tab'!T69)</f>
        <v/>
      </c>
      <c r="AV66" s="78" t="str">
        <f t="shared" ref="AV66:AV79" si="145">IF(AO66="","*",SUM(AO66:AU66))</f>
        <v>*</v>
      </c>
      <c r="AX66" s="83" t="str">
        <f>IF(ISBLANK('fill-in tab'!N70),"",'fill-in tab'!N70)</f>
        <v/>
      </c>
      <c r="AY66" s="83" t="str">
        <f>IF(ISBLANK('fill-in tab'!O70),"",'fill-in tab'!O70)</f>
        <v/>
      </c>
      <c r="AZ66" s="83" t="str">
        <f>IF(ISBLANK('fill-in tab'!P70),"",'fill-in tab'!P70)</f>
        <v/>
      </c>
      <c r="BA66" s="83" t="str">
        <f>IF(ISBLANK('fill-in tab'!Q70),"",'fill-in tab'!Q70)</f>
        <v/>
      </c>
      <c r="BB66" s="83" t="str">
        <f>IF(ISBLANK('fill-in tab'!R70),"",'fill-in tab'!R70)</f>
        <v/>
      </c>
      <c r="BC66" s="83" t="str">
        <f>IF(ISBLANK('fill-in tab'!S70),"",'fill-in tab'!S70)</f>
        <v/>
      </c>
      <c r="BD66" s="83" t="str">
        <f>IF(ISBLANK('fill-in tab'!T70),"",'fill-in tab'!T70)</f>
        <v/>
      </c>
      <c r="BE66" s="78" t="str">
        <f t="shared" ref="BE66:BE79" si="146">IF(AX66="","*",SUM(AX66:BD66))</f>
        <v>*</v>
      </c>
      <c r="BG66" s="83" t="str">
        <f>IF(ISBLANK('fill-in tab'!N71),"",'fill-in tab'!N71)</f>
        <v/>
      </c>
      <c r="BH66" s="83" t="str">
        <f>IF(ISBLANK('fill-in tab'!O71),"",'fill-in tab'!O71)</f>
        <v/>
      </c>
      <c r="BI66" s="83" t="str">
        <f>IF(ISBLANK('fill-in tab'!P71),"",'fill-in tab'!P71)</f>
        <v/>
      </c>
      <c r="BJ66" s="83" t="str">
        <f>IF(ISBLANK('fill-in tab'!Q71),"",'fill-in tab'!Q71)</f>
        <v/>
      </c>
      <c r="BK66" s="83" t="str">
        <f>IF(ISBLANK('fill-in tab'!R71),"",'fill-in tab'!R71)</f>
        <v/>
      </c>
      <c r="BL66" s="83" t="str">
        <f>IF(ISBLANK('fill-in tab'!S71),"",'fill-in tab'!S71)</f>
        <v/>
      </c>
      <c r="BM66" s="83" t="str">
        <f>IF(ISBLANK('fill-in tab'!T71),"",'fill-in tab'!T71)</f>
        <v/>
      </c>
      <c r="BN66" s="78" t="str">
        <f t="shared" ref="BN66:BN79" si="147">IF(BG66="","*",SUM(BG66:BM66))</f>
        <v>*</v>
      </c>
      <c r="BP66" s="83" t="str">
        <f>IF(ISBLANK('fill-in tab'!N72),"",'fill-in tab'!N72)</f>
        <v/>
      </c>
      <c r="BQ66" s="83" t="str">
        <f>IF(ISBLANK('fill-in tab'!O72),"",'fill-in tab'!O72)</f>
        <v/>
      </c>
      <c r="BR66" s="83" t="str">
        <f>IF(ISBLANK('fill-in tab'!P72),"",'fill-in tab'!P72)</f>
        <v/>
      </c>
      <c r="BS66" s="83" t="str">
        <f>IF(ISBLANK('fill-in tab'!Q72),"",'fill-in tab'!Q72)</f>
        <v/>
      </c>
      <c r="BT66" s="83" t="str">
        <f>IF(ISBLANK('fill-in tab'!R72),"",'fill-in tab'!R72)</f>
        <v/>
      </c>
      <c r="BU66" s="83" t="str">
        <f>IF(ISBLANK('fill-in tab'!S72),"",'fill-in tab'!S72)</f>
        <v/>
      </c>
      <c r="BV66" s="83" t="str">
        <f>IF(ISBLANK('fill-in tab'!T72),"",'fill-in tab'!T72)</f>
        <v/>
      </c>
      <c r="BW66" s="78" t="str">
        <f t="shared" ref="BW66:BW79" si="148">IF(BP66="","*",SUM(BP66:BV66))</f>
        <v>*</v>
      </c>
      <c r="BY66" s="83" t="str">
        <f>IF(ISBLANK('fill-in tab'!N73),"",'fill-in tab'!N73)</f>
        <v/>
      </c>
      <c r="BZ66" s="83" t="str">
        <f>IF(ISBLANK('fill-in tab'!O73),"",'fill-in tab'!O73)</f>
        <v/>
      </c>
      <c r="CA66" s="83" t="str">
        <f>IF(ISBLANK('fill-in tab'!P73),"",'fill-in tab'!P73)</f>
        <v/>
      </c>
      <c r="CB66" s="83" t="str">
        <f>IF(ISBLANK('fill-in tab'!Q73),"",'fill-in tab'!Q73)</f>
        <v/>
      </c>
      <c r="CC66" s="83" t="str">
        <f>IF(ISBLANK('fill-in tab'!R73),"",'fill-in tab'!R73)</f>
        <v/>
      </c>
      <c r="CD66" s="83" t="str">
        <f>IF(ISBLANK('fill-in tab'!S73),"",'fill-in tab'!S73)</f>
        <v/>
      </c>
      <c r="CE66" s="83" t="str">
        <f>IF(ISBLANK('fill-in tab'!T73),"",'fill-in tab'!T73)</f>
        <v/>
      </c>
      <c r="CF66" s="78" t="str">
        <f t="shared" ref="CF66:CF79" si="149">IF(BY66="","*",SUM(BY66:CE66))</f>
        <v>*</v>
      </c>
      <c r="CH66" s="83" t="str">
        <f>IF(ISBLANK('fill-in tab'!N74),"",'fill-in tab'!N74)</f>
        <v/>
      </c>
      <c r="CI66" s="83" t="str">
        <f>IF(ISBLANK('fill-in tab'!O74),"",'fill-in tab'!O74)</f>
        <v/>
      </c>
      <c r="CJ66" s="83" t="str">
        <f>IF(ISBLANK('fill-in tab'!P74),"",'fill-in tab'!P74)</f>
        <v/>
      </c>
      <c r="CK66" s="83" t="str">
        <f>IF(ISBLANK('fill-in tab'!Q74),"",'fill-in tab'!Q74)</f>
        <v/>
      </c>
      <c r="CL66" s="83" t="str">
        <f>IF(ISBLANK('fill-in tab'!R74),"",'fill-in tab'!R74)</f>
        <v/>
      </c>
      <c r="CM66" s="83" t="str">
        <f>IF(ISBLANK('fill-in tab'!S74),"",'fill-in tab'!S74)</f>
        <v/>
      </c>
      <c r="CN66" s="83" t="str">
        <f>IF(ISBLANK('fill-in tab'!T74),"",'fill-in tab'!T74)</f>
        <v/>
      </c>
      <c r="CO66" s="78" t="str">
        <f t="shared" ref="CO66:CO79" si="150">IF(CH66="","*",SUM(CH66:CN66))</f>
        <v>*</v>
      </c>
      <c r="CQ66" s="83" t="str">
        <f>IF(ISBLANK('fill-in tab'!N75),"",'fill-in tab'!N75)</f>
        <v/>
      </c>
      <c r="CR66" s="83" t="str">
        <f>IF(ISBLANK('fill-in tab'!O75),"",'fill-in tab'!O75)</f>
        <v/>
      </c>
      <c r="CS66" s="83" t="str">
        <f>IF(ISBLANK('fill-in tab'!P75),"",'fill-in tab'!P75)</f>
        <v/>
      </c>
      <c r="CT66" s="83" t="str">
        <f>IF(ISBLANK('fill-in tab'!Q75),"",'fill-in tab'!Q75)</f>
        <v/>
      </c>
      <c r="CU66" s="83" t="str">
        <f>IF(ISBLANK('fill-in tab'!R75),"",'fill-in tab'!R75)</f>
        <v/>
      </c>
      <c r="CV66" s="83" t="str">
        <f>IF(ISBLANK('fill-in tab'!S75),"",'fill-in tab'!S75)</f>
        <v/>
      </c>
      <c r="CW66" s="83" t="str">
        <f>IF(ISBLANK('fill-in tab'!T75),"",'fill-in tab'!T75)</f>
        <v/>
      </c>
      <c r="CX66" s="78" t="str">
        <f t="shared" ref="CX66:CX79" si="151">IF(CQ66="","*",SUM(CQ66:CW66))</f>
        <v>*</v>
      </c>
      <c r="CZ66" s="83" t="str">
        <f>IF(ISBLANK('fill-in tab'!N76),"",'fill-in tab'!N76)</f>
        <v/>
      </c>
      <c r="DA66" s="83" t="str">
        <f>IF(ISBLANK('fill-in tab'!O76),"",'fill-in tab'!O76)</f>
        <v/>
      </c>
      <c r="DB66" s="83" t="str">
        <f>IF(ISBLANK('fill-in tab'!P76),"",'fill-in tab'!P76)</f>
        <v/>
      </c>
      <c r="DC66" s="83" t="str">
        <f>IF(ISBLANK('fill-in tab'!Q76),"",'fill-in tab'!Q76)</f>
        <v/>
      </c>
      <c r="DD66" s="83" t="str">
        <f>IF(ISBLANK('fill-in tab'!R76),"",'fill-in tab'!R76)</f>
        <v/>
      </c>
      <c r="DE66" s="83" t="str">
        <f>IF(ISBLANK('fill-in tab'!S76),"",'fill-in tab'!S76)</f>
        <v/>
      </c>
      <c r="DF66" s="83" t="str">
        <f>IF(ISBLANK('fill-in tab'!T76),"",'fill-in tab'!T76)</f>
        <v/>
      </c>
      <c r="DG66" s="78" t="str">
        <f t="shared" ref="DG66:DG79" si="152">IF(CZ66="","*",SUM(CZ66:DF66))</f>
        <v>*</v>
      </c>
      <c r="DI66" s="83" t="str">
        <f>IF(ISBLANK('fill-in tab'!N77),"",'fill-in tab'!N77)</f>
        <v/>
      </c>
      <c r="DJ66" s="83" t="str">
        <f>IF(ISBLANK('fill-in tab'!O77),"",'fill-in tab'!O77)</f>
        <v/>
      </c>
      <c r="DK66" s="83" t="str">
        <f>IF(ISBLANK('fill-in tab'!P77),"",'fill-in tab'!P77)</f>
        <v/>
      </c>
      <c r="DL66" s="83" t="str">
        <f>IF(ISBLANK('fill-in tab'!Q77),"",'fill-in tab'!Q77)</f>
        <v/>
      </c>
      <c r="DM66" s="83" t="str">
        <f>IF(ISBLANK('fill-in tab'!R77),"",'fill-in tab'!R77)</f>
        <v/>
      </c>
      <c r="DN66" s="83" t="str">
        <f>IF(ISBLANK('fill-in tab'!S77),"",'fill-in tab'!S77)</f>
        <v/>
      </c>
      <c r="DO66" s="83" t="str">
        <f>IF(ISBLANK('fill-in tab'!T77),"",'fill-in tab'!T77)</f>
        <v/>
      </c>
      <c r="DP66" s="78" t="str">
        <f t="shared" ref="DP66:DP79" si="153">IF(DI66="","*",SUM(DI66:DO66))</f>
        <v>*</v>
      </c>
      <c r="DR66" s="83" t="str">
        <f>IF(ISBLANK('fill-in tab'!N78),"",'fill-in tab'!N78)</f>
        <v/>
      </c>
      <c r="DS66" s="83" t="str">
        <f>IF(ISBLANK('fill-in tab'!O78),"",'fill-in tab'!O78)</f>
        <v/>
      </c>
      <c r="DT66" s="83" t="str">
        <f>IF(ISBLANK('fill-in tab'!P78),"",'fill-in tab'!P78)</f>
        <v/>
      </c>
      <c r="DU66" s="83" t="str">
        <f>IF(ISBLANK('fill-in tab'!Q78),"",'fill-in tab'!Q78)</f>
        <v/>
      </c>
      <c r="DV66" s="83" t="str">
        <f>IF(ISBLANK('fill-in tab'!R78),"",'fill-in tab'!R78)</f>
        <v/>
      </c>
      <c r="DW66" s="83" t="str">
        <f>IF(ISBLANK('fill-in tab'!S78),"",'fill-in tab'!S78)</f>
        <v/>
      </c>
      <c r="DX66" s="83" t="str">
        <f>IF(ISBLANK('fill-in tab'!T78),"",'fill-in tab'!T78)</f>
        <v/>
      </c>
      <c r="DY66" s="78" t="str">
        <f t="shared" ref="DY66:DY79" si="154">IF(DR66="","*",SUM(DR66:DX66))</f>
        <v>*</v>
      </c>
      <c r="EA66" s="83" t="str">
        <f>IF(ISBLANK('fill-in tab'!N79),"",'fill-in tab'!N79)</f>
        <v/>
      </c>
      <c r="EB66" s="83" t="str">
        <f>IF(ISBLANK('fill-in tab'!O79),"",'fill-in tab'!O79)</f>
        <v/>
      </c>
      <c r="EC66" s="83" t="str">
        <f>IF(ISBLANK('fill-in tab'!P79),"",'fill-in tab'!P79)</f>
        <v/>
      </c>
      <c r="ED66" s="83" t="str">
        <f>IF(ISBLANK('fill-in tab'!Q79),"",'fill-in tab'!Q79)</f>
        <v/>
      </c>
      <c r="EE66" s="83" t="str">
        <f>IF(ISBLANK('fill-in tab'!R79),"",'fill-in tab'!R79)</f>
        <v/>
      </c>
      <c r="EF66" s="83" t="str">
        <f>IF(ISBLANK('fill-in tab'!S79),"",'fill-in tab'!S79)</f>
        <v/>
      </c>
      <c r="EG66" s="83" t="str">
        <f>IF(ISBLANK('fill-in tab'!T79),"",'fill-in tab'!T79)</f>
        <v/>
      </c>
      <c r="EH66" s="78" t="str">
        <f t="shared" ref="EH66:EH79" si="155">IF(EA66="","*",SUM(EA66:EG66))</f>
        <v>*</v>
      </c>
    </row>
    <row r="67" spans="1:138" s="80" customFormat="1" x14ac:dyDescent="0.2">
      <c r="A67" s="80">
        <f>A65</f>
        <v>4</v>
      </c>
      <c r="B67" s="84">
        <f>B65</f>
        <v>0</v>
      </c>
      <c r="C67" s="82">
        <v>3</v>
      </c>
      <c r="D67" s="81" t="str">
        <f>Initialisatie!$B$30</f>
        <v>Marco Hoogesteger</v>
      </c>
      <c r="E67" s="83" t="str">
        <f>IF(ISBLANK('fill-in tab'!W65),"",'fill-in tab'!W65)</f>
        <v/>
      </c>
      <c r="F67" s="83" t="str">
        <f>IF(ISBLANK('fill-in tab'!X65),"",'fill-in tab'!X65)</f>
        <v/>
      </c>
      <c r="G67" s="83" t="str">
        <f>IF(ISBLANK('fill-in tab'!Y65),"",'fill-in tab'!Y65)</f>
        <v/>
      </c>
      <c r="H67" s="83" t="str">
        <f>IF(ISBLANK('fill-in tab'!Z65),"",'fill-in tab'!Z65)</f>
        <v/>
      </c>
      <c r="I67" s="83" t="str">
        <f>IF(ISBLANK('fill-in tab'!AA65),"",'fill-in tab'!AA65)</f>
        <v/>
      </c>
      <c r="J67" s="83" t="str">
        <f>IF(ISBLANK('fill-in tab'!AB65),"",'fill-in tab'!AB65)</f>
        <v/>
      </c>
      <c r="K67" s="83" t="str">
        <f>IF(ISBLANK('fill-in tab'!AC65),"",'fill-in tab'!AC65)</f>
        <v/>
      </c>
      <c r="L67" s="78" t="str">
        <f t="shared" si="141"/>
        <v>*</v>
      </c>
      <c r="M67" s="78"/>
      <c r="N67" s="83" t="str">
        <f>IF(ISBLANK('fill-in tab'!W66),"",'fill-in tab'!W66)</f>
        <v/>
      </c>
      <c r="O67" s="83" t="str">
        <f>IF(ISBLANK('fill-in tab'!X66),"",'fill-in tab'!X66)</f>
        <v/>
      </c>
      <c r="P67" s="83" t="str">
        <f>IF(ISBLANK('fill-in tab'!Y66),"",'fill-in tab'!Y66)</f>
        <v/>
      </c>
      <c r="Q67" s="83" t="str">
        <f>IF(ISBLANK('fill-in tab'!Z66),"",'fill-in tab'!Z66)</f>
        <v/>
      </c>
      <c r="R67" s="83" t="str">
        <f>IF(ISBLANK('fill-in tab'!AA66),"",'fill-in tab'!AA66)</f>
        <v/>
      </c>
      <c r="S67" s="83" t="str">
        <f>IF(ISBLANK('fill-in tab'!AB66),"",'fill-in tab'!AB66)</f>
        <v/>
      </c>
      <c r="T67" s="83" t="str">
        <f>IF(ISBLANK('fill-in tab'!AC66),"",'fill-in tab'!AC66)</f>
        <v/>
      </c>
      <c r="U67" s="78" t="str">
        <f t="shared" si="142"/>
        <v>*</v>
      </c>
      <c r="W67" s="83" t="str">
        <f>IF(ISBLANK('fill-in tab'!W67),"",'fill-in tab'!W67)</f>
        <v/>
      </c>
      <c r="X67" s="83" t="str">
        <f>IF(ISBLANK('fill-in tab'!X67),"",'fill-in tab'!X67)</f>
        <v/>
      </c>
      <c r="Y67" s="83" t="str">
        <f>IF(ISBLANK('fill-in tab'!Y67),"",'fill-in tab'!Y67)</f>
        <v/>
      </c>
      <c r="Z67" s="83" t="str">
        <f>IF(ISBLANK('fill-in tab'!Z67),"",'fill-in tab'!Z67)</f>
        <v/>
      </c>
      <c r="AA67" s="83" t="str">
        <f>IF(ISBLANK('fill-in tab'!AA67),"",'fill-in tab'!AA67)</f>
        <v/>
      </c>
      <c r="AB67" s="83" t="str">
        <f>IF(ISBLANK('fill-in tab'!AB67),"",'fill-in tab'!AB67)</f>
        <v/>
      </c>
      <c r="AC67" s="83" t="str">
        <f>IF(ISBLANK('fill-in tab'!AC67),"",'fill-in tab'!AC67)</f>
        <v/>
      </c>
      <c r="AD67" s="78" t="str">
        <f t="shared" si="143"/>
        <v>*</v>
      </c>
      <c r="AF67" s="83" t="str">
        <f>IF(ISBLANK('fill-in tab'!W68),"",'fill-in tab'!W68)</f>
        <v/>
      </c>
      <c r="AG67" s="83" t="str">
        <f>IF(ISBLANK('fill-in tab'!X68),"",'fill-in tab'!X68)</f>
        <v/>
      </c>
      <c r="AH67" s="83" t="str">
        <f>IF(ISBLANK('fill-in tab'!Y68),"",'fill-in tab'!Y68)</f>
        <v/>
      </c>
      <c r="AI67" s="83" t="str">
        <f>IF(ISBLANK('fill-in tab'!Z68),"",'fill-in tab'!Z68)</f>
        <v/>
      </c>
      <c r="AJ67" s="83" t="str">
        <f>IF(ISBLANK('fill-in tab'!AA68),"",'fill-in tab'!AA68)</f>
        <v/>
      </c>
      <c r="AK67" s="83" t="str">
        <f>IF(ISBLANK('fill-in tab'!AB68),"",'fill-in tab'!AB68)</f>
        <v/>
      </c>
      <c r="AL67" s="83" t="str">
        <f>IF(ISBLANK('fill-in tab'!AC68),"",'fill-in tab'!AC68)</f>
        <v/>
      </c>
      <c r="AM67" s="78" t="str">
        <f t="shared" si="144"/>
        <v>*</v>
      </c>
      <c r="AO67" s="83" t="str">
        <f>IF(ISBLANK('fill-in tab'!W69),"",'fill-in tab'!W69)</f>
        <v/>
      </c>
      <c r="AP67" s="83" t="str">
        <f>IF(ISBLANK('fill-in tab'!X69),"",'fill-in tab'!X69)</f>
        <v/>
      </c>
      <c r="AQ67" s="83" t="str">
        <f>IF(ISBLANK('fill-in tab'!Y69),"",'fill-in tab'!Y69)</f>
        <v/>
      </c>
      <c r="AR67" s="83" t="str">
        <f>IF(ISBLANK('fill-in tab'!Z69),"",'fill-in tab'!Z69)</f>
        <v/>
      </c>
      <c r="AS67" s="83" t="str">
        <f>IF(ISBLANK('fill-in tab'!AA69),"",'fill-in tab'!AA69)</f>
        <v/>
      </c>
      <c r="AT67" s="83" t="str">
        <f>IF(ISBLANK('fill-in tab'!AB69),"",'fill-in tab'!AB69)</f>
        <v/>
      </c>
      <c r="AU67" s="83" t="str">
        <f>IF(ISBLANK('fill-in tab'!AC69),"",'fill-in tab'!AC69)</f>
        <v/>
      </c>
      <c r="AV67" s="78" t="str">
        <f t="shared" si="145"/>
        <v>*</v>
      </c>
      <c r="AX67" s="83" t="str">
        <f>IF(ISBLANK('fill-in tab'!W70),"",'fill-in tab'!W70)</f>
        <v/>
      </c>
      <c r="AY67" s="83" t="str">
        <f>IF(ISBLANK('fill-in tab'!X70),"",'fill-in tab'!X70)</f>
        <v/>
      </c>
      <c r="AZ67" s="83" t="str">
        <f>IF(ISBLANK('fill-in tab'!Y70),"",'fill-in tab'!Y70)</f>
        <v/>
      </c>
      <c r="BA67" s="83" t="str">
        <f>IF(ISBLANK('fill-in tab'!Z70),"",'fill-in tab'!Z70)</f>
        <v/>
      </c>
      <c r="BB67" s="83" t="str">
        <f>IF(ISBLANK('fill-in tab'!AA70),"",'fill-in tab'!AA70)</f>
        <v/>
      </c>
      <c r="BC67" s="83" t="str">
        <f>IF(ISBLANK('fill-in tab'!AB70),"",'fill-in tab'!AB70)</f>
        <v/>
      </c>
      <c r="BD67" s="83" t="str">
        <f>IF(ISBLANK('fill-in tab'!AC70),"",'fill-in tab'!AC70)</f>
        <v/>
      </c>
      <c r="BE67" s="78" t="str">
        <f t="shared" si="146"/>
        <v>*</v>
      </c>
      <c r="BG67" s="83" t="str">
        <f>IF(ISBLANK('fill-in tab'!W71),"",'fill-in tab'!W71)</f>
        <v/>
      </c>
      <c r="BH67" s="83" t="str">
        <f>IF(ISBLANK('fill-in tab'!X71),"",'fill-in tab'!X71)</f>
        <v/>
      </c>
      <c r="BI67" s="83" t="str">
        <f>IF(ISBLANK('fill-in tab'!Y71),"",'fill-in tab'!Y71)</f>
        <v/>
      </c>
      <c r="BJ67" s="83" t="str">
        <f>IF(ISBLANK('fill-in tab'!Z71),"",'fill-in tab'!Z71)</f>
        <v/>
      </c>
      <c r="BK67" s="83" t="str">
        <f>IF(ISBLANK('fill-in tab'!AA71),"",'fill-in tab'!AA71)</f>
        <v/>
      </c>
      <c r="BL67" s="83" t="str">
        <f>IF(ISBLANK('fill-in tab'!AB71),"",'fill-in tab'!AB71)</f>
        <v/>
      </c>
      <c r="BM67" s="83" t="str">
        <f>IF(ISBLANK('fill-in tab'!AC71),"",'fill-in tab'!AC71)</f>
        <v/>
      </c>
      <c r="BN67" s="78" t="str">
        <f t="shared" si="147"/>
        <v>*</v>
      </c>
      <c r="BP67" s="83" t="str">
        <f>IF(ISBLANK('fill-in tab'!W72),"",'fill-in tab'!W72)</f>
        <v/>
      </c>
      <c r="BQ67" s="83" t="str">
        <f>IF(ISBLANK('fill-in tab'!X72),"",'fill-in tab'!X72)</f>
        <v/>
      </c>
      <c r="BR67" s="83" t="str">
        <f>IF(ISBLANK('fill-in tab'!Y72),"",'fill-in tab'!Y72)</f>
        <v/>
      </c>
      <c r="BS67" s="83" t="str">
        <f>IF(ISBLANK('fill-in tab'!Z72),"",'fill-in tab'!Z72)</f>
        <v/>
      </c>
      <c r="BT67" s="83" t="str">
        <f>IF(ISBLANK('fill-in tab'!AA72),"",'fill-in tab'!AA72)</f>
        <v/>
      </c>
      <c r="BU67" s="83" t="str">
        <f>IF(ISBLANK('fill-in tab'!AB72),"",'fill-in tab'!AB72)</f>
        <v/>
      </c>
      <c r="BV67" s="83" t="str">
        <f>IF(ISBLANK('fill-in tab'!AC72),"",'fill-in tab'!AC72)</f>
        <v/>
      </c>
      <c r="BW67" s="78" t="str">
        <f t="shared" si="148"/>
        <v>*</v>
      </c>
      <c r="BY67" s="83" t="str">
        <f>IF(ISBLANK('fill-in tab'!W73),"",'fill-in tab'!W73)</f>
        <v/>
      </c>
      <c r="BZ67" s="83" t="str">
        <f>IF(ISBLANK('fill-in tab'!X73),"",'fill-in tab'!X73)</f>
        <v/>
      </c>
      <c r="CA67" s="83" t="str">
        <f>IF(ISBLANK('fill-in tab'!Y73),"",'fill-in tab'!Y73)</f>
        <v/>
      </c>
      <c r="CB67" s="83" t="str">
        <f>IF(ISBLANK('fill-in tab'!Z73),"",'fill-in tab'!Z73)</f>
        <v/>
      </c>
      <c r="CC67" s="83" t="str">
        <f>IF(ISBLANK('fill-in tab'!AA73),"",'fill-in tab'!AA73)</f>
        <v/>
      </c>
      <c r="CD67" s="83" t="str">
        <f>IF(ISBLANK('fill-in tab'!AB73),"",'fill-in tab'!AB73)</f>
        <v/>
      </c>
      <c r="CE67" s="83" t="str">
        <f>IF(ISBLANK('fill-in tab'!AC73),"",'fill-in tab'!AC73)</f>
        <v/>
      </c>
      <c r="CF67" s="78" t="str">
        <f t="shared" si="149"/>
        <v>*</v>
      </c>
      <c r="CH67" s="83" t="str">
        <f>IF(ISBLANK('fill-in tab'!W74),"",'fill-in tab'!W74)</f>
        <v/>
      </c>
      <c r="CI67" s="83" t="str">
        <f>IF(ISBLANK('fill-in tab'!X74),"",'fill-in tab'!X74)</f>
        <v/>
      </c>
      <c r="CJ67" s="83" t="str">
        <f>IF(ISBLANK('fill-in tab'!Y74),"",'fill-in tab'!Y74)</f>
        <v/>
      </c>
      <c r="CK67" s="83" t="str">
        <f>IF(ISBLANK('fill-in tab'!Z74),"",'fill-in tab'!Z74)</f>
        <v/>
      </c>
      <c r="CL67" s="83" t="str">
        <f>IF(ISBLANK('fill-in tab'!AA74),"",'fill-in tab'!AA74)</f>
        <v/>
      </c>
      <c r="CM67" s="83" t="str">
        <f>IF(ISBLANK('fill-in tab'!AB74),"",'fill-in tab'!AB74)</f>
        <v/>
      </c>
      <c r="CN67" s="83" t="str">
        <f>IF(ISBLANK('fill-in tab'!AC74),"",'fill-in tab'!AC74)</f>
        <v/>
      </c>
      <c r="CO67" s="78" t="str">
        <f t="shared" si="150"/>
        <v>*</v>
      </c>
      <c r="CQ67" s="83" t="str">
        <f>IF(ISBLANK('fill-in tab'!W75),"",'fill-in tab'!W75)</f>
        <v/>
      </c>
      <c r="CR67" s="83" t="str">
        <f>IF(ISBLANK('fill-in tab'!X75),"",'fill-in tab'!X75)</f>
        <v/>
      </c>
      <c r="CS67" s="83" t="str">
        <f>IF(ISBLANK('fill-in tab'!Y75),"",'fill-in tab'!Y75)</f>
        <v/>
      </c>
      <c r="CT67" s="83" t="str">
        <f>IF(ISBLANK('fill-in tab'!Z75),"",'fill-in tab'!Z75)</f>
        <v/>
      </c>
      <c r="CU67" s="83" t="str">
        <f>IF(ISBLANK('fill-in tab'!AA75),"",'fill-in tab'!AA75)</f>
        <v/>
      </c>
      <c r="CV67" s="83" t="str">
        <f>IF(ISBLANK('fill-in tab'!AB75),"",'fill-in tab'!AB75)</f>
        <v/>
      </c>
      <c r="CW67" s="83" t="str">
        <f>IF(ISBLANK('fill-in tab'!AC75),"",'fill-in tab'!AC75)</f>
        <v/>
      </c>
      <c r="CX67" s="78" t="str">
        <f t="shared" si="151"/>
        <v>*</v>
      </c>
      <c r="CZ67" s="83" t="str">
        <f>IF(ISBLANK('fill-in tab'!W76),"",'fill-in tab'!W76)</f>
        <v/>
      </c>
      <c r="DA67" s="83" t="str">
        <f>IF(ISBLANK('fill-in tab'!X76),"",'fill-in tab'!X76)</f>
        <v/>
      </c>
      <c r="DB67" s="83" t="str">
        <f>IF(ISBLANK('fill-in tab'!Y76),"",'fill-in tab'!Y76)</f>
        <v/>
      </c>
      <c r="DC67" s="83" t="str">
        <f>IF(ISBLANK('fill-in tab'!Z76),"",'fill-in tab'!Z76)</f>
        <v/>
      </c>
      <c r="DD67" s="83" t="str">
        <f>IF(ISBLANK('fill-in tab'!AA76),"",'fill-in tab'!AA76)</f>
        <v/>
      </c>
      <c r="DE67" s="83" t="str">
        <f>IF(ISBLANK('fill-in tab'!AB76),"",'fill-in tab'!AB76)</f>
        <v/>
      </c>
      <c r="DF67" s="83" t="str">
        <f>IF(ISBLANK('fill-in tab'!AC76),"",'fill-in tab'!AC76)</f>
        <v/>
      </c>
      <c r="DG67" s="78" t="str">
        <f t="shared" si="152"/>
        <v>*</v>
      </c>
      <c r="DI67" s="83" t="str">
        <f>IF(ISBLANK('fill-in tab'!W77),"",'fill-in tab'!W77)</f>
        <v/>
      </c>
      <c r="DJ67" s="83" t="str">
        <f>IF(ISBLANK('fill-in tab'!X77),"",'fill-in tab'!X77)</f>
        <v/>
      </c>
      <c r="DK67" s="83" t="str">
        <f>IF(ISBLANK('fill-in tab'!Y77),"",'fill-in tab'!Y77)</f>
        <v/>
      </c>
      <c r="DL67" s="83" t="str">
        <f>IF(ISBLANK('fill-in tab'!Z77),"",'fill-in tab'!Z77)</f>
        <v/>
      </c>
      <c r="DM67" s="83" t="str">
        <f>IF(ISBLANK('fill-in tab'!AA77),"",'fill-in tab'!AA77)</f>
        <v/>
      </c>
      <c r="DN67" s="83" t="str">
        <f>IF(ISBLANK('fill-in tab'!AB77),"",'fill-in tab'!AB77)</f>
        <v/>
      </c>
      <c r="DO67" s="83" t="str">
        <f>IF(ISBLANK('fill-in tab'!AC77),"",'fill-in tab'!AC77)</f>
        <v/>
      </c>
      <c r="DP67" s="78" t="str">
        <f t="shared" si="153"/>
        <v>*</v>
      </c>
      <c r="DR67" s="83" t="str">
        <f>IF(ISBLANK('fill-in tab'!W78),"",'fill-in tab'!W78)</f>
        <v/>
      </c>
      <c r="DS67" s="83" t="str">
        <f>IF(ISBLANK('fill-in tab'!X78),"",'fill-in tab'!X78)</f>
        <v/>
      </c>
      <c r="DT67" s="83" t="str">
        <f>IF(ISBLANK('fill-in tab'!Y78),"",'fill-in tab'!Y78)</f>
        <v/>
      </c>
      <c r="DU67" s="83" t="str">
        <f>IF(ISBLANK('fill-in tab'!Z78),"",'fill-in tab'!Z78)</f>
        <v/>
      </c>
      <c r="DV67" s="83" t="str">
        <f>IF(ISBLANK('fill-in tab'!AA78),"",'fill-in tab'!AA78)</f>
        <v/>
      </c>
      <c r="DW67" s="83" t="str">
        <f>IF(ISBLANK('fill-in tab'!AB78),"",'fill-in tab'!AB78)</f>
        <v/>
      </c>
      <c r="DX67" s="83" t="str">
        <f>IF(ISBLANK('fill-in tab'!AC78),"",'fill-in tab'!AC78)</f>
        <v/>
      </c>
      <c r="DY67" s="78" t="str">
        <f t="shared" si="154"/>
        <v>*</v>
      </c>
      <c r="EA67" s="83" t="str">
        <f>IF(ISBLANK('fill-in tab'!W79),"",'fill-in tab'!W79)</f>
        <v/>
      </c>
      <c r="EB67" s="83" t="str">
        <f>IF(ISBLANK('fill-in tab'!X79),"",'fill-in tab'!X79)</f>
        <v/>
      </c>
      <c r="EC67" s="83" t="str">
        <f>IF(ISBLANK('fill-in tab'!Y79),"",'fill-in tab'!Y79)</f>
        <v/>
      </c>
      <c r="ED67" s="83" t="str">
        <f>IF(ISBLANK('fill-in tab'!Z79),"",'fill-in tab'!Z79)</f>
        <v/>
      </c>
      <c r="EE67" s="83" t="str">
        <f>IF(ISBLANK('fill-in tab'!AA79),"",'fill-in tab'!AA79)</f>
        <v/>
      </c>
      <c r="EF67" s="83" t="str">
        <f>IF(ISBLANK('fill-in tab'!AB79),"",'fill-in tab'!AB79)</f>
        <v/>
      </c>
      <c r="EG67" s="83" t="str">
        <f>IF(ISBLANK('fill-in tab'!AC79),"",'fill-in tab'!AC79)</f>
        <v/>
      </c>
      <c r="EH67" s="78" t="str">
        <f t="shared" si="155"/>
        <v>*</v>
      </c>
    </row>
    <row r="68" spans="1:138" s="80" customFormat="1" x14ac:dyDescent="0.2">
      <c r="A68" s="80">
        <f>A65</f>
        <v>4</v>
      </c>
      <c r="B68" s="84">
        <f>B65</f>
        <v>0</v>
      </c>
      <c r="C68" s="82">
        <v>4</v>
      </c>
      <c r="D68" s="81" t="str">
        <f>Initialisatie!$B$31</f>
        <v>Martijn Crombeen</v>
      </c>
      <c r="E68" s="83" t="str">
        <f>IF(ISBLANK('fill-in tab'!AF65),"",'fill-in tab'!AF65)</f>
        <v/>
      </c>
      <c r="F68" s="83" t="str">
        <f>IF(ISBLANK('fill-in tab'!AG65),"",'fill-in tab'!AG65)</f>
        <v/>
      </c>
      <c r="G68" s="83" t="str">
        <f>IF(ISBLANK('fill-in tab'!AH65),"",'fill-in tab'!AH65)</f>
        <v/>
      </c>
      <c r="H68" s="83" t="str">
        <f>IF(ISBLANK('fill-in tab'!AI65),"",'fill-in tab'!AI65)</f>
        <v/>
      </c>
      <c r="I68" s="83" t="str">
        <f>IF(ISBLANK('fill-in tab'!AJ65),"",'fill-in tab'!AJ65)</f>
        <v/>
      </c>
      <c r="J68" s="83" t="str">
        <f>IF(ISBLANK('fill-in tab'!AK65),"",'fill-in tab'!AK65)</f>
        <v/>
      </c>
      <c r="K68" s="83" t="str">
        <f>IF(ISBLANK('fill-in tab'!AL65),"",'fill-in tab'!AL65)</f>
        <v/>
      </c>
      <c r="L68" s="78" t="str">
        <f t="shared" si="141"/>
        <v>*</v>
      </c>
      <c r="M68" s="78"/>
      <c r="N68" s="83" t="str">
        <f>IF(ISBLANK('fill-in tab'!AF66),"",'fill-in tab'!AF66)</f>
        <v/>
      </c>
      <c r="O68" s="83" t="str">
        <f>IF(ISBLANK('fill-in tab'!AG66),"",'fill-in tab'!AG66)</f>
        <v/>
      </c>
      <c r="P68" s="83" t="str">
        <f>IF(ISBLANK('fill-in tab'!AH66),"",'fill-in tab'!AH66)</f>
        <v/>
      </c>
      <c r="Q68" s="83" t="str">
        <f>IF(ISBLANK('fill-in tab'!AI66),"",'fill-in tab'!AI66)</f>
        <v/>
      </c>
      <c r="R68" s="83" t="str">
        <f>IF(ISBLANK('fill-in tab'!AJ66),"",'fill-in tab'!AJ66)</f>
        <v/>
      </c>
      <c r="S68" s="83" t="str">
        <f>IF(ISBLANK('fill-in tab'!AK66),"",'fill-in tab'!AK66)</f>
        <v/>
      </c>
      <c r="T68" s="83" t="str">
        <f>IF(ISBLANK('fill-in tab'!AL66),"",'fill-in tab'!AL66)</f>
        <v/>
      </c>
      <c r="U68" s="78" t="str">
        <f t="shared" si="142"/>
        <v>*</v>
      </c>
      <c r="W68" s="83" t="str">
        <f>IF(ISBLANK('fill-in tab'!AF67),"",'fill-in tab'!AF67)</f>
        <v/>
      </c>
      <c r="X68" s="83" t="str">
        <f>IF(ISBLANK('fill-in tab'!AG67),"",'fill-in tab'!AG67)</f>
        <v/>
      </c>
      <c r="Y68" s="83" t="str">
        <f>IF(ISBLANK('fill-in tab'!AH67),"",'fill-in tab'!AH67)</f>
        <v/>
      </c>
      <c r="Z68" s="83" t="str">
        <f>IF(ISBLANK('fill-in tab'!AI67),"",'fill-in tab'!AI67)</f>
        <v/>
      </c>
      <c r="AA68" s="83" t="str">
        <f>IF(ISBLANK('fill-in tab'!AJ67),"",'fill-in tab'!AJ67)</f>
        <v/>
      </c>
      <c r="AB68" s="83" t="str">
        <f>IF(ISBLANK('fill-in tab'!AK67),"",'fill-in tab'!AK67)</f>
        <v/>
      </c>
      <c r="AC68" s="83" t="str">
        <f>IF(ISBLANK('fill-in tab'!AL67),"",'fill-in tab'!AL67)</f>
        <v/>
      </c>
      <c r="AD68" s="78" t="str">
        <f t="shared" si="143"/>
        <v>*</v>
      </c>
      <c r="AF68" s="83" t="str">
        <f>IF(ISBLANK('fill-in tab'!AF68),"",'fill-in tab'!AF68)</f>
        <v/>
      </c>
      <c r="AG68" s="83" t="str">
        <f>IF(ISBLANK('fill-in tab'!AG68),"",'fill-in tab'!AG68)</f>
        <v/>
      </c>
      <c r="AH68" s="83" t="str">
        <f>IF(ISBLANK('fill-in tab'!AH68),"",'fill-in tab'!AH68)</f>
        <v/>
      </c>
      <c r="AI68" s="83" t="str">
        <f>IF(ISBLANK('fill-in tab'!AI68),"",'fill-in tab'!AI68)</f>
        <v/>
      </c>
      <c r="AJ68" s="83" t="str">
        <f>IF(ISBLANK('fill-in tab'!AJ68),"",'fill-in tab'!AJ68)</f>
        <v/>
      </c>
      <c r="AK68" s="83" t="str">
        <f>IF(ISBLANK('fill-in tab'!AK68),"",'fill-in tab'!AK68)</f>
        <v/>
      </c>
      <c r="AL68" s="83" t="str">
        <f>IF(ISBLANK('fill-in tab'!AL68),"",'fill-in tab'!AL68)</f>
        <v/>
      </c>
      <c r="AM68" s="78" t="str">
        <f t="shared" si="144"/>
        <v>*</v>
      </c>
      <c r="AO68" s="83" t="str">
        <f>IF(ISBLANK('fill-in tab'!AF69),"",'fill-in tab'!AF69)</f>
        <v/>
      </c>
      <c r="AP68" s="83" t="str">
        <f>IF(ISBLANK('fill-in tab'!AG69),"",'fill-in tab'!AG69)</f>
        <v/>
      </c>
      <c r="AQ68" s="83" t="str">
        <f>IF(ISBLANK('fill-in tab'!AH69),"",'fill-in tab'!AH69)</f>
        <v/>
      </c>
      <c r="AR68" s="83" t="str">
        <f>IF(ISBLANK('fill-in tab'!AI69),"",'fill-in tab'!AI69)</f>
        <v/>
      </c>
      <c r="AS68" s="83" t="str">
        <f>IF(ISBLANK('fill-in tab'!AJ69),"",'fill-in tab'!AJ69)</f>
        <v/>
      </c>
      <c r="AT68" s="83" t="str">
        <f>IF(ISBLANK('fill-in tab'!AK69),"",'fill-in tab'!AK69)</f>
        <v/>
      </c>
      <c r="AU68" s="83" t="str">
        <f>IF(ISBLANK('fill-in tab'!AL69),"",'fill-in tab'!AL69)</f>
        <v/>
      </c>
      <c r="AV68" s="78" t="str">
        <f t="shared" si="145"/>
        <v>*</v>
      </c>
      <c r="AX68" s="83" t="str">
        <f>IF(ISBLANK('fill-in tab'!AF70),"",'fill-in tab'!AF70)</f>
        <v/>
      </c>
      <c r="AY68" s="83" t="str">
        <f>IF(ISBLANK('fill-in tab'!AG70),"",'fill-in tab'!AG70)</f>
        <v/>
      </c>
      <c r="AZ68" s="83" t="str">
        <f>IF(ISBLANK('fill-in tab'!AH70),"",'fill-in tab'!AH70)</f>
        <v/>
      </c>
      <c r="BA68" s="83" t="str">
        <f>IF(ISBLANK('fill-in tab'!AI70),"",'fill-in tab'!AI70)</f>
        <v/>
      </c>
      <c r="BB68" s="83" t="str">
        <f>IF(ISBLANK('fill-in tab'!AJ70),"",'fill-in tab'!AJ70)</f>
        <v/>
      </c>
      <c r="BC68" s="83" t="str">
        <f>IF(ISBLANK('fill-in tab'!AK70),"",'fill-in tab'!AK70)</f>
        <v/>
      </c>
      <c r="BD68" s="83" t="str">
        <f>IF(ISBLANK('fill-in tab'!AL70),"",'fill-in tab'!AL70)</f>
        <v/>
      </c>
      <c r="BE68" s="78" t="str">
        <f t="shared" si="146"/>
        <v>*</v>
      </c>
      <c r="BG68" s="83" t="str">
        <f>IF(ISBLANK('fill-in tab'!AF71),"",'fill-in tab'!AF71)</f>
        <v/>
      </c>
      <c r="BH68" s="83" t="str">
        <f>IF(ISBLANK('fill-in tab'!AG71),"",'fill-in tab'!AG71)</f>
        <v/>
      </c>
      <c r="BI68" s="83" t="str">
        <f>IF(ISBLANK('fill-in tab'!AH71),"",'fill-in tab'!AH71)</f>
        <v/>
      </c>
      <c r="BJ68" s="83" t="str">
        <f>IF(ISBLANK('fill-in tab'!AI71),"",'fill-in tab'!AI71)</f>
        <v/>
      </c>
      <c r="BK68" s="83" t="str">
        <f>IF(ISBLANK('fill-in tab'!AJ71),"",'fill-in tab'!AJ71)</f>
        <v/>
      </c>
      <c r="BL68" s="83" t="str">
        <f>IF(ISBLANK('fill-in tab'!AK71),"",'fill-in tab'!AK71)</f>
        <v/>
      </c>
      <c r="BM68" s="83" t="str">
        <f>IF(ISBLANK('fill-in tab'!AL71),"",'fill-in tab'!AL71)</f>
        <v/>
      </c>
      <c r="BN68" s="78" t="str">
        <f t="shared" si="147"/>
        <v>*</v>
      </c>
      <c r="BP68" s="83" t="str">
        <f>IF(ISBLANK('fill-in tab'!AF72),"",'fill-in tab'!AF72)</f>
        <v/>
      </c>
      <c r="BQ68" s="83" t="str">
        <f>IF(ISBLANK('fill-in tab'!AG72),"",'fill-in tab'!AG72)</f>
        <v/>
      </c>
      <c r="BR68" s="83" t="str">
        <f>IF(ISBLANK('fill-in tab'!AH72),"",'fill-in tab'!AH72)</f>
        <v/>
      </c>
      <c r="BS68" s="83" t="str">
        <f>IF(ISBLANK('fill-in tab'!AI72),"",'fill-in tab'!AI72)</f>
        <v/>
      </c>
      <c r="BT68" s="83" t="str">
        <f>IF(ISBLANK('fill-in tab'!AJ72),"",'fill-in tab'!AJ72)</f>
        <v/>
      </c>
      <c r="BU68" s="83" t="str">
        <f>IF(ISBLANK('fill-in tab'!AK72),"",'fill-in tab'!AK72)</f>
        <v/>
      </c>
      <c r="BV68" s="83" t="str">
        <f>IF(ISBLANK('fill-in tab'!AL72),"",'fill-in tab'!AL72)</f>
        <v/>
      </c>
      <c r="BW68" s="78" t="str">
        <f t="shared" si="148"/>
        <v>*</v>
      </c>
      <c r="BY68" s="83" t="str">
        <f>IF(ISBLANK('fill-in tab'!AF73),"",'fill-in tab'!AF73)</f>
        <v/>
      </c>
      <c r="BZ68" s="83" t="str">
        <f>IF(ISBLANK('fill-in tab'!AG73),"",'fill-in tab'!AG73)</f>
        <v/>
      </c>
      <c r="CA68" s="83" t="str">
        <f>IF(ISBLANK('fill-in tab'!AH73),"",'fill-in tab'!AH73)</f>
        <v/>
      </c>
      <c r="CB68" s="83" t="str">
        <f>IF(ISBLANK('fill-in tab'!AI73),"",'fill-in tab'!AI73)</f>
        <v/>
      </c>
      <c r="CC68" s="83" t="str">
        <f>IF(ISBLANK('fill-in tab'!AJ73),"",'fill-in tab'!AJ73)</f>
        <v/>
      </c>
      <c r="CD68" s="83" t="str">
        <f>IF(ISBLANK('fill-in tab'!AK73),"",'fill-in tab'!AK73)</f>
        <v/>
      </c>
      <c r="CE68" s="83" t="str">
        <f>IF(ISBLANK('fill-in tab'!AL73),"",'fill-in tab'!AL73)</f>
        <v/>
      </c>
      <c r="CF68" s="78" t="str">
        <f t="shared" si="149"/>
        <v>*</v>
      </c>
      <c r="CH68" s="83" t="str">
        <f>IF(ISBLANK('fill-in tab'!AF74),"",'fill-in tab'!AF74)</f>
        <v/>
      </c>
      <c r="CI68" s="83" t="str">
        <f>IF(ISBLANK('fill-in tab'!AG74),"",'fill-in tab'!AG74)</f>
        <v/>
      </c>
      <c r="CJ68" s="83" t="str">
        <f>IF(ISBLANK('fill-in tab'!AH74),"",'fill-in tab'!AH74)</f>
        <v/>
      </c>
      <c r="CK68" s="83" t="str">
        <f>IF(ISBLANK('fill-in tab'!AI74),"",'fill-in tab'!AI74)</f>
        <v/>
      </c>
      <c r="CL68" s="83" t="str">
        <f>IF(ISBLANK('fill-in tab'!AJ74),"",'fill-in tab'!AJ74)</f>
        <v/>
      </c>
      <c r="CM68" s="83" t="str">
        <f>IF(ISBLANK('fill-in tab'!AK74),"",'fill-in tab'!AK74)</f>
        <v/>
      </c>
      <c r="CN68" s="83" t="str">
        <f>IF(ISBLANK('fill-in tab'!AL74),"",'fill-in tab'!AL74)</f>
        <v/>
      </c>
      <c r="CO68" s="78" t="str">
        <f t="shared" si="150"/>
        <v>*</v>
      </c>
      <c r="CQ68" s="83" t="str">
        <f>IF(ISBLANK('fill-in tab'!AF75),"",'fill-in tab'!AF75)</f>
        <v/>
      </c>
      <c r="CR68" s="83" t="str">
        <f>IF(ISBLANK('fill-in tab'!AG75),"",'fill-in tab'!AG75)</f>
        <v/>
      </c>
      <c r="CS68" s="83" t="str">
        <f>IF(ISBLANK('fill-in tab'!AH75),"",'fill-in tab'!AH75)</f>
        <v/>
      </c>
      <c r="CT68" s="83" t="str">
        <f>IF(ISBLANK('fill-in tab'!AI75),"",'fill-in tab'!AI75)</f>
        <v/>
      </c>
      <c r="CU68" s="83" t="str">
        <f>IF(ISBLANK('fill-in tab'!AJ75),"",'fill-in tab'!AJ75)</f>
        <v/>
      </c>
      <c r="CV68" s="83" t="str">
        <f>IF(ISBLANK('fill-in tab'!AK75),"",'fill-in tab'!AK75)</f>
        <v/>
      </c>
      <c r="CW68" s="83" t="str">
        <f>IF(ISBLANK('fill-in tab'!AL75),"",'fill-in tab'!AL75)</f>
        <v/>
      </c>
      <c r="CX68" s="78" t="str">
        <f t="shared" si="151"/>
        <v>*</v>
      </c>
      <c r="CZ68" s="83" t="str">
        <f>IF(ISBLANK('fill-in tab'!AF76),"",'fill-in tab'!AF76)</f>
        <v/>
      </c>
      <c r="DA68" s="83" t="str">
        <f>IF(ISBLANK('fill-in tab'!AG76),"",'fill-in tab'!AG76)</f>
        <v/>
      </c>
      <c r="DB68" s="83" t="str">
        <f>IF(ISBLANK('fill-in tab'!AH76),"",'fill-in tab'!AH76)</f>
        <v/>
      </c>
      <c r="DC68" s="83" t="str">
        <f>IF(ISBLANK('fill-in tab'!AI76),"",'fill-in tab'!AI76)</f>
        <v/>
      </c>
      <c r="DD68" s="83" t="str">
        <f>IF(ISBLANK('fill-in tab'!AJ76),"",'fill-in tab'!AJ76)</f>
        <v/>
      </c>
      <c r="DE68" s="83" t="str">
        <f>IF(ISBLANK('fill-in tab'!AK76),"",'fill-in tab'!AK76)</f>
        <v/>
      </c>
      <c r="DF68" s="83" t="str">
        <f>IF(ISBLANK('fill-in tab'!AL76),"",'fill-in tab'!AL76)</f>
        <v/>
      </c>
      <c r="DG68" s="78" t="str">
        <f t="shared" si="152"/>
        <v>*</v>
      </c>
      <c r="DI68" s="83" t="str">
        <f>IF(ISBLANK('fill-in tab'!AF77),"",'fill-in tab'!AF77)</f>
        <v/>
      </c>
      <c r="DJ68" s="83" t="str">
        <f>IF(ISBLANK('fill-in tab'!AG77),"",'fill-in tab'!AG77)</f>
        <v/>
      </c>
      <c r="DK68" s="83" t="str">
        <f>IF(ISBLANK('fill-in tab'!AH77),"",'fill-in tab'!AH77)</f>
        <v/>
      </c>
      <c r="DL68" s="83" t="str">
        <f>IF(ISBLANK('fill-in tab'!AI77),"",'fill-in tab'!AI77)</f>
        <v/>
      </c>
      <c r="DM68" s="83" t="str">
        <f>IF(ISBLANK('fill-in tab'!AJ77),"",'fill-in tab'!AJ77)</f>
        <v/>
      </c>
      <c r="DN68" s="83" t="str">
        <f>IF(ISBLANK('fill-in tab'!AK77),"",'fill-in tab'!AK77)</f>
        <v/>
      </c>
      <c r="DO68" s="83" t="str">
        <f>IF(ISBLANK('fill-in tab'!AL77),"",'fill-in tab'!AL77)</f>
        <v/>
      </c>
      <c r="DP68" s="78" t="str">
        <f t="shared" si="153"/>
        <v>*</v>
      </c>
      <c r="DR68" s="83" t="str">
        <f>IF(ISBLANK('fill-in tab'!AF78),"",'fill-in tab'!AF78)</f>
        <v/>
      </c>
      <c r="DS68" s="83" t="str">
        <f>IF(ISBLANK('fill-in tab'!AG78),"",'fill-in tab'!AG78)</f>
        <v/>
      </c>
      <c r="DT68" s="83" t="str">
        <f>IF(ISBLANK('fill-in tab'!AH78),"",'fill-in tab'!AH78)</f>
        <v/>
      </c>
      <c r="DU68" s="83" t="str">
        <f>IF(ISBLANK('fill-in tab'!AI78),"",'fill-in tab'!AI78)</f>
        <v/>
      </c>
      <c r="DV68" s="83" t="str">
        <f>IF(ISBLANK('fill-in tab'!AJ78),"",'fill-in tab'!AJ78)</f>
        <v/>
      </c>
      <c r="DW68" s="83" t="str">
        <f>IF(ISBLANK('fill-in tab'!AK78),"",'fill-in tab'!AK78)</f>
        <v/>
      </c>
      <c r="DX68" s="83" t="str">
        <f>IF(ISBLANK('fill-in tab'!AL78),"",'fill-in tab'!AL78)</f>
        <v/>
      </c>
      <c r="DY68" s="78" t="str">
        <f t="shared" si="154"/>
        <v>*</v>
      </c>
      <c r="EA68" s="83" t="str">
        <f>IF(ISBLANK('fill-in tab'!AF79),"",'fill-in tab'!AF79)</f>
        <v/>
      </c>
      <c r="EB68" s="83" t="str">
        <f>IF(ISBLANK('fill-in tab'!AG79),"",'fill-in tab'!AG79)</f>
        <v/>
      </c>
      <c r="EC68" s="83" t="str">
        <f>IF(ISBLANK('fill-in tab'!AH79),"",'fill-in tab'!AH79)</f>
        <v/>
      </c>
      <c r="ED68" s="83" t="str">
        <f>IF(ISBLANK('fill-in tab'!AI79),"",'fill-in tab'!AI79)</f>
        <v/>
      </c>
      <c r="EE68" s="83" t="str">
        <f>IF(ISBLANK('fill-in tab'!AJ79),"",'fill-in tab'!AJ79)</f>
        <v/>
      </c>
      <c r="EF68" s="83" t="str">
        <f>IF(ISBLANK('fill-in tab'!AK79),"",'fill-in tab'!AK79)</f>
        <v/>
      </c>
      <c r="EG68" s="83" t="str">
        <f>IF(ISBLANK('fill-in tab'!AL79),"",'fill-in tab'!AL79)</f>
        <v/>
      </c>
      <c r="EH68" s="78" t="str">
        <f t="shared" si="155"/>
        <v>*</v>
      </c>
    </row>
    <row r="69" spans="1:138" s="80" customFormat="1" x14ac:dyDescent="0.2">
      <c r="A69" s="80">
        <f>A65</f>
        <v>4</v>
      </c>
      <c r="B69" s="84">
        <f>B65</f>
        <v>0</v>
      </c>
      <c r="C69" s="82">
        <v>5</v>
      </c>
      <c r="D69" s="81">
        <f>Initialisatie!$B$32</f>
        <v>0</v>
      </c>
      <c r="E69" s="83" t="str">
        <f>IF(ISBLANK('fill-in tab'!AO65),"",'fill-in tab'!AO65)</f>
        <v/>
      </c>
      <c r="F69" s="83" t="str">
        <f>IF(ISBLANK('fill-in tab'!AP65),"",'fill-in tab'!AP65)</f>
        <v/>
      </c>
      <c r="G69" s="83" t="str">
        <f>IF(ISBLANK('fill-in tab'!AQ65),"",'fill-in tab'!AQ65)</f>
        <v/>
      </c>
      <c r="H69" s="83" t="str">
        <f>IF(ISBLANK('fill-in tab'!AR65),"",'fill-in tab'!AR65)</f>
        <v/>
      </c>
      <c r="I69" s="83" t="str">
        <f>IF(ISBLANK('fill-in tab'!AS65),"",'fill-in tab'!AS65)</f>
        <v/>
      </c>
      <c r="J69" s="83" t="str">
        <f>IF(ISBLANK('fill-in tab'!AT65),"",'fill-in tab'!AT65)</f>
        <v/>
      </c>
      <c r="K69" s="83" t="str">
        <f>IF(ISBLANK('fill-in tab'!AU65),"",'fill-in tab'!AU65)</f>
        <v/>
      </c>
      <c r="L69" s="78" t="str">
        <f t="shared" si="141"/>
        <v>*</v>
      </c>
      <c r="M69" s="78"/>
      <c r="N69" s="83" t="str">
        <f>IF(ISBLANK('fill-in tab'!AO66),"",'fill-in tab'!AO66)</f>
        <v/>
      </c>
      <c r="O69" s="83" t="str">
        <f>IF(ISBLANK('fill-in tab'!AP66),"",'fill-in tab'!AP66)</f>
        <v/>
      </c>
      <c r="P69" s="83" t="str">
        <f>IF(ISBLANK('fill-in tab'!AQ66),"",'fill-in tab'!AQ66)</f>
        <v/>
      </c>
      <c r="Q69" s="83" t="str">
        <f>IF(ISBLANK('fill-in tab'!AR66),"",'fill-in tab'!AR66)</f>
        <v/>
      </c>
      <c r="R69" s="83" t="str">
        <f>IF(ISBLANK('fill-in tab'!AS66),"",'fill-in tab'!AS66)</f>
        <v/>
      </c>
      <c r="S69" s="83" t="str">
        <f>IF(ISBLANK('fill-in tab'!AT66),"",'fill-in tab'!AT66)</f>
        <v/>
      </c>
      <c r="T69" s="83" t="str">
        <f>IF(ISBLANK('fill-in tab'!AU66),"",'fill-in tab'!AU66)</f>
        <v/>
      </c>
      <c r="U69" s="78" t="str">
        <f t="shared" si="142"/>
        <v>*</v>
      </c>
      <c r="W69" s="83" t="str">
        <f>IF(ISBLANK('fill-in tab'!AO67),"",'fill-in tab'!AO67)</f>
        <v/>
      </c>
      <c r="X69" s="83" t="str">
        <f>IF(ISBLANK('fill-in tab'!AP67),"",'fill-in tab'!AP67)</f>
        <v/>
      </c>
      <c r="Y69" s="83" t="str">
        <f>IF(ISBLANK('fill-in tab'!AQ67),"",'fill-in tab'!AQ67)</f>
        <v/>
      </c>
      <c r="Z69" s="83" t="str">
        <f>IF(ISBLANK('fill-in tab'!AR67),"",'fill-in tab'!AR67)</f>
        <v/>
      </c>
      <c r="AA69" s="83" t="str">
        <f>IF(ISBLANK('fill-in tab'!AS67),"",'fill-in tab'!AS67)</f>
        <v/>
      </c>
      <c r="AB69" s="83" t="str">
        <f>IF(ISBLANK('fill-in tab'!AT67),"",'fill-in tab'!AT67)</f>
        <v/>
      </c>
      <c r="AC69" s="83" t="str">
        <f>IF(ISBLANK('fill-in tab'!AU67),"",'fill-in tab'!AU67)</f>
        <v/>
      </c>
      <c r="AD69" s="78" t="str">
        <f t="shared" si="143"/>
        <v>*</v>
      </c>
      <c r="AF69" s="83" t="str">
        <f>IF(ISBLANK('fill-in tab'!AO68),"",'fill-in tab'!AO68)</f>
        <v/>
      </c>
      <c r="AG69" s="83" t="str">
        <f>IF(ISBLANK('fill-in tab'!AP68),"",'fill-in tab'!AP68)</f>
        <v/>
      </c>
      <c r="AH69" s="83" t="str">
        <f>IF(ISBLANK('fill-in tab'!AQ68),"",'fill-in tab'!AQ68)</f>
        <v/>
      </c>
      <c r="AI69" s="83" t="str">
        <f>IF(ISBLANK('fill-in tab'!AR68),"",'fill-in tab'!AR68)</f>
        <v/>
      </c>
      <c r="AJ69" s="83" t="str">
        <f>IF(ISBLANK('fill-in tab'!AS68),"",'fill-in tab'!AS68)</f>
        <v/>
      </c>
      <c r="AK69" s="83" t="str">
        <f>IF(ISBLANK('fill-in tab'!AT68),"",'fill-in tab'!AT68)</f>
        <v/>
      </c>
      <c r="AL69" s="83" t="str">
        <f>IF(ISBLANK('fill-in tab'!AU68),"",'fill-in tab'!AU68)</f>
        <v/>
      </c>
      <c r="AM69" s="78" t="str">
        <f t="shared" si="144"/>
        <v>*</v>
      </c>
      <c r="AO69" s="83" t="str">
        <f>IF(ISBLANK('fill-in tab'!AO69),"",'fill-in tab'!AO69)</f>
        <v/>
      </c>
      <c r="AP69" s="83" t="str">
        <f>IF(ISBLANK('fill-in tab'!AP69),"",'fill-in tab'!AP69)</f>
        <v/>
      </c>
      <c r="AQ69" s="83" t="str">
        <f>IF(ISBLANK('fill-in tab'!AQ69),"",'fill-in tab'!AQ69)</f>
        <v/>
      </c>
      <c r="AR69" s="83" t="str">
        <f>IF(ISBLANK('fill-in tab'!AR69),"",'fill-in tab'!AR69)</f>
        <v/>
      </c>
      <c r="AS69" s="83" t="str">
        <f>IF(ISBLANK('fill-in tab'!AS69),"",'fill-in tab'!AS69)</f>
        <v/>
      </c>
      <c r="AT69" s="83" t="str">
        <f>IF(ISBLANK('fill-in tab'!AT69),"",'fill-in tab'!AT69)</f>
        <v/>
      </c>
      <c r="AU69" s="83" t="str">
        <f>IF(ISBLANK('fill-in tab'!AU69),"",'fill-in tab'!AU69)</f>
        <v/>
      </c>
      <c r="AV69" s="78" t="str">
        <f t="shared" si="145"/>
        <v>*</v>
      </c>
      <c r="AX69" s="83" t="str">
        <f>IF(ISBLANK('fill-in tab'!AO70),"",'fill-in tab'!AO70)</f>
        <v/>
      </c>
      <c r="AY69" s="83" t="str">
        <f>IF(ISBLANK('fill-in tab'!AP70),"",'fill-in tab'!AP70)</f>
        <v/>
      </c>
      <c r="AZ69" s="83" t="str">
        <f>IF(ISBLANK('fill-in tab'!AQ70),"",'fill-in tab'!AQ70)</f>
        <v/>
      </c>
      <c r="BA69" s="83" t="str">
        <f>IF(ISBLANK('fill-in tab'!AR70),"",'fill-in tab'!AR70)</f>
        <v/>
      </c>
      <c r="BB69" s="83" t="str">
        <f>IF(ISBLANK('fill-in tab'!AS70),"",'fill-in tab'!AS70)</f>
        <v/>
      </c>
      <c r="BC69" s="83" t="str">
        <f>IF(ISBLANK('fill-in tab'!AT70),"",'fill-in tab'!AT70)</f>
        <v/>
      </c>
      <c r="BD69" s="83" t="str">
        <f>IF(ISBLANK('fill-in tab'!AU70),"",'fill-in tab'!AU70)</f>
        <v/>
      </c>
      <c r="BE69" s="78" t="str">
        <f t="shared" si="146"/>
        <v>*</v>
      </c>
      <c r="BG69" s="83" t="str">
        <f>IF(ISBLANK('fill-in tab'!AO71),"",'fill-in tab'!AO71)</f>
        <v/>
      </c>
      <c r="BH69" s="83" t="str">
        <f>IF(ISBLANK('fill-in tab'!AP71),"",'fill-in tab'!AP71)</f>
        <v/>
      </c>
      <c r="BI69" s="83" t="str">
        <f>IF(ISBLANK('fill-in tab'!AQ71),"",'fill-in tab'!AQ71)</f>
        <v/>
      </c>
      <c r="BJ69" s="83" t="str">
        <f>IF(ISBLANK('fill-in tab'!AR71),"",'fill-in tab'!AR71)</f>
        <v/>
      </c>
      <c r="BK69" s="83" t="str">
        <f>IF(ISBLANK('fill-in tab'!AS71),"",'fill-in tab'!AS71)</f>
        <v/>
      </c>
      <c r="BL69" s="83" t="str">
        <f>IF(ISBLANK('fill-in tab'!AT71),"",'fill-in tab'!AT71)</f>
        <v/>
      </c>
      <c r="BM69" s="83" t="str">
        <f>IF(ISBLANK('fill-in tab'!AU71),"",'fill-in tab'!AU71)</f>
        <v/>
      </c>
      <c r="BN69" s="78" t="str">
        <f t="shared" si="147"/>
        <v>*</v>
      </c>
      <c r="BP69" s="83" t="str">
        <f>IF(ISBLANK('fill-in tab'!AO72),"",'fill-in tab'!AO72)</f>
        <v/>
      </c>
      <c r="BQ69" s="83" t="str">
        <f>IF(ISBLANK('fill-in tab'!AP72),"",'fill-in tab'!AP72)</f>
        <v/>
      </c>
      <c r="BR69" s="83" t="str">
        <f>IF(ISBLANK('fill-in tab'!AQ72),"",'fill-in tab'!AQ72)</f>
        <v/>
      </c>
      <c r="BS69" s="83" t="str">
        <f>IF(ISBLANK('fill-in tab'!AR72),"",'fill-in tab'!AR72)</f>
        <v/>
      </c>
      <c r="BT69" s="83" t="str">
        <f>IF(ISBLANK('fill-in tab'!AS72),"",'fill-in tab'!AS72)</f>
        <v/>
      </c>
      <c r="BU69" s="83" t="str">
        <f>IF(ISBLANK('fill-in tab'!AT72),"",'fill-in tab'!AT72)</f>
        <v/>
      </c>
      <c r="BV69" s="83" t="str">
        <f>IF(ISBLANK('fill-in tab'!AU72),"",'fill-in tab'!AU72)</f>
        <v/>
      </c>
      <c r="BW69" s="78" t="str">
        <f t="shared" si="148"/>
        <v>*</v>
      </c>
      <c r="BY69" s="83" t="str">
        <f>IF(ISBLANK('fill-in tab'!AO73),"",'fill-in tab'!AO73)</f>
        <v/>
      </c>
      <c r="BZ69" s="83" t="str">
        <f>IF(ISBLANK('fill-in tab'!AP73),"",'fill-in tab'!AP73)</f>
        <v/>
      </c>
      <c r="CA69" s="83" t="str">
        <f>IF(ISBLANK('fill-in tab'!AQ73),"",'fill-in tab'!AQ73)</f>
        <v/>
      </c>
      <c r="CB69" s="83" t="str">
        <f>IF(ISBLANK('fill-in tab'!AR73),"",'fill-in tab'!AR73)</f>
        <v/>
      </c>
      <c r="CC69" s="83" t="str">
        <f>IF(ISBLANK('fill-in tab'!AS73),"",'fill-in tab'!AS73)</f>
        <v/>
      </c>
      <c r="CD69" s="83" t="str">
        <f>IF(ISBLANK('fill-in tab'!AT73),"",'fill-in tab'!AT73)</f>
        <v/>
      </c>
      <c r="CE69" s="83" t="str">
        <f>IF(ISBLANK('fill-in tab'!AU73),"",'fill-in tab'!AU73)</f>
        <v/>
      </c>
      <c r="CF69" s="78" t="str">
        <f t="shared" si="149"/>
        <v>*</v>
      </c>
      <c r="CH69" s="83" t="str">
        <f>IF(ISBLANK('fill-in tab'!AO74),"",'fill-in tab'!AO74)</f>
        <v/>
      </c>
      <c r="CI69" s="83" t="str">
        <f>IF(ISBLANK('fill-in tab'!AP74),"",'fill-in tab'!AP74)</f>
        <v/>
      </c>
      <c r="CJ69" s="83" t="str">
        <f>IF(ISBLANK('fill-in tab'!AQ74),"",'fill-in tab'!AQ74)</f>
        <v/>
      </c>
      <c r="CK69" s="83" t="str">
        <f>IF(ISBLANK('fill-in tab'!AR74),"",'fill-in tab'!AR74)</f>
        <v/>
      </c>
      <c r="CL69" s="83" t="str">
        <f>IF(ISBLANK('fill-in tab'!AS74),"",'fill-in tab'!AS74)</f>
        <v/>
      </c>
      <c r="CM69" s="83" t="str">
        <f>IF(ISBLANK('fill-in tab'!AT74),"",'fill-in tab'!AT74)</f>
        <v/>
      </c>
      <c r="CN69" s="83" t="str">
        <f>IF(ISBLANK('fill-in tab'!AU74),"",'fill-in tab'!AU74)</f>
        <v/>
      </c>
      <c r="CO69" s="78" t="str">
        <f t="shared" si="150"/>
        <v>*</v>
      </c>
      <c r="CQ69" s="83" t="str">
        <f>IF(ISBLANK('fill-in tab'!AO75),"",'fill-in tab'!AO75)</f>
        <v/>
      </c>
      <c r="CR69" s="83" t="str">
        <f>IF(ISBLANK('fill-in tab'!AP75),"",'fill-in tab'!AP75)</f>
        <v/>
      </c>
      <c r="CS69" s="83" t="str">
        <f>IF(ISBLANK('fill-in tab'!AQ75),"",'fill-in tab'!AQ75)</f>
        <v/>
      </c>
      <c r="CT69" s="83" t="str">
        <f>IF(ISBLANK('fill-in tab'!AR75),"",'fill-in tab'!AR75)</f>
        <v/>
      </c>
      <c r="CU69" s="83" t="str">
        <f>IF(ISBLANK('fill-in tab'!AS75),"",'fill-in tab'!AS75)</f>
        <v/>
      </c>
      <c r="CV69" s="83" t="str">
        <f>IF(ISBLANK('fill-in tab'!AT75),"",'fill-in tab'!AT75)</f>
        <v/>
      </c>
      <c r="CW69" s="83" t="str">
        <f>IF(ISBLANK('fill-in tab'!AU75),"",'fill-in tab'!AU75)</f>
        <v/>
      </c>
      <c r="CX69" s="78" t="str">
        <f t="shared" si="151"/>
        <v>*</v>
      </c>
      <c r="CZ69" s="83" t="str">
        <f>IF(ISBLANK('fill-in tab'!AO76),"",'fill-in tab'!AO76)</f>
        <v/>
      </c>
      <c r="DA69" s="83" t="str">
        <f>IF(ISBLANK('fill-in tab'!AP76),"",'fill-in tab'!AP76)</f>
        <v/>
      </c>
      <c r="DB69" s="83" t="str">
        <f>IF(ISBLANK('fill-in tab'!AQ76),"",'fill-in tab'!AQ76)</f>
        <v/>
      </c>
      <c r="DC69" s="83" t="str">
        <f>IF(ISBLANK('fill-in tab'!AR76),"",'fill-in tab'!AR76)</f>
        <v/>
      </c>
      <c r="DD69" s="83" t="str">
        <f>IF(ISBLANK('fill-in tab'!AS76),"",'fill-in tab'!AS76)</f>
        <v/>
      </c>
      <c r="DE69" s="83" t="str">
        <f>IF(ISBLANK('fill-in tab'!AT76),"",'fill-in tab'!AT76)</f>
        <v/>
      </c>
      <c r="DF69" s="83" t="str">
        <f>IF(ISBLANK('fill-in tab'!AU76),"",'fill-in tab'!AU76)</f>
        <v/>
      </c>
      <c r="DG69" s="78" t="str">
        <f t="shared" si="152"/>
        <v>*</v>
      </c>
      <c r="DI69" s="83" t="str">
        <f>IF(ISBLANK('fill-in tab'!AO77),"",'fill-in tab'!AO77)</f>
        <v/>
      </c>
      <c r="DJ69" s="83" t="str">
        <f>IF(ISBLANK('fill-in tab'!AP77),"",'fill-in tab'!AP77)</f>
        <v/>
      </c>
      <c r="DK69" s="83" t="str">
        <f>IF(ISBLANK('fill-in tab'!AQ77),"",'fill-in tab'!AQ77)</f>
        <v/>
      </c>
      <c r="DL69" s="83" t="str">
        <f>IF(ISBLANK('fill-in tab'!AR77),"",'fill-in tab'!AR77)</f>
        <v/>
      </c>
      <c r="DM69" s="83" t="str">
        <f>IF(ISBLANK('fill-in tab'!AS77),"",'fill-in tab'!AS77)</f>
        <v/>
      </c>
      <c r="DN69" s="83" t="str">
        <f>IF(ISBLANK('fill-in tab'!AT77),"",'fill-in tab'!AT77)</f>
        <v/>
      </c>
      <c r="DO69" s="83" t="str">
        <f>IF(ISBLANK('fill-in tab'!AU77),"",'fill-in tab'!AU77)</f>
        <v/>
      </c>
      <c r="DP69" s="78" t="str">
        <f t="shared" si="153"/>
        <v>*</v>
      </c>
      <c r="DR69" s="83" t="str">
        <f>IF(ISBLANK('fill-in tab'!AO78),"",'fill-in tab'!AO78)</f>
        <v/>
      </c>
      <c r="DS69" s="83" t="str">
        <f>IF(ISBLANK('fill-in tab'!AP78),"",'fill-in tab'!AP78)</f>
        <v/>
      </c>
      <c r="DT69" s="83" t="str">
        <f>IF(ISBLANK('fill-in tab'!AQ78),"",'fill-in tab'!AQ78)</f>
        <v/>
      </c>
      <c r="DU69" s="83" t="str">
        <f>IF(ISBLANK('fill-in tab'!AR78),"",'fill-in tab'!AR78)</f>
        <v/>
      </c>
      <c r="DV69" s="83" t="str">
        <f>IF(ISBLANK('fill-in tab'!AS78),"",'fill-in tab'!AS78)</f>
        <v/>
      </c>
      <c r="DW69" s="83" t="str">
        <f>IF(ISBLANK('fill-in tab'!AT78),"",'fill-in tab'!AT78)</f>
        <v/>
      </c>
      <c r="DX69" s="83" t="str">
        <f>IF(ISBLANK('fill-in tab'!AU78),"",'fill-in tab'!AU78)</f>
        <v/>
      </c>
      <c r="DY69" s="78" t="str">
        <f t="shared" si="154"/>
        <v>*</v>
      </c>
      <c r="EA69" s="83" t="str">
        <f>IF(ISBLANK('fill-in tab'!AO79),"",'fill-in tab'!AO79)</f>
        <v/>
      </c>
      <c r="EB69" s="83" t="str">
        <f>IF(ISBLANK('fill-in tab'!AP79),"",'fill-in tab'!AP79)</f>
        <v/>
      </c>
      <c r="EC69" s="83" t="str">
        <f>IF(ISBLANK('fill-in tab'!AQ79),"",'fill-in tab'!AQ79)</f>
        <v/>
      </c>
      <c r="ED69" s="83" t="str">
        <f>IF(ISBLANK('fill-in tab'!AR79),"",'fill-in tab'!AR79)</f>
        <v/>
      </c>
      <c r="EE69" s="83" t="str">
        <f>IF(ISBLANK('fill-in tab'!AS79),"",'fill-in tab'!AS79)</f>
        <v/>
      </c>
      <c r="EF69" s="83" t="str">
        <f>IF(ISBLANK('fill-in tab'!AT79),"",'fill-in tab'!AT79)</f>
        <v/>
      </c>
      <c r="EG69" s="83" t="str">
        <f>IF(ISBLANK('fill-in tab'!AU79),"",'fill-in tab'!AU79)</f>
        <v/>
      </c>
      <c r="EH69" s="78" t="str">
        <f t="shared" si="155"/>
        <v>*</v>
      </c>
    </row>
    <row r="70" spans="1:138" s="80" customFormat="1" x14ac:dyDescent="0.2">
      <c r="A70" s="80">
        <f>A65</f>
        <v>4</v>
      </c>
      <c r="B70" s="84">
        <f>B65</f>
        <v>0</v>
      </c>
      <c r="C70" s="82">
        <v>6</v>
      </c>
      <c r="D70" s="81">
        <f>Initialisatie!$B$33</f>
        <v>0</v>
      </c>
      <c r="E70" s="83" t="str">
        <f>IF(ISBLANK('fill-in tab'!AX65),"",'fill-in tab'!AX65)</f>
        <v/>
      </c>
      <c r="F70" s="83" t="str">
        <f>IF(ISBLANK('fill-in tab'!AY65),"",'fill-in tab'!AY65)</f>
        <v/>
      </c>
      <c r="G70" s="83" t="str">
        <f>IF(ISBLANK('fill-in tab'!AZ65),"",'fill-in tab'!AZ65)</f>
        <v/>
      </c>
      <c r="H70" s="83" t="str">
        <f>IF(ISBLANK('fill-in tab'!BA65),"",'fill-in tab'!BA65)</f>
        <v/>
      </c>
      <c r="I70" s="83" t="str">
        <f>IF(ISBLANK('fill-in tab'!BB65),"",'fill-in tab'!BB65)</f>
        <v/>
      </c>
      <c r="J70" s="83" t="str">
        <f>IF(ISBLANK('fill-in tab'!BC65),"",'fill-in tab'!BC65)</f>
        <v/>
      </c>
      <c r="K70" s="83" t="str">
        <f>IF(ISBLANK('fill-in tab'!BD65),"",'fill-in tab'!BD65)</f>
        <v/>
      </c>
      <c r="L70" s="78" t="str">
        <f t="shared" si="141"/>
        <v>*</v>
      </c>
      <c r="M70" s="78"/>
      <c r="N70" s="83" t="str">
        <f>IF(ISBLANK('fill-in tab'!AX66),"",'fill-in tab'!AX66)</f>
        <v/>
      </c>
      <c r="O70" s="83" t="str">
        <f>IF(ISBLANK('fill-in tab'!AY66),"",'fill-in tab'!AY66)</f>
        <v/>
      </c>
      <c r="P70" s="83" t="str">
        <f>IF(ISBLANK('fill-in tab'!AZ66),"",'fill-in tab'!AZ66)</f>
        <v/>
      </c>
      <c r="Q70" s="83" t="str">
        <f>IF(ISBLANK('fill-in tab'!BA66),"",'fill-in tab'!BA66)</f>
        <v/>
      </c>
      <c r="R70" s="83" t="str">
        <f>IF(ISBLANK('fill-in tab'!BB66),"",'fill-in tab'!BB66)</f>
        <v/>
      </c>
      <c r="S70" s="83" t="str">
        <f>IF(ISBLANK('fill-in tab'!BC66),"",'fill-in tab'!BC66)</f>
        <v/>
      </c>
      <c r="T70" s="83" t="str">
        <f>IF(ISBLANK('fill-in tab'!BD66),"",'fill-in tab'!BD66)</f>
        <v/>
      </c>
      <c r="U70" s="78" t="str">
        <f t="shared" si="142"/>
        <v>*</v>
      </c>
      <c r="W70" s="83" t="str">
        <f>IF(ISBLANK('fill-in tab'!AX67),"",'fill-in tab'!AX67)</f>
        <v/>
      </c>
      <c r="X70" s="83" t="str">
        <f>IF(ISBLANK('fill-in tab'!AY67),"",'fill-in tab'!AY67)</f>
        <v/>
      </c>
      <c r="Y70" s="83" t="str">
        <f>IF(ISBLANK('fill-in tab'!AZ67),"",'fill-in tab'!AZ67)</f>
        <v/>
      </c>
      <c r="Z70" s="83" t="str">
        <f>IF(ISBLANK('fill-in tab'!BA67),"",'fill-in tab'!BA67)</f>
        <v/>
      </c>
      <c r="AA70" s="83" t="str">
        <f>IF(ISBLANK('fill-in tab'!BB67),"",'fill-in tab'!BB67)</f>
        <v/>
      </c>
      <c r="AB70" s="83" t="str">
        <f>IF(ISBLANK('fill-in tab'!BC67),"",'fill-in tab'!BC67)</f>
        <v/>
      </c>
      <c r="AC70" s="83" t="str">
        <f>IF(ISBLANK('fill-in tab'!BD67),"",'fill-in tab'!BD67)</f>
        <v/>
      </c>
      <c r="AD70" s="78" t="str">
        <f t="shared" si="143"/>
        <v>*</v>
      </c>
      <c r="AF70" s="83" t="str">
        <f>IF(ISBLANK('fill-in tab'!AX68),"",'fill-in tab'!AX68)</f>
        <v/>
      </c>
      <c r="AG70" s="83" t="str">
        <f>IF(ISBLANK('fill-in tab'!AY68),"",'fill-in tab'!AY68)</f>
        <v/>
      </c>
      <c r="AH70" s="83" t="str">
        <f>IF(ISBLANK('fill-in tab'!AZ68),"",'fill-in tab'!AZ68)</f>
        <v/>
      </c>
      <c r="AI70" s="83" t="str">
        <f>IF(ISBLANK('fill-in tab'!BA68),"",'fill-in tab'!BA68)</f>
        <v/>
      </c>
      <c r="AJ70" s="83" t="str">
        <f>IF(ISBLANK('fill-in tab'!BB68),"",'fill-in tab'!BB68)</f>
        <v/>
      </c>
      <c r="AK70" s="83" t="str">
        <f>IF(ISBLANK('fill-in tab'!BC68),"",'fill-in tab'!BC68)</f>
        <v/>
      </c>
      <c r="AL70" s="83" t="str">
        <f>IF(ISBLANK('fill-in tab'!BD68),"",'fill-in tab'!BD68)</f>
        <v/>
      </c>
      <c r="AM70" s="78" t="str">
        <f t="shared" si="144"/>
        <v>*</v>
      </c>
      <c r="AO70" s="83" t="str">
        <f>IF(ISBLANK('fill-in tab'!AX69),"",'fill-in tab'!AX69)</f>
        <v/>
      </c>
      <c r="AP70" s="83" t="str">
        <f>IF(ISBLANK('fill-in tab'!AY69),"",'fill-in tab'!AY69)</f>
        <v/>
      </c>
      <c r="AQ70" s="83" t="str">
        <f>IF(ISBLANK('fill-in tab'!AZ69),"",'fill-in tab'!AZ69)</f>
        <v/>
      </c>
      <c r="AR70" s="83" t="str">
        <f>IF(ISBLANK('fill-in tab'!BA69),"",'fill-in tab'!BA69)</f>
        <v/>
      </c>
      <c r="AS70" s="83" t="str">
        <f>IF(ISBLANK('fill-in tab'!BB69),"",'fill-in tab'!BB69)</f>
        <v/>
      </c>
      <c r="AT70" s="83" t="str">
        <f>IF(ISBLANK('fill-in tab'!BC69),"",'fill-in tab'!BC69)</f>
        <v/>
      </c>
      <c r="AU70" s="83" t="str">
        <f>IF(ISBLANK('fill-in tab'!BD69),"",'fill-in tab'!BD69)</f>
        <v/>
      </c>
      <c r="AV70" s="78" t="str">
        <f t="shared" si="145"/>
        <v>*</v>
      </c>
      <c r="AX70" s="83" t="str">
        <f>IF(ISBLANK('fill-in tab'!AX70),"",'fill-in tab'!AX70)</f>
        <v/>
      </c>
      <c r="AY70" s="83" t="str">
        <f>IF(ISBLANK('fill-in tab'!AY70),"",'fill-in tab'!AY70)</f>
        <v/>
      </c>
      <c r="AZ70" s="83" t="str">
        <f>IF(ISBLANK('fill-in tab'!AZ70),"",'fill-in tab'!AZ70)</f>
        <v/>
      </c>
      <c r="BA70" s="83" t="str">
        <f>IF(ISBLANK('fill-in tab'!BA70),"",'fill-in tab'!BA70)</f>
        <v/>
      </c>
      <c r="BB70" s="83" t="str">
        <f>IF(ISBLANK('fill-in tab'!BB70),"",'fill-in tab'!BB70)</f>
        <v/>
      </c>
      <c r="BC70" s="83" t="str">
        <f>IF(ISBLANK('fill-in tab'!BC70),"",'fill-in tab'!BC70)</f>
        <v/>
      </c>
      <c r="BD70" s="83" t="str">
        <f>IF(ISBLANK('fill-in tab'!BD70),"",'fill-in tab'!BD70)</f>
        <v/>
      </c>
      <c r="BE70" s="78" t="str">
        <f t="shared" si="146"/>
        <v>*</v>
      </c>
      <c r="BG70" s="83" t="str">
        <f>IF(ISBLANK('fill-in tab'!AX71),"",'fill-in tab'!AX71)</f>
        <v/>
      </c>
      <c r="BH70" s="83" t="str">
        <f>IF(ISBLANK('fill-in tab'!AY71),"",'fill-in tab'!AY71)</f>
        <v/>
      </c>
      <c r="BI70" s="83" t="str">
        <f>IF(ISBLANK('fill-in tab'!AZ71),"",'fill-in tab'!AZ71)</f>
        <v/>
      </c>
      <c r="BJ70" s="83" t="str">
        <f>IF(ISBLANK('fill-in tab'!BA71),"",'fill-in tab'!BA71)</f>
        <v/>
      </c>
      <c r="BK70" s="83" t="str">
        <f>IF(ISBLANK('fill-in tab'!BB71),"",'fill-in tab'!BB71)</f>
        <v/>
      </c>
      <c r="BL70" s="83" t="str">
        <f>IF(ISBLANK('fill-in tab'!BC71),"",'fill-in tab'!BC71)</f>
        <v/>
      </c>
      <c r="BM70" s="83" t="str">
        <f>IF(ISBLANK('fill-in tab'!BD71),"",'fill-in tab'!BD71)</f>
        <v/>
      </c>
      <c r="BN70" s="78" t="str">
        <f t="shared" si="147"/>
        <v>*</v>
      </c>
      <c r="BP70" s="83" t="str">
        <f>IF(ISBLANK('fill-in tab'!AX72),"",'fill-in tab'!AX72)</f>
        <v/>
      </c>
      <c r="BQ70" s="83" t="str">
        <f>IF(ISBLANK('fill-in tab'!AY72),"",'fill-in tab'!AY72)</f>
        <v/>
      </c>
      <c r="BR70" s="83" t="str">
        <f>IF(ISBLANK('fill-in tab'!AZ72),"",'fill-in tab'!AZ72)</f>
        <v/>
      </c>
      <c r="BS70" s="83" t="str">
        <f>IF(ISBLANK('fill-in tab'!BA72),"",'fill-in tab'!BA72)</f>
        <v/>
      </c>
      <c r="BT70" s="83" t="str">
        <f>IF(ISBLANK('fill-in tab'!BB72),"",'fill-in tab'!BB72)</f>
        <v/>
      </c>
      <c r="BU70" s="83" t="str">
        <f>IF(ISBLANK('fill-in tab'!BC72),"",'fill-in tab'!BC72)</f>
        <v/>
      </c>
      <c r="BV70" s="83" t="str">
        <f>IF(ISBLANK('fill-in tab'!BD72),"",'fill-in tab'!BD72)</f>
        <v/>
      </c>
      <c r="BW70" s="78" t="str">
        <f t="shared" si="148"/>
        <v>*</v>
      </c>
      <c r="BY70" s="83" t="str">
        <f>IF(ISBLANK('fill-in tab'!AX73),"",'fill-in tab'!AX73)</f>
        <v/>
      </c>
      <c r="BZ70" s="83" t="str">
        <f>IF(ISBLANK('fill-in tab'!AY73),"",'fill-in tab'!AY73)</f>
        <v/>
      </c>
      <c r="CA70" s="83" t="str">
        <f>IF(ISBLANK('fill-in tab'!AZ73),"",'fill-in tab'!AZ73)</f>
        <v/>
      </c>
      <c r="CB70" s="83" t="str">
        <f>IF(ISBLANK('fill-in tab'!BA73),"",'fill-in tab'!BA73)</f>
        <v/>
      </c>
      <c r="CC70" s="83" t="str">
        <f>IF(ISBLANK('fill-in tab'!BB73),"",'fill-in tab'!BB73)</f>
        <v/>
      </c>
      <c r="CD70" s="83" t="str">
        <f>IF(ISBLANK('fill-in tab'!BC73),"",'fill-in tab'!BC73)</f>
        <v/>
      </c>
      <c r="CE70" s="83" t="str">
        <f>IF(ISBLANK('fill-in tab'!BD73),"",'fill-in tab'!BD73)</f>
        <v/>
      </c>
      <c r="CF70" s="78" t="str">
        <f t="shared" si="149"/>
        <v>*</v>
      </c>
      <c r="CH70" s="83" t="str">
        <f>IF(ISBLANK('fill-in tab'!AX74),"",'fill-in tab'!AX74)</f>
        <v/>
      </c>
      <c r="CI70" s="83" t="str">
        <f>IF(ISBLANK('fill-in tab'!AY74),"",'fill-in tab'!AY74)</f>
        <v/>
      </c>
      <c r="CJ70" s="83" t="str">
        <f>IF(ISBLANK('fill-in tab'!AZ74),"",'fill-in tab'!AZ74)</f>
        <v/>
      </c>
      <c r="CK70" s="83" t="str">
        <f>IF(ISBLANK('fill-in tab'!BA74),"",'fill-in tab'!BA74)</f>
        <v/>
      </c>
      <c r="CL70" s="83" t="str">
        <f>IF(ISBLANK('fill-in tab'!BB74),"",'fill-in tab'!BB74)</f>
        <v/>
      </c>
      <c r="CM70" s="83" t="str">
        <f>IF(ISBLANK('fill-in tab'!BC74),"",'fill-in tab'!BC74)</f>
        <v/>
      </c>
      <c r="CN70" s="83" t="str">
        <f>IF(ISBLANK('fill-in tab'!BD74),"",'fill-in tab'!BD74)</f>
        <v/>
      </c>
      <c r="CO70" s="78" t="str">
        <f t="shared" si="150"/>
        <v>*</v>
      </c>
      <c r="CQ70" s="83" t="str">
        <f>IF(ISBLANK('fill-in tab'!AX75),"",'fill-in tab'!AX75)</f>
        <v/>
      </c>
      <c r="CR70" s="83" t="str">
        <f>IF(ISBLANK('fill-in tab'!AY75),"",'fill-in tab'!AY75)</f>
        <v/>
      </c>
      <c r="CS70" s="83" t="str">
        <f>IF(ISBLANK('fill-in tab'!AZ75),"",'fill-in tab'!AZ75)</f>
        <v/>
      </c>
      <c r="CT70" s="83" t="str">
        <f>IF(ISBLANK('fill-in tab'!BA75),"",'fill-in tab'!BA75)</f>
        <v/>
      </c>
      <c r="CU70" s="83" t="str">
        <f>IF(ISBLANK('fill-in tab'!BB75),"",'fill-in tab'!BB75)</f>
        <v/>
      </c>
      <c r="CV70" s="83" t="str">
        <f>IF(ISBLANK('fill-in tab'!BC75),"",'fill-in tab'!BC75)</f>
        <v/>
      </c>
      <c r="CW70" s="83" t="str">
        <f>IF(ISBLANK('fill-in tab'!BD75),"",'fill-in tab'!BD75)</f>
        <v/>
      </c>
      <c r="CX70" s="78" t="str">
        <f t="shared" si="151"/>
        <v>*</v>
      </c>
      <c r="CZ70" s="83" t="str">
        <f>IF(ISBLANK('fill-in tab'!AX76),"",'fill-in tab'!AX76)</f>
        <v/>
      </c>
      <c r="DA70" s="83" t="str">
        <f>IF(ISBLANK('fill-in tab'!AY76),"",'fill-in tab'!AY76)</f>
        <v/>
      </c>
      <c r="DB70" s="83" t="str">
        <f>IF(ISBLANK('fill-in tab'!AZ76),"",'fill-in tab'!AZ76)</f>
        <v/>
      </c>
      <c r="DC70" s="83" t="str">
        <f>IF(ISBLANK('fill-in tab'!BA76),"",'fill-in tab'!BA76)</f>
        <v/>
      </c>
      <c r="DD70" s="83" t="str">
        <f>IF(ISBLANK('fill-in tab'!BB76),"",'fill-in tab'!BB76)</f>
        <v/>
      </c>
      <c r="DE70" s="83" t="str">
        <f>IF(ISBLANK('fill-in tab'!BC76),"",'fill-in tab'!BC76)</f>
        <v/>
      </c>
      <c r="DF70" s="83" t="str">
        <f>IF(ISBLANK('fill-in tab'!BD76),"",'fill-in tab'!BD76)</f>
        <v/>
      </c>
      <c r="DG70" s="78" t="str">
        <f t="shared" si="152"/>
        <v>*</v>
      </c>
      <c r="DI70" s="83" t="str">
        <f>IF(ISBLANK('fill-in tab'!AX77),"",'fill-in tab'!AX77)</f>
        <v/>
      </c>
      <c r="DJ70" s="83" t="str">
        <f>IF(ISBLANK('fill-in tab'!AY77),"",'fill-in tab'!AY77)</f>
        <v/>
      </c>
      <c r="DK70" s="83" t="str">
        <f>IF(ISBLANK('fill-in tab'!AZ77),"",'fill-in tab'!AZ77)</f>
        <v/>
      </c>
      <c r="DL70" s="83" t="str">
        <f>IF(ISBLANK('fill-in tab'!BA77),"",'fill-in tab'!BA77)</f>
        <v/>
      </c>
      <c r="DM70" s="83" t="str">
        <f>IF(ISBLANK('fill-in tab'!BB77),"",'fill-in tab'!BB77)</f>
        <v/>
      </c>
      <c r="DN70" s="83" t="str">
        <f>IF(ISBLANK('fill-in tab'!BC77),"",'fill-in tab'!BC77)</f>
        <v/>
      </c>
      <c r="DO70" s="83" t="str">
        <f>IF(ISBLANK('fill-in tab'!BD77),"",'fill-in tab'!BD77)</f>
        <v/>
      </c>
      <c r="DP70" s="78" t="str">
        <f t="shared" si="153"/>
        <v>*</v>
      </c>
      <c r="DR70" s="83" t="str">
        <f>IF(ISBLANK('fill-in tab'!AX78),"",'fill-in tab'!AX78)</f>
        <v/>
      </c>
      <c r="DS70" s="83" t="str">
        <f>IF(ISBLANK('fill-in tab'!AY78),"",'fill-in tab'!AY78)</f>
        <v/>
      </c>
      <c r="DT70" s="83" t="str">
        <f>IF(ISBLANK('fill-in tab'!AZ78),"",'fill-in tab'!AZ78)</f>
        <v/>
      </c>
      <c r="DU70" s="83" t="str">
        <f>IF(ISBLANK('fill-in tab'!BA78),"",'fill-in tab'!BA78)</f>
        <v/>
      </c>
      <c r="DV70" s="83" t="str">
        <f>IF(ISBLANK('fill-in tab'!BB78),"",'fill-in tab'!BB78)</f>
        <v/>
      </c>
      <c r="DW70" s="83" t="str">
        <f>IF(ISBLANK('fill-in tab'!BC78),"",'fill-in tab'!BC78)</f>
        <v/>
      </c>
      <c r="DX70" s="83" t="str">
        <f>IF(ISBLANK('fill-in tab'!BD78),"",'fill-in tab'!BD78)</f>
        <v/>
      </c>
      <c r="DY70" s="78" t="str">
        <f t="shared" si="154"/>
        <v>*</v>
      </c>
      <c r="EA70" s="83" t="str">
        <f>IF(ISBLANK('fill-in tab'!AX79),"",'fill-in tab'!AX79)</f>
        <v/>
      </c>
      <c r="EB70" s="83" t="str">
        <f>IF(ISBLANK('fill-in tab'!AY79),"",'fill-in tab'!AY79)</f>
        <v/>
      </c>
      <c r="EC70" s="83" t="str">
        <f>IF(ISBLANK('fill-in tab'!AZ79),"",'fill-in tab'!AZ79)</f>
        <v/>
      </c>
      <c r="ED70" s="83" t="str">
        <f>IF(ISBLANK('fill-in tab'!BA79),"",'fill-in tab'!BA79)</f>
        <v/>
      </c>
      <c r="EE70" s="83" t="str">
        <f>IF(ISBLANK('fill-in tab'!BB79),"",'fill-in tab'!BB79)</f>
        <v/>
      </c>
      <c r="EF70" s="83" t="str">
        <f>IF(ISBLANK('fill-in tab'!BC79),"",'fill-in tab'!BC79)</f>
        <v/>
      </c>
      <c r="EG70" s="83" t="str">
        <f>IF(ISBLANK('fill-in tab'!BD79),"",'fill-in tab'!BD79)</f>
        <v/>
      </c>
      <c r="EH70" s="78" t="str">
        <f t="shared" si="155"/>
        <v>*</v>
      </c>
    </row>
    <row r="71" spans="1:138" s="80" customFormat="1" x14ac:dyDescent="0.2">
      <c r="A71" s="80">
        <f>A65</f>
        <v>4</v>
      </c>
      <c r="B71" s="84">
        <f>B65</f>
        <v>0</v>
      </c>
      <c r="C71" s="82">
        <v>7</v>
      </c>
      <c r="D71" s="81">
        <f>Initialisatie!$B$34</f>
        <v>0</v>
      </c>
      <c r="E71" s="83" t="str">
        <f>IF(ISBLANK('fill-in tab'!BG65),"",'fill-in tab'!BG65)</f>
        <v/>
      </c>
      <c r="F71" s="83" t="str">
        <f>IF(ISBLANK('fill-in tab'!BH65),"",'fill-in tab'!BH65)</f>
        <v/>
      </c>
      <c r="G71" s="83" t="str">
        <f>IF(ISBLANK('fill-in tab'!BI65),"",'fill-in tab'!BI65)</f>
        <v/>
      </c>
      <c r="H71" s="83" t="str">
        <f>IF(ISBLANK('fill-in tab'!BJ65),"",'fill-in tab'!BJ65)</f>
        <v/>
      </c>
      <c r="I71" s="83" t="str">
        <f>IF(ISBLANK('fill-in tab'!BK65),"",'fill-in tab'!BK65)</f>
        <v/>
      </c>
      <c r="J71" s="83" t="str">
        <f>IF(ISBLANK('fill-in tab'!BL65),"",'fill-in tab'!BL65)</f>
        <v/>
      </c>
      <c r="K71" s="83" t="str">
        <f>IF(ISBLANK('fill-in tab'!BM65),"",'fill-in tab'!BM65)</f>
        <v/>
      </c>
      <c r="L71" s="78" t="str">
        <f t="shared" si="141"/>
        <v>*</v>
      </c>
      <c r="M71" s="78"/>
      <c r="N71" s="83" t="str">
        <f>IF(ISBLANK('fill-in tab'!BG66),"",'fill-in tab'!BG66)</f>
        <v/>
      </c>
      <c r="O71" s="83" t="str">
        <f>IF(ISBLANK('fill-in tab'!BH66),"",'fill-in tab'!BH66)</f>
        <v/>
      </c>
      <c r="P71" s="83" t="str">
        <f>IF(ISBLANK('fill-in tab'!BI66),"",'fill-in tab'!BI66)</f>
        <v/>
      </c>
      <c r="Q71" s="83" t="str">
        <f>IF(ISBLANK('fill-in tab'!BJ66),"",'fill-in tab'!BJ66)</f>
        <v/>
      </c>
      <c r="R71" s="83" t="str">
        <f>IF(ISBLANK('fill-in tab'!BK66),"",'fill-in tab'!BK66)</f>
        <v/>
      </c>
      <c r="S71" s="83" t="str">
        <f>IF(ISBLANK('fill-in tab'!BL66),"",'fill-in tab'!BL66)</f>
        <v/>
      </c>
      <c r="T71" s="83" t="str">
        <f>IF(ISBLANK('fill-in tab'!BM66),"",'fill-in tab'!BM66)</f>
        <v/>
      </c>
      <c r="U71" s="78" t="str">
        <f t="shared" si="142"/>
        <v>*</v>
      </c>
      <c r="W71" s="83" t="str">
        <f>IF(ISBLANK('fill-in tab'!BG67),"",'fill-in tab'!BG67)</f>
        <v/>
      </c>
      <c r="X71" s="83" t="str">
        <f>IF(ISBLANK('fill-in tab'!BH67),"",'fill-in tab'!BH67)</f>
        <v/>
      </c>
      <c r="Y71" s="83" t="str">
        <f>IF(ISBLANK('fill-in tab'!BI67),"",'fill-in tab'!BI67)</f>
        <v/>
      </c>
      <c r="Z71" s="83" t="str">
        <f>IF(ISBLANK('fill-in tab'!BJ67),"",'fill-in tab'!BJ67)</f>
        <v/>
      </c>
      <c r="AA71" s="83" t="str">
        <f>IF(ISBLANK('fill-in tab'!BK67),"",'fill-in tab'!BK67)</f>
        <v/>
      </c>
      <c r="AB71" s="83" t="str">
        <f>IF(ISBLANK('fill-in tab'!BL67),"",'fill-in tab'!BL67)</f>
        <v/>
      </c>
      <c r="AC71" s="83" t="str">
        <f>IF(ISBLANK('fill-in tab'!BM67),"",'fill-in tab'!BM67)</f>
        <v/>
      </c>
      <c r="AD71" s="78" t="str">
        <f t="shared" si="143"/>
        <v>*</v>
      </c>
      <c r="AF71" s="83" t="str">
        <f>IF(ISBLANK('fill-in tab'!BG68),"",'fill-in tab'!BG68)</f>
        <v/>
      </c>
      <c r="AG71" s="83" t="str">
        <f>IF(ISBLANK('fill-in tab'!BH68),"",'fill-in tab'!BH68)</f>
        <v/>
      </c>
      <c r="AH71" s="83" t="str">
        <f>IF(ISBLANK('fill-in tab'!BI68),"",'fill-in tab'!BI68)</f>
        <v/>
      </c>
      <c r="AI71" s="83" t="str">
        <f>IF(ISBLANK('fill-in tab'!BJ68),"",'fill-in tab'!BJ68)</f>
        <v/>
      </c>
      <c r="AJ71" s="83" t="str">
        <f>IF(ISBLANK('fill-in tab'!BK68),"",'fill-in tab'!BK68)</f>
        <v/>
      </c>
      <c r="AK71" s="83" t="str">
        <f>IF(ISBLANK('fill-in tab'!BL68),"",'fill-in tab'!BL68)</f>
        <v/>
      </c>
      <c r="AL71" s="83" t="str">
        <f>IF(ISBLANK('fill-in tab'!BM68),"",'fill-in tab'!BM68)</f>
        <v/>
      </c>
      <c r="AM71" s="78" t="str">
        <f t="shared" si="144"/>
        <v>*</v>
      </c>
      <c r="AO71" s="83" t="str">
        <f>IF(ISBLANK('fill-in tab'!BG69),"",'fill-in tab'!BG69)</f>
        <v/>
      </c>
      <c r="AP71" s="83" t="str">
        <f>IF(ISBLANK('fill-in tab'!BH69),"",'fill-in tab'!BH69)</f>
        <v/>
      </c>
      <c r="AQ71" s="83" t="str">
        <f>IF(ISBLANK('fill-in tab'!BI69),"",'fill-in tab'!BI69)</f>
        <v/>
      </c>
      <c r="AR71" s="83" t="str">
        <f>IF(ISBLANK('fill-in tab'!BJ69),"",'fill-in tab'!BJ69)</f>
        <v/>
      </c>
      <c r="AS71" s="83" t="str">
        <f>IF(ISBLANK('fill-in tab'!BK69),"",'fill-in tab'!BK69)</f>
        <v/>
      </c>
      <c r="AT71" s="83" t="str">
        <f>IF(ISBLANK('fill-in tab'!BL69),"",'fill-in tab'!BL69)</f>
        <v/>
      </c>
      <c r="AU71" s="83" t="str">
        <f>IF(ISBLANK('fill-in tab'!BM69),"",'fill-in tab'!BM69)</f>
        <v/>
      </c>
      <c r="AV71" s="78" t="str">
        <f t="shared" si="145"/>
        <v>*</v>
      </c>
      <c r="AX71" s="83" t="str">
        <f>IF(ISBLANK('fill-in tab'!BG70),"",'fill-in tab'!BG70)</f>
        <v/>
      </c>
      <c r="AY71" s="83" t="str">
        <f>IF(ISBLANK('fill-in tab'!BH70),"",'fill-in tab'!BH70)</f>
        <v/>
      </c>
      <c r="AZ71" s="83" t="str">
        <f>IF(ISBLANK('fill-in tab'!BI70),"",'fill-in tab'!BI70)</f>
        <v/>
      </c>
      <c r="BA71" s="83" t="str">
        <f>IF(ISBLANK('fill-in tab'!BJ70),"",'fill-in tab'!BJ70)</f>
        <v/>
      </c>
      <c r="BB71" s="83" t="str">
        <f>IF(ISBLANK('fill-in tab'!BK70),"",'fill-in tab'!BK70)</f>
        <v/>
      </c>
      <c r="BC71" s="83" t="str">
        <f>IF(ISBLANK('fill-in tab'!BL70),"",'fill-in tab'!BL70)</f>
        <v/>
      </c>
      <c r="BD71" s="83" t="str">
        <f>IF(ISBLANK('fill-in tab'!BM70),"",'fill-in tab'!BM70)</f>
        <v/>
      </c>
      <c r="BE71" s="78" t="str">
        <f t="shared" si="146"/>
        <v>*</v>
      </c>
      <c r="BG71" s="83" t="str">
        <f>IF(ISBLANK('fill-in tab'!BG71),"",'fill-in tab'!BG71)</f>
        <v/>
      </c>
      <c r="BH71" s="83" t="str">
        <f>IF(ISBLANK('fill-in tab'!BH71),"",'fill-in tab'!BH71)</f>
        <v/>
      </c>
      <c r="BI71" s="83" t="str">
        <f>IF(ISBLANK('fill-in tab'!BI71),"",'fill-in tab'!BI71)</f>
        <v/>
      </c>
      <c r="BJ71" s="83" t="str">
        <f>IF(ISBLANK('fill-in tab'!BJ71),"",'fill-in tab'!BJ71)</f>
        <v/>
      </c>
      <c r="BK71" s="83" t="str">
        <f>IF(ISBLANK('fill-in tab'!BK71),"",'fill-in tab'!BK71)</f>
        <v/>
      </c>
      <c r="BL71" s="83" t="str">
        <f>IF(ISBLANK('fill-in tab'!BL71),"",'fill-in tab'!BL71)</f>
        <v/>
      </c>
      <c r="BM71" s="83" t="str">
        <f>IF(ISBLANK('fill-in tab'!BM71),"",'fill-in tab'!BM71)</f>
        <v/>
      </c>
      <c r="BN71" s="78" t="str">
        <f t="shared" si="147"/>
        <v>*</v>
      </c>
      <c r="BP71" s="83" t="str">
        <f>IF(ISBLANK('fill-in tab'!BG72),"",'fill-in tab'!BG72)</f>
        <v/>
      </c>
      <c r="BQ71" s="83" t="str">
        <f>IF(ISBLANK('fill-in tab'!BH72),"",'fill-in tab'!BH72)</f>
        <v/>
      </c>
      <c r="BR71" s="83" t="str">
        <f>IF(ISBLANK('fill-in tab'!BI72),"",'fill-in tab'!BI72)</f>
        <v/>
      </c>
      <c r="BS71" s="83" t="str">
        <f>IF(ISBLANK('fill-in tab'!BJ72),"",'fill-in tab'!BJ72)</f>
        <v/>
      </c>
      <c r="BT71" s="83" t="str">
        <f>IF(ISBLANK('fill-in tab'!BK72),"",'fill-in tab'!BK72)</f>
        <v/>
      </c>
      <c r="BU71" s="83" t="str">
        <f>IF(ISBLANK('fill-in tab'!BL72),"",'fill-in tab'!BL72)</f>
        <v/>
      </c>
      <c r="BV71" s="83" t="str">
        <f>IF(ISBLANK('fill-in tab'!BM72),"",'fill-in tab'!BM72)</f>
        <v/>
      </c>
      <c r="BW71" s="78" t="str">
        <f t="shared" si="148"/>
        <v>*</v>
      </c>
      <c r="BY71" s="83" t="str">
        <f>IF(ISBLANK('fill-in tab'!BG73),"",'fill-in tab'!BG73)</f>
        <v/>
      </c>
      <c r="BZ71" s="83" t="str">
        <f>IF(ISBLANK('fill-in tab'!BH73),"",'fill-in tab'!BH73)</f>
        <v/>
      </c>
      <c r="CA71" s="83" t="str">
        <f>IF(ISBLANK('fill-in tab'!BI73),"",'fill-in tab'!BI73)</f>
        <v/>
      </c>
      <c r="CB71" s="83" t="str">
        <f>IF(ISBLANK('fill-in tab'!BJ73),"",'fill-in tab'!BJ73)</f>
        <v/>
      </c>
      <c r="CC71" s="83" t="str">
        <f>IF(ISBLANK('fill-in tab'!BK73),"",'fill-in tab'!BK73)</f>
        <v/>
      </c>
      <c r="CD71" s="83" t="str">
        <f>IF(ISBLANK('fill-in tab'!BL73),"",'fill-in tab'!BL73)</f>
        <v/>
      </c>
      <c r="CE71" s="83" t="str">
        <f>IF(ISBLANK('fill-in tab'!BM73),"",'fill-in tab'!BM73)</f>
        <v/>
      </c>
      <c r="CF71" s="78" t="str">
        <f t="shared" si="149"/>
        <v>*</v>
      </c>
      <c r="CH71" s="83" t="str">
        <f>IF(ISBLANK('fill-in tab'!BG74),"",'fill-in tab'!BG74)</f>
        <v/>
      </c>
      <c r="CI71" s="83" t="str">
        <f>IF(ISBLANK('fill-in tab'!BH74),"",'fill-in tab'!BH74)</f>
        <v/>
      </c>
      <c r="CJ71" s="83" t="str">
        <f>IF(ISBLANK('fill-in tab'!BI74),"",'fill-in tab'!BI74)</f>
        <v/>
      </c>
      <c r="CK71" s="83" t="str">
        <f>IF(ISBLANK('fill-in tab'!BJ74),"",'fill-in tab'!BJ74)</f>
        <v/>
      </c>
      <c r="CL71" s="83" t="str">
        <f>IF(ISBLANK('fill-in tab'!BK74),"",'fill-in tab'!BK74)</f>
        <v/>
      </c>
      <c r="CM71" s="83" t="str">
        <f>IF(ISBLANK('fill-in tab'!BL74),"",'fill-in tab'!BL74)</f>
        <v/>
      </c>
      <c r="CN71" s="83" t="str">
        <f>IF(ISBLANK('fill-in tab'!BM74),"",'fill-in tab'!BM74)</f>
        <v/>
      </c>
      <c r="CO71" s="78" t="str">
        <f t="shared" si="150"/>
        <v>*</v>
      </c>
      <c r="CQ71" s="83" t="str">
        <f>IF(ISBLANK('fill-in tab'!BG75),"",'fill-in tab'!BG75)</f>
        <v/>
      </c>
      <c r="CR71" s="83" t="str">
        <f>IF(ISBLANK('fill-in tab'!BH75),"",'fill-in tab'!BH75)</f>
        <v/>
      </c>
      <c r="CS71" s="83" t="str">
        <f>IF(ISBLANK('fill-in tab'!BI75),"",'fill-in tab'!BI75)</f>
        <v/>
      </c>
      <c r="CT71" s="83" t="str">
        <f>IF(ISBLANK('fill-in tab'!BJ75),"",'fill-in tab'!BJ75)</f>
        <v/>
      </c>
      <c r="CU71" s="83" t="str">
        <f>IF(ISBLANK('fill-in tab'!BK75),"",'fill-in tab'!BK75)</f>
        <v/>
      </c>
      <c r="CV71" s="83" t="str">
        <f>IF(ISBLANK('fill-in tab'!BL75),"",'fill-in tab'!BL75)</f>
        <v/>
      </c>
      <c r="CW71" s="83" t="str">
        <f>IF(ISBLANK('fill-in tab'!BM75),"",'fill-in tab'!BM75)</f>
        <v/>
      </c>
      <c r="CX71" s="78" t="str">
        <f t="shared" si="151"/>
        <v>*</v>
      </c>
      <c r="CZ71" s="83" t="str">
        <f>IF(ISBLANK('fill-in tab'!BG76),"",'fill-in tab'!BG76)</f>
        <v/>
      </c>
      <c r="DA71" s="83" t="str">
        <f>IF(ISBLANK('fill-in tab'!BH76),"",'fill-in tab'!BH76)</f>
        <v/>
      </c>
      <c r="DB71" s="83" t="str">
        <f>IF(ISBLANK('fill-in tab'!BI76),"",'fill-in tab'!BI76)</f>
        <v/>
      </c>
      <c r="DC71" s="83" t="str">
        <f>IF(ISBLANK('fill-in tab'!BJ76),"",'fill-in tab'!BJ76)</f>
        <v/>
      </c>
      <c r="DD71" s="83" t="str">
        <f>IF(ISBLANK('fill-in tab'!BK76),"",'fill-in tab'!BK76)</f>
        <v/>
      </c>
      <c r="DE71" s="83" t="str">
        <f>IF(ISBLANK('fill-in tab'!BL76),"",'fill-in tab'!BL76)</f>
        <v/>
      </c>
      <c r="DF71" s="83" t="str">
        <f>IF(ISBLANK('fill-in tab'!BM76),"",'fill-in tab'!BM76)</f>
        <v/>
      </c>
      <c r="DG71" s="78" t="str">
        <f t="shared" si="152"/>
        <v>*</v>
      </c>
      <c r="DI71" s="83" t="str">
        <f>IF(ISBLANK('fill-in tab'!BG77),"",'fill-in tab'!BG77)</f>
        <v/>
      </c>
      <c r="DJ71" s="83" t="str">
        <f>IF(ISBLANK('fill-in tab'!BH77),"",'fill-in tab'!BH77)</f>
        <v/>
      </c>
      <c r="DK71" s="83" t="str">
        <f>IF(ISBLANK('fill-in tab'!BI77),"",'fill-in tab'!BI77)</f>
        <v/>
      </c>
      <c r="DL71" s="83" t="str">
        <f>IF(ISBLANK('fill-in tab'!BJ77),"",'fill-in tab'!BJ77)</f>
        <v/>
      </c>
      <c r="DM71" s="83" t="str">
        <f>IF(ISBLANK('fill-in tab'!BK77),"",'fill-in tab'!BK77)</f>
        <v/>
      </c>
      <c r="DN71" s="83" t="str">
        <f>IF(ISBLANK('fill-in tab'!BL77),"",'fill-in tab'!BL77)</f>
        <v/>
      </c>
      <c r="DO71" s="83" t="str">
        <f>IF(ISBLANK('fill-in tab'!BM77),"",'fill-in tab'!BM77)</f>
        <v/>
      </c>
      <c r="DP71" s="78" t="str">
        <f t="shared" si="153"/>
        <v>*</v>
      </c>
      <c r="DR71" s="83" t="str">
        <f>IF(ISBLANK('fill-in tab'!BG78),"",'fill-in tab'!BG78)</f>
        <v/>
      </c>
      <c r="DS71" s="83" t="str">
        <f>IF(ISBLANK('fill-in tab'!BH78),"",'fill-in tab'!BH78)</f>
        <v/>
      </c>
      <c r="DT71" s="83" t="str">
        <f>IF(ISBLANK('fill-in tab'!BI78),"",'fill-in tab'!BI78)</f>
        <v/>
      </c>
      <c r="DU71" s="83" t="str">
        <f>IF(ISBLANK('fill-in tab'!BJ78),"",'fill-in tab'!BJ78)</f>
        <v/>
      </c>
      <c r="DV71" s="83" t="str">
        <f>IF(ISBLANK('fill-in tab'!BK78),"",'fill-in tab'!BK78)</f>
        <v/>
      </c>
      <c r="DW71" s="83" t="str">
        <f>IF(ISBLANK('fill-in tab'!BL78),"",'fill-in tab'!BL78)</f>
        <v/>
      </c>
      <c r="DX71" s="83" t="str">
        <f>IF(ISBLANK('fill-in tab'!BM78),"",'fill-in tab'!BM78)</f>
        <v/>
      </c>
      <c r="DY71" s="78" t="str">
        <f t="shared" si="154"/>
        <v>*</v>
      </c>
      <c r="EA71" s="83" t="str">
        <f>IF(ISBLANK('fill-in tab'!BG79),"",'fill-in tab'!BG79)</f>
        <v/>
      </c>
      <c r="EB71" s="83" t="str">
        <f>IF(ISBLANK('fill-in tab'!BH79),"",'fill-in tab'!BH79)</f>
        <v/>
      </c>
      <c r="EC71" s="83" t="str">
        <f>IF(ISBLANK('fill-in tab'!BI79),"",'fill-in tab'!BI79)</f>
        <v/>
      </c>
      <c r="ED71" s="83" t="str">
        <f>IF(ISBLANK('fill-in tab'!BJ79),"",'fill-in tab'!BJ79)</f>
        <v/>
      </c>
      <c r="EE71" s="83" t="str">
        <f>IF(ISBLANK('fill-in tab'!BK79),"",'fill-in tab'!BK79)</f>
        <v/>
      </c>
      <c r="EF71" s="83" t="str">
        <f>IF(ISBLANK('fill-in tab'!BL79),"",'fill-in tab'!BL79)</f>
        <v/>
      </c>
      <c r="EG71" s="83" t="str">
        <f>IF(ISBLANK('fill-in tab'!BM79),"",'fill-in tab'!BM79)</f>
        <v/>
      </c>
      <c r="EH71" s="78" t="str">
        <f t="shared" si="155"/>
        <v>*</v>
      </c>
    </row>
    <row r="72" spans="1:138" s="80" customFormat="1" x14ac:dyDescent="0.2">
      <c r="A72" s="80">
        <f>A65</f>
        <v>4</v>
      </c>
      <c r="B72" s="84">
        <f>B65</f>
        <v>0</v>
      </c>
      <c r="C72" s="82">
        <v>8</v>
      </c>
      <c r="D72" s="81">
        <f>Initialisatie!$B35</f>
        <v>0</v>
      </c>
      <c r="E72" s="83" t="str">
        <f>IF(ISBLANK('fill-in tab'!BP65),"",'fill-in tab'!BP65)</f>
        <v/>
      </c>
      <c r="F72" s="83" t="str">
        <f>IF(ISBLANK('fill-in tab'!BQ65),"",'fill-in tab'!BQ65)</f>
        <v/>
      </c>
      <c r="G72" s="83" t="str">
        <f>IF(ISBLANK('fill-in tab'!BR65),"",'fill-in tab'!BR65)</f>
        <v/>
      </c>
      <c r="H72" s="83" t="str">
        <f>IF(ISBLANK('fill-in tab'!BS65),"",'fill-in tab'!BS65)</f>
        <v/>
      </c>
      <c r="I72" s="83" t="str">
        <f>IF(ISBLANK('fill-in tab'!BT65),"",'fill-in tab'!BT65)</f>
        <v/>
      </c>
      <c r="J72" s="83" t="str">
        <f>IF(ISBLANK('fill-in tab'!BU65),"",'fill-in tab'!BU65)</f>
        <v/>
      </c>
      <c r="K72" s="83" t="str">
        <f>IF(ISBLANK('fill-in tab'!BV65),"",'fill-in tab'!BV65)</f>
        <v/>
      </c>
      <c r="L72" s="78" t="str">
        <f t="shared" si="141"/>
        <v>*</v>
      </c>
      <c r="M72" s="78"/>
      <c r="N72" s="83" t="str">
        <f>IF(ISBLANK('fill-in tab'!BP66),"",'fill-in tab'!BP66)</f>
        <v/>
      </c>
      <c r="O72" s="83" t="str">
        <f>IF(ISBLANK('fill-in tab'!BQ66),"",'fill-in tab'!BQ66)</f>
        <v/>
      </c>
      <c r="P72" s="83" t="str">
        <f>IF(ISBLANK('fill-in tab'!BR66),"",'fill-in tab'!BR66)</f>
        <v/>
      </c>
      <c r="Q72" s="83" t="str">
        <f>IF(ISBLANK('fill-in tab'!BS66),"",'fill-in tab'!BS66)</f>
        <v/>
      </c>
      <c r="R72" s="83" t="str">
        <f>IF(ISBLANK('fill-in tab'!BT66),"",'fill-in tab'!BT66)</f>
        <v/>
      </c>
      <c r="S72" s="83" t="str">
        <f>IF(ISBLANK('fill-in tab'!BU66),"",'fill-in tab'!BU66)</f>
        <v/>
      </c>
      <c r="T72" s="83" t="str">
        <f>IF(ISBLANK('fill-in tab'!BV66),"",'fill-in tab'!BV66)</f>
        <v/>
      </c>
      <c r="U72" s="78" t="str">
        <f t="shared" si="142"/>
        <v>*</v>
      </c>
      <c r="W72" s="83" t="str">
        <f>IF(ISBLANK('fill-in tab'!BP67),"",'fill-in tab'!BP67)</f>
        <v/>
      </c>
      <c r="X72" s="83" t="str">
        <f>IF(ISBLANK('fill-in tab'!BQ67),"",'fill-in tab'!BQ67)</f>
        <v/>
      </c>
      <c r="Y72" s="83" t="str">
        <f>IF(ISBLANK('fill-in tab'!BR67),"",'fill-in tab'!BR67)</f>
        <v/>
      </c>
      <c r="Z72" s="83" t="str">
        <f>IF(ISBLANK('fill-in tab'!BS67),"",'fill-in tab'!BS67)</f>
        <v/>
      </c>
      <c r="AA72" s="83" t="str">
        <f>IF(ISBLANK('fill-in tab'!BT67),"",'fill-in tab'!BT67)</f>
        <v/>
      </c>
      <c r="AB72" s="83" t="str">
        <f>IF(ISBLANK('fill-in tab'!BU67),"",'fill-in tab'!BU67)</f>
        <v/>
      </c>
      <c r="AC72" s="83" t="str">
        <f>IF(ISBLANK('fill-in tab'!BV67),"",'fill-in tab'!BV67)</f>
        <v/>
      </c>
      <c r="AD72" s="78" t="str">
        <f t="shared" si="143"/>
        <v>*</v>
      </c>
      <c r="AF72" s="83" t="str">
        <f>IF(ISBLANK('fill-in tab'!BP68),"",'fill-in tab'!BP68)</f>
        <v/>
      </c>
      <c r="AG72" s="83" t="str">
        <f>IF(ISBLANK('fill-in tab'!BQ68),"",'fill-in tab'!BQ68)</f>
        <v/>
      </c>
      <c r="AH72" s="83" t="str">
        <f>IF(ISBLANK('fill-in tab'!BR68),"",'fill-in tab'!BR68)</f>
        <v/>
      </c>
      <c r="AI72" s="83" t="str">
        <f>IF(ISBLANK('fill-in tab'!BS68),"",'fill-in tab'!BS68)</f>
        <v/>
      </c>
      <c r="AJ72" s="83" t="str">
        <f>IF(ISBLANK('fill-in tab'!BT68),"",'fill-in tab'!BT68)</f>
        <v/>
      </c>
      <c r="AK72" s="83" t="str">
        <f>IF(ISBLANK('fill-in tab'!BU68),"",'fill-in tab'!BU68)</f>
        <v/>
      </c>
      <c r="AL72" s="83" t="str">
        <f>IF(ISBLANK('fill-in tab'!BV68),"",'fill-in tab'!BV68)</f>
        <v/>
      </c>
      <c r="AM72" s="78" t="str">
        <f t="shared" si="144"/>
        <v>*</v>
      </c>
      <c r="AO72" s="83" t="str">
        <f>IF(ISBLANK('fill-in tab'!BP69),"",'fill-in tab'!BP69)</f>
        <v/>
      </c>
      <c r="AP72" s="83" t="str">
        <f>IF(ISBLANK('fill-in tab'!BQ69),"",'fill-in tab'!BQ69)</f>
        <v/>
      </c>
      <c r="AQ72" s="83" t="str">
        <f>IF(ISBLANK('fill-in tab'!BR69),"",'fill-in tab'!BR69)</f>
        <v/>
      </c>
      <c r="AR72" s="83" t="str">
        <f>IF(ISBLANK('fill-in tab'!BS69),"",'fill-in tab'!BS69)</f>
        <v/>
      </c>
      <c r="AS72" s="83" t="str">
        <f>IF(ISBLANK('fill-in tab'!BT69),"",'fill-in tab'!BT69)</f>
        <v/>
      </c>
      <c r="AT72" s="83" t="str">
        <f>IF(ISBLANK('fill-in tab'!BU69),"",'fill-in tab'!BU69)</f>
        <v/>
      </c>
      <c r="AU72" s="83" t="str">
        <f>IF(ISBLANK('fill-in tab'!BV69),"",'fill-in tab'!BV69)</f>
        <v/>
      </c>
      <c r="AV72" s="78" t="str">
        <f t="shared" si="145"/>
        <v>*</v>
      </c>
      <c r="AX72" s="83" t="str">
        <f>IF(ISBLANK('fill-in tab'!BP70),"",'fill-in tab'!BP70)</f>
        <v/>
      </c>
      <c r="AY72" s="83" t="str">
        <f>IF(ISBLANK('fill-in tab'!BQ70),"",'fill-in tab'!BQ70)</f>
        <v/>
      </c>
      <c r="AZ72" s="83" t="str">
        <f>IF(ISBLANK('fill-in tab'!BR70),"",'fill-in tab'!BR70)</f>
        <v/>
      </c>
      <c r="BA72" s="83" t="str">
        <f>IF(ISBLANK('fill-in tab'!BS70),"",'fill-in tab'!BS70)</f>
        <v/>
      </c>
      <c r="BB72" s="83" t="str">
        <f>IF(ISBLANK('fill-in tab'!BT70),"",'fill-in tab'!BT70)</f>
        <v/>
      </c>
      <c r="BC72" s="83" t="str">
        <f>IF(ISBLANK('fill-in tab'!BU70),"",'fill-in tab'!BU70)</f>
        <v/>
      </c>
      <c r="BD72" s="83" t="str">
        <f>IF(ISBLANK('fill-in tab'!BV70),"",'fill-in tab'!BV70)</f>
        <v/>
      </c>
      <c r="BE72" s="78" t="str">
        <f t="shared" si="146"/>
        <v>*</v>
      </c>
      <c r="BG72" s="83" t="str">
        <f>IF(ISBLANK('fill-in tab'!BP71),"",'fill-in tab'!BP71)</f>
        <v/>
      </c>
      <c r="BH72" s="83" t="str">
        <f>IF(ISBLANK('fill-in tab'!BQ71),"",'fill-in tab'!BQ71)</f>
        <v/>
      </c>
      <c r="BI72" s="83" t="str">
        <f>IF(ISBLANK('fill-in tab'!BR71),"",'fill-in tab'!BR71)</f>
        <v/>
      </c>
      <c r="BJ72" s="83" t="str">
        <f>IF(ISBLANK('fill-in tab'!BS71),"",'fill-in tab'!BS71)</f>
        <v/>
      </c>
      <c r="BK72" s="83" t="str">
        <f>IF(ISBLANK('fill-in tab'!BT71),"",'fill-in tab'!BT71)</f>
        <v/>
      </c>
      <c r="BL72" s="83" t="str">
        <f>IF(ISBLANK('fill-in tab'!BU71),"",'fill-in tab'!BU71)</f>
        <v/>
      </c>
      <c r="BM72" s="83" t="str">
        <f>IF(ISBLANK('fill-in tab'!BV71),"",'fill-in tab'!BV71)</f>
        <v/>
      </c>
      <c r="BN72" s="78" t="str">
        <f t="shared" si="147"/>
        <v>*</v>
      </c>
      <c r="BP72" s="83" t="str">
        <f>IF(ISBLANK('fill-in tab'!BP72),"",'fill-in tab'!BP72)</f>
        <v/>
      </c>
      <c r="BQ72" s="83" t="str">
        <f>IF(ISBLANK('fill-in tab'!BQ72),"",'fill-in tab'!BQ72)</f>
        <v/>
      </c>
      <c r="BR72" s="83" t="str">
        <f>IF(ISBLANK('fill-in tab'!BR72),"",'fill-in tab'!BR72)</f>
        <v/>
      </c>
      <c r="BS72" s="83" t="str">
        <f>IF(ISBLANK('fill-in tab'!BS72),"",'fill-in tab'!BS72)</f>
        <v/>
      </c>
      <c r="BT72" s="83" t="str">
        <f>IF(ISBLANK('fill-in tab'!BT72),"",'fill-in tab'!BT72)</f>
        <v/>
      </c>
      <c r="BU72" s="83" t="str">
        <f>IF(ISBLANK('fill-in tab'!BU72),"",'fill-in tab'!BU72)</f>
        <v/>
      </c>
      <c r="BV72" s="83" t="str">
        <f>IF(ISBLANK('fill-in tab'!BV72),"",'fill-in tab'!BV72)</f>
        <v/>
      </c>
      <c r="BW72" s="78" t="str">
        <f t="shared" si="148"/>
        <v>*</v>
      </c>
      <c r="BY72" s="83" t="str">
        <f>IF(ISBLANK('fill-in tab'!BP73),"",'fill-in tab'!BP73)</f>
        <v/>
      </c>
      <c r="BZ72" s="83" t="str">
        <f>IF(ISBLANK('fill-in tab'!BQ73),"",'fill-in tab'!BQ73)</f>
        <v/>
      </c>
      <c r="CA72" s="83" t="str">
        <f>IF(ISBLANK('fill-in tab'!BR73),"",'fill-in tab'!BR73)</f>
        <v/>
      </c>
      <c r="CB72" s="83" t="str">
        <f>IF(ISBLANK('fill-in tab'!BS73),"",'fill-in tab'!BS73)</f>
        <v/>
      </c>
      <c r="CC72" s="83" t="str">
        <f>IF(ISBLANK('fill-in tab'!BT73),"",'fill-in tab'!BT73)</f>
        <v/>
      </c>
      <c r="CD72" s="83" t="str">
        <f>IF(ISBLANK('fill-in tab'!BU73),"",'fill-in tab'!BU73)</f>
        <v/>
      </c>
      <c r="CE72" s="83" t="str">
        <f>IF(ISBLANK('fill-in tab'!BV73),"",'fill-in tab'!BV73)</f>
        <v/>
      </c>
      <c r="CF72" s="78" t="str">
        <f t="shared" si="149"/>
        <v>*</v>
      </c>
      <c r="CH72" s="83" t="str">
        <f>IF(ISBLANK('fill-in tab'!BP74),"",'fill-in tab'!BP74)</f>
        <v/>
      </c>
      <c r="CI72" s="83" t="str">
        <f>IF(ISBLANK('fill-in tab'!BQ74),"",'fill-in tab'!BQ74)</f>
        <v/>
      </c>
      <c r="CJ72" s="83" t="str">
        <f>IF(ISBLANK('fill-in tab'!BR74),"",'fill-in tab'!BR74)</f>
        <v/>
      </c>
      <c r="CK72" s="83" t="str">
        <f>IF(ISBLANK('fill-in tab'!BS74),"",'fill-in tab'!BS74)</f>
        <v/>
      </c>
      <c r="CL72" s="83" t="str">
        <f>IF(ISBLANK('fill-in tab'!BT74),"",'fill-in tab'!BT74)</f>
        <v/>
      </c>
      <c r="CM72" s="83" t="str">
        <f>IF(ISBLANK('fill-in tab'!BU74),"",'fill-in tab'!BU74)</f>
        <v/>
      </c>
      <c r="CN72" s="83" t="str">
        <f>IF(ISBLANK('fill-in tab'!BV74),"",'fill-in tab'!BV74)</f>
        <v/>
      </c>
      <c r="CO72" s="78" t="str">
        <f t="shared" si="150"/>
        <v>*</v>
      </c>
      <c r="CQ72" s="83" t="str">
        <f>IF(ISBLANK('fill-in tab'!BP75),"",'fill-in tab'!BP75)</f>
        <v/>
      </c>
      <c r="CR72" s="83" t="str">
        <f>IF(ISBLANK('fill-in tab'!BQ75),"",'fill-in tab'!BQ75)</f>
        <v/>
      </c>
      <c r="CS72" s="83" t="str">
        <f>IF(ISBLANK('fill-in tab'!BR75),"",'fill-in tab'!BR75)</f>
        <v/>
      </c>
      <c r="CT72" s="83" t="str">
        <f>IF(ISBLANK('fill-in tab'!BS75),"",'fill-in tab'!BS75)</f>
        <v/>
      </c>
      <c r="CU72" s="83" t="str">
        <f>IF(ISBLANK('fill-in tab'!BT75),"",'fill-in tab'!BT75)</f>
        <v/>
      </c>
      <c r="CV72" s="83" t="str">
        <f>IF(ISBLANK('fill-in tab'!BU75),"",'fill-in tab'!BU75)</f>
        <v/>
      </c>
      <c r="CW72" s="83" t="str">
        <f>IF(ISBLANK('fill-in tab'!BV75),"",'fill-in tab'!BV75)</f>
        <v/>
      </c>
      <c r="CX72" s="78" t="str">
        <f t="shared" si="151"/>
        <v>*</v>
      </c>
      <c r="CZ72" s="83" t="str">
        <f>IF(ISBLANK('fill-in tab'!BP76),"",'fill-in tab'!BP76)</f>
        <v/>
      </c>
      <c r="DA72" s="83" t="str">
        <f>IF(ISBLANK('fill-in tab'!BQ76),"",'fill-in tab'!BQ76)</f>
        <v/>
      </c>
      <c r="DB72" s="83" t="str">
        <f>IF(ISBLANK('fill-in tab'!BR76),"",'fill-in tab'!BR76)</f>
        <v/>
      </c>
      <c r="DC72" s="83" t="str">
        <f>IF(ISBLANK('fill-in tab'!BS76),"",'fill-in tab'!BS76)</f>
        <v/>
      </c>
      <c r="DD72" s="83" t="str">
        <f>IF(ISBLANK('fill-in tab'!BT76),"",'fill-in tab'!BT76)</f>
        <v/>
      </c>
      <c r="DE72" s="83" t="str">
        <f>IF(ISBLANK('fill-in tab'!BU76),"",'fill-in tab'!BU76)</f>
        <v/>
      </c>
      <c r="DF72" s="83" t="str">
        <f>IF(ISBLANK('fill-in tab'!BV76),"",'fill-in tab'!BV76)</f>
        <v/>
      </c>
      <c r="DG72" s="78" t="str">
        <f t="shared" si="152"/>
        <v>*</v>
      </c>
      <c r="DI72" s="83" t="str">
        <f>IF(ISBLANK('fill-in tab'!BP77),"",'fill-in tab'!BP77)</f>
        <v/>
      </c>
      <c r="DJ72" s="83" t="str">
        <f>IF(ISBLANK('fill-in tab'!BQ77),"",'fill-in tab'!BQ77)</f>
        <v/>
      </c>
      <c r="DK72" s="83" t="str">
        <f>IF(ISBLANK('fill-in tab'!BR77),"",'fill-in tab'!BR77)</f>
        <v/>
      </c>
      <c r="DL72" s="83" t="str">
        <f>IF(ISBLANK('fill-in tab'!BS77),"",'fill-in tab'!BS77)</f>
        <v/>
      </c>
      <c r="DM72" s="83" t="str">
        <f>IF(ISBLANK('fill-in tab'!BT77),"",'fill-in tab'!BT77)</f>
        <v/>
      </c>
      <c r="DN72" s="83" t="str">
        <f>IF(ISBLANK('fill-in tab'!BU77),"",'fill-in tab'!BU77)</f>
        <v/>
      </c>
      <c r="DO72" s="83" t="str">
        <f>IF(ISBLANK('fill-in tab'!BV77),"",'fill-in tab'!BV77)</f>
        <v/>
      </c>
      <c r="DP72" s="78" t="str">
        <f t="shared" si="153"/>
        <v>*</v>
      </c>
      <c r="DR72" s="83" t="str">
        <f>IF(ISBLANK('fill-in tab'!BP78),"",'fill-in tab'!BP78)</f>
        <v/>
      </c>
      <c r="DS72" s="83" t="str">
        <f>IF(ISBLANK('fill-in tab'!BQ78),"",'fill-in tab'!BQ78)</f>
        <v/>
      </c>
      <c r="DT72" s="83" t="str">
        <f>IF(ISBLANK('fill-in tab'!BR78),"",'fill-in tab'!BR78)</f>
        <v/>
      </c>
      <c r="DU72" s="83" t="str">
        <f>IF(ISBLANK('fill-in tab'!BS78),"",'fill-in tab'!BS78)</f>
        <v/>
      </c>
      <c r="DV72" s="83" t="str">
        <f>IF(ISBLANK('fill-in tab'!BT78),"",'fill-in tab'!BT78)</f>
        <v/>
      </c>
      <c r="DW72" s="83" t="str">
        <f>IF(ISBLANK('fill-in tab'!BU78),"",'fill-in tab'!BU78)</f>
        <v/>
      </c>
      <c r="DX72" s="83" t="str">
        <f>IF(ISBLANK('fill-in tab'!BV78),"",'fill-in tab'!BV78)</f>
        <v/>
      </c>
      <c r="DY72" s="78" t="str">
        <f t="shared" si="154"/>
        <v>*</v>
      </c>
      <c r="EA72" s="83" t="str">
        <f>IF(ISBLANK('fill-in tab'!BP79),"",'fill-in tab'!BP79)</f>
        <v/>
      </c>
      <c r="EB72" s="83" t="str">
        <f>IF(ISBLANK('fill-in tab'!BQ79),"",'fill-in tab'!BQ79)</f>
        <v/>
      </c>
      <c r="EC72" s="83" t="str">
        <f>IF(ISBLANK('fill-in tab'!BR79),"",'fill-in tab'!BR79)</f>
        <v/>
      </c>
      <c r="ED72" s="83" t="str">
        <f>IF(ISBLANK('fill-in tab'!BS79),"",'fill-in tab'!BS79)</f>
        <v/>
      </c>
      <c r="EE72" s="83" t="str">
        <f>IF(ISBLANK('fill-in tab'!BT79),"",'fill-in tab'!BT79)</f>
        <v/>
      </c>
      <c r="EF72" s="83" t="str">
        <f>IF(ISBLANK('fill-in tab'!BU79),"",'fill-in tab'!BU79)</f>
        <v/>
      </c>
      <c r="EG72" s="83" t="str">
        <f>IF(ISBLANK('fill-in tab'!BV79),"",'fill-in tab'!BV79)</f>
        <v/>
      </c>
      <c r="EH72" s="78" t="str">
        <f t="shared" si="155"/>
        <v>*</v>
      </c>
    </row>
    <row r="73" spans="1:138" s="80" customFormat="1" x14ac:dyDescent="0.2">
      <c r="A73" s="80">
        <f>A65</f>
        <v>4</v>
      </c>
      <c r="B73" s="84">
        <f>B65</f>
        <v>0</v>
      </c>
      <c r="C73" s="82">
        <v>9</v>
      </c>
      <c r="D73" s="81">
        <f>Initialisatie!$B36</f>
        <v>0</v>
      </c>
      <c r="E73" s="83" t="str">
        <f>IF(ISBLANK('fill-in tab'!BY65),"",'fill-in tab'!BY65)</f>
        <v/>
      </c>
      <c r="F73" s="83" t="str">
        <f>IF(ISBLANK('fill-in tab'!BZ65),"",'fill-in tab'!BZ65)</f>
        <v/>
      </c>
      <c r="G73" s="83" t="str">
        <f>IF(ISBLANK('fill-in tab'!CA65),"",'fill-in tab'!CA65)</f>
        <v/>
      </c>
      <c r="H73" s="83" t="str">
        <f>IF(ISBLANK('fill-in tab'!CB65),"",'fill-in tab'!CB65)</f>
        <v/>
      </c>
      <c r="I73" s="83" t="str">
        <f>IF(ISBLANK('fill-in tab'!CC65),"",'fill-in tab'!CC65)</f>
        <v/>
      </c>
      <c r="J73" s="83" t="str">
        <f>IF(ISBLANK('fill-in tab'!CD65),"",'fill-in tab'!CD65)</f>
        <v/>
      </c>
      <c r="K73" s="83" t="str">
        <f>IF(ISBLANK('fill-in tab'!CE65),"",'fill-in tab'!CE65)</f>
        <v/>
      </c>
      <c r="L73" s="78" t="str">
        <f t="shared" si="141"/>
        <v>*</v>
      </c>
      <c r="M73" s="78"/>
      <c r="N73" s="83" t="str">
        <f>IF(ISBLANK('fill-in tab'!BY66),"",'fill-in tab'!BY66)</f>
        <v/>
      </c>
      <c r="O73" s="83" t="str">
        <f>IF(ISBLANK('fill-in tab'!BZ66),"",'fill-in tab'!BZ66)</f>
        <v/>
      </c>
      <c r="P73" s="83" t="str">
        <f>IF(ISBLANK('fill-in tab'!CA66),"",'fill-in tab'!CA66)</f>
        <v/>
      </c>
      <c r="Q73" s="83" t="str">
        <f>IF(ISBLANK('fill-in tab'!CB66),"",'fill-in tab'!CB66)</f>
        <v/>
      </c>
      <c r="R73" s="83" t="str">
        <f>IF(ISBLANK('fill-in tab'!CC66),"",'fill-in tab'!CC66)</f>
        <v/>
      </c>
      <c r="S73" s="83" t="str">
        <f>IF(ISBLANK('fill-in tab'!CD66),"",'fill-in tab'!CD66)</f>
        <v/>
      </c>
      <c r="T73" s="83" t="str">
        <f>IF(ISBLANK('fill-in tab'!CE66),"",'fill-in tab'!CE66)</f>
        <v/>
      </c>
      <c r="U73" s="78" t="str">
        <f t="shared" si="142"/>
        <v>*</v>
      </c>
      <c r="W73" s="83" t="str">
        <f>IF(ISBLANK('fill-in tab'!BY67),"",'fill-in tab'!BY67)</f>
        <v/>
      </c>
      <c r="X73" s="83" t="str">
        <f>IF(ISBLANK('fill-in tab'!BZ67),"",'fill-in tab'!BZ67)</f>
        <v/>
      </c>
      <c r="Y73" s="83" t="str">
        <f>IF(ISBLANK('fill-in tab'!CA67),"",'fill-in tab'!CA67)</f>
        <v/>
      </c>
      <c r="Z73" s="83" t="str">
        <f>IF(ISBLANK('fill-in tab'!CB67),"",'fill-in tab'!CB67)</f>
        <v/>
      </c>
      <c r="AA73" s="83" t="str">
        <f>IF(ISBLANK('fill-in tab'!CC67),"",'fill-in tab'!CC67)</f>
        <v/>
      </c>
      <c r="AB73" s="83" t="str">
        <f>IF(ISBLANK('fill-in tab'!CD67),"",'fill-in tab'!CD67)</f>
        <v/>
      </c>
      <c r="AC73" s="83" t="str">
        <f>IF(ISBLANK('fill-in tab'!CE67),"",'fill-in tab'!CE67)</f>
        <v/>
      </c>
      <c r="AD73" s="78" t="str">
        <f t="shared" si="143"/>
        <v>*</v>
      </c>
      <c r="AF73" s="83" t="str">
        <f>IF(ISBLANK('fill-in tab'!BY68),"",'fill-in tab'!BY68)</f>
        <v/>
      </c>
      <c r="AG73" s="83" t="str">
        <f>IF(ISBLANK('fill-in tab'!BZ68),"",'fill-in tab'!BZ68)</f>
        <v/>
      </c>
      <c r="AH73" s="83" t="str">
        <f>IF(ISBLANK('fill-in tab'!CA68),"",'fill-in tab'!CA68)</f>
        <v/>
      </c>
      <c r="AI73" s="83" t="str">
        <f>IF(ISBLANK('fill-in tab'!CB68),"",'fill-in tab'!CB68)</f>
        <v/>
      </c>
      <c r="AJ73" s="83" t="str">
        <f>IF(ISBLANK('fill-in tab'!CC68),"",'fill-in tab'!CC68)</f>
        <v/>
      </c>
      <c r="AK73" s="83" t="str">
        <f>IF(ISBLANK('fill-in tab'!CD68),"",'fill-in tab'!CD68)</f>
        <v/>
      </c>
      <c r="AL73" s="83" t="str">
        <f>IF(ISBLANK('fill-in tab'!CE68),"",'fill-in tab'!CE68)</f>
        <v/>
      </c>
      <c r="AM73" s="78" t="str">
        <f t="shared" si="144"/>
        <v>*</v>
      </c>
      <c r="AO73" s="83" t="str">
        <f>IF(ISBLANK('fill-in tab'!BY69),"",'fill-in tab'!BY69)</f>
        <v/>
      </c>
      <c r="AP73" s="83" t="str">
        <f>IF(ISBLANK('fill-in tab'!BZ69),"",'fill-in tab'!BZ69)</f>
        <v/>
      </c>
      <c r="AQ73" s="83" t="str">
        <f>IF(ISBLANK('fill-in tab'!CA69),"",'fill-in tab'!CA69)</f>
        <v/>
      </c>
      <c r="AR73" s="83" t="str">
        <f>IF(ISBLANK('fill-in tab'!CB69),"",'fill-in tab'!CB69)</f>
        <v/>
      </c>
      <c r="AS73" s="83" t="str">
        <f>IF(ISBLANK('fill-in tab'!CC69),"",'fill-in tab'!CC69)</f>
        <v/>
      </c>
      <c r="AT73" s="83" t="str">
        <f>IF(ISBLANK('fill-in tab'!CD69),"",'fill-in tab'!CD69)</f>
        <v/>
      </c>
      <c r="AU73" s="83" t="str">
        <f>IF(ISBLANK('fill-in tab'!CE69),"",'fill-in tab'!CE69)</f>
        <v/>
      </c>
      <c r="AV73" s="78" t="str">
        <f t="shared" si="145"/>
        <v>*</v>
      </c>
      <c r="AX73" s="83" t="str">
        <f>IF(ISBLANK('fill-in tab'!BY70),"",'fill-in tab'!BY70)</f>
        <v/>
      </c>
      <c r="AY73" s="83" t="str">
        <f>IF(ISBLANK('fill-in tab'!BZ70),"",'fill-in tab'!BZ70)</f>
        <v/>
      </c>
      <c r="AZ73" s="83" t="str">
        <f>IF(ISBLANK('fill-in tab'!CA70),"",'fill-in tab'!CA70)</f>
        <v/>
      </c>
      <c r="BA73" s="83" t="str">
        <f>IF(ISBLANK('fill-in tab'!CB70),"",'fill-in tab'!CB70)</f>
        <v/>
      </c>
      <c r="BB73" s="83" t="str">
        <f>IF(ISBLANK('fill-in tab'!CC70),"",'fill-in tab'!CC70)</f>
        <v/>
      </c>
      <c r="BC73" s="83" t="str">
        <f>IF(ISBLANK('fill-in tab'!CD70),"",'fill-in tab'!CD70)</f>
        <v/>
      </c>
      <c r="BD73" s="83" t="str">
        <f>IF(ISBLANK('fill-in tab'!CE70),"",'fill-in tab'!CE70)</f>
        <v/>
      </c>
      <c r="BE73" s="78" t="str">
        <f t="shared" si="146"/>
        <v>*</v>
      </c>
      <c r="BG73" s="83" t="str">
        <f>IF(ISBLANK('fill-in tab'!BY71),"",'fill-in tab'!BY71)</f>
        <v/>
      </c>
      <c r="BH73" s="83" t="str">
        <f>IF(ISBLANK('fill-in tab'!BZ71),"",'fill-in tab'!BZ71)</f>
        <v/>
      </c>
      <c r="BI73" s="83" t="str">
        <f>IF(ISBLANK('fill-in tab'!CA71),"",'fill-in tab'!CA71)</f>
        <v/>
      </c>
      <c r="BJ73" s="83" t="str">
        <f>IF(ISBLANK('fill-in tab'!CB71),"",'fill-in tab'!CB71)</f>
        <v/>
      </c>
      <c r="BK73" s="83" t="str">
        <f>IF(ISBLANK('fill-in tab'!CC71),"",'fill-in tab'!CC71)</f>
        <v/>
      </c>
      <c r="BL73" s="83" t="str">
        <f>IF(ISBLANK('fill-in tab'!CD71),"",'fill-in tab'!CD71)</f>
        <v/>
      </c>
      <c r="BM73" s="83" t="str">
        <f>IF(ISBLANK('fill-in tab'!CE71),"",'fill-in tab'!CE71)</f>
        <v/>
      </c>
      <c r="BN73" s="78" t="str">
        <f t="shared" si="147"/>
        <v>*</v>
      </c>
      <c r="BP73" s="83" t="str">
        <f>IF(ISBLANK('fill-in tab'!BY72),"",'fill-in tab'!BY72)</f>
        <v/>
      </c>
      <c r="BQ73" s="83" t="str">
        <f>IF(ISBLANK('fill-in tab'!BZ72),"",'fill-in tab'!BZ72)</f>
        <v/>
      </c>
      <c r="BR73" s="83" t="str">
        <f>IF(ISBLANK('fill-in tab'!CA72),"",'fill-in tab'!CA72)</f>
        <v/>
      </c>
      <c r="BS73" s="83" t="str">
        <f>IF(ISBLANK('fill-in tab'!CB72),"",'fill-in tab'!CB72)</f>
        <v/>
      </c>
      <c r="BT73" s="83" t="str">
        <f>IF(ISBLANK('fill-in tab'!CC72),"",'fill-in tab'!CC72)</f>
        <v/>
      </c>
      <c r="BU73" s="83" t="str">
        <f>IF(ISBLANK('fill-in tab'!CD72),"",'fill-in tab'!CD72)</f>
        <v/>
      </c>
      <c r="BV73" s="83" t="str">
        <f>IF(ISBLANK('fill-in tab'!CE72),"",'fill-in tab'!CE72)</f>
        <v/>
      </c>
      <c r="BW73" s="78" t="str">
        <f t="shared" si="148"/>
        <v>*</v>
      </c>
      <c r="BY73" s="83" t="str">
        <f>IF(ISBLANK('fill-in tab'!BY73),"",'fill-in tab'!BY73)</f>
        <v/>
      </c>
      <c r="BZ73" s="83" t="str">
        <f>IF(ISBLANK('fill-in tab'!BZ73),"",'fill-in tab'!BZ73)</f>
        <v/>
      </c>
      <c r="CA73" s="83" t="str">
        <f>IF(ISBLANK('fill-in tab'!CA73),"",'fill-in tab'!CA73)</f>
        <v/>
      </c>
      <c r="CB73" s="83" t="str">
        <f>IF(ISBLANK('fill-in tab'!CB73),"",'fill-in tab'!CB73)</f>
        <v/>
      </c>
      <c r="CC73" s="83" t="str">
        <f>IF(ISBLANK('fill-in tab'!CC73),"",'fill-in tab'!CC73)</f>
        <v/>
      </c>
      <c r="CD73" s="83" t="str">
        <f>IF(ISBLANK('fill-in tab'!CD73),"",'fill-in tab'!CD73)</f>
        <v/>
      </c>
      <c r="CE73" s="83" t="str">
        <f>IF(ISBLANK('fill-in tab'!CE73),"",'fill-in tab'!CE73)</f>
        <v/>
      </c>
      <c r="CF73" s="78" t="str">
        <f t="shared" si="149"/>
        <v>*</v>
      </c>
      <c r="CH73" s="83" t="str">
        <f>IF(ISBLANK('fill-in tab'!BY74),"",'fill-in tab'!BY74)</f>
        <v/>
      </c>
      <c r="CI73" s="83" t="str">
        <f>IF(ISBLANK('fill-in tab'!BZ74),"",'fill-in tab'!BZ74)</f>
        <v/>
      </c>
      <c r="CJ73" s="83" t="str">
        <f>IF(ISBLANK('fill-in tab'!CA74),"",'fill-in tab'!CA74)</f>
        <v/>
      </c>
      <c r="CK73" s="83" t="str">
        <f>IF(ISBLANK('fill-in tab'!CB74),"",'fill-in tab'!CB74)</f>
        <v/>
      </c>
      <c r="CL73" s="83" t="str">
        <f>IF(ISBLANK('fill-in tab'!CC74),"",'fill-in tab'!CC74)</f>
        <v/>
      </c>
      <c r="CM73" s="83" t="str">
        <f>IF(ISBLANK('fill-in tab'!CD74),"",'fill-in tab'!CD74)</f>
        <v/>
      </c>
      <c r="CN73" s="83" t="str">
        <f>IF(ISBLANK('fill-in tab'!CE74),"",'fill-in tab'!CE74)</f>
        <v/>
      </c>
      <c r="CO73" s="78" t="str">
        <f t="shared" si="150"/>
        <v>*</v>
      </c>
      <c r="CQ73" s="83" t="str">
        <f>IF(ISBLANK('fill-in tab'!BY75),"",'fill-in tab'!BY75)</f>
        <v/>
      </c>
      <c r="CR73" s="83" t="str">
        <f>IF(ISBLANK('fill-in tab'!BZ75),"",'fill-in tab'!BZ75)</f>
        <v/>
      </c>
      <c r="CS73" s="83" t="str">
        <f>IF(ISBLANK('fill-in tab'!CA75),"",'fill-in tab'!CA75)</f>
        <v/>
      </c>
      <c r="CT73" s="83" t="str">
        <f>IF(ISBLANK('fill-in tab'!CB75),"",'fill-in tab'!CB75)</f>
        <v/>
      </c>
      <c r="CU73" s="83" t="str">
        <f>IF(ISBLANK('fill-in tab'!CC75),"",'fill-in tab'!CC75)</f>
        <v/>
      </c>
      <c r="CV73" s="83" t="str">
        <f>IF(ISBLANK('fill-in tab'!CD75),"",'fill-in tab'!CD75)</f>
        <v/>
      </c>
      <c r="CW73" s="83" t="str">
        <f>IF(ISBLANK('fill-in tab'!CE75),"",'fill-in tab'!CE75)</f>
        <v/>
      </c>
      <c r="CX73" s="78" t="str">
        <f t="shared" si="151"/>
        <v>*</v>
      </c>
      <c r="CZ73" s="83" t="str">
        <f>IF(ISBLANK('fill-in tab'!BY76),"",'fill-in tab'!BY76)</f>
        <v/>
      </c>
      <c r="DA73" s="83" t="str">
        <f>IF(ISBLANK('fill-in tab'!BZ76),"",'fill-in tab'!BZ76)</f>
        <v/>
      </c>
      <c r="DB73" s="83" t="str">
        <f>IF(ISBLANK('fill-in tab'!CA76),"",'fill-in tab'!CA76)</f>
        <v/>
      </c>
      <c r="DC73" s="83" t="str">
        <f>IF(ISBLANK('fill-in tab'!CB76),"",'fill-in tab'!CB76)</f>
        <v/>
      </c>
      <c r="DD73" s="83" t="str">
        <f>IF(ISBLANK('fill-in tab'!CC76),"",'fill-in tab'!CC76)</f>
        <v/>
      </c>
      <c r="DE73" s="83" t="str">
        <f>IF(ISBLANK('fill-in tab'!CD76),"",'fill-in tab'!CD76)</f>
        <v/>
      </c>
      <c r="DF73" s="83" t="str">
        <f>IF(ISBLANK('fill-in tab'!CE76),"",'fill-in tab'!CE76)</f>
        <v/>
      </c>
      <c r="DG73" s="78" t="str">
        <f t="shared" si="152"/>
        <v>*</v>
      </c>
      <c r="DI73" s="83" t="str">
        <f>IF(ISBLANK('fill-in tab'!BY77),"",'fill-in tab'!BY77)</f>
        <v/>
      </c>
      <c r="DJ73" s="83" t="str">
        <f>IF(ISBLANK('fill-in tab'!BZ77),"",'fill-in tab'!BZ77)</f>
        <v/>
      </c>
      <c r="DK73" s="83" t="str">
        <f>IF(ISBLANK('fill-in tab'!CA77),"",'fill-in tab'!CA77)</f>
        <v/>
      </c>
      <c r="DL73" s="83" t="str">
        <f>IF(ISBLANK('fill-in tab'!CB77),"",'fill-in tab'!CB77)</f>
        <v/>
      </c>
      <c r="DM73" s="83" t="str">
        <f>IF(ISBLANK('fill-in tab'!CC77),"",'fill-in tab'!CC77)</f>
        <v/>
      </c>
      <c r="DN73" s="83" t="str">
        <f>IF(ISBLANK('fill-in tab'!CD77),"",'fill-in tab'!CD77)</f>
        <v/>
      </c>
      <c r="DO73" s="83" t="str">
        <f>IF(ISBLANK('fill-in tab'!CE77),"",'fill-in tab'!CE77)</f>
        <v/>
      </c>
      <c r="DP73" s="78" t="str">
        <f t="shared" si="153"/>
        <v>*</v>
      </c>
      <c r="DR73" s="83" t="str">
        <f>IF(ISBLANK('fill-in tab'!BY78),"",'fill-in tab'!BY78)</f>
        <v/>
      </c>
      <c r="DS73" s="83" t="str">
        <f>IF(ISBLANK('fill-in tab'!BZ78),"",'fill-in tab'!BZ78)</f>
        <v/>
      </c>
      <c r="DT73" s="83" t="str">
        <f>IF(ISBLANK('fill-in tab'!CA78),"",'fill-in tab'!CA78)</f>
        <v/>
      </c>
      <c r="DU73" s="83" t="str">
        <f>IF(ISBLANK('fill-in tab'!CB78),"",'fill-in tab'!CB78)</f>
        <v/>
      </c>
      <c r="DV73" s="83" t="str">
        <f>IF(ISBLANK('fill-in tab'!CC78),"",'fill-in tab'!CC78)</f>
        <v/>
      </c>
      <c r="DW73" s="83" t="str">
        <f>IF(ISBLANK('fill-in tab'!CD78),"",'fill-in tab'!CD78)</f>
        <v/>
      </c>
      <c r="DX73" s="83" t="str">
        <f>IF(ISBLANK('fill-in tab'!CE78),"",'fill-in tab'!CE78)</f>
        <v/>
      </c>
      <c r="DY73" s="78" t="str">
        <f t="shared" si="154"/>
        <v>*</v>
      </c>
      <c r="EA73" s="83" t="str">
        <f>IF(ISBLANK('fill-in tab'!BY79),"",'fill-in tab'!BY79)</f>
        <v/>
      </c>
      <c r="EB73" s="83" t="str">
        <f>IF(ISBLANK('fill-in tab'!BZ79),"",'fill-in tab'!BZ79)</f>
        <v/>
      </c>
      <c r="EC73" s="83" t="str">
        <f>IF(ISBLANK('fill-in tab'!CA79),"",'fill-in tab'!CA79)</f>
        <v/>
      </c>
      <c r="ED73" s="83" t="str">
        <f>IF(ISBLANK('fill-in tab'!CB79),"",'fill-in tab'!CB79)</f>
        <v/>
      </c>
      <c r="EE73" s="83" t="str">
        <f>IF(ISBLANK('fill-in tab'!CC79),"",'fill-in tab'!CC79)</f>
        <v/>
      </c>
      <c r="EF73" s="83" t="str">
        <f>IF(ISBLANK('fill-in tab'!CD79),"",'fill-in tab'!CD79)</f>
        <v/>
      </c>
      <c r="EG73" s="83" t="str">
        <f>IF(ISBLANK('fill-in tab'!CE79),"",'fill-in tab'!CE79)</f>
        <v/>
      </c>
      <c r="EH73" s="78" t="str">
        <f t="shared" si="155"/>
        <v>*</v>
      </c>
    </row>
    <row r="74" spans="1:138" s="80" customFormat="1" x14ac:dyDescent="0.2">
      <c r="A74" s="80">
        <f>A65</f>
        <v>4</v>
      </c>
      <c r="B74" s="84">
        <f>B65</f>
        <v>0</v>
      </c>
      <c r="C74" s="82">
        <v>10</v>
      </c>
      <c r="D74" s="81">
        <f>Initialisatie!$B37</f>
        <v>0</v>
      </c>
      <c r="E74" s="83" t="str">
        <f>IF(ISBLANK('fill-in tab'!CH65),"",'fill-in tab'!CH65)</f>
        <v/>
      </c>
      <c r="F74" s="83" t="str">
        <f>IF(ISBLANK('fill-in tab'!CI65),"",'fill-in tab'!CI65)</f>
        <v/>
      </c>
      <c r="G74" s="83" t="str">
        <f>IF(ISBLANK('fill-in tab'!CJ65),"",'fill-in tab'!CJ65)</f>
        <v/>
      </c>
      <c r="H74" s="83" t="str">
        <f>IF(ISBLANK('fill-in tab'!CK65),"",'fill-in tab'!CK65)</f>
        <v/>
      </c>
      <c r="I74" s="83" t="str">
        <f>IF(ISBLANK('fill-in tab'!CL65),"",'fill-in tab'!CL65)</f>
        <v/>
      </c>
      <c r="J74" s="83" t="str">
        <f>IF(ISBLANK('fill-in tab'!CM65),"",'fill-in tab'!CM65)</f>
        <v/>
      </c>
      <c r="K74" s="83" t="str">
        <f>IF(ISBLANK('fill-in tab'!CN65),"",'fill-in tab'!CN65)</f>
        <v/>
      </c>
      <c r="L74" s="78" t="str">
        <f t="shared" si="141"/>
        <v>*</v>
      </c>
      <c r="M74" s="78"/>
      <c r="N74" s="83" t="str">
        <f>IF(ISBLANK('fill-in tab'!CH66),"",'fill-in tab'!CH66)</f>
        <v/>
      </c>
      <c r="O74" s="83" t="str">
        <f>IF(ISBLANK('fill-in tab'!CI66),"",'fill-in tab'!CI66)</f>
        <v/>
      </c>
      <c r="P74" s="83" t="str">
        <f>IF(ISBLANK('fill-in tab'!CJ66),"",'fill-in tab'!CJ66)</f>
        <v/>
      </c>
      <c r="Q74" s="83" t="str">
        <f>IF(ISBLANK('fill-in tab'!CK66),"",'fill-in tab'!CK66)</f>
        <v/>
      </c>
      <c r="R74" s="83" t="str">
        <f>IF(ISBLANK('fill-in tab'!CL66),"",'fill-in tab'!CL66)</f>
        <v/>
      </c>
      <c r="S74" s="83" t="str">
        <f>IF(ISBLANK('fill-in tab'!CM66),"",'fill-in tab'!CM66)</f>
        <v/>
      </c>
      <c r="T74" s="83" t="str">
        <f>IF(ISBLANK('fill-in tab'!CN66),"",'fill-in tab'!CN66)</f>
        <v/>
      </c>
      <c r="U74" s="78" t="str">
        <f t="shared" si="142"/>
        <v>*</v>
      </c>
      <c r="W74" s="83" t="str">
        <f>IF(ISBLANK('fill-in tab'!CH67),"",'fill-in tab'!CH67)</f>
        <v/>
      </c>
      <c r="X74" s="83" t="str">
        <f>IF(ISBLANK('fill-in tab'!CI67),"",'fill-in tab'!CI67)</f>
        <v/>
      </c>
      <c r="Y74" s="83" t="str">
        <f>IF(ISBLANK('fill-in tab'!CJ67),"",'fill-in tab'!CJ67)</f>
        <v/>
      </c>
      <c r="Z74" s="83" t="str">
        <f>IF(ISBLANK('fill-in tab'!CK67),"",'fill-in tab'!CK67)</f>
        <v/>
      </c>
      <c r="AA74" s="83" t="str">
        <f>IF(ISBLANK('fill-in tab'!CL67),"",'fill-in tab'!CL67)</f>
        <v/>
      </c>
      <c r="AB74" s="83" t="str">
        <f>IF(ISBLANK('fill-in tab'!CM67),"",'fill-in tab'!CM67)</f>
        <v/>
      </c>
      <c r="AC74" s="83" t="str">
        <f>IF(ISBLANK('fill-in tab'!CN67),"",'fill-in tab'!CN67)</f>
        <v/>
      </c>
      <c r="AD74" s="78" t="str">
        <f t="shared" si="143"/>
        <v>*</v>
      </c>
      <c r="AF74" s="83" t="str">
        <f>IF(ISBLANK('fill-in tab'!CH68),"",'fill-in tab'!CH68)</f>
        <v/>
      </c>
      <c r="AG74" s="83" t="str">
        <f>IF(ISBLANK('fill-in tab'!CI68),"",'fill-in tab'!CI68)</f>
        <v/>
      </c>
      <c r="AH74" s="83" t="str">
        <f>IF(ISBLANK('fill-in tab'!CJ68),"",'fill-in tab'!CJ68)</f>
        <v/>
      </c>
      <c r="AI74" s="83" t="str">
        <f>IF(ISBLANK('fill-in tab'!CK68),"",'fill-in tab'!CK68)</f>
        <v/>
      </c>
      <c r="AJ74" s="83" t="str">
        <f>IF(ISBLANK('fill-in tab'!CL68),"",'fill-in tab'!CL68)</f>
        <v/>
      </c>
      <c r="AK74" s="83" t="str">
        <f>IF(ISBLANK('fill-in tab'!CM68),"",'fill-in tab'!CM68)</f>
        <v/>
      </c>
      <c r="AL74" s="83" t="str">
        <f>IF(ISBLANK('fill-in tab'!CN68),"",'fill-in tab'!CN68)</f>
        <v/>
      </c>
      <c r="AM74" s="78" t="str">
        <f t="shared" si="144"/>
        <v>*</v>
      </c>
      <c r="AO74" s="83" t="str">
        <f>IF(ISBLANK('fill-in tab'!CH69),"",'fill-in tab'!CH69)</f>
        <v/>
      </c>
      <c r="AP74" s="83" t="str">
        <f>IF(ISBLANK('fill-in tab'!CI69),"",'fill-in tab'!CI69)</f>
        <v/>
      </c>
      <c r="AQ74" s="83" t="str">
        <f>IF(ISBLANK('fill-in tab'!CJ69),"",'fill-in tab'!CJ69)</f>
        <v/>
      </c>
      <c r="AR74" s="83" t="str">
        <f>IF(ISBLANK('fill-in tab'!CK69),"",'fill-in tab'!CK69)</f>
        <v/>
      </c>
      <c r="AS74" s="83" t="str">
        <f>IF(ISBLANK('fill-in tab'!CL69),"",'fill-in tab'!CL69)</f>
        <v/>
      </c>
      <c r="AT74" s="83" t="str">
        <f>IF(ISBLANK('fill-in tab'!CM69),"",'fill-in tab'!CM69)</f>
        <v/>
      </c>
      <c r="AU74" s="83" t="str">
        <f>IF(ISBLANK('fill-in tab'!CN69),"",'fill-in tab'!CN69)</f>
        <v/>
      </c>
      <c r="AV74" s="78" t="str">
        <f t="shared" si="145"/>
        <v>*</v>
      </c>
      <c r="AX74" s="83" t="str">
        <f>IF(ISBLANK('fill-in tab'!CH70),"",'fill-in tab'!CH70)</f>
        <v/>
      </c>
      <c r="AY74" s="83" t="str">
        <f>IF(ISBLANK('fill-in tab'!CI70),"",'fill-in tab'!CI70)</f>
        <v/>
      </c>
      <c r="AZ74" s="83" t="str">
        <f>IF(ISBLANK('fill-in tab'!CJ70),"",'fill-in tab'!CJ70)</f>
        <v/>
      </c>
      <c r="BA74" s="83" t="str">
        <f>IF(ISBLANK('fill-in tab'!CK70),"",'fill-in tab'!CK70)</f>
        <v/>
      </c>
      <c r="BB74" s="83" t="str">
        <f>IF(ISBLANK('fill-in tab'!CL70),"",'fill-in tab'!CL70)</f>
        <v/>
      </c>
      <c r="BC74" s="83" t="str">
        <f>IF(ISBLANK('fill-in tab'!CM70),"",'fill-in tab'!CM70)</f>
        <v/>
      </c>
      <c r="BD74" s="83" t="str">
        <f>IF(ISBLANK('fill-in tab'!CN70),"",'fill-in tab'!CN70)</f>
        <v/>
      </c>
      <c r="BE74" s="78" t="str">
        <f t="shared" si="146"/>
        <v>*</v>
      </c>
      <c r="BG74" s="83" t="str">
        <f>IF(ISBLANK('fill-in tab'!CH71),"",'fill-in tab'!CH71)</f>
        <v/>
      </c>
      <c r="BH74" s="83" t="str">
        <f>IF(ISBLANK('fill-in tab'!CI71),"",'fill-in tab'!CI71)</f>
        <v/>
      </c>
      <c r="BI74" s="83" t="str">
        <f>IF(ISBLANK('fill-in tab'!CJ71),"",'fill-in tab'!CJ71)</f>
        <v/>
      </c>
      <c r="BJ74" s="83" t="str">
        <f>IF(ISBLANK('fill-in tab'!CK71),"",'fill-in tab'!CK71)</f>
        <v/>
      </c>
      <c r="BK74" s="83" t="str">
        <f>IF(ISBLANK('fill-in tab'!CL71),"",'fill-in tab'!CL71)</f>
        <v/>
      </c>
      <c r="BL74" s="83" t="str">
        <f>IF(ISBLANK('fill-in tab'!CM71),"",'fill-in tab'!CM71)</f>
        <v/>
      </c>
      <c r="BM74" s="83" t="str">
        <f>IF(ISBLANK('fill-in tab'!CN71),"",'fill-in tab'!CN71)</f>
        <v/>
      </c>
      <c r="BN74" s="78" t="str">
        <f t="shared" si="147"/>
        <v>*</v>
      </c>
      <c r="BP74" s="83" t="str">
        <f>IF(ISBLANK('fill-in tab'!CH72),"",'fill-in tab'!CH72)</f>
        <v/>
      </c>
      <c r="BQ74" s="83" t="str">
        <f>IF(ISBLANK('fill-in tab'!CI72),"",'fill-in tab'!CI72)</f>
        <v/>
      </c>
      <c r="BR74" s="83" t="str">
        <f>IF(ISBLANK('fill-in tab'!CJ72),"",'fill-in tab'!CJ72)</f>
        <v/>
      </c>
      <c r="BS74" s="83" t="str">
        <f>IF(ISBLANK('fill-in tab'!CK72),"",'fill-in tab'!CK72)</f>
        <v/>
      </c>
      <c r="BT74" s="83" t="str">
        <f>IF(ISBLANK('fill-in tab'!CL72),"",'fill-in tab'!CL72)</f>
        <v/>
      </c>
      <c r="BU74" s="83" t="str">
        <f>IF(ISBLANK('fill-in tab'!CM72),"",'fill-in tab'!CM72)</f>
        <v/>
      </c>
      <c r="BV74" s="83" t="str">
        <f>IF(ISBLANK('fill-in tab'!CN72),"",'fill-in tab'!CN72)</f>
        <v/>
      </c>
      <c r="BW74" s="78" t="str">
        <f t="shared" si="148"/>
        <v>*</v>
      </c>
      <c r="BY74" s="83" t="str">
        <f>IF(ISBLANK('fill-in tab'!CH73),"",'fill-in tab'!CH73)</f>
        <v/>
      </c>
      <c r="BZ74" s="83" t="str">
        <f>IF(ISBLANK('fill-in tab'!CI73),"",'fill-in tab'!CI73)</f>
        <v/>
      </c>
      <c r="CA74" s="83" t="str">
        <f>IF(ISBLANK('fill-in tab'!CJ73),"",'fill-in tab'!CJ73)</f>
        <v/>
      </c>
      <c r="CB74" s="83" t="str">
        <f>IF(ISBLANK('fill-in tab'!CK73),"",'fill-in tab'!CK73)</f>
        <v/>
      </c>
      <c r="CC74" s="83" t="str">
        <f>IF(ISBLANK('fill-in tab'!CL73),"",'fill-in tab'!CL73)</f>
        <v/>
      </c>
      <c r="CD74" s="83" t="str">
        <f>IF(ISBLANK('fill-in tab'!CM73),"",'fill-in tab'!CM73)</f>
        <v/>
      </c>
      <c r="CE74" s="83" t="str">
        <f>IF(ISBLANK('fill-in tab'!CN73),"",'fill-in tab'!CN73)</f>
        <v/>
      </c>
      <c r="CF74" s="78" t="str">
        <f t="shared" si="149"/>
        <v>*</v>
      </c>
      <c r="CH74" s="83" t="str">
        <f>IF(ISBLANK('fill-in tab'!CH74),"",'fill-in tab'!CH74)</f>
        <v/>
      </c>
      <c r="CI74" s="83" t="str">
        <f>IF(ISBLANK('fill-in tab'!CI74),"",'fill-in tab'!CI74)</f>
        <v/>
      </c>
      <c r="CJ74" s="83" t="str">
        <f>IF(ISBLANK('fill-in tab'!CJ74),"",'fill-in tab'!CJ74)</f>
        <v/>
      </c>
      <c r="CK74" s="83" t="str">
        <f>IF(ISBLANK('fill-in tab'!CK74),"",'fill-in tab'!CK74)</f>
        <v/>
      </c>
      <c r="CL74" s="83" t="str">
        <f>IF(ISBLANK('fill-in tab'!CL74),"",'fill-in tab'!CL74)</f>
        <v/>
      </c>
      <c r="CM74" s="83" t="str">
        <f>IF(ISBLANK('fill-in tab'!CM74),"",'fill-in tab'!CM74)</f>
        <v/>
      </c>
      <c r="CN74" s="83" t="str">
        <f>IF(ISBLANK('fill-in tab'!CN74),"",'fill-in tab'!CN74)</f>
        <v/>
      </c>
      <c r="CO74" s="78" t="str">
        <f t="shared" si="150"/>
        <v>*</v>
      </c>
      <c r="CQ74" s="83" t="str">
        <f>IF(ISBLANK('fill-in tab'!CH75),"",'fill-in tab'!CH75)</f>
        <v/>
      </c>
      <c r="CR74" s="83" t="str">
        <f>IF(ISBLANK('fill-in tab'!CI75),"",'fill-in tab'!CI75)</f>
        <v/>
      </c>
      <c r="CS74" s="83" t="str">
        <f>IF(ISBLANK('fill-in tab'!CJ75),"",'fill-in tab'!CJ75)</f>
        <v/>
      </c>
      <c r="CT74" s="83" t="str">
        <f>IF(ISBLANK('fill-in tab'!CK75),"",'fill-in tab'!CK75)</f>
        <v/>
      </c>
      <c r="CU74" s="83" t="str">
        <f>IF(ISBLANK('fill-in tab'!CL75),"",'fill-in tab'!CL75)</f>
        <v/>
      </c>
      <c r="CV74" s="83" t="str">
        <f>IF(ISBLANK('fill-in tab'!CM75),"",'fill-in tab'!CM75)</f>
        <v/>
      </c>
      <c r="CW74" s="83" t="str">
        <f>IF(ISBLANK('fill-in tab'!CN75),"",'fill-in tab'!CN75)</f>
        <v/>
      </c>
      <c r="CX74" s="78" t="str">
        <f t="shared" si="151"/>
        <v>*</v>
      </c>
      <c r="CZ74" s="83" t="str">
        <f>IF(ISBLANK('fill-in tab'!CH76),"",'fill-in tab'!CH76)</f>
        <v/>
      </c>
      <c r="DA74" s="83" t="str">
        <f>IF(ISBLANK('fill-in tab'!CI76),"",'fill-in tab'!CI76)</f>
        <v/>
      </c>
      <c r="DB74" s="83" t="str">
        <f>IF(ISBLANK('fill-in tab'!CJ76),"",'fill-in tab'!CJ76)</f>
        <v/>
      </c>
      <c r="DC74" s="83" t="str">
        <f>IF(ISBLANK('fill-in tab'!CK76),"",'fill-in tab'!CK76)</f>
        <v/>
      </c>
      <c r="DD74" s="83" t="str">
        <f>IF(ISBLANK('fill-in tab'!CL76),"",'fill-in tab'!CL76)</f>
        <v/>
      </c>
      <c r="DE74" s="83" t="str">
        <f>IF(ISBLANK('fill-in tab'!CM76),"",'fill-in tab'!CM76)</f>
        <v/>
      </c>
      <c r="DF74" s="83" t="str">
        <f>IF(ISBLANK('fill-in tab'!CN76),"",'fill-in tab'!CN76)</f>
        <v/>
      </c>
      <c r="DG74" s="78" t="str">
        <f t="shared" si="152"/>
        <v>*</v>
      </c>
      <c r="DI74" s="83" t="str">
        <f>IF(ISBLANK('fill-in tab'!CH77),"",'fill-in tab'!CH77)</f>
        <v/>
      </c>
      <c r="DJ74" s="83" t="str">
        <f>IF(ISBLANK('fill-in tab'!CI77),"",'fill-in tab'!CI77)</f>
        <v/>
      </c>
      <c r="DK74" s="83" t="str">
        <f>IF(ISBLANK('fill-in tab'!CJ77),"",'fill-in tab'!CJ77)</f>
        <v/>
      </c>
      <c r="DL74" s="83" t="str">
        <f>IF(ISBLANK('fill-in tab'!CK77),"",'fill-in tab'!CK77)</f>
        <v/>
      </c>
      <c r="DM74" s="83" t="str">
        <f>IF(ISBLANK('fill-in tab'!CL77),"",'fill-in tab'!CL77)</f>
        <v/>
      </c>
      <c r="DN74" s="83" t="str">
        <f>IF(ISBLANK('fill-in tab'!CM77),"",'fill-in tab'!CM77)</f>
        <v/>
      </c>
      <c r="DO74" s="83" t="str">
        <f>IF(ISBLANK('fill-in tab'!CN77),"",'fill-in tab'!CN77)</f>
        <v/>
      </c>
      <c r="DP74" s="78" t="str">
        <f t="shared" si="153"/>
        <v>*</v>
      </c>
      <c r="DR74" s="83" t="str">
        <f>IF(ISBLANK('fill-in tab'!CH78),"",'fill-in tab'!CH78)</f>
        <v/>
      </c>
      <c r="DS74" s="83" t="str">
        <f>IF(ISBLANK('fill-in tab'!CI78),"",'fill-in tab'!CI78)</f>
        <v/>
      </c>
      <c r="DT74" s="83" t="str">
        <f>IF(ISBLANK('fill-in tab'!CJ78),"",'fill-in tab'!CJ78)</f>
        <v/>
      </c>
      <c r="DU74" s="83" t="str">
        <f>IF(ISBLANK('fill-in tab'!CK78),"",'fill-in tab'!CK78)</f>
        <v/>
      </c>
      <c r="DV74" s="83" t="str">
        <f>IF(ISBLANK('fill-in tab'!CL78),"",'fill-in tab'!CL78)</f>
        <v/>
      </c>
      <c r="DW74" s="83" t="str">
        <f>IF(ISBLANK('fill-in tab'!CM78),"",'fill-in tab'!CM78)</f>
        <v/>
      </c>
      <c r="DX74" s="83" t="str">
        <f>IF(ISBLANK('fill-in tab'!CN78),"",'fill-in tab'!CN78)</f>
        <v/>
      </c>
      <c r="DY74" s="78" t="str">
        <f t="shared" si="154"/>
        <v>*</v>
      </c>
      <c r="EA74" s="83" t="str">
        <f>IF(ISBLANK('fill-in tab'!CH79),"",'fill-in tab'!CH79)</f>
        <v/>
      </c>
      <c r="EB74" s="83" t="str">
        <f>IF(ISBLANK('fill-in tab'!CI79),"",'fill-in tab'!CI79)</f>
        <v/>
      </c>
      <c r="EC74" s="83" t="str">
        <f>IF(ISBLANK('fill-in tab'!CJ79),"",'fill-in tab'!CJ79)</f>
        <v/>
      </c>
      <c r="ED74" s="83" t="str">
        <f>IF(ISBLANK('fill-in tab'!CK79),"",'fill-in tab'!CK79)</f>
        <v/>
      </c>
      <c r="EE74" s="83" t="str">
        <f>IF(ISBLANK('fill-in tab'!CL79),"",'fill-in tab'!CL79)</f>
        <v/>
      </c>
      <c r="EF74" s="83" t="str">
        <f>IF(ISBLANK('fill-in tab'!CM79),"",'fill-in tab'!CM79)</f>
        <v/>
      </c>
      <c r="EG74" s="83" t="str">
        <f>IF(ISBLANK('fill-in tab'!CN79),"",'fill-in tab'!CN79)</f>
        <v/>
      </c>
      <c r="EH74" s="78" t="str">
        <f t="shared" si="155"/>
        <v>*</v>
      </c>
    </row>
    <row r="75" spans="1:138" s="80" customFormat="1" x14ac:dyDescent="0.2">
      <c r="A75" s="80">
        <f>A65</f>
        <v>4</v>
      </c>
      <c r="B75" s="84">
        <f>B65</f>
        <v>0</v>
      </c>
      <c r="C75" s="82">
        <v>11</v>
      </c>
      <c r="D75" s="81">
        <f>Initialisatie!$B38</f>
        <v>0</v>
      </c>
      <c r="E75" s="83" t="str">
        <f>IF(ISBLANK('fill-in tab'!CQ65),"",'fill-in tab'!CQ65)</f>
        <v/>
      </c>
      <c r="F75" s="83" t="str">
        <f>IF(ISBLANK('fill-in tab'!CR65),"",'fill-in tab'!CR65)</f>
        <v/>
      </c>
      <c r="G75" s="83" t="str">
        <f>IF(ISBLANK('fill-in tab'!CS65),"",'fill-in tab'!CS65)</f>
        <v/>
      </c>
      <c r="H75" s="83" t="str">
        <f>IF(ISBLANK('fill-in tab'!CT65),"",'fill-in tab'!CT65)</f>
        <v/>
      </c>
      <c r="I75" s="83" t="str">
        <f>IF(ISBLANK('fill-in tab'!CU65),"",'fill-in tab'!CU65)</f>
        <v/>
      </c>
      <c r="J75" s="83" t="str">
        <f>IF(ISBLANK('fill-in tab'!CV65),"",'fill-in tab'!CV65)</f>
        <v/>
      </c>
      <c r="K75" s="83" t="str">
        <f>IF(ISBLANK('fill-in tab'!CW65),"",'fill-in tab'!CW65)</f>
        <v/>
      </c>
      <c r="L75" s="78" t="str">
        <f t="shared" si="141"/>
        <v>*</v>
      </c>
      <c r="M75" s="78"/>
      <c r="N75" s="83" t="str">
        <f>IF(ISBLANK('fill-in tab'!CQ66),"",'fill-in tab'!CQ66)</f>
        <v/>
      </c>
      <c r="O75" s="83" t="str">
        <f>IF(ISBLANK('fill-in tab'!CR66),"",'fill-in tab'!CR66)</f>
        <v/>
      </c>
      <c r="P75" s="83" t="str">
        <f>IF(ISBLANK('fill-in tab'!CS66),"",'fill-in tab'!CS66)</f>
        <v/>
      </c>
      <c r="Q75" s="83" t="str">
        <f>IF(ISBLANK('fill-in tab'!CT66),"",'fill-in tab'!CT66)</f>
        <v/>
      </c>
      <c r="R75" s="83" t="str">
        <f>IF(ISBLANK('fill-in tab'!CU66),"",'fill-in tab'!CU66)</f>
        <v/>
      </c>
      <c r="S75" s="83" t="str">
        <f>IF(ISBLANK('fill-in tab'!CV66),"",'fill-in tab'!CV66)</f>
        <v/>
      </c>
      <c r="T75" s="83" t="str">
        <f>IF(ISBLANK('fill-in tab'!CW66),"",'fill-in tab'!CW66)</f>
        <v/>
      </c>
      <c r="U75" s="78" t="str">
        <f t="shared" si="142"/>
        <v>*</v>
      </c>
      <c r="W75" s="83" t="str">
        <f>IF(ISBLANK('fill-in tab'!CQ67),"",'fill-in tab'!CQ67)</f>
        <v/>
      </c>
      <c r="X75" s="83" t="str">
        <f>IF(ISBLANK('fill-in tab'!CR67),"",'fill-in tab'!CR67)</f>
        <v/>
      </c>
      <c r="Y75" s="83" t="str">
        <f>IF(ISBLANK('fill-in tab'!CS67),"",'fill-in tab'!CS67)</f>
        <v/>
      </c>
      <c r="Z75" s="83" t="str">
        <f>IF(ISBLANK('fill-in tab'!CT67),"",'fill-in tab'!CT67)</f>
        <v/>
      </c>
      <c r="AA75" s="83" t="str">
        <f>IF(ISBLANK('fill-in tab'!CU67),"",'fill-in tab'!CU67)</f>
        <v/>
      </c>
      <c r="AB75" s="83" t="str">
        <f>IF(ISBLANK('fill-in tab'!CV67),"",'fill-in tab'!CV67)</f>
        <v/>
      </c>
      <c r="AC75" s="83" t="str">
        <f>IF(ISBLANK('fill-in tab'!CW67),"",'fill-in tab'!CW67)</f>
        <v/>
      </c>
      <c r="AD75" s="78" t="str">
        <f t="shared" si="143"/>
        <v>*</v>
      </c>
      <c r="AF75" s="83" t="str">
        <f>IF(ISBLANK('fill-in tab'!CQ68),"",'fill-in tab'!CQ68)</f>
        <v/>
      </c>
      <c r="AG75" s="83" t="str">
        <f>IF(ISBLANK('fill-in tab'!CR68),"",'fill-in tab'!CR68)</f>
        <v/>
      </c>
      <c r="AH75" s="83" t="str">
        <f>IF(ISBLANK('fill-in tab'!CS68),"",'fill-in tab'!CS68)</f>
        <v/>
      </c>
      <c r="AI75" s="83" t="str">
        <f>IF(ISBLANK('fill-in tab'!CT68),"",'fill-in tab'!CT68)</f>
        <v/>
      </c>
      <c r="AJ75" s="83" t="str">
        <f>IF(ISBLANK('fill-in tab'!CU68),"",'fill-in tab'!CU68)</f>
        <v/>
      </c>
      <c r="AK75" s="83" t="str">
        <f>IF(ISBLANK('fill-in tab'!CV68),"",'fill-in tab'!CV68)</f>
        <v/>
      </c>
      <c r="AL75" s="83" t="str">
        <f>IF(ISBLANK('fill-in tab'!CW68),"",'fill-in tab'!CW68)</f>
        <v/>
      </c>
      <c r="AM75" s="78" t="str">
        <f t="shared" si="144"/>
        <v>*</v>
      </c>
      <c r="AO75" s="83" t="str">
        <f>IF(ISBLANK('fill-in tab'!CQ69),"",'fill-in tab'!CQ69)</f>
        <v/>
      </c>
      <c r="AP75" s="83" t="str">
        <f>IF(ISBLANK('fill-in tab'!CR69),"",'fill-in tab'!CR69)</f>
        <v/>
      </c>
      <c r="AQ75" s="83" t="str">
        <f>IF(ISBLANK('fill-in tab'!CS69),"",'fill-in tab'!CS69)</f>
        <v/>
      </c>
      <c r="AR75" s="83" t="str">
        <f>IF(ISBLANK('fill-in tab'!CT69),"",'fill-in tab'!CT69)</f>
        <v/>
      </c>
      <c r="AS75" s="83" t="str">
        <f>IF(ISBLANK('fill-in tab'!CU69),"",'fill-in tab'!CU69)</f>
        <v/>
      </c>
      <c r="AT75" s="83" t="str">
        <f>IF(ISBLANK('fill-in tab'!CV69),"",'fill-in tab'!CV69)</f>
        <v/>
      </c>
      <c r="AU75" s="83" t="str">
        <f>IF(ISBLANK('fill-in tab'!CW69),"",'fill-in tab'!CW69)</f>
        <v/>
      </c>
      <c r="AV75" s="78" t="str">
        <f t="shared" si="145"/>
        <v>*</v>
      </c>
      <c r="AX75" s="83" t="str">
        <f>IF(ISBLANK('fill-in tab'!CQ70),"",'fill-in tab'!CQ70)</f>
        <v/>
      </c>
      <c r="AY75" s="83" t="str">
        <f>IF(ISBLANK('fill-in tab'!CR70),"",'fill-in tab'!CR70)</f>
        <v/>
      </c>
      <c r="AZ75" s="83" t="str">
        <f>IF(ISBLANK('fill-in tab'!CS70),"",'fill-in tab'!CS70)</f>
        <v/>
      </c>
      <c r="BA75" s="83" t="str">
        <f>IF(ISBLANK('fill-in tab'!CT70),"",'fill-in tab'!CT70)</f>
        <v/>
      </c>
      <c r="BB75" s="83" t="str">
        <f>IF(ISBLANK('fill-in tab'!CU70),"",'fill-in tab'!CU70)</f>
        <v/>
      </c>
      <c r="BC75" s="83" t="str">
        <f>IF(ISBLANK('fill-in tab'!CV70),"",'fill-in tab'!CV70)</f>
        <v/>
      </c>
      <c r="BD75" s="83" t="str">
        <f>IF(ISBLANK('fill-in tab'!CW70),"",'fill-in tab'!CW70)</f>
        <v/>
      </c>
      <c r="BE75" s="78" t="str">
        <f t="shared" si="146"/>
        <v>*</v>
      </c>
      <c r="BG75" s="83" t="str">
        <f>IF(ISBLANK('fill-in tab'!CQ71),"",'fill-in tab'!CQ71)</f>
        <v/>
      </c>
      <c r="BH75" s="83" t="str">
        <f>IF(ISBLANK('fill-in tab'!CR71),"",'fill-in tab'!CR71)</f>
        <v/>
      </c>
      <c r="BI75" s="83" t="str">
        <f>IF(ISBLANK('fill-in tab'!CS71),"",'fill-in tab'!CS71)</f>
        <v/>
      </c>
      <c r="BJ75" s="83" t="str">
        <f>IF(ISBLANK('fill-in tab'!CT71),"",'fill-in tab'!CT71)</f>
        <v/>
      </c>
      <c r="BK75" s="83" t="str">
        <f>IF(ISBLANK('fill-in tab'!CU71),"",'fill-in tab'!CU71)</f>
        <v/>
      </c>
      <c r="BL75" s="83" t="str">
        <f>IF(ISBLANK('fill-in tab'!CV71),"",'fill-in tab'!CV71)</f>
        <v/>
      </c>
      <c r="BM75" s="83" t="str">
        <f>IF(ISBLANK('fill-in tab'!CW71),"",'fill-in tab'!CW71)</f>
        <v/>
      </c>
      <c r="BN75" s="78" t="str">
        <f t="shared" si="147"/>
        <v>*</v>
      </c>
      <c r="BP75" s="83" t="str">
        <f>IF(ISBLANK('fill-in tab'!CQ72),"",'fill-in tab'!CQ72)</f>
        <v/>
      </c>
      <c r="BQ75" s="83" t="str">
        <f>IF(ISBLANK('fill-in tab'!CR72),"",'fill-in tab'!CR72)</f>
        <v/>
      </c>
      <c r="BR75" s="83" t="str">
        <f>IF(ISBLANK('fill-in tab'!CS72),"",'fill-in tab'!CS72)</f>
        <v/>
      </c>
      <c r="BS75" s="83" t="str">
        <f>IF(ISBLANK('fill-in tab'!CT72),"",'fill-in tab'!CT72)</f>
        <v/>
      </c>
      <c r="BT75" s="83" t="str">
        <f>IF(ISBLANK('fill-in tab'!CU72),"",'fill-in tab'!CU72)</f>
        <v/>
      </c>
      <c r="BU75" s="83" t="str">
        <f>IF(ISBLANK('fill-in tab'!CV72),"",'fill-in tab'!CV72)</f>
        <v/>
      </c>
      <c r="BV75" s="83" t="str">
        <f>IF(ISBLANK('fill-in tab'!CW72),"",'fill-in tab'!CW72)</f>
        <v/>
      </c>
      <c r="BW75" s="78" t="str">
        <f t="shared" si="148"/>
        <v>*</v>
      </c>
      <c r="BY75" s="83" t="str">
        <f>IF(ISBLANK('fill-in tab'!CQ73),"",'fill-in tab'!CQ73)</f>
        <v/>
      </c>
      <c r="BZ75" s="83" t="str">
        <f>IF(ISBLANK('fill-in tab'!CR73),"",'fill-in tab'!CR73)</f>
        <v/>
      </c>
      <c r="CA75" s="83" t="str">
        <f>IF(ISBLANK('fill-in tab'!CS73),"",'fill-in tab'!CS73)</f>
        <v/>
      </c>
      <c r="CB75" s="83" t="str">
        <f>IF(ISBLANK('fill-in tab'!CT73),"",'fill-in tab'!CT73)</f>
        <v/>
      </c>
      <c r="CC75" s="83" t="str">
        <f>IF(ISBLANK('fill-in tab'!CU73),"",'fill-in tab'!CU73)</f>
        <v/>
      </c>
      <c r="CD75" s="83" t="str">
        <f>IF(ISBLANK('fill-in tab'!CV73),"",'fill-in tab'!CV73)</f>
        <v/>
      </c>
      <c r="CE75" s="83" t="str">
        <f>IF(ISBLANK('fill-in tab'!CW73),"",'fill-in tab'!CW73)</f>
        <v/>
      </c>
      <c r="CF75" s="78" t="str">
        <f t="shared" si="149"/>
        <v>*</v>
      </c>
      <c r="CH75" s="83" t="str">
        <f>IF(ISBLANK('fill-in tab'!CQ74),"",'fill-in tab'!CQ74)</f>
        <v/>
      </c>
      <c r="CI75" s="83" t="str">
        <f>IF(ISBLANK('fill-in tab'!CR74),"",'fill-in tab'!CR74)</f>
        <v/>
      </c>
      <c r="CJ75" s="83" t="str">
        <f>IF(ISBLANK('fill-in tab'!CS74),"",'fill-in tab'!CS74)</f>
        <v/>
      </c>
      <c r="CK75" s="83" t="str">
        <f>IF(ISBLANK('fill-in tab'!CT74),"",'fill-in tab'!CT74)</f>
        <v/>
      </c>
      <c r="CL75" s="83" t="str">
        <f>IF(ISBLANK('fill-in tab'!CU74),"",'fill-in tab'!CU74)</f>
        <v/>
      </c>
      <c r="CM75" s="83" t="str">
        <f>IF(ISBLANK('fill-in tab'!CV74),"",'fill-in tab'!CV74)</f>
        <v/>
      </c>
      <c r="CN75" s="83" t="str">
        <f>IF(ISBLANK('fill-in tab'!CW74),"",'fill-in tab'!CW74)</f>
        <v/>
      </c>
      <c r="CO75" s="78" t="str">
        <f t="shared" si="150"/>
        <v>*</v>
      </c>
      <c r="CQ75" s="83" t="str">
        <f>IF(ISBLANK('fill-in tab'!CQ75),"",'fill-in tab'!CQ75)</f>
        <v/>
      </c>
      <c r="CR75" s="83" t="str">
        <f>IF(ISBLANK('fill-in tab'!CR75),"",'fill-in tab'!CR75)</f>
        <v/>
      </c>
      <c r="CS75" s="83" t="str">
        <f>IF(ISBLANK('fill-in tab'!CS75),"",'fill-in tab'!CS75)</f>
        <v/>
      </c>
      <c r="CT75" s="83" t="str">
        <f>IF(ISBLANK('fill-in tab'!CT75),"",'fill-in tab'!CT75)</f>
        <v/>
      </c>
      <c r="CU75" s="83" t="str">
        <f>IF(ISBLANK('fill-in tab'!CU75),"",'fill-in tab'!CU75)</f>
        <v/>
      </c>
      <c r="CV75" s="83" t="str">
        <f>IF(ISBLANK('fill-in tab'!CV75),"",'fill-in tab'!CV75)</f>
        <v/>
      </c>
      <c r="CW75" s="83" t="str">
        <f>IF(ISBLANK('fill-in tab'!CW75),"",'fill-in tab'!CW75)</f>
        <v/>
      </c>
      <c r="CX75" s="78" t="str">
        <f t="shared" si="151"/>
        <v>*</v>
      </c>
      <c r="CZ75" s="83" t="str">
        <f>IF(ISBLANK('fill-in tab'!CQ76),"",'fill-in tab'!CQ76)</f>
        <v/>
      </c>
      <c r="DA75" s="83" t="str">
        <f>IF(ISBLANK('fill-in tab'!CR76),"",'fill-in tab'!CR76)</f>
        <v/>
      </c>
      <c r="DB75" s="83" t="str">
        <f>IF(ISBLANK('fill-in tab'!CS76),"",'fill-in tab'!CS76)</f>
        <v/>
      </c>
      <c r="DC75" s="83" t="str">
        <f>IF(ISBLANK('fill-in tab'!CT76),"",'fill-in tab'!CT76)</f>
        <v/>
      </c>
      <c r="DD75" s="83" t="str">
        <f>IF(ISBLANK('fill-in tab'!CU76),"",'fill-in tab'!CU76)</f>
        <v/>
      </c>
      <c r="DE75" s="83" t="str">
        <f>IF(ISBLANK('fill-in tab'!CV76),"",'fill-in tab'!CV76)</f>
        <v/>
      </c>
      <c r="DF75" s="83" t="str">
        <f>IF(ISBLANK('fill-in tab'!CW76),"",'fill-in tab'!CW76)</f>
        <v/>
      </c>
      <c r="DG75" s="78" t="str">
        <f t="shared" si="152"/>
        <v>*</v>
      </c>
      <c r="DI75" s="83" t="str">
        <f>IF(ISBLANK('fill-in tab'!CQ77),"",'fill-in tab'!CQ77)</f>
        <v/>
      </c>
      <c r="DJ75" s="83" t="str">
        <f>IF(ISBLANK('fill-in tab'!CR77),"",'fill-in tab'!CR77)</f>
        <v/>
      </c>
      <c r="DK75" s="83" t="str">
        <f>IF(ISBLANK('fill-in tab'!CS77),"",'fill-in tab'!CS77)</f>
        <v/>
      </c>
      <c r="DL75" s="83" t="str">
        <f>IF(ISBLANK('fill-in tab'!CT77),"",'fill-in tab'!CT77)</f>
        <v/>
      </c>
      <c r="DM75" s="83" t="str">
        <f>IF(ISBLANK('fill-in tab'!CU77),"",'fill-in tab'!CU77)</f>
        <v/>
      </c>
      <c r="DN75" s="83" t="str">
        <f>IF(ISBLANK('fill-in tab'!CV77),"",'fill-in tab'!CV77)</f>
        <v/>
      </c>
      <c r="DO75" s="83" t="str">
        <f>IF(ISBLANK('fill-in tab'!CW77),"",'fill-in tab'!CW77)</f>
        <v/>
      </c>
      <c r="DP75" s="78" t="str">
        <f t="shared" si="153"/>
        <v>*</v>
      </c>
      <c r="DR75" s="83" t="str">
        <f>IF(ISBLANK('fill-in tab'!CQ78),"",'fill-in tab'!CQ78)</f>
        <v/>
      </c>
      <c r="DS75" s="83" t="str">
        <f>IF(ISBLANK('fill-in tab'!CR78),"",'fill-in tab'!CR78)</f>
        <v/>
      </c>
      <c r="DT75" s="83" t="str">
        <f>IF(ISBLANK('fill-in tab'!CS78),"",'fill-in tab'!CS78)</f>
        <v/>
      </c>
      <c r="DU75" s="83" t="str">
        <f>IF(ISBLANK('fill-in tab'!CT78),"",'fill-in tab'!CT78)</f>
        <v/>
      </c>
      <c r="DV75" s="83" t="str">
        <f>IF(ISBLANK('fill-in tab'!CU78),"",'fill-in tab'!CU78)</f>
        <v/>
      </c>
      <c r="DW75" s="83" t="str">
        <f>IF(ISBLANK('fill-in tab'!CV78),"",'fill-in tab'!CV78)</f>
        <v/>
      </c>
      <c r="DX75" s="83" t="str">
        <f>IF(ISBLANK('fill-in tab'!CW78),"",'fill-in tab'!CW78)</f>
        <v/>
      </c>
      <c r="DY75" s="78" t="str">
        <f t="shared" si="154"/>
        <v>*</v>
      </c>
      <c r="EA75" s="83" t="str">
        <f>IF(ISBLANK('fill-in tab'!CQ79),"",'fill-in tab'!CQ79)</f>
        <v/>
      </c>
      <c r="EB75" s="83" t="str">
        <f>IF(ISBLANK('fill-in tab'!CR79),"",'fill-in tab'!CR79)</f>
        <v/>
      </c>
      <c r="EC75" s="83" t="str">
        <f>IF(ISBLANK('fill-in tab'!CS79),"",'fill-in tab'!CS79)</f>
        <v/>
      </c>
      <c r="ED75" s="83" t="str">
        <f>IF(ISBLANK('fill-in tab'!CT79),"",'fill-in tab'!CT79)</f>
        <v/>
      </c>
      <c r="EE75" s="83" t="str">
        <f>IF(ISBLANK('fill-in tab'!CU79),"",'fill-in tab'!CU79)</f>
        <v/>
      </c>
      <c r="EF75" s="83" t="str">
        <f>IF(ISBLANK('fill-in tab'!CV79),"",'fill-in tab'!CV79)</f>
        <v/>
      </c>
      <c r="EG75" s="83" t="str">
        <f>IF(ISBLANK('fill-in tab'!CW79),"",'fill-in tab'!CW79)</f>
        <v/>
      </c>
      <c r="EH75" s="78" t="str">
        <f t="shared" si="155"/>
        <v>*</v>
      </c>
    </row>
    <row r="76" spans="1:138" s="80" customFormat="1" x14ac:dyDescent="0.2">
      <c r="A76" s="80">
        <f>A65</f>
        <v>4</v>
      </c>
      <c r="B76" s="84">
        <f>B65</f>
        <v>0</v>
      </c>
      <c r="C76" s="82">
        <v>12</v>
      </c>
      <c r="D76" s="81">
        <f>Initialisatie!$B39</f>
        <v>0</v>
      </c>
      <c r="E76" s="83" t="str">
        <f>IF(ISBLANK('fill-in tab'!CZ65),"",'fill-in tab'!CZ65)</f>
        <v/>
      </c>
      <c r="F76" s="83" t="str">
        <f>IF(ISBLANK('fill-in tab'!DA65),"",'fill-in tab'!DA65)</f>
        <v/>
      </c>
      <c r="G76" s="83" t="str">
        <f>IF(ISBLANK('fill-in tab'!DB65),"",'fill-in tab'!DB65)</f>
        <v/>
      </c>
      <c r="H76" s="83" t="str">
        <f>IF(ISBLANK('fill-in tab'!DC65),"",'fill-in tab'!DC65)</f>
        <v/>
      </c>
      <c r="I76" s="83" t="str">
        <f>IF(ISBLANK('fill-in tab'!DD65),"",'fill-in tab'!DD65)</f>
        <v/>
      </c>
      <c r="J76" s="83" t="str">
        <f>IF(ISBLANK('fill-in tab'!DE65),"",'fill-in tab'!DE65)</f>
        <v/>
      </c>
      <c r="K76" s="83" t="str">
        <f>IF(ISBLANK('fill-in tab'!DF65),"",'fill-in tab'!DF65)</f>
        <v/>
      </c>
      <c r="L76" s="78" t="str">
        <f t="shared" si="141"/>
        <v>*</v>
      </c>
      <c r="M76" s="78"/>
      <c r="N76" s="83" t="str">
        <f>IF(ISBLANK('fill-in tab'!CZ66),"",'fill-in tab'!CZ66)</f>
        <v/>
      </c>
      <c r="O76" s="83" t="str">
        <f>IF(ISBLANK('fill-in tab'!DA66),"",'fill-in tab'!DA66)</f>
        <v/>
      </c>
      <c r="P76" s="83" t="str">
        <f>IF(ISBLANK('fill-in tab'!DB66),"",'fill-in tab'!DB66)</f>
        <v/>
      </c>
      <c r="Q76" s="83" t="str">
        <f>IF(ISBLANK('fill-in tab'!DC66),"",'fill-in tab'!DC66)</f>
        <v/>
      </c>
      <c r="R76" s="83" t="str">
        <f>IF(ISBLANK('fill-in tab'!DD66),"",'fill-in tab'!DD66)</f>
        <v/>
      </c>
      <c r="S76" s="83" t="str">
        <f>IF(ISBLANK('fill-in tab'!DE66),"",'fill-in tab'!DE66)</f>
        <v/>
      </c>
      <c r="T76" s="83" t="str">
        <f>IF(ISBLANK('fill-in tab'!DF66),"",'fill-in tab'!DF66)</f>
        <v/>
      </c>
      <c r="U76" s="78" t="str">
        <f t="shared" si="142"/>
        <v>*</v>
      </c>
      <c r="W76" s="83" t="str">
        <f>IF(ISBLANK('fill-in tab'!CZ67),"",'fill-in tab'!CZ67)</f>
        <v/>
      </c>
      <c r="X76" s="83" t="str">
        <f>IF(ISBLANK('fill-in tab'!DA67),"",'fill-in tab'!DA67)</f>
        <v/>
      </c>
      <c r="Y76" s="83" t="str">
        <f>IF(ISBLANK('fill-in tab'!DB67),"",'fill-in tab'!DB67)</f>
        <v/>
      </c>
      <c r="Z76" s="83" t="str">
        <f>IF(ISBLANK('fill-in tab'!DC67),"",'fill-in tab'!DC67)</f>
        <v/>
      </c>
      <c r="AA76" s="83" t="str">
        <f>IF(ISBLANK('fill-in tab'!DD67),"",'fill-in tab'!DD67)</f>
        <v/>
      </c>
      <c r="AB76" s="83" t="str">
        <f>IF(ISBLANK('fill-in tab'!DE67),"",'fill-in tab'!DE67)</f>
        <v/>
      </c>
      <c r="AC76" s="83" t="str">
        <f>IF(ISBLANK('fill-in tab'!DF67),"",'fill-in tab'!DF67)</f>
        <v/>
      </c>
      <c r="AD76" s="78" t="str">
        <f t="shared" si="143"/>
        <v>*</v>
      </c>
      <c r="AF76" s="83" t="str">
        <f>IF(ISBLANK('fill-in tab'!CZ68),"",'fill-in tab'!CZ68)</f>
        <v/>
      </c>
      <c r="AG76" s="83" t="str">
        <f>IF(ISBLANK('fill-in tab'!DA68),"",'fill-in tab'!DA68)</f>
        <v/>
      </c>
      <c r="AH76" s="83" t="str">
        <f>IF(ISBLANK('fill-in tab'!DB68),"",'fill-in tab'!DB68)</f>
        <v/>
      </c>
      <c r="AI76" s="83" t="str">
        <f>IF(ISBLANK('fill-in tab'!DC68),"",'fill-in tab'!DC68)</f>
        <v/>
      </c>
      <c r="AJ76" s="83" t="str">
        <f>IF(ISBLANK('fill-in tab'!DD68),"",'fill-in tab'!DD68)</f>
        <v/>
      </c>
      <c r="AK76" s="83" t="str">
        <f>IF(ISBLANK('fill-in tab'!DE68),"",'fill-in tab'!DE68)</f>
        <v/>
      </c>
      <c r="AL76" s="83" t="str">
        <f>IF(ISBLANK('fill-in tab'!DF68),"",'fill-in tab'!DF68)</f>
        <v/>
      </c>
      <c r="AM76" s="78" t="str">
        <f t="shared" si="144"/>
        <v>*</v>
      </c>
      <c r="AO76" s="83" t="str">
        <f>IF(ISBLANK('fill-in tab'!CZ69),"",'fill-in tab'!CZ69)</f>
        <v/>
      </c>
      <c r="AP76" s="83" t="str">
        <f>IF(ISBLANK('fill-in tab'!DA69),"",'fill-in tab'!DA69)</f>
        <v/>
      </c>
      <c r="AQ76" s="83" t="str">
        <f>IF(ISBLANK('fill-in tab'!DB69),"",'fill-in tab'!DB69)</f>
        <v/>
      </c>
      <c r="AR76" s="83" t="str">
        <f>IF(ISBLANK('fill-in tab'!DC69),"",'fill-in tab'!DC69)</f>
        <v/>
      </c>
      <c r="AS76" s="83" t="str">
        <f>IF(ISBLANK('fill-in tab'!DD69),"",'fill-in tab'!DD69)</f>
        <v/>
      </c>
      <c r="AT76" s="83" t="str">
        <f>IF(ISBLANK('fill-in tab'!DE69),"",'fill-in tab'!DE69)</f>
        <v/>
      </c>
      <c r="AU76" s="83" t="str">
        <f>IF(ISBLANK('fill-in tab'!DF69),"",'fill-in tab'!DF69)</f>
        <v/>
      </c>
      <c r="AV76" s="78" t="str">
        <f t="shared" si="145"/>
        <v>*</v>
      </c>
      <c r="AX76" s="83" t="str">
        <f>IF(ISBLANK('fill-in tab'!CZ70),"",'fill-in tab'!CZ70)</f>
        <v/>
      </c>
      <c r="AY76" s="83" t="str">
        <f>IF(ISBLANK('fill-in tab'!DA70),"",'fill-in tab'!DA70)</f>
        <v/>
      </c>
      <c r="AZ76" s="83" t="str">
        <f>IF(ISBLANK('fill-in tab'!DB70),"",'fill-in tab'!DB70)</f>
        <v/>
      </c>
      <c r="BA76" s="83" t="str">
        <f>IF(ISBLANK('fill-in tab'!DC70),"",'fill-in tab'!DC70)</f>
        <v/>
      </c>
      <c r="BB76" s="83" t="str">
        <f>IF(ISBLANK('fill-in tab'!DD70),"",'fill-in tab'!DD70)</f>
        <v/>
      </c>
      <c r="BC76" s="83" t="str">
        <f>IF(ISBLANK('fill-in tab'!DE70),"",'fill-in tab'!DE70)</f>
        <v/>
      </c>
      <c r="BD76" s="83" t="str">
        <f>IF(ISBLANK('fill-in tab'!DF70),"",'fill-in tab'!DF70)</f>
        <v/>
      </c>
      <c r="BE76" s="78" t="str">
        <f t="shared" si="146"/>
        <v>*</v>
      </c>
      <c r="BG76" s="83" t="str">
        <f>IF(ISBLANK('fill-in tab'!CZ71),"",'fill-in tab'!CZ71)</f>
        <v/>
      </c>
      <c r="BH76" s="83" t="str">
        <f>IF(ISBLANK('fill-in tab'!DA71),"",'fill-in tab'!DA71)</f>
        <v/>
      </c>
      <c r="BI76" s="83" t="str">
        <f>IF(ISBLANK('fill-in tab'!DB71),"",'fill-in tab'!DB71)</f>
        <v/>
      </c>
      <c r="BJ76" s="83" t="str">
        <f>IF(ISBLANK('fill-in tab'!DC71),"",'fill-in tab'!DC71)</f>
        <v/>
      </c>
      <c r="BK76" s="83" t="str">
        <f>IF(ISBLANK('fill-in tab'!DD71),"",'fill-in tab'!DD71)</f>
        <v/>
      </c>
      <c r="BL76" s="83" t="str">
        <f>IF(ISBLANK('fill-in tab'!DE71),"",'fill-in tab'!DE71)</f>
        <v/>
      </c>
      <c r="BM76" s="83" t="str">
        <f>IF(ISBLANK('fill-in tab'!DF71),"",'fill-in tab'!DF71)</f>
        <v/>
      </c>
      <c r="BN76" s="78" t="str">
        <f t="shared" si="147"/>
        <v>*</v>
      </c>
      <c r="BP76" s="83" t="str">
        <f>IF(ISBLANK('fill-in tab'!CZ72),"",'fill-in tab'!CZ72)</f>
        <v/>
      </c>
      <c r="BQ76" s="83" t="str">
        <f>IF(ISBLANK('fill-in tab'!DA72),"",'fill-in tab'!DA72)</f>
        <v/>
      </c>
      <c r="BR76" s="83" t="str">
        <f>IF(ISBLANK('fill-in tab'!DB72),"",'fill-in tab'!DB72)</f>
        <v/>
      </c>
      <c r="BS76" s="83" t="str">
        <f>IF(ISBLANK('fill-in tab'!DC72),"",'fill-in tab'!DC72)</f>
        <v/>
      </c>
      <c r="BT76" s="83" t="str">
        <f>IF(ISBLANK('fill-in tab'!DD72),"",'fill-in tab'!DD72)</f>
        <v/>
      </c>
      <c r="BU76" s="83" t="str">
        <f>IF(ISBLANK('fill-in tab'!DE72),"",'fill-in tab'!DE72)</f>
        <v/>
      </c>
      <c r="BV76" s="83" t="str">
        <f>IF(ISBLANK('fill-in tab'!DF72),"",'fill-in tab'!DF72)</f>
        <v/>
      </c>
      <c r="BW76" s="78" t="str">
        <f t="shared" si="148"/>
        <v>*</v>
      </c>
      <c r="BY76" s="83" t="str">
        <f>IF(ISBLANK('fill-in tab'!CZ73),"",'fill-in tab'!CZ73)</f>
        <v/>
      </c>
      <c r="BZ76" s="83" t="str">
        <f>IF(ISBLANK('fill-in tab'!DA73),"",'fill-in tab'!DA73)</f>
        <v/>
      </c>
      <c r="CA76" s="83" t="str">
        <f>IF(ISBLANK('fill-in tab'!DB73),"",'fill-in tab'!DB73)</f>
        <v/>
      </c>
      <c r="CB76" s="83" t="str">
        <f>IF(ISBLANK('fill-in tab'!DC73),"",'fill-in tab'!DC73)</f>
        <v/>
      </c>
      <c r="CC76" s="83" t="str">
        <f>IF(ISBLANK('fill-in tab'!DD73),"",'fill-in tab'!DD73)</f>
        <v/>
      </c>
      <c r="CD76" s="83" t="str">
        <f>IF(ISBLANK('fill-in tab'!DE73),"",'fill-in tab'!DE73)</f>
        <v/>
      </c>
      <c r="CE76" s="83" t="str">
        <f>IF(ISBLANK('fill-in tab'!DF73),"",'fill-in tab'!DF73)</f>
        <v/>
      </c>
      <c r="CF76" s="78" t="str">
        <f t="shared" si="149"/>
        <v>*</v>
      </c>
      <c r="CH76" s="83" t="str">
        <f>IF(ISBLANK('fill-in tab'!CZ74),"",'fill-in tab'!CZ74)</f>
        <v/>
      </c>
      <c r="CI76" s="83" t="str">
        <f>IF(ISBLANK('fill-in tab'!DA74),"",'fill-in tab'!DA74)</f>
        <v/>
      </c>
      <c r="CJ76" s="83" t="str">
        <f>IF(ISBLANK('fill-in tab'!DB74),"",'fill-in tab'!DB74)</f>
        <v/>
      </c>
      <c r="CK76" s="83" t="str">
        <f>IF(ISBLANK('fill-in tab'!DC74),"",'fill-in tab'!DC74)</f>
        <v/>
      </c>
      <c r="CL76" s="83" t="str">
        <f>IF(ISBLANK('fill-in tab'!DD74),"",'fill-in tab'!DD74)</f>
        <v/>
      </c>
      <c r="CM76" s="83" t="str">
        <f>IF(ISBLANK('fill-in tab'!DE74),"",'fill-in tab'!DE74)</f>
        <v/>
      </c>
      <c r="CN76" s="83" t="str">
        <f>IF(ISBLANK('fill-in tab'!DF74),"",'fill-in tab'!DF74)</f>
        <v/>
      </c>
      <c r="CO76" s="78" t="str">
        <f t="shared" si="150"/>
        <v>*</v>
      </c>
      <c r="CQ76" s="83" t="str">
        <f>IF(ISBLANK('fill-in tab'!CZ75),"",'fill-in tab'!CZ75)</f>
        <v/>
      </c>
      <c r="CR76" s="83" t="str">
        <f>IF(ISBLANK('fill-in tab'!DA75),"",'fill-in tab'!DA75)</f>
        <v/>
      </c>
      <c r="CS76" s="83" t="str">
        <f>IF(ISBLANK('fill-in tab'!DB75),"",'fill-in tab'!DB75)</f>
        <v/>
      </c>
      <c r="CT76" s="83" t="str">
        <f>IF(ISBLANK('fill-in tab'!DC75),"",'fill-in tab'!DC75)</f>
        <v/>
      </c>
      <c r="CU76" s="83" t="str">
        <f>IF(ISBLANK('fill-in tab'!DD75),"",'fill-in tab'!DD75)</f>
        <v/>
      </c>
      <c r="CV76" s="83" t="str">
        <f>IF(ISBLANK('fill-in tab'!DE75),"",'fill-in tab'!DE75)</f>
        <v/>
      </c>
      <c r="CW76" s="83" t="str">
        <f>IF(ISBLANK('fill-in tab'!DF75),"",'fill-in tab'!DF75)</f>
        <v/>
      </c>
      <c r="CX76" s="78" t="str">
        <f t="shared" si="151"/>
        <v>*</v>
      </c>
      <c r="CZ76" s="83" t="str">
        <f>IF(ISBLANK('fill-in tab'!CZ76),"",'fill-in tab'!CZ76)</f>
        <v/>
      </c>
      <c r="DA76" s="83" t="str">
        <f>IF(ISBLANK('fill-in tab'!DA76),"",'fill-in tab'!DA76)</f>
        <v/>
      </c>
      <c r="DB76" s="83" t="str">
        <f>IF(ISBLANK('fill-in tab'!DB76),"",'fill-in tab'!DB76)</f>
        <v/>
      </c>
      <c r="DC76" s="83" t="str">
        <f>IF(ISBLANK('fill-in tab'!DC76),"",'fill-in tab'!DC76)</f>
        <v/>
      </c>
      <c r="DD76" s="83" t="str">
        <f>IF(ISBLANK('fill-in tab'!DD76),"",'fill-in tab'!DD76)</f>
        <v/>
      </c>
      <c r="DE76" s="83" t="str">
        <f>IF(ISBLANK('fill-in tab'!DE76),"",'fill-in tab'!DE76)</f>
        <v/>
      </c>
      <c r="DF76" s="83" t="str">
        <f>IF(ISBLANK('fill-in tab'!DF76),"",'fill-in tab'!DF76)</f>
        <v/>
      </c>
      <c r="DG76" s="78" t="str">
        <f t="shared" si="152"/>
        <v>*</v>
      </c>
      <c r="DI76" s="83" t="str">
        <f>IF(ISBLANK('fill-in tab'!CZ77),"",'fill-in tab'!CZ77)</f>
        <v/>
      </c>
      <c r="DJ76" s="83" t="str">
        <f>IF(ISBLANK('fill-in tab'!DA77),"",'fill-in tab'!DA77)</f>
        <v/>
      </c>
      <c r="DK76" s="83" t="str">
        <f>IF(ISBLANK('fill-in tab'!DB77),"",'fill-in tab'!DB77)</f>
        <v/>
      </c>
      <c r="DL76" s="83" t="str">
        <f>IF(ISBLANK('fill-in tab'!DC77),"",'fill-in tab'!DC77)</f>
        <v/>
      </c>
      <c r="DM76" s="83" t="str">
        <f>IF(ISBLANK('fill-in tab'!DD77),"",'fill-in tab'!DD77)</f>
        <v/>
      </c>
      <c r="DN76" s="83" t="str">
        <f>IF(ISBLANK('fill-in tab'!DE77),"",'fill-in tab'!DE77)</f>
        <v/>
      </c>
      <c r="DO76" s="83" t="str">
        <f>IF(ISBLANK('fill-in tab'!DF77),"",'fill-in tab'!DF77)</f>
        <v/>
      </c>
      <c r="DP76" s="78" t="str">
        <f t="shared" si="153"/>
        <v>*</v>
      </c>
      <c r="DR76" s="83" t="str">
        <f>IF(ISBLANK('fill-in tab'!CZ78),"",'fill-in tab'!CZ78)</f>
        <v/>
      </c>
      <c r="DS76" s="83" t="str">
        <f>IF(ISBLANK('fill-in tab'!DA78),"",'fill-in tab'!DA78)</f>
        <v/>
      </c>
      <c r="DT76" s="83" t="str">
        <f>IF(ISBLANK('fill-in tab'!DB78),"",'fill-in tab'!DB78)</f>
        <v/>
      </c>
      <c r="DU76" s="83" t="str">
        <f>IF(ISBLANK('fill-in tab'!DC78),"",'fill-in tab'!DC78)</f>
        <v/>
      </c>
      <c r="DV76" s="83" t="str">
        <f>IF(ISBLANK('fill-in tab'!DD78),"",'fill-in tab'!DD78)</f>
        <v/>
      </c>
      <c r="DW76" s="83" t="str">
        <f>IF(ISBLANK('fill-in tab'!DE78),"",'fill-in tab'!DE78)</f>
        <v/>
      </c>
      <c r="DX76" s="83" t="str">
        <f>IF(ISBLANK('fill-in tab'!DF78),"",'fill-in tab'!DF78)</f>
        <v/>
      </c>
      <c r="DY76" s="78" t="str">
        <f t="shared" si="154"/>
        <v>*</v>
      </c>
      <c r="EA76" s="83" t="str">
        <f>IF(ISBLANK('fill-in tab'!CZ79),"",'fill-in tab'!CZ79)</f>
        <v/>
      </c>
      <c r="EB76" s="83" t="str">
        <f>IF(ISBLANK('fill-in tab'!DA79),"",'fill-in tab'!DA79)</f>
        <v/>
      </c>
      <c r="EC76" s="83" t="str">
        <f>IF(ISBLANK('fill-in tab'!DB79),"",'fill-in tab'!DB79)</f>
        <v/>
      </c>
      <c r="ED76" s="83" t="str">
        <f>IF(ISBLANK('fill-in tab'!DC79),"",'fill-in tab'!DC79)</f>
        <v/>
      </c>
      <c r="EE76" s="83" t="str">
        <f>IF(ISBLANK('fill-in tab'!DD79),"",'fill-in tab'!DD79)</f>
        <v/>
      </c>
      <c r="EF76" s="83" t="str">
        <f>IF(ISBLANK('fill-in tab'!DE79),"",'fill-in tab'!DE79)</f>
        <v/>
      </c>
      <c r="EG76" s="83" t="str">
        <f>IF(ISBLANK('fill-in tab'!DF79),"",'fill-in tab'!DF79)</f>
        <v/>
      </c>
      <c r="EH76" s="78" t="str">
        <f t="shared" si="155"/>
        <v>*</v>
      </c>
    </row>
    <row r="77" spans="1:138" s="80" customFormat="1" x14ac:dyDescent="0.2">
      <c r="A77" s="80">
        <f>A65</f>
        <v>4</v>
      </c>
      <c r="B77" s="84">
        <f>B65</f>
        <v>0</v>
      </c>
      <c r="C77" s="82">
        <v>13</v>
      </c>
      <c r="D77" s="81">
        <f>Initialisatie!$B40</f>
        <v>0</v>
      </c>
      <c r="E77" s="83" t="str">
        <f>IF(ISBLANK('fill-in tab'!DI65),"",'fill-in tab'!DI65)</f>
        <v/>
      </c>
      <c r="F77" s="83" t="str">
        <f>IF(ISBLANK('fill-in tab'!DJ65),"",'fill-in tab'!DJ65)</f>
        <v/>
      </c>
      <c r="G77" s="83" t="str">
        <f>IF(ISBLANK('fill-in tab'!DK65),"",'fill-in tab'!DK65)</f>
        <v/>
      </c>
      <c r="H77" s="83" t="str">
        <f>IF(ISBLANK('fill-in tab'!DL65),"",'fill-in tab'!DL65)</f>
        <v/>
      </c>
      <c r="I77" s="83" t="str">
        <f>IF(ISBLANK('fill-in tab'!DM65),"",'fill-in tab'!DM65)</f>
        <v/>
      </c>
      <c r="J77" s="83" t="str">
        <f>IF(ISBLANK('fill-in tab'!DN65),"",'fill-in tab'!DN65)</f>
        <v/>
      </c>
      <c r="K77" s="83" t="str">
        <f>IF(ISBLANK('fill-in tab'!DO65),"",'fill-in tab'!DO65)</f>
        <v/>
      </c>
      <c r="L77" s="78" t="str">
        <f t="shared" si="141"/>
        <v>*</v>
      </c>
      <c r="M77" s="78"/>
      <c r="N77" s="83" t="str">
        <f>IF(ISBLANK('fill-in tab'!DI66),"",'fill-in tab'!DI66)</f>
        <v/>
      </c>
      <c r="O77" s="83" t="str">
        <f>IF(ISBLANK('fill-in tab'!DJ66),"",'fill-in tab'!DJ66)</f>
        <v/>
      </c>
      <c r="P77" s="83" t="str">
        <f>IF(ISBLANK('fill-in tab'!DK66),"",'fill-in tab'!DK66)</f>
        <v/>
      </c>
      <c r="Q77" s="83" t="str">
        <f>IF(ISBLANK('fill-in tab'!DL66),"",'fill-in tab'!DL66)</f>
        <v/>
      </c>
      <c r="R77" s="83" t="str">
        <f>IF(ISBLANK('fill-in tab'!DM66),"",'fill-in tab'!DM66)</f>
        <v/>
      </c>
      <c r="S77" s="83" t="str">
        <f>IF(ISBLANK('fill-in tab'!DN66),"",'fill-in tab'!DN66)</f>
        <v/>
      </c>
      <c r="T77" s="83" t="str">
        <f>IF(ISBLANK('fill-in tab'!DO66),"",'fill-in tab'!DO66)</f>
        <v/>
      </c>
      <c r="U77" s="78" t="str">
        <f t="shared" si="142"/>
        <v>*</v>
      </c>
      <c r="W77" s="83" t="str">
        <f>IF(ISBLANK('fill-in tab'!DI67),"",'fill-in tab'!DI67)</f>
        <v/>
      </c>
      <c r="X77" s="83" t="str">
        <f>IF(ISBLANK('fill-in tab'!DJ67),"",'fill-in tab'!DJ67)</f>
        <v/>
      </c>
      <c r="Y77" s="83" t="str">
        <f>IF(ISBLANK('fill-in tab'!DK67),"",'fill-in tab'!DK67)</f>
        <v/>
      </c>
      <c r="Z77" s="83" t="str">
        <f>IF(ISBLANK('fill-in tab'!DL67),"",'fill-in tab'!DL67)</f>
        <v/>
      </c>
      <c r="AA77" s="83" t="str">
        <f>IF(ISBLANK('fill-in tab'!DM67),"",'fill-in tab'!DM67)</f>
        <v/>
      </c>
      <c r="AB77" s="83" t="str">
        <f>IF(ISBLANK('fill-in tab'!DN67),"",'fill-in tab'!DN67)</f>
        <v/>
      </c>
      <c r="AC77" s="83" t="str">
        <f>IF(ISBLANK('fill-in tab'!DO67),"",'fill-in tab'!DO67)</f>
        <v/>
      </c>
      <c r="AD77" s="78" t="str">
        <f t="shared" si="143"/>
        <v>*</v>
      </c>
      <c r="AF77" s="83" t="str">
        <f>IF(ISBLANK('fill-in tab'!DI68),"",'fill-in tab'!DI68)</f>
        <v/>
      </c>
      <c r="AG77" s="83" t="str">
        <f>IF(ISBLANK('fill-in tab'!DJ68),"",'fill-in tab'!DJ68)</f>
        <v/>
      </c>
      <c r="AH77" s="83" t="str">
        <f>IF(ISBLANK('fill-in tab'!DK68),"",'fill-in tab'!DK68)</f>
        <v/>
      </c>
      <c r="AI77" s="83" t="str">
        <f>IF(ISBLANK('fill-in tab'!DL68),"",'fill-in tab'!DL68)</f>
        <v/>
      </c>
      <c r="AJ77" s="83" t="str">
        <f>IF(ISBLANK('fill-in tab'!DM68),"",'fill-in tab'!DM68)</f>
        <v/>
      </c>
      <c r="AK77" s="83" t="str">
        <f>IF(ISBLANK('fill-in tab'!DN68),"",'fill-in tab'!DN68)</f>
        <v/>
      </c>
      <c r="AL77" s="83" t="str">
        <f>IF(ISBLANK('fill-in tab'!DO68),"",'fill-in tab'!DO68)</f>
        <v/>
      </c>
      <c r="AM77" s="78" t="str">
        <f t="shared" si="144"/>
        <v>*</v>
      </c>
      <c r="AO77" s="83" t="str">
        <f>IF(ISBLANK('fill-in tab'!DI69),"",'fill-in tab'!DI69)</f>
        <v/>
      </c>
      <c r="AP77" s="83" t="str">
        <f>IF(ISBLANK('fill-in tab'!DJ69),"",'fill-in tab'!DJ69)</f>
        <v/>
      </c>
      <c r="AQ77" s="83" t="str">
        <f>IF(ISBLANK('fill-in tab'!DK69),"",'fill-in tab'!DK69)</f>
        <v/>
      </c>
      <c r="AR77" s="83" t="str">
        <f>IF(ISBLANK('fill-in tab'!DL69),"",'fill-in tab'!DL69)</f>
        <v/>
      </c>
      <c r="AS77" s="83" t="str">
        <f>IF(ISBLANK('fill-in tab'!DM69),"",'fill-in tab'!DM69)</f>
        <v/>
      </c>
      <c r="AT77" s="83" t="str">
        <f>IF(ISBLANK('fill-in tab'!DN69),"",'fill-in tab'!DN69)</f>
        <v/>
      </c>
      <c r="AU77" s="83" t="str">
        <f>IF(ISBLANK('fill-in tab'!DO69),"",'fill-in tab'!DO69)</f>
        <v/>
      </c>
      <c r="AV77" s="78" t="str">
        <f t="shared" si="145"/>
        <v>*</v>
      </c>
      <c r="AX77" s="83" t="str">
        <f>IF(ISBLANK('fill-in tab'!DI70),"",'fill-in tab'!DI70)</f>
        <v/>
      </c>
      <c r="AY77" s="83" t="str">
        <f>IF(ISBLANK('fill-in tab'!DJ70),"",'fill-in tab'!DJ70)</f>
        <v/>
      </c>
      <c r="AZ77" s="83" t="str">
        <f>IF(ISBLANK('fill-in tab'!DK70),"",'fill-in tab'!DK70)</f>
        <v/>
      </c>
      <c r="BA77" s="83" t="str">
        <f>IF(ISBLANK('fill-in tab'!DL70),"",'fill-in tab'!DL70)</f>
        <v/>
      </c>
      <c r="BB77" s="83" t="str">
        <f>IF(ISBLANK('fill-in tab'!DM70),"",'fill-in tab'!DM70)</f>
        <v/>
      </c>
      <c r="BC77" s="83" t="str">
        <f>IF(ISBLANK('fill-in tab'!DN70),"",'fill-in tab'!DN70)</f>
        <v/>
      </c>
      <c r="BD77" s="83" t="str">
        <f>IF(ISBLANK('fill-in tab'!DO70),"",'fill-in tab'!DO70)</f>
        <v/>
      </c>
      <c r="BE77" s="78" t="str">
        <f t="shared" si="146"/>
        <v>*</v>
      </c>
      <c r="BG77" s="83" t="str">
        <f>IF(ISBLANK('fill-in tab'!DI71),"",'fill-in tab'!DI71)</f>
        <v/>
      </c>
      <c r="BH77" s="83" t="str">
        <f>IF(ISBLANK('fill-in tab'!DJ71),"",'fill-in tab'!DJ71)</f>
        <v/>
      </c>
      <c r="BI77" s="83" t="str">
        <f>IF(ISBLANK('fill-in tab'!DK71),"",'fill-in tab'!DK71)</f>
        <v/>
      </c>
      <c r="BJ77" s="83" t="str">
        <f>IF(ISBLANK('fill-in tab'!DL71),"",'fill-in tab'!DL71)</f>
        <v/>
      </c>
      <c r="BK77" s="83" t="str">
        <f>IF(ISBLANK('fill-in tab'!DM71),"",'fill-in tab'!DM71)</f>
        <v/>
      </c>
      <c r="BL77" s="83" t="str">
        <f>IF(ISBLANK('fill-in tab'!DN71),"",'fill-in tab'!DN71)</f>
        <v/>
      </c>
      <c r="BM77" s="83" t="str">
        <f>IF(ISBLANK('fill-in tab'!DO71),"",'fill-in tab'!DO71)</f>
        <v/>
      </c>
      <c r="BN77" s="78" t="str">
        <f t="shared" si="147"/>
        <v>*</v>
      </c>
      <c r="BP77" s="83" t="str">
        <f>IF(ISBLANK('fill-in tab'!DI72),"",'fill-in tab'!DI72)</f>
        <v/>
      </c>
      <c r="BQ77" s="83" t="str">
        <f>IF(ISBLANK('fill-in tab'!DJ72),"",'fill-in tab'!DJ72)</f>
        <v/>
      </c>
      <c r="BR77" s="83" t="str">
        <f>IF(ISBLANK('fill-in tab'!DK72),"",'fill-in tab'!DK72)</f>
        <v/>
      </c>
      <c r="BS77" s="83" t="str">
        <f>IF(ISBLANK('fill-in tab'!DL72),"",'fill-in tab'!DL72)</f>
        <v/>
      </c>
      <c r="BT77" s="83" t="str">
        <f>IF(ISBLANK('fill-in tab'!DM72),"",'fill-in tab'!DM72)</f>
        <v/>
      </c>
      <c r="BU77" s="83" t="str">
        <f>IF(ISBLANK('fill-in tab'!DN72),"",'fill-in tab'!DN72)</f>
        <v/>
      </c>
      <c r="BV77" s="83" t="str">
        <f>IF(ISBLANK('fill-in tab'!DO72),"",'fill-in tab'!DO72)</f>
        <v/>
      </c>
      <c r="BW77" s="78" t="str">
        <f t="shared" si="148"/>
        <v>*</v>
      </c>
      <c r="BY77" s="83" t="str">
        <f>IF(ISBLANK('fill-in tab'!DI73),"",'fill-in tab'!DI73)</f>
        <v/>
      </c>
      <c r="BZ77" s="83" t="str">
        <f>IF(ISBLANK('fill-in tab'!DJ73),"",'fill-in tab'!DJ73)</f>
        <v/>
      </c>
      <c r="CA77" s="83" t="str">
        <f>IF(ISBLANK('fill-in tab'!DK73),"",'fill-in tab'!DK73)</f>
        <v/>
      </c>
      <c r="CB77" s="83" t="str">
        <f>IF(ISBLANK('fill-in tab'!DL73),"",'fill-in tab'!DL73)</f>
        <v/>
      </c>
      <c r="CC77" s="83" t="str">
        <f>IF(ISBLANK('fill-in tab'!DM73),"",'fill-in tab'!DM73)</f>
        <v/>
      </c>
      <c r="CD77" s="83" t="str">
        <f>IF(ISBLANK('fill-in tab'!DN73),"",'fill-in tab'!DN73)</f>
        <v/>
      </c>
      <c r="CE77" s="83" t="str">
        <f>IF(ISBLANK('fill-in tab'!DO73),"",'fill-in tab'!DO73)</f>
        <v/>
      </c>
      <c r="CF77" s="78" t="str">
        <f t="shared" si="149"/>
        <v>*</v>
      </c>
      <c r="CH77" s="83" t="str">
        <f>IF(ISBLANK('fill-in tab'!DI74),"",'fill-in tab'!DI74)</f>
        <v/>
      </c>
      <c r="CI77" s="83" t="str">
        <f>IF(ISBLANK('fill-in tab'!DJ74),"",'fill-in tab'!DJ74)</f>
        <v/>
      </c>
      <c r="CJ77" s="83" t="str">
        <f>IF(ISBLANK('fill-in tab'!DK74),"",'fill-in tab'!DK74)</f>
        <v/>
      </c>
      <c r="CK77" s="83" t="str">
        <f>IF(ISBLANK('fill-in tab'!DL74),"",'fill-in tab'!DL74)</f>
        <v/>
      </c>
      <c r="CL77" s="83" t="str">
        <f>IF(ISBLANK('fill-in tab'!DM74),"",'fill-in tab'!DM74)</f>
        <v/>
      </c>
      <c r="CM77" s="83" t="str">
        <f>IF(ISBLANK('fill-in tab'!DN74),"",'fill-in tab'!DN74)</f>
        <v/>
      </c>
      <c r="CN77" s="83" t="str">
        <f>IF(ISBLANK('fill-in tab'!DO74),"",'fill-in tab'!DO74)</f>
        <v/>
      </c>
      <c r="CO77" s="78" t="str">
        <f t="shared" si="150"/>
        <v>*</v>
      </c>
      <c r="CQ77" s="83" t="str">
        <f>IF(ISBLANK('fill-in tab'!DI75),"",'fill-in tab'!DI75)</f>
        <v/>
      </c>
      <c r="CR77" s="83" t="str">
        <f>IF(ISBLANK('fill-in tab'!DJ75),"",'fill-in tab'!DJ75)</f>
        <v/>
      </c>
      <c r="CS77" s="83" t="str">
        <f>IF(ISBLANK('fill-in tab'!DK75),"",'fill-in tab'!DK75)</f>
        <v/>
      </c>
      <c r="CT77" s="83" t="str">
        <f>IF(ISBLANK('fill-in tab'!DL75),"",'fill-in tab'!DL75)</f>
        <v/>
      </c>
      <c r="CU77" s="83" t="str">
        <f>IF(ISBLANK('fill-in tab'!DM75),"",'fill-in tab'!DM75)</f>
        <v/>
      </c>
      <c r="CV77" s="83" t="str">
        <f>IF(ISBLANK('fill-in tab'!DN75),"",'fill-in tab'!DN75)</f>
        <v/>
      </c>
      <c r="CW77" s="83" t="str">
        <f>IF(ISBLANK('fill-in tab'!DO75),"",'fill-in tab'!DO75)</f>
        <v/>
      </c>
      <c r="CX77" s="78" t="str">
        <f t="shared" si="151"/>
        <v>*</v>
      </c>
      <c r="CZ77" s="83" t="str">
        <f>IF(ISBLANK('fill-in tab'!DI76),"",'fill-in tab'!DI76)</f>
        <v/>
      </c>
      <c r="DA77" s="83" t="str">
        <f>IF(ISBLANK('fill-in tab'!DJ76),"",'fill-in tab'!DJ76)</f>
        <v/>
      </c>
      <c r="DB77" s="83" t="str">
        <f>IF(ISBLANK('fill-in tab'!DK76),"",'fill-in tab'!DK76)</f>
        <v/>
      </c>
      <c r="DC77" s="83" t="str">
        <f>IF(ISBLANK('fill-in tab'!DL76),"",'fill-in tab'!DL76)</f>
        <v/>
      </c>
      <c r="DD77" s="83" t="str">
        <f>IF(ISBLANK('fill-in tab'!DM76),"",'fill-in tab'!DM76)</f>
        <v/>
      </c>
      <c r="DE77" s="83" t="str">
        <f>IF(ISBLANK('fill-in tab'!DN76),"",'fill-in tab'!DN76)</f>
        <v/>
      </c>
      <c r="DF77" s="83" t="str">
        <f>IF(ISBLANK('fill-in tab'!DO76),"",'fill-in tab'!DO76)</f>
        <v/>
      </c>
      <c r="DG77" s="78" t="str">
        <f t="shared" si="152"/>
        <v>*</v>
      </c>
      <c r="DI77" s="83" t="str">
        <f>IF(ISBLANK('fill-in tab'!DI77),"",'fill-in tab'!DI77)</f>
        <v/>
      </c>
      <c r="DJ77" s="83" t="str">
        <f>IF(ISBLANK('fill-in tab'!DJ77),"",'fill-in tab'!DJ77)</f>
        <v/>
      </c>
      <c r="DK77" s="83" t="str">
        <f>IF(ISBLANK('fill-in tab'!DK77),"",'fill-in tab'!DK77)</f>
        <v/>
      </c>
      <c r="DL77" s="83" t="str">
        <f>IF(ISBLANK('fill-in tab'!DL77),"",'fill-in tab'!DL77)</f>
        <v/>
      </c>
      <c r="DM77" s="83" t="str">
        <f>IF(ISBLANK('fill-in tab'!DM77),"",'fill-in tab'!DM77)</f>
        <v/>
      </c>
      <c r="DN77" s="83" t="str">
        <f>IF(ISBLANK('fill-in tab'!DN77),"",'fill-in tab'!DN77)</f>
        <v/>
      </c>
      <c r="DO77" s="83" t="str">
        <f>IF(ISBLANK('fill-in tab'!DO77),"",'fill-in tab'!DO77)</f>
        <v/>
      </c>
      <c r="DP77" s="78" t="str">
        <f t="shared" si="153"/>
        <v>*</v>
      </c>
      <c r="DR77" s="83" t="str">
        <f>IF(ISBLANK('fill-in tab'!DI78),"",'fill-in tab'!DI78)</f>
        <v/>
      </c>
      <c r="DS77" s="83" t="str">
        <f>IF(ISBLANK('fill-in tab'!DJ78),"",'fill-in tab'!DJ78)</f>
        <v/>
      </c>
      <c r="DT77" s="83" t="str">
        <f>IF(ISBLANK('fill-in tab'!DK78),"",'fill-in tab'!DK78)</f>
        <v/>
      </c>
      <c r="DU77" s="83" t="str">
        <f>IF(ISBLANK('fill-in tab'!DL78),"",'fill-in tab'!DL78)</f>
        <v/>
      </c>
      <c r="DV77" s="83" t="str">
        <f>IF(ISBLANK('fill-in tab'!DM78),"",'fill-in tab'!DM78)</f>
        <v/>
      </c>
      <c r="DW77" s="83" t="str">
        <f>IF(ISBLANK('fill-in tab'!DN78),"",'fill-in tab'!DN78)</f>
        <v/>
      </c>
      <c r="DX77" s="83" t="str">
        <f>IF(ISBLANK('fill-in tab'!DO78),"",'fill-in tab'!DO78)</f>
        <v/>
      </c>
      <c r="DY77" s="78" t="str">
        <f t="shared" si="154"/>
        <v>*</v>
      </c>
      <c r="EA77" s="83" t="str">
        <f>IF(ISBLANK('fill-in tab'!DI79),"",'fill-in tab'!DI79)</f>
        <v/>
      </c>
      <c r="EB77" s="83" t="str">
        <f>IF(ISBLANK('fill-in tab'!DJ79),"",'fill-in tab'!DJ79)</f>
        <v/>
      </c>
      <c r="EC77" s="83" t="str">
        <f>IF(ISBLANK('fill-in tab'!DK79),"",'fill-in tab'!DK79)</f>
        <v/>
      </c>
      <c r="ED77" s="83" t="str">
        <f>IF(ISBLANK('fill-in tab'!DL79),"",'fill-in tab'!DL79)</f>
        <v/>
      </c>
      <c r="EE77" s="83" t="str">
        <f>IF(ISBLANK('fill-in tab'!DM79),"",'fill-in tab'!DM79)</f>
        <v/>
      </c>
      <c r="EF77" s="83" t="str">
        <f>IF(ISBLANK('fill-in tab'!DN79),"",'fill-in tab'!DN79)</f>
        <v/>
      </c>
      <c r="EG77" s="83" t="str">
        <f>IF(ISBLANK('fill-in tab'!DO79),"",'fill-in tab'!DO79)</f>
        <v/>
      </c>
      <c r="EH77" s="78" t="str">
        <f t="shared" si="155"/>
        <v>*</v>
      </c>
    </row>
    <row r="78" spans="1:138" s="80" customFormat="1" x14ac:dyDescent="0.2">
      <c r="A78" s="80">
        <f>A65</f>
        <v>4</v>
      </c>
      <c r="B78" s="84">
        <f>B65</f>
        <v>0</v>
      </c>
      <c r="C78" s="82">
        <v>14</v>
      </c>
      <c r="D78" s="81">
        <f>Initialisatie!$B$41</f>
        <v>0</v>
      </c>
      <c r="E78" s="83" t="str">
        <f>IF(ISBLANK('fill-in tab'!DR65),"",'fill-in tab'!DR65)</f>
        <v/>
      </c>
      <c r="F78" s="83" t="str">
        <f>IF(ISBLANK('fill-in tab'!DS65),"",'fill-in tab'!DS65)</f>
        <v/>
      </c>
      <c r="G78" s="83" t="str">
        <f>IF(ISBLANK('fill-in tab'!DT65),"",'fill-in tab'!DT65)</f>
        <v/>
      </c>
      <c r="H78" s="83" t="str">
        <f>IF(ISBLANK('fill-in tab'!DU65),"",'fill-in tab'!DU65)</f>
        <v/>
      </c>
      <c r="I78" s="83" t="str">
        <f>IF(ISBLANK('fill-in tab'!DV65),"",'fill-in tab'!DV65)</f>
        <v/>
      </c>
      <c r="J78" s="83" t="str">
        <f>IF(ISBLANK('fill-in tab'!DW65),"",'fill-in tab'!DW65)</f>
        <v/>
      </c>
      <c r="K78" s="83" t="str">
        <f>IF(ISBLANK('fill-in tab'!DX65),"",'fill-in tab'!DX65)</f>
        <v/>
      </c>
      <c r="L78" s="78" t="str">
        <f t="shared" si="141"/>
        <v>*</v>
      </c>
      <c r="M78" s="78"/>
      <c r="N78" s="83" t="str">
        <f>IF(ISBLANK('fill-in tab'!DR66),"",'fill-in tab'!DR66)</f>
        <v/>
      </c>
      <c r="O78" s="83" t="str">
        <f>IF(ISBLANK('fill-in tab'!DS66),"",'fill-in tab'!DS66)</f>
        <v/>
      </c>
      <c r="P78" s="83" t="str">
        <f>IF(ISBLANK('fill-in tab'!DT66),"",'fill-in tab'!DT66)</f>
        <v/>
      </c>
      <c r="Q78" s="83" t="str">
        <f>IF(ISBLANK('fill-in tab'!DU66),"",'fill-in tab'!DU66)</f>
        <v/>
      </c>
      <c r="R78" s="83" t="str">
        <f>IF(ISBLANK('fill-in tab'!DV66),"",'fill-in tab'!DV66)</f>
        <v/>
      </c>
      <c r="S78" s="83" t="str">
        <f>IF(ISBLANK('fill-in tab'!DW66),"",'fill-in tab'!DW66)</f>
        <v/>
      </c>
      <c r="T78" s="83" t="str">
        <f>IF(ISBLANK('fill-in tab'!DX66),"",'fill-in tab'!DX66)</f>
        <v/>
      </c>
      <c r="U78" s="78" t="str">
        <f t="shared" si="142"/>
        <v>*</v>
      </c>
      <c r="W78" s="83" t="str">
        <f>IF(ISBLANK('fill-in tab'!DR67),"",'fill-in tab'!DR67)</f>
        <v/>
      </c>
      <c r="X78" s="83" t="str">
        <f>IF(ISBLANK('fill-in tab'!DS67),"",'fill-in tab'!DS67)</f>
        <v/>
      </c>
      <c r="Y78" s="83" t="str">
        <f>IF(ISBLANK('fill-in tab'!DT67),"",'fill-in tab'!DT67)</f>
        <v/>
      </c>
      <c r="Z78" s="83" t="str">
        <f>IF(ISBLANK('fill-in tab'!DU67),"",'fill-in tab'!DU67)</f>
        <v/>
      </c>
      <c r="AA78" s="83" t="str">
        <f>IF(ISBLANK('fill-in tab'!DV67),"",'fill-in tab'!DV67)</f>
        <v/>
      </c>
      <c r="AB78" s="83" t="str">
        <f>IF(ISBLANK('fill-in tab'!DW67),"",'fill-in tab'!DW67)</f>
        <v/>
      </c>
      <c r="AC78" s="83" t="str">
        <f>IF(ISBLANK('fill-in tab'!DX67),"",'fill-in tab'!DX67)</f>
        <v/>
      </c>
      <c r="AD78" s="78" t="str">
        <f t="shared" si="143"/>
        <v>*</v>
      </c>
      <c r="AF78" s="83" t="str">
        <f>IF(ISBLANK('fill-in tab'!DR68),"",'fill-in tab'!DR68)</f>
        <v/>
      </c>
      <c r="AG78" s="83" t="str">
        <f>IF(ISBLANK('fill-in tab'!DS68),"",'fill-in tab'!DS68)</f>
        <v/>
      </c>
      <c r="AH78" s="83" t="str">
        <f>IF(ISBLANK('fill-in tab'!DT68),"",'fill-in tab'!DT68)</f>
        <v/>
      </c>
      <c r="AI78" s="83" t="str">
        <f>IF(ISBLANK('fill-in tab'!DU68),"",'fill-in tab'!DU68)</f>
        <v/>
      </c>
      <c r="AJ78" s="83" t="str">
        <f>IF(ISBLANK('fill-in tab'!DV68),"",'fill-in tab'!DV68)</f>
        <v/>
      </c>
      <c r="AK78" s="83" t="str">
        <f>IF(ISBLANK('fill-in tab'!DW68),"",'fill-in tab'!DW68)</f>
        <v/>
      </c>
      <c r="AL78" s="83" t="str">
        <f>IF(ISBLANK('fill-in tab'!DX68),"",'fill-in tab'!DX68)</f>
        <v/>
      </c>
      <c r="AM78" s="78" t="str">
        <f t="shared" si="144"/>
        <v>*</v>
      </c>
      <c r="AO78" s="83" t="str">
        <f>IF(ISBLANK('fill-in tab'!DR69),"",'fill-in tab'!DR69)</f>
        <v/>
      </c>
      <c r="AP78" s="83" t="str">
        <f>IF(ISBLANK('fill-in tab'!DS69),"",'fill-in tab'!DS69)</f>
        <v/>
      </c>
      <c r="AQ78" s="83" t="str">
        <f>IF(ISBLANK('fill-in tab'!DT69),"",'fill-in tab'!DT69)</f>
        <v/>
      </c>
      <c r="AR78" s="83" t="str">
        <f>IF(ISBLANK('fill-in tab'!DU69),"",'fill-in tab'!DU69)</f>
        <v/>
      </c>
      <c r="AS78" s="83" t="str">
        <f>IF(ISBLANK('fill-in tab'!DV69),"",'fill-in tab'!DV69)</f>
        <v/>
      </c>
      <c r="AT78" s="83" t="str">
        <f>IF(ISBLANK('fill-in tab'!DW69),"",'fill-in tab'!DW69)</f>
        <v/>
      </c>
      <c r="AU78" s="83" t="str">
        <f>IF(ISBLANK('fill-in tab'!DX69),"",'fill-in tab'!DX69)</f>
        <v/>
      </c>
      <c r="AV78" s="78" t="str">
        <f t="shared" si="145"/>
        <v>*</v>
      </c>
      <c r="AX78" s="83" t="str">
        <f>IF(ISBLANK('fill-in tab'!DR70),"",'fill-in tab'!DR70)</f>
        <v/>
      </c>
      <c r="AY78" s="83" t="str">
        <f>IF(ISBLANK('fill-in tab'!DS70),"",'fill-in tab'!DS70)</f>
        <v/>
      </c>
      <c r="AZ78" s="83" t="str">
        <f>IF(ISBLANK('fill-in tab'!DT70),"",'fill-in tab'!DT70)</f>
        <v/>
      </c>
      <c r="BA78" s="83" t="str">
        <f>IF(ISBLANK('fill-in tab'!DU70),"",'fill-in tab'!DU70)</f>
        <v/>
      </c>
      <c r="BB78" s="83" t="str">
        <f>IF(ISBLANK('fill-in tab'!DV70),"",'fill-in tab'!DV70)</f>
        <v/>
      </c>
      <c r="BC78" s="83" t="str">
        <f>IF(ISBLANK('fill-in tab'!DW70),"",'fill-in tab'!DW70)</f>
        <v/>
      </c>
      <c r="BD78" s="83" t="str">
        <f>IF(ISBLANK('fill-in tab'!DX70),"",'fill-in tab'!DX70)</f>
        <v/>
      </c>
      <c r="BE78" s="78" t="str">
        <f t="shared" si="146"/>
        <v>*</v>
      </c>
      <c r="BG78" s="83" t="str">
        <f>IF(ISBLANK('fill-in tab'!DR71),"",'fill-in tab'!DR71)</f>
        <v/>
      </c>
      <c r="BH78" s="83" t="str">
        <f>IF(ISBLANK('fill-in tab'!DS71),"",'fill-in tab'!DS71)</f>
        <v/>
      </c>
      <c r="BI78" s="83" t="str">
        <f>IF(ISBLANK('fill-in tab'!DT71),"",'fill-in tab'!DT71)</f>
        <v/>
      </c>
      <c r="BJ78" s="83" t="str">
        <f>IF(ISBLANK('fill-in tab'!DU71),"",'fill-in tab'!DU71)</f>
        <v/>
      </c>
      <c r="BK78" s="83" t="str">
        <f>IF(ISBLANK('fill-in tab'!DV71),"",'fill-in tab'!DV71)</f>
        <v/>
      </c>
      <c r="BL78" s="83" t="str">
        <f>IF(ISBLANK('fill-in tab'!DW71),"",'fill-in tab'!DW71)</f>
        <v/>
      </c>
      <c r="BM78" s="83" t="str">
        <f>IF(ISBLANK('fill-in tab'!DX71),"",'fill-in tab'!DX71)</f>
        <v/>
      </c>
      <c r="BN78" s="78" t="str">
        <f t="shared" si="147"/>
        <v>*</v>
      </c>
      <c r="BP78" s="83" t="str">
        <f>IF(ISBLANK('fill-in tab'!DR72),"",'fill-in tab'!DR72)</f>
        <v/>
      </c>
      <c r="BQ78" s="83" t="str">
        <f>IF(ISBLANK('fill-in tab'!DS72),"",'fill-in tab'!DS72)</f>
        <v/>
      </c>
      <c r="BR78" s="83" t="str">
        <f>IF(ISBLANK('fill-in tab'!DT72),"",'fill-in tab'!DT72)</f>
        <v/>
      </c>
      <c r="BS78" s="83" t="str">
        <f>IF(ISBLANK('fill-in tab'!DU72),"",'fill-in tab'!DU72)</f>
        <v/>
      </c>
      <c r="BT78" s="83" t="str">
        <f>IF(ISBLANK('fill-in tab'!DV72),"",'fill-in tab'!DV72)</f>
        <v/>
      </c>
      <c r="BU78" s="83" t="str">
        <f>IF(ISBLANK('fill-in tab'!DW72),"",'fill-in tab'!DW72)</f>
        <v/>
      </c>
      <c r="BV78" s="83" t="str">
        <f>IF(ISBLANK('fill-in tab'!DX72),"",'fill-in tab'!DX72)</f>
        <v/>
      </c>
      <c r="BW78" s="78" t="str">
        <f t="shared" si="148"/>
        <v>*</v>
      </c>
      <c r="BY78" s="83" t="str">
        <f>IF(ISBLANK('fill-in tab'!DR73),"",'fill-in tab'!DR73)</f>
        <v/>
      </c>
      <c r="BZ78" s="83" t="str">
        <f>IF(ISBLANK('fill-in tab'!DS73),"",'fill-in tab'!DS73)</f>
        <v/>
      </c>
      <c r="CA78" s="83" t="str">
        <f>IF(ISBLANK('fill-in tab'!DT73),"",'fill-in tab'!DT73)</f>
        <v/>
      </c>
      <c r="CB78" s="83" t="str">
        <f>IF(ISBLANK('fill-in tab'!DU73),"",'fill-in tab'!DU73)</f>
        <v/>
      </c>
      <c r="CC78" s="83" t="str">
        <f>IF(ISBLANK('fill-in tab'!DV73),"",'fill-in tab'!DV73)</f>
        <v/>
      </c>
      <c r="CD78" s="83" t="str">
        <f>IF(ISBLANK('fill-in tab'!DW73),"",'fill-in tab'!DW73)</f>
        <v/>
      </c>
      <c r="CE78" s="83" t="str">
        <f>IF(ISBLANK('fill-in tab'!DX73),"",'fill-in tab'!DX73)</f>
        <v/>
      </c>
      <c r="CF78" s="78" t="str">
        <f t="shared" si="149"/>
        <v>*</v>
      </c>
      <c r="CH78" s="83" t="str">
        <f>IF(ISBLANK('fill-in tab'!DR74),"",'fill-in tab'!DR74)</f>
        <v/>
      </c>
      <c r="CI78" s="83" t="str">
        <f>IF(ISBLANK('fill-in tab'!DS74),"",'fill-in tab'!DS74)</f>
        <v/>
      </c>
      <c r="CJ78" s="83" t="str">
        <f>IF(ISBLANK('fill-in tab'!DT74),"",'fill-in tab'!DT74)</f>
        <v/>
      </c>
      <c r="CK78" s="83" t="str">
        <f>IF(ISBLANK('fill-in tab'!DU74),"",'fill-in tab'!DU74)</f>
        <v/>
      </c>
      <c r="CL78" s="83" t="str">
        <f>IF(ISBLANK('fill-in tab'!DV74),"",'fill-in tab'!DV74)</f>
        <v/>
      </c>
      <c r="CM78" s="83" t="str">
        <f>IF(ISBLANK('fill-in tab'!DW74),"",'fill-in tab'!DW74)</f>
        <v/>
      </c>
      <c r="CN78" s="83" t="str">
        <f>IF(ISBLANK('fill-in tab'!DX74),"",'fill-in tab'!DX74)</f>
        <v/>
      </c>
      <c r="CO78" s="78" t="str">
        <f t="shared" si="150"/>
        <v>*</v>
      </c>
      <c r="CQ78" s="83" t="str">
        <f>IF(ISBLANK('fill-in tab'!DR75),"",'fill-in tab'!DR75)</f>
        <v/>
      </c>
      <c r="CR78" s="83" t="str">
        <f>IF(ISBLANK('fill-in tab'!DS75),"",'fill-in tab'!DS75)</f>
        <v/>
      </c>
      <c r="CS78" s="83" t="str">
        <f>IF(ISBLANK('fill-in tab'!DT75),"",'fill-in tab'!DT75)</f>
        <v/>
      </c>
      <c r="CT78" s="83" t="str">
        <f>IF(ISBLANK('fill-in tab'!DU75),"",'fill-in tab'!DU75)</f>
        <v/>
      </c>
      <c r="CU78" s="83" t="str">
        <f>IF(ISBLANK('fill-in tab'!DV75),"",'fill-in tab'!DV75)</f>
        <v/>
      </c>
      <c r="CV78" s="83" t="str">
        <f>IF(ISBLANK('fill-in tab'!DW75),"",'fill-in tab'!DW75)</f>
        <v/>
      </c>
      <c r="CW78" s="83" t="str">
        <f>IF(ISBLANK('fill-in tab'!DX75),"",'fill-in tab'!DX75)</f>
        <v/>
      </c>
      <c r="CX78" s="78" t="str">
        <f t="shared" si="151"/>
        <v>*</v>
      </c>
      <c r="CZ78" s="83" t="str">
        <f>IF(ISBLANK('fill-in tab'!DR76),"",'fill-in tab'!DR76)</f>
        <v/>
      </c>
      <c r="DA78" s="83" t="str">
        <f>IF(ISBLANK('fill-in tab'!DS76),"",'fill-in tab'!DS76)</f>
        <v/>
      </c>
      <c r="DB78" s="83" t="str">
        <f>IF(ISBLANK('fill-in tab'!DT76),"",'fill-in tab'!DT76)</f>
        <v/>
      </c>
      <c r="DC78" s="83" t="str">
        <f>IF(ISBLANK('fill-in tab'!DU76),"",'fill-in tab'!DU76)</f>
        <v/>
      </c>
      <c r="DD78" s="83" t="str">
        <f>IF(ISBLANK('fill-in tab'!DV76),"",'fill-in tab'!DV76)</f>
        <v/>
      </c>
      <c r="DE78" s="83" t="str">
        <f>IF(ISBLANK('fill-in tab'!DW76),"",'fill-in tab'!DW76)</f>
        <v/>
      </c>
      <c r="DF78" s="83" t="str">
        <f>IF(ISBLANK('fill-in tab'!DX76),"",'fill-in tab'!DX76)</f>
        <v/>
      </c>
      <c r="DG78" s="78" t="str">
        <f t="shared" si="152"/>
        <v>*</v>
      </c>
      <c r="DI78" s="83" t="str">
        <f>IF(ISBLANK('fill-in tab'!DR77),"",'fill-in tab'!DR77)</f>
        <v/>
      </c>
      <c r="DJ78" s="83" t="str">
        <f>IF(ISBLANK('fill-in tab'!DS77),"",'fill-in tab'!DS77)</f>
        <v/>
      </c>
      <c r="DK78" s="83" t="str">
        <f>IF(ISBLANK('fill-in tab'!DT77),"",'fill-in tab'!DT77)</f>
        <v/>
      </c>
      <c r="DL78" s="83" t="str">
        <f>IF(ISBLANK('fill-in tab'!DU77),"",'fill-in tab'!DU77)</f>
        <v/>
      </c>
      <c r="DM78" s="83" t="str">
        <f>IF(ISBLANK('fill-in tab'!DV77),"",'fill-in tab'!DV77)</f>
        <v/>
      </c>
      <c r="DN78" s="83" t="str">
        <f>IF(ISBLANK('fill-in tab'!DW77),"",'fill-in tab'!DW77)</f>
        <v/>
      </c>
      <c r="DO78" s="83" t="str">
        <f>IF(ISBLANK('fill-in tab'!DX77),"",'fill-in tab'!DX77)</f>
        <v/>
      </c>
      <c r="DP78" s="78" t="str">
        <f t="shared" si="153"/>
        <v>*</v>
      </c>
      <c r="DR78" s="83" t="str">
        <f>IF(ISBLANK('fill-in tab'!DR78),"",'fill-in tab'!DR78)</f>
        <v/>
      </c>
      <c r="DS78" s="83" t="str">
        <f>IF(ISBLANK('fill-in tab'!DS78),"",'fill-in tab'!DS78)</f>
        <v/>
      </c>
      <c r="DT78" s="83" t="str">
        <f>IF(ISBLANK('fill-in tab'!DT78),"",'fill-in tab'!DT78)</f>
        <v/>
      </c>
      <c r="DU78" s="83" t="str">
        <f>IF(ISBLANK('fill-in tab'!DU78),"",'fill-in tab'!DU78)</f>
        <v/>
      </c>
      <c r="DV78" s="83" t="str">
        <f>IF(ISBLANK('fill-in tab'!DV78),"",'fill-in tab'!DV78)</f>
        <v/>
      </c>
      <c r="DW78" s="83" t="str">
        <f>IF(ISBLANK('fill-in tab'!DW78),"",'fill-in tab'!DW78)</f>
        <v/>
      </c>
      <c r="DX78" s="83" t="str">
        <f>IF(ISBLANK('fill-in tab'!DX78),"",'fill-in tab'!DX78)</f>
        <v/>
      </c>
      <c r="DY78" s="78" t="str">
        <f t="shared" si="154"/>
        <v>*</v>
      </c>
      <c r="EA78" s="83" t="str">
        <f>IF(ISBLANK('fill-in tab'!DR79),"",'fill-in tab'!DR79)</f>
        <v/>
      </c>
      <c r="EB78" s="83" t="str">
        <f>IF(ISBLANK('fill-in tab'!DS79),"",'fill-in tab'!DS79)</f>
        <v/>
      </c>
      <c r="EC78" s="83" t="str">
        <f>IF(ISBLANK('fill-in tab'!DT79),"",'fill-in tab'!DT79)</f>
        <v/>
      </c>
      <c r="ED78" s="83" t="str">
        <f>IF(ISBLANK('fill-in tab'!DU79),"",'fill-in tab'!DU79)</f>
        <v/>
      </c>
      <c r="EE78" s="83" t="str">
        <f>IF(ISBLANK('fill-in tab'!DV79),"",'fill-in tab'!DV79)</f>
        <v/>
      </c>
      <c r="EF78" s="83" t="str">
        <f>IF(ISBLANK('fill-in tab'!DW79),"",'fill-in tab'!DW79)</f>
        <v/>
      </c>
      <c r="EG78" s="83" t="str">
        <f>IF(ISBLANK('fill-in tab'!DX79),"",'fill-in tab'!DX79)</f>
        <v/>
      </c>
      <c r="EH78" s="78" t="str">
        <f t="shared" si="155"/>
        <v>*</v>
      </c>
    </row>
    <row r="79" spans="1:138" s="80" customFormat="1" x14ac:dyDescent="0.2">
      <c r="A79" s="80">
        <f>A65</f>
        <v>4</v>
      </c>
      <c r="B79" s="84">
        <f>B65</f>
        <v>0</v>
      </c>
      <c r="C79" s="82">
        <v>15</v>
      </c>
      <c r="D79" s="81">
        <f>Initialisatie!$B$42</f>
        <v>0</v>
      </c>
      <c r="E79" s="83" t="str">
        <f>IF(ISBLANK('fill-in tab'!EA65),"",'fill-in tab'!EA65)</f>
        <v/>
      </c>
      <c r="F79" s="83" t="str">
        <f>IF(ISBLANK('fill-in tab'!EB65),"",'fill-in tab'!EB65)</f>
        <v/>
      </c>
      <c r="G79" s="83" t="str">
        <f>IF(ISBLANK('fill-in tab'!EC65),"",'fill-in tab'!EC65)</f>
        <v/>
      </c>
      <c r="H79" s="83" t="str">
        <f>IF(ISBLANK('fill-in tab'!ED65),"",'fill-in tab'!ED65)</f>
        <v/>
      </c>
      <c r="I79" s="83" t="str">
        <f>IF(ISBLANK('fill-in tab'!EE65),"",'fill-in tab'!EE65)</f>
        <v/>
      </c>
      <c r="J79" s="83" t="str">
        <f>IF(ISBLANK('fill-in tab'!EF65),"",'fill-in tab'!EF65)</f>
        <v/>
      </c>
      <c r="K79" s="83" t="str">
        <f>IF(ISBLANK('fill-in tab'!EG65),"",'fill-in tab'!EG65)</f>
        <v/>
      </c>
      <c r="L79" s="78" t="str">
        <f t="shared" si="141"/>
        <v>*</v>
      </c>
      <c r="M79" s="78"/>
      <c r="N79" s="83" t="str">
        <f>IF(ISBLANK('fill-in tab'!EA66),"",'fill-in tab'!EA66)</f>
        <v/>
      </c>
      <c r="O79" s="83" t="str">
        <f>IF(ISBLANK('fill-in tab'!EB66),"",'fill-in tab'!EB66)</f>
        <v/>
      </c>
      <c r="P79" s="83" t="str">
        <f>IF(ISBLANK('fill-in tab'!EC66),"",'fill-in tab'!EC66)</f>
        <v/>
      </c>
      <c r="Q79" s="83" t="str">
        <f>IF(ISBLANK('fill-in tab'!ED66),"",'fill-in tab'!ED66)</f>
        <v/>
      </c>
      <c r="R79" s="83" t="str">
        <f>IF(ISBLANK('fill-in tab'!EE66),"",'fill-in tab'!EE66)</f>
        <v/>
      </c>
      <c r="S79" s="83" t="str">
        <f>IF(ISBLANK('fill-in tab'!EF66),"",'fill-in tab'!EF66)</f>
        <v/>
      </c>
      <c r="T79" s="83" t="str">
        <f>IF(ISBLANK('fill-in tab'!EG66),"",'fill-in tab'!EG66)</f>
        <v/>
      </c>
      <c r="U79" s="78" t="str">
        <f t="shared" si="142"/>
        <v>*</v>
      </c>
      <c r="W79" s="83" t="str">
        <f>IF(ISBLANK('fill-in tab'!EA67),"",'fill-in tab'!EA67)</f>
        <v/>
      </c>
      <c r="X79" s="83" t="str">
        <f>IF(ISBLANK('fill-in tab'!EB67),"",'fill-in tab'!EB67)</f>
        <v/>
      </c>
      <c r="Y79" s="83" t="str">
        <f>IF(ISBLANK('fill-in tab'!EC67),"",'fill-in tab'!EC67)</f>
        <v/>
      </c>
      <c r="Z79" s="83" t="str">
        <f>IF(ISBLANK('fill-in tab'!ED67),"",'fill-in tab'!ED67)</f>
        <v/>
      </c>
      <c r="AA79" s="83" t="str">
        <f>IF(ISBLANK('fill-in tab'!EE67),"",'fill-in tab'!EE67)</f>
        <v/>
      </c>
      <c r="AB79" s="83" t="str">
        <f>IF(ISBLANK('fill-in tab'!EF67),"",'fill-in tab'!EF67)</f>
        <v/>
      </c>
      <c r="AC79" s="83" t="str">
        <f>IF(ISBLANK('fill-in tab'!EG67),"",'fill-in tab'!EG67)</f>
        <v/>
      </c>
      <c r="AD79" s="78" t="str">
        <f t="shared" si="143"/>
        <v>*</v>
      </c>
      <c r="AF79" s="83" t="str">
        <f>IF(ISBLANK('fill-in tab'!EA68),"",'fill-in tab'!EA68)</f>
        <v/>
      </c>
      <c r="AG79" s="83" t="str">
        <f>IF(ISBLANK('fill-in tab'!EB68),"",'fill-in tab'!EB68)</f>
        <v/>
      </c>
      <c r="AH79" s="83" t="str">
        <f>IF(ISBLANK('fill-in tab'!EC68),"",'fill-in tab'!EC68)</f>
        <v/>
      </c>
      <c r="AI79" s="83" t="str">
        <f>IF(ISBLANK('fill-in tab'!ED68),"",'fill-in tab'!ED68)</f>
        <v/>
      </c>
      <c r="AJ79" s="83" t="str">
        <f>IF(ISBLANK('fill-in tab'!EE68),"",'fill-in tab'!EE68)</f>
        <v/>
      </c>
      <c r="AK79" s="83" t="str">
        <f>IF(ISBLANK('fill-in tab'!EF68),"",'fill-in tab'!EF68)</f>
        <v/>
      </c>
      <c r="AL79" s="83" t="str">
        <f>IF(ISBLANK('fill-in tab'!EG68),"",'fill-in tab'!EG68)</f>
        <v/>
      </c>
      <c r="AM79" s="78" t="str">
        <f t="shared" si="144"/>
        <v>*</v>
      </c>
      <c r="AO79" s="83" t="str">
        <f>IF(ISBLANK('fill-in tab'!EA69),"",'fill-in tab'!EA69)</f>
        <v/>
      </c>
      <c r="AP79" s="83" t="str">
        <f>IF(ISBLANK('fill-in tab'!EB69),"",'fill-in tab'!EB69)</f>
        <v/>
      </c>
      <c r="AQ79" s="83" t="str">
        <f>IF(ISBLANK('fill-in tab'!EC69),"",'fill-in tab'!EC69)</f>
        <v/>
      </c>
      <c r="AR79" s="83" t="str">
        <f>IF(ISBLANK('fill-in tab'!ED69),"",'fill-in tab'!ED69)</f>
        <v/>
      </c>
      <c r="AS79" s="83" t="str">
        <f>IF(ISBLANK('fill-in tab'!EE69),"",'fill-in tab'!EE69)</f>
        <v/>
      </c>
      <c r="AT79" s="83" t="str">
        <f>IF(ISBLANK('fill-in tab'!EF69),"",'fill-in tab'!EF69)</f>
        <v/>
      </c>
      <c r="AU79" s="83" t="str">
        <f>IF(ISBLANK('fill-in tab'!EG69),"",'fill-in tab'!EG69)</f>
        <v/>
      </c>
      <c r="AV79" s="78" t="str">
        <f t="shared" si="145"/>
        <v>*</v>
      </c>
      <c r="AX79" s="83" t="str">
        <f>IF(ISBLANK('fill-in tab'!EA70),"",'fill-in tab'!EA70)</f>
        <v/>
      </c>
      <c r="AY79" s="83" t="str">
        <f>IF(ISBLANK('fill-in tab'!EB70),"",'fill-in tab'!EB70)</f>
        <v/>
      </c>
      <c r="AZ79" s="83" t="str">
        <f>IF(ISBLANK('fill-in tab'!EC70),"",'fill-in tab'!EC70)</f>
        <v/>
      </c>
      <c r="BA79" s="83" t="str">
        <f>IF(ISBLANK('fill-in tab'!ED70),"",'fill-in tab'!ED70)</f>
        <v/>
      </c>
      <c r="BB79" s="83" t="str">
        <f>IF(ISBLANK('fill-in tab'!EE70),"",'fill-in tab'!EE70)</f>
        <v/>
      </c>
      <c r="BC79" s="83" t="str">
        <f>IF(ISBLANK('fill-in tab'!EF70),"",'fill-in tab'!EF70)</f>
        <v/>
      </c>
      <c r="BD79" s="83" t="str">
        <f>IF(ISBLANK('fill-in tab'!EG70),"",'fill-in tab'!EG70)</f>
        <v/>
      </c>
      <c r="BE79" s="78" t="str">
        <f t="shared" si="146"/>
        <v>*</v>
      </c>
      <c r="BG79" s="83" t="str">
        <f>IF(ISBLANK('fill-in tab'!EA71),"",'fill-in tab'!EA71)</f>
        <v/>
      </c>
      <c r="BH79" s="83" t="str">
        <f>IF(ISBLANK('fill-in tab'!EB71),"",'fill-in tab'!EB71)</f>
        <v/>
      </c>
      <c r="BI79" s="83" t="str">
        <f>IF(ISBLANK('fill-in tab'!EC71),"",'fill-in tab'!EC71)</f>
        <v/>
      </c>
      <c r="BJ79" s="83" t="str">
        <f>IF(ISBLANK('fill-in tab'!ED71),"",'fill-in tab'!ED71)</f>
        <v/>
      </c>
      <c r="BK79" s="83" t="str">
        <f>IF(ISBLANK('fill-in tab'!EE71),"",'fill-in tab'!EE71)</f>
        <v/>
      </c>
      <c r="BL79" s="83" t="str">
        <f>IF(ISBLANK('fill-in tab'!EF71),"",'fill-in tab'!EF71)</f>
        <v/>
      </c>
      <c r="BM79" s="83" t="str">
        <f>IF(ISBLANK('fill-in tab'!EG71),"",'fill-in tab'!EG71)</f>
        <v/>
      </c>
      <c r="BN79" s="78" t="str">
        <f t="shared" si="147"/>
        <v>*</v>
      </c>
      <c r="BP79" s="83" t="str">
        <f>IF(ISBLANK('fill-in tab'!EA72),"",'fill-in tab'!EA72)</f>
        <v/>
      </c>
      <c r="BQ79" s="83" t="str">
        <f>IF(ISBLANK('fill-in tab'!EB72),"",'fill-in tab'!EB72)</f>
        <v/>
      </c>
      <c r="BR79" s="83" t="str">
        <f>IF(ISBLANK('fill-in tab'!EC72),"",'fill-in tab'!EC72)</f>
        <v/>
      </c>
      <c r="BS79" s="83" t="str">
        <f>IF(ISBLANK('fill-in tab'!ED72),"",'fill-in tab'!ED72)</f>
        <v/>
      </c>
      <c r="BT79" s="83" t="str">
        <f>IF(ISBLANK('fill-in tab'!EE72),"",'fill-in tab'!EE72)</f>
        <v/>
      </c>
      <c r="BU79" s="83" t="str">
        <f>IF(ISBLANK('fill-in tab'!EF72),"",'fill-in tab'!EF72)</f>
        <v/>
      </c>
      <c r="BV79" s="83" t="str">
        <f>IF(ISBLANK('fill-in tab'!EG72),"",'fill-in tab'!EG72)</f>
        <v/>
      </c>
      <c r="BW79" s="78" t="str">
        <f t="shared" si="148"/>
        <v>*</v>
      </c>
      <c r="BY79" s="83" t="str">
        <f>IF(ISBLANK('fill-in tab'!EA73),"",'fill-in tab'!EA73)</f>
        <v/>
      </c>
      <c r="BZ79" s="83" t="str">
        <f>IF(ISBLANK('fill-in tab'!EB73),"",'fill-in tab'!EB73)</f>
        <v/>
      </c>
      <c r="CA79" s="83" t="str">
        <f>IF(ISBLANK('fill-in tab'!EC73),"",'fill-in tab'!EC73)</f>
        <v/>
      </c>
      <c r="CB79" s="83" t="str">
        <f>IF(ISBLANK('fill-in tab'!ED73),"",'fill-in tab'!ED73)</f>
        <v/>
      </c>
      <c r="CC79" s="83" t="str">
        <f>IF(ISBLANK('fill-in tab'!EE73),"",'fill-in tab'!EE73)</f>
        <v/>
      </c>
      <c r="CD79" s="83" t="str">
        <f>IF(ISBLANK('fill-in tab'!EF73),"",'fill-in tab'!EF73)</f>
        <v/>
      </c>
      <c r="CE79" s="83" t="str">
        <f>IF(ISBLANK('fill-in tab'!EG73),"",'fill-in tab'!EG73)</f>
        <v/>
      </c>
      <c r="CF79" s="78" t="str">
        <f t="shared" si="149"/>
        <v>*</v>
      </c>
      <c r="CH79" s="83" t="str">
        <f>IF(ISBLANK('fill-in tab'!EA74),"",'fill-in tab'!EA74)</f>
        <v/>
      </c>
      <c r="CI79" s="83" t="str">
        <f>IF(ISBLANK('fill-in tab'!EB74),"",'fill-in tab'!EB74)</f>
        <v/>
      </c>
      <c r="CJ79" s="83" t="str">
        <f>IF(ISBLANK('fill-in tab'!EC74),"",'fill-in tab'!EC74)</f>
        <v/>
      </c>
      <c r="CK79" s="83" t="str">
        <f>IF(ISBLANK('fill-in tab'!ED74),"",'fill-in tab'!ED74)</f>
        <v/>
      </c>
      <c r="CL79" s="83" t="str">
        <f>IF(ISBLANK('fill-in tab'!EE74),"",'fill-in tab'!EE74)</f>
        <v/>
      </c>
      <c r="CM79" s="83" t="str">
        <f>IF(ISBLANK('fill-in tab'!EF74),"",'fill-in tab'!EF74)</f>
        <v/>
      </c>
      <c r="CN79" s="83" t="str">
        <f>IF(ISBLANK('fill-in tab'!EG74),"",'fill-in tab'!EG74)</f>
        <v/>
      </c>
      <c r="CO79" s="78" t="str">
        <f t="shared" si="150"/>
        <v>*</v>
      </c>
      <c r="CQ79" s="83" t="str">
        <f>IF(ISBLANK('fill-in tab'!EA75),"",'fill-in tab'!EA75)</f>
        <v/>
      </c>
      <c r="CR79" s="83" t="str">
        <f>IF(ISBLANK('fill-in tab'!EB75),"",'fill-in tab'!EB75)</f>
        <v/>
      </c>
      <c r="CS79" s="83" t="str">
        <f>IF(ISBLANK('fill-in tab'!EC75),"",'fill-in tab'!EC75)</f>
        <v/>
      </c>
      <c r="CT79" s="83" t="str">
        <f>IF(ISBLANK('fill-in tab'!ED75),"",'fill-in tab'!ED75)</f>
        <v/>
      </c>
      <c r="CU79" s="83" t="str">
        <f>IF(ISBLANK('fill-in tab'!EE75),"",'fill-in tab'!EE75)</f>
        <v/>
      </c>
      <c r="CV79" s="83" t="str">
        <f>IF(ISBLANK('fill-in tab'!EF75),"",'fill-in tab'!EF75)</f>
        <v/>
      </c>
      <c r="CW79" s="83" t="str">
        <f>IF(ISBLANK('fill-in tab'!EG75),"",'fill-in tab'!EG75)</f>
        <v/>
      </c>
      <c r="CX79" s="78" t="str">
        <f t="shared" si="151"/>
        <v>*</v>
      </c>
      <c r="CZ79" s="83" t="str">
        <f>IF(ISBLANK('fill-in tab'!EA76),"",'fill-in tab'!EA76)</f>
        <v/>
      </c>
      <c r="DA79" s="83" t="str">
        <f>IF(ISBLANK('fill-in tab'!EB76),"",'fill-in tab'!EB76)</f>
        <v/>
      </c>
      <c r="DB79" s="83" t="str">
        <f>IF(ISBLANK('fill-in tab'!EC76),"",'fill-in tab'!EC76)</f>
        <v/>
      </c>
      <c r="DC79" s="83" t="str">
        <f>IF(ISBLANK('fill-in tab'!ED76),"",'fill-in tab'!ED76)</f>
        <v/>
      </c>
      <c r="DD79" s="83" t="str">
        <f>IF(ISBLANK('fill-in tab'!EE76),"",'fill-in tab'!EE76)</f>
        <v/>
      </c>
      <c r="DE79" s="83" t="str">
        <f>IF(ISBLANK('fill-in tab'!EF76),"",'fill-in tab'!EF76)</f>
        <v/>
      </c>
      <c r="DF79" s="83" t="str">
        <f>IF(ISBLANK('fill-in tab'!EG76),"",'fill-in tab'!EG76)</f>
        <v/>
      </c>
      <c r="DG79" s="78" t="str">
        <f t="shared" si="152"/>
        <v>*</v>
      </c>
      <c r="DI79" s="83" t="str">
        <f>IF(ISBLANK('fill-in tab'!EA77),"",'fill-in tab'!EA77)</f>
        <v/>
      </c>
      <c r="DJ79" s="83" t="str">
        <f>IF(ISBLANK('fill-in tab'!EB77),"",'fill-in tab'!EB77)</f>
        <v/>
      </c>
      <c r="DK79" s="83" t="str">
        <f>IF(ISBLANK('fill-in tab'!EC77),"",'fill-in tab'!EC77)</f>
        <v/>
      </c>
      <c r="DL79" s="83" t="str">
        <f>IF(ISBLANK('fill-in tab'!ED77),"",'fill-in tab'!ED77)</f>
        <v/>
      </c>
      <c r="DM79" s="83" t="str">
        <f>IF(ISBLANK('fill-in tab'!EE77),"",'fill-in tab'!EE77)</f>
        <v/>
      </c>
      <c r="DN79" s="83" t="str">
        <f>IF(ISBLANK('fill-in tab'!EF77),"",'fill-in tab'!EF77)</f>
        <v/>
      </c>
      <c r="DO79" s="83" t="str">
        <f>IF(ISBLANK('fill-in tab'!EG77),"",'fill-in tab'!EG77)</f>
        <v/>
      </c>
      <c r="DP79" s="78" t="str">
        <f t="shared" si="153"/>
        <v>*</v>
      </c>
      <c r="DR79" s="83" t="str">
        <f>IF(ISBLANK('fill-in tab'!EA78),"",'fill-in tab'!EA78)</f>
        <v/>
      </c>
      <c r="DS79" s="83" t="str">
        <f>IF(ISBLANK('fill-in tab'!EB78),"",'fill-in tab'!EB78)</f>
        <v/>
      </c>
      <c r="DT79" s="83" t="str">
        <f>IF(ISBLANK('fill-in tab'!EC78),"",'fill-in tab'!EC78)</f>
        <v/>
      </c>
      <c r="DU79" s="83" t="str">
        <f>IF(ISBLANK('fill-in tab'!ED78),"",'fill-in tab'!ED78)</f>
        <v/>
      </c>
      <c r="DV79" s="83" t="str">
        <f>IF(ISBLANK('fill-in tab'!EE78),"",'fill-in tab'!EE78)</f>
        <v/>
      </c>
      <c r="DW79" s="83" t="str">
        <f>IF(ISBLANK('fill-in tab'!EF78),"",'fill-in tab'!EF78)</f>
        <v/>
      </c>
      <c r="DX79" s="83" t="str">
        <f>IF(ISBLANK('fill-in tab'!EG78),"",'fill-in tab'!EG78)</f>
        <v/>
      </c>
      <c r="DY79" s="78" t="str">
        <f t="shared" si="154"/>
        <v>*</v>
      </c>
      <c r="EA79" s="83" t="str">
        <f>IF(ISBLANK('fill-in tab'!EA79),"",'fill-in tab'!EA79)</f>
        <v/>
      </c>
      <c r="EB79" s="83" t="str">
        <f>IF(ISBLANK('fill-in tab'!EB79),"",'fill-in tab'!EB79)</f>
        <v/>
      </c>
      <c r="EC79" s="83" t="str">
        <f>IF(ISBLANK('fill-in tab'!EC79),"",'fill-in tab'!EC79)</f>
        <v/>
      </c>
      <c r="ED79" s="83" t="str">
        <f>IF(ISBLANK('fill-in tab'!ED79),"",'fill-in tab'!ED79)</f>
        <v/>
      </c>
      <c r="EE79" s="83" t="str">
        <f>IF(ISBLANK('fill-in tab'!EE79),"",'fill-in tab'!EE79)</f>
        <v/>
      </c>
      <c r="EF79" s="83" t="str">
        <f>IF(ISBLANK('fill-in tab'!EF79),"",'fill-in tab'!EF79)</f>
        <v/>
      </c>
      <c r="EG79" s="83" t="str">
        <f>IF(ISBLANK('fill-in tab'!EG79),"",'fill-in tab'!EG79)</f>
        <v/>
      </c>
      <c r="EH79" s="78" t="str">
        <f t="shared" si="155"/>
        <v>*</v>
      </c>
    </row>
    <row r="80" spans="1:138" x14ac:dyDescent="0.2">
      <c r="A80" s="90">
        <f>A65</f>
        <v>4</v>
      </c>
      <c r="B80" s="84">
        <f>B65</f>
        <v>0</v>
      </c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F80" s="6"/>
      <c r="AG80" s="6"/>
      <c r="AH80" s="6"/>
      <c r="AI80" s="6"/>
      <c r="AJ80" s="6"/>
      <c r="AK80" s="6"/>
      <c r="AL80" s="6"/>
      <c r="AM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/>
      <c r="BC80" s="6"/>
      <c r="BD80" s="6"/>
      <c r="BE80" s="6"/>
      <c r="BG80" s="6"/>
      <c r="BH80" s="6"/>
      <c r="BI80" s="6"/>
      <c r="BJ80" s="6"/>
      <c r="BK80" s="6"/>
      <c r="BL80" s="6"/>
      <c r="BM80" s="6"/>
      <c r="BN80" s="6"/>
      <c r="BP80" s="6"/>
      <c r="BQ80" s="6"/>
      <c r="BR80" s="6"/>
      <c r="BS80" s="6"/>
      <c r="BT80" s="6"/>
      <c r="BU80" s="6"/>
      <c r="BV80" s="6"/>
      <c r="BW80" s="6"/>
      <c r="BY80" s="6"/>
      <c r="BZ80" s="6"/>
      <c r="CA80" s="6"/>
      <c r="CB80" s="6"/>
      <c r="CC80" s="6"/>
      <c r="CD80" s="6"/>
      <c r="CE80" s="6"/>
      <c r="CF80" s="6"/>
      <c r="CH80" s="6"/>
      <c r="CI80" s="6"/>
      <c r="CJ80" s="6"/>
      <c r="CK80" s="6"/>
      <c r="CL80" s="6"/>
      <c r="CM80" s="6"/>
      <c r="CN80" s="6"/>
      <c r="CO80" s="6"/>
      <c r="CQ80" s="6"/>
      <c r="CR80" s="6"/>
      <c r="CS80" s="6"/>
      <c r="CT80" s="6"/>
      <c r="CU80" s="6"/>
      <c r="CV80" s="6"/>
      <c r="CW80" s="6"/>
      <c r="CX80" s="6"/>
      <c r="CZ80" s="6"/>
      <c r="DA80" s="6"/>
      <c r="DB80" s="6"/>
      <c r="DC80" s="6"/>
      <c r="DD80" s="6"/>
      <c r="DE80" s="6"/>
      <c r="DF80" s="6"/>
      <c r="DG80" s="6"/>
      <c r="DI80" s="6"/>
      <c r="DJ80" s="6"/>
      <c r="DK80" s="6"/>
      <c r="DL80" s="6"/>
      <c r="DM80" s="6"/>
      <c r="DN80" s="6"/>
      <c r="DO80" s="6"/>
      <c r="DP80" s="6"/>
      <c r="DR80" s="6"/>
      <c r="DS80" s="6"/>
      <c r="DT80" s="6"/>
      <c r="DU80" s="6"/>
      <c r="DV80" s="6"/>
      <c r="DW80" s="6"/>
      <c r="DX80" s="6"/>
      <c r="DY80" s="6"/>
      <c r="EA80" s="6"/>
      <c r="EB80" s="6"/>
      <c r="EC80" s="6"/>
      <c r="ED80" s="6"/>
      <c r="EE80" s="6"/>
      <c r="EF80" s="6"/>
      <c r="EG80" s="6"/>
      <c r="EH80" s="6"/>
    </row>
    <row r="81" spans="1:138" x14ac:dyDescent="0.2">
      <c r="A81" s="90">
        <f>A65</f>
        <v>4</v>
      </c>
      <c r="B81" s="89">
        <f>B65</f>
        <v>0</v>
      </c>
      <c r="C81" s="6" t="s">
        <v>41</v>
      </c>
      <c r="E81" s="6">
        <f>SUM(E65:E79)</f>
        <v>0</v>
      </c>
      <c r="F81" s="6">
        <f t="shared" ref="F81:BQ81" si="156">SUM(F65:F79)</f>
        <v>0</v>
      </c>
      <c r="G81" s="6">
        <f t="shared" si="156"/>
        <v>0</v>
      </c>
      <c r="H81" s="6">
        <f t="shared" si="156"/>
        <v>0</v>
      </c>
      <c r="I81" s="6">
        <f t="shared" si="156"/>
        <v>0</v>
      </c>
      <c r="J81" s="6">
        <f t="shared" si="156"/>
        <v>0</v>
      </c>
      <c r="K81" s="6">
        <f t="shared" si="156"/>
        <v>0</v>
      </c>
      <c r="L81" s="6">
        <f t="shared" si="156"/>
        <v>0</v>
      </c>
      <c r="M81" s="6"/>
      <c r="N81" s="6">
        <f t="shared" si="156"/>
        <v>0</v>
      </c>
      <c r="O81" s="6">
        <f t="shared" si="156"/>
        <v>0</v>
      </c>
      <c r="P81" s="6">
        <f t="shared" si="156"/>
        <v>0</v>
      </c>
      <c r="Q81" s="6">
        <f t="shared" si="156"/>
        <v>0</v>
      </c>
      <c r="R81" s="6">
        <f t="shared" si="156"/>
        <v>0</v>
      </c>
      <c r="S81" s="6">
        <f t="shared" si="156"/>
        <v>0</v>
      </c>
      <c r="T81" s="6">
        <f t="shared" si="156"/>
        <v>0</v>
      </c>
      <c r="U81" s="6">
        <f t="shared" si="156"/>
        <v>0</v>
      </c>
      <c r="V81" s="6"/>
      <c r="W81" s="6">
        <f t="shared" si="156"/>
        <v>0</v>
      </c>
      <c r="X81" s="6">
        <f t="shared" si="156"/>
        <v>0</v>
      </c>
      <c r="Y81" s="6">
        <f t="shared" si="156"/>
        <v>0</v>
      </c>
      <c r="Z81" s="6">
        <f t="shared" si="156"/>
        <v>0</v>
      </c>
      <c r="AA81" s="6">
        <f t="shared" si="156"/>
        <v>0</v>
      </c>
      <c r="AB81" s="6">
        <f t="shared" si="156"/>
        <v>0</v>
      </c>
      <c r="AC81" s="6">
        <f t="shared" si="156"/>
        <v>0</v>
      </c>
      <c r="AD81" s="6">
        <f t="shared" si="156"/>
        <v>0</v>
      </c>
      <c r="AE81" s="6"/>
      <c r="AF81" s="6">
        <f t="shared" si="156"/>
        <v>0</v>
      </c>
      <c r="AG81" s="6">
        <f t="shared" si="156"/>
        <v>0</v>
      </c>
      <c r="AH81" s="6">
        <f t="shared" si="156"/>
        <v>0</v>
      </c>
      <c r="AI81" s="6">
        <f t="shared" si="156"/>
        <v>0</v>
      </c>
      <c r="AJ81" s="6">
        <f t="shared" si="156"/>
        <v>0</v>
      </c>
      <c r="AK81" s="6">
        <f t="shared" si="156"/>
        <v>0</v>
      </c>
      <c r="AL81" s="6">
        <f t="shared" si="156"/>
        <v>0</v>
      </c>
      <c r="AM81" s="6">
        <f t="shared" si="156"/>
        <v>0</v>
      </c>
      <c r="AN81" s="6"/>
      <c r="AO81" s="6">
        <f t="shared" si="156"/>
        <v>0</v>
      </c>
      <c r="AP81" s="6">
        <f t="shared" si="156"/>
        <v>0</v>
      </c>
      <c r="AQ81" s="6">
        <f t="shared" si="156"/>
        <v>0</v>
      </c>
      <c r="AR81" s="6">
        <f t="shared" si="156"/>
        <v>0</v>
      </c>
      <c r="AS81" s="6">
        <f t="shared" si="156"/>
        <v>0</v>
      </c>
      <c r="AT81" s="6">
        <f t="shared" si="156"/>
        <v>0</v>
      </c>
      <c r="AU81" s="6">
        <f t="shared" si="156"/>
        <v>0</v>
      </c>
      <c r="AV81" s="6">
        <f t="shared" si="156"/>
        <v>0</v>
      </c>
      <c r="AW81" s="6"/>
      <c r="AX81" s="6">
        <f t="shared" si="156"/>
        <v>0</v>
      </c>
      <c r="AY81" s="6">
        <f t="shared" si="156"/>
        <v>0</v>
      </c>
      <c r="AZ81" s="6">
        <f t="shared" si="156"/>
        <v>0</v>
      </c>
      <c r="BA81" s="6">
        <f t="shared" si="156"/>
        <v>0</v>
      </c>
      <c r="BB81" s="6">
        <f t="shared" si="156"/>
        <v>0</v>
      </c>
      <c r="BC81" s="6">
        <f t="shared" si="156"/>
        <v>0</v>
      </c>
      <c r="BD81" s="6">
        <f t="shared" si="156"/>
        <v>0</v>
      </c>
      <c r="BE81" s="6">
        <f t="shared" si="156"/>
        <v>0</v>
      </c>
      <c r="BF81" s="6"/>
      <c r="BG81" s="6">
        <f t="shared" si="156"/>
        <v>0</v>
      </c>
      <c r="BH81" s="6">
        <f t="shared" si="156"/>
        <v>0</v>
      </c>
      <c r="BI81" s="6">
        <f t="shared" si="156"/>
        <v>0</v>
      </c>
      <c r="BJ81" s="6">
        <f t="shared" si="156"/>
        <v>0</v>
      </c>
      <c r="BK81" s="6">
        <f t="shared" si="156"/>
        <v>0</v>
      </c>
      <c r="BL81" s="6">
        <f t="shared" si="156"/>
        <v>0</v>
      </c>
      <c r="BM81" s="6">
        <f t="shared" si="156"/>
        <v>0</v>
      </c>
      <c r="BN81" s="6">
        <f t="shared" si="156"/>
        <v>0</v>
      </c>
      <c r="BO81" s="6"/>
      <c r="BP81" s="6">
        <f t="shared" si="156"/>
        <v>0</v>
      </c>
      <c r="BQ81" s="6">
        <f t="shared" si="156"/>
        <v>0</v>
      </c>
      <c r="BR81" s="6">
        <f t="shared" ref="BR81:EC81" si="157">SUM(BR65:BR79)</f>
        <v>0</v>
      </c>
      <c r="BS81" s="6">
        <f t="shared" si="157"/>
        <v>0</v>
      </c>
      <c r="BT81" s="6">
        <f t="shared" si="157"/>
        <v>0</v>
      </c>
      <c r="BU81" s="6">
        <f t="shared" si="157"/>
        <v>0</v>
      </c>
      <c r="BV81" s="6">
        <f t="shared" si="157"/>
        <v>0</v>
      </c>
      <c r="BW81" s="6">
        <f t="shared" si="157"/>
        <v>0</v>
      </c>
      <c r="BX81" s="6"/>
      <c r="BY81" s="6">
        <f t="shared" si="157"/>
        <v>0</v>
      </c>
      <c r="BZ81" s="6">
        <f t="shared" si="157"/>
        <v>0</v>
      </c>
      <c r="CA81" s="6">
        <f t="shared" si="157"/>
        <v>0</v>
      </c>
      <c r="CB81" s="6">
        <f t="shared" si="157"/>
        <v>0</v>
      </c>
      <c r="CC81" s="6">
        <f t="shared" si="157"/>
        <v>0</v>
      </c>
      <c r="CD81" s="6">
        <f t="shared" si="157"/>
        <v>0</v>
      </c>
      <c r="CE81" s="6">
        <f t="shared" si="157"/>
        <v>0</v>
      </c>
      <c r="CF81" s="6">
        <f t="shared" si="157"/>
        <v>0</v>
      </c>
      <c r="CG81" s="6"/>
      <c r="CH81" s="6">
        <f t="shared" si="157"/>
        <v>0</v>
      </c>
      <c r="CI81" s="6">
        <f t="shared" si="157"/>
        <v>0</v>
      </c>
      <c r="CJ81" s="6">
        <f t="shared" si="157"/>
        <v>0</v>
      </c>
      <c r="CK81" s="6">
        <f t="shared" si="157"/>
        <v>0</v>
      </c>
      <c r="CL81" s="6">
        <f t="shared" si="157"/>
        <v>0</v>
      </c>
      <c r="CM81" s="6">
        <f t="shared" si="157"/>
        <v>0</v>
      </c>
      <c r="CN81" s="6">
        <f t="shared" si="157"/>
        <v>0</v>
      </c>
      <c r="CO81" s="6">
        <f t="shared" si="157"/>
        <v>0</v>
      </c>
      <c r="CP81" s="6"/>
      <c r="CQ81" s="6">
        <f t="shared" si="157"/>
        <v>0</v>
      </c>
      <c r="CR81" s="6">
        <f t="shared" si="157"/>
        <v>0</v>
      </c>
      <c r="CS81" s="6">
        <f t="shared" si="157"/>
        <v>0</v>
      </c>
      <c r="CT81" s="6">
        <f t="shared" si="157"/>
        <v>0</v>
      </c>
      <c r="CU81" s="6">
        <f t="shared" si="157"/>
        <v>0</v>
      </c>
      <c r="CV81" s="6">
        <f t="shared" si="157"/>
        <v>0</v>
      </c>
      <c r="CW81" s="6">
        <f t="shared" si="157"/>
        <v>0</v>
      </c>
      <c r="CX81" s="6">
        <f t="shared" si="157"/>
        <v>0</v>
      </c>
      <c r="CY81" s="6"/>
      <c r="CZ81" s="6">
        <f t="shared" si="157"/>
        <v>0</v>
      </c>
      <c r="DA81" s="6">
        <f t="shared" si="157"/>
        <v>0</v>
      </c>
      <c r="DB81" s="6">
        <f t="shared" si="157"/>
        <v>0</v>
      </c>
      <c r="DC81" s="6">
        <f t="shared" si="157"/>
        <v>0</v>
      </c>
      <c r="DD81" s="6">
        <f t="shared" si="157"/>
        <v>0</v>
      </c>
      <c r="DE81" s="6">
        <f t="shared" si="157"/>
        <v>0</v>
      </c>
      <c r="DF81" s="6">
        <f t="shared" si="157"/>
        <v>0</v>
      </c>
      <c r="DG81" s="6">
        <f t="shared" si="157"/>
        <v>0</v>
      </c>
      <c r="DH81" s="6"/>
      <c r="DI81" s="6">
        <f t="shared" si="157"/>
        <v>0</v>
      </c>
      <c r="DJ81" s="6">
        <f t="shared" si="157"/>
        <v>0</v>
      </c>
      <c r="DK81" s="6">
        <f t="shared" si="157"/>
        <v>0</v>
      </c>
      <c r="DL81" s="6">
        <f t="shared" si="157"/>
        <v>0</v>
      </c>
      <c r="DM81" s="6">
        <f t="shared" si="157"/>
        <v>0</v>
      </c>
      <c r="DN81" s="6">
        <f t="shared" si="157"/>
        <v>0</v>
      </c>
      <c r="DO81" s="6">
        <f t="shared" si="157"/>
        <v>0</v>
      </c>
      <c r="DP81" s="6">
        <f t="shared" si="157"/>
        <v>0</v>
      </c>
      <c r="DQ81" s="6"/>
      <c r="DR81" s="6">
        <f t="shared" si="157"/>
        <v>0</v>
      </c>
      <c r="DS81" s="6">
        <f t="shared" si="157"/>
        <v>0</v>
      </c>
      <c r="DT81" s="6">
        <f t="shared" si="157"/>
        <v>0</v>
      </c>
      <c r="DU81" s="6">
        <f t="shared" si="157"/>
        <v>0</v>
      </c>
      <c r="DV81" s="6">
        <f t="shared" si="157"/>
        <v>0</v>
      </c>
      <c r="DW81" s="6">
        <f t="shared" si="157"/>
        <v>0</v>
      </c>
      <c r="DX81" s="6">
        <f t="shared" si="157"/>
        <v>0</v>
      </c>
      <c r="DY81" s="6">
        <f t="shared" si="157"/>
        <v>0</v>
      </c>
      <c r="DZ81" s="6"/>
      <c r="EA81" s="6">
        <f t="shared" si="157"/>
        <v>0</v>
      </c>
      <c r="EB81" s="6">
        <f t="shared" si="157"/>
        <v>0</v>
      </c>
      <c r="EC81" s="6">
        <f t="shared" si="157"/>
        <v>0</v>
      </c>
      <c r="ED81" s="6">
        <f>SUM(ED65:ED79)</f>
        <v>0</v>
      </c>
      <c r="EE81" s="6">
        <f>SUM(EE65:EE79)</f>
        <v>0</v>
      </c>
      <c r="EF81" s="6">
        <f>SUM(EF65:EF79)</f>
        <v>0</v>
      </c>
      <c r="EG81" s="6">
        <f>SUM(EG65:EG79)</f>
        <v>0</v>
      </c>
      <c r="EH81" s="6">
        <f>SUM(EH65:EH79)</f>
        <v>0</v>
      </c>
    </row>
    <row r="82" spans="1:138" x14ac:dyDescent="0.2">
      <c r="A82" s="90">
        <f>A65</f>
        <v>4</v>
      </c>
      <c r="B82" s="84">
        <f>B65</f>
        <v>0</v>
      </c>
      <c r="C82" s="6" t="s">
        <v>16</v>
      </c>
      <c r="E82" s="6">
        <f t="shared" ref="E82:K82" si="158">SUM(E65:E79)-MAX(E65:E79)-MIN(E65:E79)</f>
        <v>0</v>
      </c>
      <c r="F82" s="6">
        <f t="shared" si="158"/>
        <v>0</v>
      </c>
      <c r="G82" s="6">
        <f t="shared" si="158"/>
        <v>0</v>
      </c>
      <c r="H82" s="6">
        <f t="shared" si="158"/>
        <v>0</v>
      </c>
      <c r="I82" s="6">
        <f t="shared" si="158"/>
        <v>0</v>
      </c>
      <c r="J82" s="6">
        <f t="shared" si="158"/>
        <v>0</v>
      </c>
      <c r="K82" s="6">
        <f t="shared" si="158"/>
        <v>0</v>
      </c>
      <c r="L82" s="6">
        <f>SUM(L65:L79)-MAX(L65:L79)-MIN(L65:L79)</f>
        <v>0</v>
      </c>
      <c r="M82" s="6"/>
      <c r="N82" s="6">
        <f t="shared" ref="N82:T82" si="159">SUM(N65:N79)-MAX(N65:N79)-MIN(N65:N79)</f>
        <v>0</v>
      </c>
      <c r="O82" s="6">
        <f t="shared" si="159"/>
        <v>0</v>
      </c>
      <c r="P82" s="6">
        <f t="shared" si="159"/>
        <v>0</v>
      </c>
      <c r="Q82" s="6">
        <f t="shared" si="159"/>
        <v>0</v>
      </c>
      <c r="R82" s="6">
        <f t="shared" si="159"/>
        <v>0</v>
      </c>
      <c r="S82" s="6">
        <f t="shared" si="159"/>
        <v>0</v>
      </c>
      <c r="T82" s="6">
        <f t="shared" si="159"/>
        <v>0</v>
      </c>
      <c r="U82" s="6">
        <f>SUM(U65:U79)-MAX(U65:U79)-MIN(U65:U79)</f>
        <v>0</v>
      </c>
      <c r="W82" s="6">
        <f t="shared" ref="W82:AC82" si="160">SUM(W65:W79)-MAX(W65:W79)-MIN(W65:W79)</f>
        <v>0</v>
      </c>
      <c r="X82" s="6">
        <f t="shared" si="160"/>
        <v>0</v>
      </c>
      <c r="Y82" s="6">
        <f t="shared" si="160"/>
        <v>0</v>
      </c>
      <c r="Z82" s="6">
        <f t="shared" si="160"/>
        <v>0</v>
      </c>
      <c r="AA82" s="6">
        <f t="shared" si="160"/>
        <v>0</v>
      </c>
      <c r="AB82" s="6">
        <f t="shared" si="160"/>
        <v>0</v>
      </c>
      <c r="AC82" s="6">
        <f t="shared" si="160"/>
        <v>0</v>
      </c>
      <c r="AD82" s="6">
        <f>SUM(AD65:AD79)-MAX(AD65:AD79)-MIN(AD65:AD79)</f>
        <v>0</v>
      </c>
      <c r="AF82" s="6">
        <f t="shared" ref="AF82:AL82" si="161">SUM(AF65:AF79)-MAX(AF65:AF79)-MIN(AF65:AF79)</f>
        <v>0</v>
      </c>
      <c r="AG82" s="6">
        <f t="shared" si="161"/>
        <v>0</v>
      </c>
      <c r="AH82" s="6">
        <f t="shared" si="161"/>
        <v>0</v>
      </c>
      <c r="AI82" s="6">
        <f t="shared" si="161"/>
        <v>0</v>
      </c>
      <c r="AJ82" s="6">
        <f t="shared" si="161"/>
        <v>0</v>
      </c>
      <c r="AK82" s="6">
        <f t="shared" si="161"/>
        <v>0</v>
      </c>
      <c r="AL82" s="6">
        <f t="shared" si="161"/>
        <v>0</v>
      </c>
      <c r="AM82" s="6">
        <f>SUM(AM65:AM79)-MAX(AM65:AM79)-MIN(AM65:AM79)</f>
        <v>0</v>
      </c>
      <c r="AO82" s="6">
        <f t="shared" ref="AO82:AU82" si="162">SUM(AO65:AO79)-MAX(AO65:AO79)-MIN(AO65:AO79)</f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>SUM(AV65:AV79)-MAX(AV65:AV79)-MIN(AV65:AV79)</f>
        <v>0</v>
      </c>
      <c r="AX82" s="6">
        <f t="shared" ref="AX82:BD82" si="163">SUM(AX65:AX79)-MAX(AX65:AX79)-MIN(AX65:AX79)</f>
        <v>0</v>
      </c>
      <c r="AY82" s="6">
        <f t="shared" si="163"/>
        <v>0</v>
      </c>
      <c r="AZ82" s="6">
        <f t="shared" si="163"/>
        <v>0</v>
      </c>
      <c r="BA82" s="6">
        <f t="shared" si="163"/>
        <v>0</v>
      </c>
      <c r="BB82" s="6">
        <f t="shared" si="163"/>
        <v>0</v>
      </c>
      <c r="BC82" s="6">
        <f t="shared" si="163"/>
        <v>0</v>
      </c>
      <c r="BD82" s="6">
        <f t="shared" si="163"/>
        <v>0</v>
      </c>
      <c r="BE82" s="6">
        <f>SUM(BE65:BE79)-MAX(BE65:BE79)-MIN(BE65:BE79)</f>
        <v>0</v>
      </c>
      <c r="BG82" s="6">
        <f t="shared" ref="BG82:BM82" si="164">SUM(BG65:BG79)-MAX(BG65:BG79)-MIN(BG65:BG79)</f>
        <v>0</v>
      </c>
      <c r="BH82" s="6">
        <f t="shared" si="164"/>
        <v>0</v>
      </c>
      <c r="BI82" s="6">
        <f t="shared" si="164"/>
        <v>0</v>
      </c>
      <c r="BJ82" s="6">
        <f t="shared" si="164"/>
        <v>0</v>
      </c>
      <c r="BK82" s="6">
        <f t="shared" si="164"/>
        <v>0</v>
      </c>
      <c r="BL82" s="6">
        <f t="shared" si="164"/>
        <v>0</v>
      </c>
      <c r="BM82" s="6">
        <f t="shared" si="164"/>
        <v>0</v>
      </c>
      <c r="BN82" s="6">
        <f>SUM(BN65:BN79)-MAX(BN65:BN79)-MIN(BN65:BN79)</f>
        <v>0</v>
      </c>
      <c r="BP82" s="6">
        <f t="shared" ref="BP82:BV82" si="165">SUM(BP65:BP79)-MAX(BP65:BP79)-MIN(BP65:BP79)</f>
        <v>0</v>
      </c>
      <c r="BQ82" s="6">
        <f t="shared" si="165"/>
        <v>0</v>
      </c>
      <c r="BR82" s="6">
        <f t="shared" si="165"/>
        <v>0</v>
      </c>
      <c r="BS82" s="6">
        <f t="shared" si="165"/>
        <v>0</v>
      </c>
      <c r="BT82" s="6">
        <f t="shared" si="165"/>
        <v>0</v>
      </c>
      <c r="BU82" s="6">
        <f t="shared" si="165"/>
        <v>0</v>
      </c>
      <c r="BV82" s="6">
        <f t="shared" si="165"/>
        <v>0</v>
      </c>
      <c r="BW82" s="6">
        <f>SUM(BW65:BW79)-MAX(BW65:BW79)-MIN(BW65:BW79)</f>
        <v>0</v>
      </c>
      <c r="BY82" s="6">
        <f t="shared" ref="BY82:CE82" si="166">SUM(BY65:BY79)-MAX(BY65:BY79)-MIN(BY65:BY79)</f>
        <v>0</v>
      </c>
      <c r="BZ82" s="6">
        <f t="shared" si="166"/>
        <v>0</v>
      </c>
      <c r="CA82" s="6">
        <f t="shared" si="166"/>
        <v>0</v>
      </c>
      <c r="CB82" s="6">
        <f t="shared" si="166"/>
        <v>0</v>
      </c>
      <c r="CC82" s="6">
        <f t="shared" si="166"/>
        <v>0</v>
      </c>
      <c r="CD82" s="6">
        <f t="shared" si="166"/>
        <v>0</v>
      </c>
      <c r="CE82" s="6">
        <f t="shared" si="166"/>
        <v>0</v>
      </c>
      <c r="CF82" s="6">
        <f>SUM(CF65:CF79)-MAX(CF65:CF79)-MIN(CF65:CF79)</f>
        <v>0</v>
      </c>
      <c r="CH82" s="6">
        <f t="shared" ref="CH82:CN82" si="167">SUM(CH65:CH79)-MAX(CH65:CH79)-MIN(CH65:CH79)</f>
        <v>0</v>
      </c>
      <c r="CI82" s="6">
        <f t="shared" si="167"/>
        <v>0</v>
      </c>
      <c r="CJ82" s="6">
        <f t="shared" si="167"/>
        <v>0</v>
      </c>
      <c r="CK82" s="6">
        <f t="shared" si="167"/>
        <v>0</v>
      </c>
      <c r="CL82" s="6">
        <f t="shared" si="167"/>
        <v>0</v>
      </c>
      <c r="CM82" s="6">
        <f t="shared" si="167"/>
        <v>0</v>
      </c>
      <c r="CN82" s="6">
        <f t="shared" si="167"/>
        <v>0</v>
      </c>
      <c r="CO82" s="6">
        <f>SUM(CO65:CO79)-MAX(CO65:CO79)-MIN(CO65:CO79)</f>
        <v>0</v>
      </c>
      <c r="CQ82" s="6">
        <f t="shared" ref="CQ82:CW82" si="168">SUM(CQ65:CQ79)-MAX(CQ65:CQ79)-MIN(CQ65:CQ79)</f>
        <v>0</v>
      </c>
      <c r="CR82" s="6">
        <f t="shared" si="168"/>
        <v>0</v>
      </c>
      <c r="CS82" s="6">
        <f t="shared" si="168"/>
        <v>0</v>
      </c>
      <c r="CT82" s="6">
        <f t="shared" si="168"/>
        <v>0</v>
      </c>
      <c r="CU82" s="6">
        <f t="shared" si="168"/>
        <v>0</v>
      </c>
      <c r="CV82" s="6">
        <f t="shared" si="168"/>
        <v>0</v>
      </c>
      <c r="CW82" s="6">
        <f t="shared" si="168"/>
        <v>0</v>
      </c>
      <c r="CX82" s="6">
        <f>SUM(CX65:CX79)-MAX(CX65:CX79)-MIN(CX65:CX79)</f>
        <v>0</v>
      </c>
      <c r="CZ82" s="6">
        <f t="shared" ref="CZ82:DF82" si="169">SUM(CZ65:CZ79)-MAX(CZ65:CZ79)-MIN(CZ65:CZ79)</f>
        <v>0</v>
      </c>
      <c r="DA82" s="6">
        <f t="shared" si="169"/>
        <v>0</v>
      </c>
      <c r="DB82" s="6">
        <f t="shared" si="169"/>
        <v>0</v>
      </c>
      <c r="DC82" s="6">
        <f t="shared" si="169"/>
        <v>0</v>
      </c>
      <c r="DD82" s="6">
        <f t="shared" si="169"/>
        <v>0</v>
      </c>
      <c r="DE82" s="6">
        <f t="shared" si="169"/>
        <v>0</v>
      </c>
      <c r="DF82" s="6">
        <f t="shared" si="169"/>
        <v>0</v>
      </c>
      <c r="DG82" s="6">
        <f>SUM(DG65:DG79)-MAX(DG65:DG79)-MIN(DG65:DG79)</f>
        <v>0</v>
      </c>
      <c r="DI82" s="6">
        <f t="shared" ref="DI82:DO82" si="170">SUM(DI65:DI79)-MAX(DI65:DI79)-MIN(DI65:DI79)</f>
        <v>0</v>
      </c>
      <c r="DJ82" s="6">
        <f t="shared" si="170"/>
        <v>0</v>
      </c>
      <c r="DK82" s="6">
        <f t="shared" si="170"/>
        <v>0</v>
      </c>
      <c r="DL82" s="6">
        <f t="shared" si="170"/>
        <v>0</v>
      </c>
      <c r="DM82" s="6">
        <f t="shared" si="170"/>
        <v>0</v>
      </c>
      <c r="DN82" s="6">
        <f t="shared" si="170"/>
        <v>0</v>
      </c>
      <c r="DO82" s="6">
        <f t="shared" si="170"/>
        <v>0</v>
      </c>
      <c r="DP82" s="6">
        <f>SUM(DP65:DP79)-MAX(DP65:DP79)-MIN(DP65:DP79)</f>
        <v>0</v>
      </c>
      <c r="DR82" s="6">
        <f t="shared" ref="DR82:DX82" si="171">SUM(DR65:DR79)-MAX(DR65:DR79)-MIN(DR65:DR79)</f>
        <v>0</v>
      </c>
      <c r="DS82" s="6">
        <f t="shared" si="171"/>
        <v>0</v>
      </c>
      <c r="DT82" s="6">
        <f t="shared" si="171"/>
        <v>0</v>
      </c>
      <c r="DU82" s="6">
        <f t="shared" si="171"/>
        <v>0</v>
      </c>
      <c r="DV82" s="6">
        <f t="shared" si="171"/>
        <v>0</v>
      </c>
      <c r="DW82" s="6">
        <f t="shared" si="171"/>
        <v>0</v>
      </c>
      <c r="DX82" s="6">
        <f t="shared" si="171"/>
        <v>0</v>
      </c>
      <c r="DY82" s="6">
        <f>SUM(DY65:DY79)-MAX(DY65:DY79)-MIN(DY65:DY79)</f>
        <v>0</v>
      </c>
      <c r="EA82" s="6">
        <f t="shared" ref="EA82:EH82" si="172">SUM(EA65:EA79)-MAX(EA65:EA79)-MIN(EA65:EA79)</f>
        <v>0</v>
      </c>
      <c r="EB82" s="6">
        <f t="shared" si="172"/>
        <v>0</v>
      </c>
      <c r="EC82" s="6">
        <f t="shared" si="172"/>
        <v>0</v>
      </c>
      <c r="ED82" s="6">
        <f t="shared" si="172"/>
        <v>0</v>
      </c>
      <c r="EE82" s="6">
        <f t="shared" si="172"/>
        <v>0</v>
      </c>
      <c r="EF82" s="6">
        <f t="shared" si="172"/>
        <v>0</v>
      </c>
      <c r="EG82" s="6">
        <f t="shared" si="172"/>
        <v>0</v>
      </c>
      <c r="EH82" s="6">
        <f t="shared" si="172"/>
        <v>0</v>
      </c>
    </row>
    <row r="83" spans="1:138" x14ac:dyDescent="0.2">
      <c r="A83" s="90">
        <f>A65</f>
        <v>4</v>
      </c>
      <c r="B83" s="84">
        <f>B65</f>
        <v>0</v>
      </c>
      <c r="C83" s="6" t="s">
        <v>11</v>
      </c>
      <c r="E83" s="26">
        <f t="shared" ref="E83:L83" si="173">E82/(COUNT(E65:E79)-2)</f>
        <v>0</v>
      </c>
      <c r="F83" s="26">
        <f t="shared" si="173"/>
        <v>0</v>
      </c>
      <c r="G83" s="26">
        <f t="shared" si="173"/>
        <v>0</v>
      </c>
      <c r="H83" s="26">
        <f t="shared" si="173"/>
        <v>0</v>
      </c>
      <c r="I83" s="26">
        <f t="shared" si="173"/>
        <v>0</v>
      </c>
      <c r="J83" s="26">
        <f t="shared" si="173"/>
        <v>0</v>
      </c>
      <c r="K83" s="26">
        <f t="shared" si="173"/>
        <v>0</v>
      </c>
      <c r="L83" s="26">
        <f t="shared" si="173"/>
        <v>0</v>
      </c>
      <c r="M83" s="6"/>
      <c r="N83" s="26">
        <f t="shared" ref="N83:U83" si="174">N82/(COUNT(N65:N79)-2)</f>
        <v>0</v>
      </c>
      <c r="O83" s="26">
        <f t="shared" si="174"/>
        <v>0</v>
      </c>
      <c r="P83" s="26">
        <f t="shared" si="174"/>
        <v>0</v>
      </c>
      <c r="Q83" s="26">
        <f t="shared" si="174"/>
        <v>0</v>
      </c>
      <c r="R83" s="26">
        <f t="shared" si="174"/>
        <v>0</v>
      </c>
      <c r="S83" s="26">
        <f t="shared" si="174"/>
        <v>0</v>
      </c>
      <c r="T83" s="26">
        <f t="shared" si="174"/>
        <v>0</v>
      </c>
      <c r="U83" s="26">
        <f t="shared" si="174"/>
        <v>0</v>
      </c>
      <c r="W83" s="26">
        <f t="shared" ref="W83:AD83" si="175">W82/(COUNT(W65:W79)-2)</f>
        <v>0</v>
      </c>
      <c r="X83" s="26">
        <f t="shared" si="175"/>
        <v>0</v>
      </c>
      <c r="Y83" s="26">
        <f t="shared" si="175"/>
        <v>0</v>
      </c>
      <c r="Z83" s="26">
        <f t="shared" si="175"/>
        <v>0</v>
      </c>
      <c r="AA83" s="26">
        <f t="shared" si="175"/>
        <v>0</v>
      </c>
      <c r="AB83" s="26">
        <f t="shared" si="175"/>
        <v>0</v>
      </c>
      <c r="AC83" s="26">
        <f t="shared" si="175"/>
        <v>0</v>
      </c>
      <c r="AD83" s="26">
        <f t="shared" si="175"/>
        <v>0</v>
      </c>
      <c r="AF83" s="26">
        <f t="shared" ref="AF83:AM83" si="176">AF82/(COUNT(AF65:AF79)-2)</f>
        <v>0</v>
      </c>
      <c r="AG83" s="26">
        <f t="shared" si="176"/>
        <v>0</v>
      </c>
      <c r="AH83" s="26">
        <f t="shared" si="176"/>
        <v>0</v>
      </c>
      <c r="AI83" s="26">
        <f t="shared" si="176"/>
        <v>0</v>
      </c>
      <c r="AJ83" s="26">
        <f t="shared" si="176"/>
        <v>0</v>
      </c>
      <c r="AK83" s="26">
        <f t="shared" si="176"/>
        <v>0</v>
      </c>
      <c r="AL83" s="26">
        <f t="shared" si="176"/>
        <v>0</v>
      </c>
      <c r="AM83" s="26">
        <f t="shared" si="176"/>
        <v>0</v>
      </c>
      <c r="AO83" s="26">
        <f t="shared" ref="AO83:AV83" si="177">AO82/(COUNT(AO65:AO79)-2)</f>
        <v>0</v>
      </c>
      <c r="AP83" s="26">
        <f t="shared" si="177"/>
        <v>0</v>
      </c>
      <c r="AQ83" s="26">
        <f t="shared" si="177"/>
        <v>0</v>
      </c>
      <c r="AR83" s="26">
        <f t="shared" si="177"/>
        <v>0</v>
      </c>
      <c r="AS83" s="26">
        <f t="shared" si="177"/>
        <v>0</v>
      </c>
      <c r="AT83" s="26">
        <f t="shared" si="177"/>
        <v>0</v>
      </c>
      <c r="AU83" s="26">
        <f t="shared" si="177"/>
        <v>0</v>
      </c>
      <c r="AV83" s="26">
        <f t="shared" si="177"/>
        <v>0</v>
      </c>
      <c r="AX83" s="26">
        <f t="shared" ref="AX83:BE83" si="178">AX82/(COUNT(AX65:AX79)-2)</f>
        <v>0</v>
      </c>
      <c r="AY83" s="26">
        <f t="shared" si="178"/>
        <v>0</v>
      </c>
      <c r="AZ83" s="26">
        <f t="shared" si="178"/>
        <v>0</v>
      </c>
      <c r="BA83" s="26">
        <f t="shared" si="178"/>
        <v>0</v>
      </c>
      <c r="BB83" s="26">
        <f t="shared" si="178"/>
        <v>0</v>
      </c>
      <c r="BC83" s="26">
        <f t="shared" si="178"/>
        <v>0</v>
      </c>
      <c r="BD83" s="26">
        <f t="shared" si="178"/>
        <v>0</v>
      </c>
      <c r="BE83" s="26">
        <f t="shared" si="178"/>
        <v>0</v>
      </c>
      <c r="BG83" s="26">
        <f t="shared" ref="BG83:BN83" si="179">BG82/(COUNT(BG65:BG79)-2)</f>
        <v>0</v>
      </c>
      <c r="BH83" s="26">
        <f t="shared" si="179"/>
        <v>0</v>
      </c>
      <c r="BI83" s="26">
        <f t="shared" si="179"/>
        <v>0</v>
      </c>
      <c r="BJ83" s="26">
        <f t="shared" si="179"/>
        <v>0</v>
      </c>
      <c r="BK83" s="26">
        <f t="shared" si="179"/>
        <v>0</v>
      </c>
      <c r="BL83" s="26">
        <f t="shared" si="179"/>
        <v>0</v>
      </c>
      <c r="BM83" s="26">
        <f t="shared" si="179"/>
        <v>0</v>
      </c>
      <c r="BN83" s="26">
        <f t="shared" si="179"/>
        <v>0</v>
      </c>
      <c r="BP83" s="26">
        <f t="shared" ref="BP83:BW83" si="180">BP82/(COUNT(BP65:BP79)-2)</f>
        <v>0</v>
      </c>
      <c r="BQ83" s="26">
        <f t="shared" si="180"/>
        <v>0</v>
      </c>
      <c r="BR83" s="26">
        <f t="shared" si="180"/>
        <v>0</v>
      </c>
      <c r="BS83" s="26">
        <f t="shared" si="180"/>
        <v>0</v>
      </c>
      <c r="BT83" s="26">
        <f t="shared" si="180"/>
        <v>0</v>
      </c>
      <c r="BU83" s="26">
        <f t="shared" si="180"/>
        <v>0</v>
      </c>
      <c r="BV83" s="26">
        <f t="shared" si="180"/>
        <v>0</v>
      </c>
      <c r="BW83" s="26">
        <f t="shared" si="180"/>
        <v>0</v>
      </c>
      <c r="BY83" s="26">
        <f t="shared" ref="BY83:CF83" si="181">BY82/(COUNT(BY65:BY79)-2)</f>
        <v>0</v>
      </c>
      <c r="BZ83" s="26">
        <f t="shared" si="181"/>
        <v>0</v>
      </c>
      <c r="CA83" s="26">
        <f t="shared" si="181"/>
        <v>0</v>
      </c>
      <c r="CB83" s="26">
        <f t="shared" si="181"/>
        <v>0</v>
      </c>
      <c r="CC83" s="26">
        <f t="shared" si="181"/>
        <v>0</v>
      </c>
      <c r="CD83" s="26">
        <f t="shared" si="181"/>
        <v>0</v>
      </c>
      <c r="CE83" s="26">
        <f t="shared" si="181"/>
        <v>0</v>
      </c>
      <c r="CF83" s="26">
        <f t="shared" si="181"/>
        <v>0</v>
      </c>
      <c r="CH83" s="26">
        <f t="shared" ref="CH83:CO83" si="182">CH82/(COUNT(CH65:CH79)-2)</f>
        <v>0</v>
      </c>
      <c r="CI83" s="26">
        <f t="shared" si="182"/>
        <v>0</v>
      </c>
      <c r="CJ83" s="26">
        <f t="shared" si="182"/>
        <v>0</v>
      </c>
      <c r="CK83" s="26">
        <f t="shared" si="182"/>
        <v>0</v>
      </c>
      <c r="CL83" s="26">
        <f t="shared" si="182"/>
        <v>0</v>
      </c>
      <c r="CM83" s="26">
        <f t="shared" si="182"/>
        <v>0</v>
      </c>
      <c r="CN83" s="26">
        <f t="shared" si="182"/>
        <v>0</v>
      </c>
      <c r="CO83" s="26">
        <f t="shared" si="182"/>
        <v>0</v>
      </c>
      <c r="CQ83" s="26">
        <f t="shared" ref="CQ83:CX83" si="183">CQ82/(COUNT(CQ65:CQ79)-2)</f>
        <v>0</v>
      </c>
      <c r="CR83" s="26">
        <f t="shared" si="183"/>
        <v>0</v>
      </c>
      <c r="CS83" s="26">
        <f t="shared" si="183"/>
        <v>0</v>
      </c>
      <c r="CT83" s="26">
        <f t="shared" si="183"/>
        <v>0</v>
      </c>
      <c r="CU83" s="26">
        <f t="shared" si="183"/>
        <v>0</v>
      </c>
      <c r="CV83" s="26">
        <f t="shared" si="183"/>
        <v>0</v>
      </c>
      <c r="CW83" s="26">
        <f t="shared" si="183"/>
        <v>0</v>
      </c>
      <c r="CX83" s="26">
        <f t="shared" si="183"/>
        <v>0</v>
      </c>
      <c r="CZ83" s="26">
        <f t="shared" ref="CZ83:DG83" si="184">CZ82/(COUNT(CZ65:CZ79)-2)</f>
        <v>0</v>
      </c>
      <c r="DA83" s="26">
        <f t="shared" si="184"/>
        <v>0</v>
      </c>
      <c r="DB83" s="26">
        <f t="shared" si="184"/>
        <v>0</v>
      </c>
      <c r="DC83" s="26">
        <f t="shared" si="184"/>
        <v>0</v>
      </c>
      <c r="DD83" s="26">
        <f t="shared" si="184"/>
        <v>0</v>
      </c>
      <c r="DE83" s="26">
        <f t="shared" si="184"/>
        <v>0</v>
      </c>
      <c r="DF83" s="26">
        <f t="shared" si="184"/>
        <v>0</v>
      </c>
      <c r="DG83" s="26">
        <f t="shared" si="184"/>
        <v>0</v>
      </c>
      <c r="DI83" s="26">
        <f t="shared" ref="DI83:DP83" si="185">DI82/(COUNT(DI65:DI79)-2)</f>
        <v>0</v>
      </c>
      <c r="DJ83" s="26">
        <f t="shared" si="185"/>
        <v>0</v>
      </c>
      <c r="DK83" s="26">
        <f t="shared" si="185"/>
        <v>0</v>
      </c>
      <c r="DL83" s="26">
        <f t="shared" si="185"/>
        <v>0</v>
      </c>
      <c r="DM83" s="26">
        <f t="shared" si="185"/>
        <v>0</v>
      </c>
      <c r="DN83" s="26">
        <f t="shared" si="185"/>
        <v>0</v>
      </c>
      <c r="DO83" s="26">
        <f t="shared" si="185"/>
        <v>0</v>
      </c>
      <c r="DP83" s="26">
        <f t="shared" si="185"/>
        <v>0</v>
      </c>
      <c r="DR83" s="26">
        <f t="shared" ref="DR83:DY83" si="186">DR82/(COUNT(DR65:DR79)-2)</f>
        <v>0</v>
      </c>
      <c r="DS83" s="26">
        <f t="shared" si="186"/>
        <v>0</v>
      </c>
      <c r="DT83" s="26">
        <f t="shared" si="186"/>
        <v>0</v>
      </c>
      <c r="DU83" s="26">
        <f t="shared" si="186"/>
        <v>0</v>
      </c>
      <c r="DV83" s="26">
        <f t="shared" si="186"/>
        <v>0</v>
      </c>
      <c r="DW83" s="26">
        <f t="shared" si="186"/>
        <v>0</v>
      </c>
      <c r="DX83" s="26">
        <f t="shared" si="186"/>
        <v>0</v>
      </c>
      <c r="DY83" s="26">
        <f t="shared" si="186"/>
        <v>0</v>
      </c>
      <c r="EA83" s="26">
        <f t="shared" ref="EA83:EH83" si="187">EA82/(COUNT(EA65:EA79)-2)</f>
        <v>0</v>
      </c>
      <c r="EB83" s="26">
        <f t="shared" si="187"/>
        <v>0</v>
      </c>
      <c r="EC83" s="26">
        <f t="shared" si="187"/>
        <v>0</v>
      </c>
      <c r="ED83" s="26">
        <f t="shared" si="187"/>
        <v>0</v>
      </c>
      <c r="EE83" s="26">
        <f t="shared" si="187"/>
        <v>0</v>
      </c>
      <c r="EF83" s="26">
        <f t="shared" si="187"/>
        <v>0</v>
      </c>
      <c r="EG83" s="26">
        <f t="shared" si="187"/>
        <v>0</v>
      </c>
      <c r="EH83" s="26">
        <f t="shared" si="187"/>
        <v>0</v>
      </c>
    </row>
    <row r="84" spans="1:138" s="95" customFormat="1" x14ac:dyDescent="0.2">
      <c r="A84" s="93"/>
      <c r="B84" s="94"/>
      <c r="D84" s="51"/>
    </row>
    <row r="85" spans="1:138" s="80" customFormat="1" x14ac:dyDescent="0.2">
      <c r="A85" s="80">
        <f>'fill-in tab'!A85</f>
        <v>5</v>
      </c>
      <c r="B85" s="84">
        <f>'fill-in tab'!$B85</f>
        <v>0</v>
      </c>
      <c r="C85" s="82">
        <v>1</v>
      </c>
      <c r="D85" s="81" t="str">
        <f>Initialisatie!$B$28</f>
        <v>Jiacong Li</v>
      </c>
      <c r="E85" s="83" t="str">
        <f>IF(ISBLANK('fill-in tab'!E85),"",'fill-in tab'!E85)</f>
        <v/>
      </c>
      <c r="F85" s="83" t="str">
        <f>IF(ISBLANK('fill-in tab'!F85),"",'fill-in tab'!F85)</f>
        <v/>
      </c>
      <c r="G85" s="83" t="str">
        <f>IF(ISBLANK('fill-in tab'!G85),"",'fill-in tab'!G85)</f>
        <v/>
      </c>
      <c r="H85" s="83" t="str">
        <f>IF(ISBLANK('fill-in tab'!H85),"",'fill-in tab'!H85)</f>
        <v/>
      </c>
      <c r="I85" s="83" t="str">
        <f>IF(ISBLANK('fill-in tab'!I85),"",'fill-in tab'!I85)</f>
        <v/>
      </c>
      <c r="J85" s="83" t="str">
        <f>IF(ISBLANK('fill-in tab'!J85),"",'fill-in tab'!J85)</f>
        <v/>
      </c>
      <c r="K85" s="83" t="str">
        <f>IF(ISBLANK('fill-in tab'!K85),"",'fill-in tab'!K85)</f>
        <v/>
      </c>
      <c r="L85" s="78" t="str">
        <f>IF(E85="","*",SUM(E85:K85))</f>
        <v>*</v>
      </c>
      <c r="M85" s="78"/>
      <c r="N85" s="83" t="str">
        <f>IF(ISBLANK('fill-in tab'!E86),"",'fill-in tab'!E86)</f>
        <v/>
      </c>
      <c r="O85" s="83" t="str">
        <f>IF(ISBLANK('fill-in tab'!F86),"",'fill-in tab'!F86)</f>
        <v/>
      </c>
      <c r="P85" s="83" t="str">
        <f>IF(ISBLANK('fill-in tab'!G86),"",'fill-in tab'!G86)</f>
        <v/>
      </c>
      <c r="Q85" s="83" t="str">
        <f>IF(ISBLANK('fill-in tab'!H86),"",'fill-in tab'!H86)</f>
        <v/>
      </c>
      <c r="R85" s="83" t="str">
        <f>IF(ISBLANK('fill-in tab'!I86),"",'fill-in tab'!I86)</f>
        <v/>
      </c>
      <c r="S85" s="83" t="str">
        <f>IF(ISBLANK('fill-in tab'!J86),"",'fill-in tab'!J86)</f>
        <v/>
      </c>
      <c r="T85" s="83" t="str">
        <f>IF(ISBLANK('fill-in tab'!K86),"",'fill-in tab'!K86)</f>
        <v/>
      </c>
      <c r="U85" s="78" t="str">
        <f>IF(N85="","*",SUM(N85:T85))</f>
        <v>*</v>
      </c>
      <c r="W85" s="83" t="str">
        <f>IF(ISBLANK('fill-in tab'!E87),"",'fill-in tab'!E87)</f>
        <v/>
      </c>
      <c r="X85" s="83" t="str">
        <f>IF(ISBLANK('fill-in tab'!F87),"",'fill-in tab'!F87)</f>
        <v/>
      </c>
      <c r="Y85" s="83" t="str">
        <f>IF(ISBLANK('fill-in tab'!G87),"",'fill-in tab'!G87)</f>
        <v/>
      </c>
      <c r="Z85" s="83" t="str">
        <f>IF(ISBLANK('fill-in tab'!H87),"",'fill-in tab'!H87)</f>
        <v/>
      </c>
      <c r="AA85" s="83" t="str">
        <f>IF(ISBLANK('fill-in tab'!I87),"",'fill-in tab'!I87)</f>
        <v/>
      </c>
      <c r="AB85" s="83" t="str">
        <f>IF(ISBLANK('fill-in tab'!J87),"",'fill-in tab'!J87)</f>
        <v/>
      </c>
      <c r="AC85" s="83" t="str">
        <f>IF(ISBLANK('fill-in tab'!K87),"",'fill-in tab'!K87)</f>
        <v/>
      </c>
      <c r="AD85" s="78" t="str">
        <f>IF(W85="","*",SUM(W85:AC85))</f>
        <v>*</v>
      </c>
      <c r="AF85" s="83" t="str">
        <f>IF(ISBLANK('fill-in tab'!E88),"",'fill-in tab'!E88)</f>
        <v/>
      </c>
      <c r="AG85" s="83" t="str">
        <f>IF(ISBLANK('fill-in tab'!F88),"",'fill-in tab'!F88)</f>
        <v/>
      </c>
      <c r="AH85" s="83" t="str">
        <f>IF(ISBLANK('fill-in tab'!G88),"",'fill-in tab'!G88)</f>
        <v/>
      </c>
      <c r="AI85" s="83" t="str">
        <f>IF(ISBLANK('fill-in tab'!H88),"",'fill-in tab'!H88)</f>
        <v/>
      </c>
      <c r="AJ85" s="83" t="str">
        <f>IF(ISBLANK('fill-in tab'!I88),"",'fill-in tab'!I88)</f>
        <v/>
      </c>
      <c r="AK85" s="83" t="str">
        <f>IF(ISBLANK('fill-in tab'!J88),"",'fill-in tab'!J88)</f>
        <v/>
      </c>
      <c r="AL85" s="83" t="str">
        <f>IF(ISBLANK('fill-in tab'!K88),"",'fill-in tab'!K88)</f>
        <v/>
      </c>
      <c r="AM85" s="78" t="str">
        <f>IF(AF85="","*",SUM(AF85:AL85))</f>
        <v>*</v>
      </c>
      <c r="AO85" s="83" t="str">
        <f>IF(ISBLANK('fill-in tab'!E89),"",'fill-in tab'!E89)</f>
        <v/>
      </c>
      <c r="AP85" s="83" t="str">
        <f>IF(ISBLANK('fill-in tab'!F89),"",'fill-in tab'!F89)</f>
        <v/>
      </c>
      <c r="AQ85" s="83" t="str">
        <f>IF(ISBLANK('fill-in tab'!G89),"",'fill-in tab'!G89)</f>
        <v/>
      </c>
      <c r="AR85" s="83" t="str">
        <f>IF(ISBLANK('fill-in tab'!H89),"",'fill-in tab'!H89)</f>
        <v/>
      </c>
      <c r="AS85" s="83" t="str">
        <f>IF(ISBLANK('fill-in tab'!I89),"",'fill-in tab'!I89)</f>
        <v/>
      </c>
      <c r="AT85" s="83" t="str">
        <f>IF(ISBLANK('fill-in tab'!J89),"",'fill-in tab'!J89)</f>
        <v/>
      </c>
      <c r="AU85" s="83" t="str">
        <f>IF(ISBLANK('fill-in tab'!K89),"",'fill-in tab'!K89)</f>
        <v/>
      </c>
      <c r="AV85" s="78" t="str">
        <f>IF(AO85="","*",SUM(AO85:AU85))</f>
        <v>*</v>
      </c>
      <c r="AX85" s="83" t="str">
        <f>IF(ISBLANK('fill-in tab'!E90),"",'fill-in tab'!E90)</f>
        <v/>
      </c>
      <c r="AY85" s="83" t="str">
        <f>IF(ISBLANK('fill-in tab'!F90),"",'fill-in tab'!F90)</f>
        <v/>
      </c>
      <c r="AZ85" s="83" t="str">
        <f>IF(ISBLANK('fill-in tab'!G90),"",'fill-in tab'!G90)</f>
        <v/>
      </c>
      <c r="BA85" s="83" t="str">
        <f>IF(ISBLANK('fill-in tab'!H90),"",'fill-in tab'!H90)</f>
        <v/>
      </c>
      <c r="BB85" s="83" t="str">
        <f>IF(ISBLANK('fill-in tab'!I90),"",'fill-in tab'!I90)</f>
        <v/>
      </c>
      <c r="BC85" s="83" t="str">
        <f>IF(ISBLANK('fill-in tab'!J90),"",'fill-in tab'!J90)</f>
        <v/>
      </c>
      <c r="BD85" s="83" t="str">
        <f>IF(ISBLANK('fill-in tab'!K90),"",'fill-in tab'!K90)</f>
        <v/>
      </c>
      <c r="BE85" s="78" t="str">
        <f>IF(AX85="","*",SUM(AX85:BD85))</f>
        <v>*</v>
      </c>
      <c r="BG85" s="83" t="str">
        <f>IF(ISBLANK('fill-in tab'!E91),"",'fill-in tab'!E91)</f>
        <v/>
      </c>
      <c r="BH85" s="83" t="str">
        <f>IF(ISBLANK('fill-in tab'!F91),"",'fill-in tab'!F91)</f>
        <v/>
      </c>
      <c r="BI85" s="83" t="str">
        <f>IF(ISBLANK('fill-in tab'!G91),"",'fill-in tab'!G91)</f>
        <v/>
      </c>
      <c r="BJ85" s="83" t="str">
        <f>IF(ISBLANK('fill-in tab'!H91),"",'fill-in tab'!H91)</f>
        <v/>
      </c>
      <c r="BK85" s="83" t="str">
        <f>IF(ISBLANK('fill-in tab'!I91),"",'fill-in tab'!I91)</f>
        <v/>
      </c>
      <c r="BL85" s="83" t="str">
        <f>IF(ISBLANK('fill-in tab'!J91),"",'fill-in tab'!J91)</f>
        <v/>
      </c>
      <c r="BM85" s="83" t="str">
        <f>IF(ISBLANK('fill-in tab'!K91),"",'fill-in tab'!K91)</f>
        <v/>
      </c>
      <c r="BN85" s="78" t="str">
        <f>IF(BG85="","*",SUM(BG85:BM85))</f>
        <v>*</v>
      </c>
      <c r="BP85" s="83" t="str">
        <f>IF(ISBLANK('fill-in tab'!E92),"",'fill-in tab'!E92)</f>
        <v/>
      </c>
      <c r="BQ85" s="83" t="str">
        <f>IF(ISBLANK('fill-in tab'!F92),"",'fill-in tab'!F92)</f>
        <v/>
      </c>
      <c r="BR85" s="83" t="str">
        <f>IF(ISBLANK('fill-in tab'!G92),"",'fill-in tab'!G92)</f>
        <v/>
      </c>
      <c r="BS85" s="83" t="str">
        <f>IF(ISBLANK('fill-in tab'!H92),"",'fill-in tab'!H92)</f>
        <v/>
      </c>
      <c r="BT85" s="83" t="str">
        <f>IF(ISBLANK('fill-in tab'!I92),"",'fill-in tab'!I92)</f>
        <v/>
      </c>
      <c r="BU85" s="83" t="str">
        <f>IF(ISBLANK('fill-in tab'!J92),"",'fill-in tab'!J92)</f>
        <v/>
      </c>
      <c r="BV85" s="83" t="str">
        <f>IF(ISBLANK('fill-in tab'!K92),"",'fill-in tab'!K92)</f>
        <v/>
      </c>
      <c r="BW85" s="78" t="str">
        <f>IF(BP85="","*",SUM(BP85:BV85))</f>
        <v>*</v>
      </c>
      <c r="BY85" s="83" t="str">
        <f>IF(ISBLANK('fill-in tab'!E93),"",'fill-in tab'!E93)</f>
        <v/>
      </c>
      <c r="BZ85" s="83" t="str">
        <f>IF(ISBLANK('fill-in tab'!F93),"",'fill-in tab'!F93)</f>
        <v/>
      </c>
      <c r="CA85" s="83" t="str">
        <f>IF(ISBLANK('fill-in tab'!G93),"",'fill-in tab'!G93)</f>
        <v/>
      </c>
      <c r="CB85" s="83" t="str">
        <f>IF(ISBLANK('fill-in tab'!H93),"",'fill-in tab'!H93)</f>
        <v/>
      </c>
      <c r="CC85" s="83" t="str">
        <f>IF(ISBLANK('fill-in tab'!I93),"",'fill-in tab'!I93)</f>
        <v/>
      </c>
      <c r="CD85" s="83" t="str">
        <f>IF(ISBLANK('fill-in tab'!J93),"",'fill-in tab'!J93)</f>
        <v/>
      </c>
      <c r="CE85" s="83" t="str">
        <f>IF(ISBLANK('fill-in tab'!K93),"",'fill-in tab'!K93)</f>
        <v/>
      </c>
      <c r="CF85" s="78" t="str">
        <f>IF(BY85="","*",SUM(BY85:CE85))</f>
        <v>*</v>
      </c>
      <c r="CH85" s="83" t="str">
        <f>IF(ISBLANK('fill-in tab'!E94),"",'fill-in tab'!E94)</f>
        <v/>
      </c>
      <c r="CI85" s="83" t="str">
        <f>IF(ISBLANK('fill-in tab'!F94),"",'fill-in tab'!F94)</f>
        <v/>
      </c>
      <c r="CJ85" s="83" t="str">
        <f>IF(ISBLANK('fill-in tab'!G94),"",'fill-in tab'!G94)</f>
        <v/>
      </c>
      <c r="CK85" s="83" t="str">
        <f>IF(ISBLANK('fill-in tab'!H94),"",'fill-in tab'!H94)</f>
        <v/>
      </c>
      <c r="CL85" s="83" t="str">
        <f>IF(ISBLANK('fill-in tab'!I94),"",'fill-in tab'!I94)</f>
        <v/>
      </c>
      <c r="CM85" s="83" t="str">
        <f>IF(ISBLANK('fill-in tab'!J94),"",'fill-in tab'!J94)</f>
        <v/>
      </c>
      <c r="CN85" s="83" t="str">
        <f>IF(ISBLANK('fill-in tab'!K94),"",'fill-in tab'!K94)</f>
        <v/>
      </c>
      <c r="CO85" s="78" t="str">
        <f>IF(CH85="","*",SUM(CH85:CN85))</f>
        <v>*</v>
      </c>
      <c r="CQ85" s="83" t="str">
        <f>IF(ISBLANK('fill-in tab'!E95),"",'fill-in tab'!E95)</f>
        <v/>
      </c>
      <c r="CR85" s="83" t="str">
        <f>IF(ISBLANK('fill-in tab'!F95),"",'fill-in tab'!F95)</f>
        <v/>
      </c>
      <c r="CS85" s="83" t="str">
        <f>IF(ISBLANK('fill-in tab'!G95),"",'fill-in tab'!G95)</f>
        <v/>
      </c>
      <c r="CT85" s="83" t="str">
        <f>IF(ISBLANK('fill-in tab'!H95),"",'fill-in tab'!H95)</f>
        <v/>
      </c>
      <c r="CU85" s="83" t="str">
        <f>IF(ISBLANK('fill-in tab'!I95),"",'fill-in tab'!I95)</f>
        <v/>
      </c>
      <c r="CV85" s="83" t="str">
        <f>IF(ISBLANK('fill-in tab'!J95),"",'fill-in tab'!J95)</f>
        <v/>
      </c>
      <c r="CW85" s="83" t="str">
        <f>IF(ISBLANK('fill-in tab'!K95),"",'fill-in tab'!K95)</f>
        <v/>
      </c>
      <c r="CX85" s="78" t="str">
        <f>IF(CQ85="","*",SUM(CQ85:CW85))</f>
        <v>*</v>
      </c>
      <c r="CZ85" s="83" t="str">
        <f>IF(ISBLANK('fill-in tab'!E96),"",'fill-in tab'!E96)</f>
        <v/>
      </c>
      <c r="DA85" s="83" t="str">
        <f>IF(ISBLANK('fill-in tab'!F96),"",'fill-in tab'!F96)</f>
        <v/>
      </c>
      <c r="DB85" s="83" t="str">
        <f>IF(ISBLANK('fill-in tab'!G96),"",'fill-in tab'!G96)</f>
        <v/>
      </c>
      <c r="DC85" s="83" t="str">
        <f>IF(ISBLANK('fill-in tab'!H96),"",'fill-in tab'!H96)</f>
        <v/>
      </c>
      <c r="DD85" s="83" t="str">
        <f>IF(ISBLANK('fill-in tab'!I96),"",'fill-in tab'!I96)</f>
        <v/>
      </c>
      <c r="DE85" s="83" t="str">
        <f>IF(ISBLANK('fill-in tab'!J96),"",'fill-in tab'!J96)</f>
        <v/>
      </c>
      <c r="DF85" s="83" t="str">
        <f>IF(ISBLANK('fill-in tab'!K96),"",'fill-in tab'!K96)</f>
        <v/>
      </c>
      <c r="DG85" s="78" t="str">
        <f>IF(CZ85="","*",SUM(CZ85:DF85))</f>
        <v>*</v>
      </c>
      <c r="DI85" s="83" t="str">
        <f>IF(ISBLANK('fill-in tab'!E97),"",'fill-in tab'!E97)</f>
        <v/>
      </c>
      <c r="DJ85" s="83" t="str">
        <f>IF(ISBLANK('fill-in tab'!F97),"",'fill-in tab'!F97)</f>
        <v/>
      </c>
      <c r="DK85" s="83" t="str">
        <f>IF(ISBLANK('fill-in tab'!G97),"",'fill-in tab'!G97)</f>
        <v/>
      </c>
      <c r="DL85" s="83" t="str">
        <f>IF(ISBLANK('fill-in tab'!H97),"",'fill-in tab'!H97)</f>
        <v/>
      </c>
      <c r="DM85" s="83" t="str">
        <f>IF(ISBLANK('fill-in tab'!I97),"",'fill-in tab'!I97)</f>
        <v/>
      </c>
      <c r="DN85" s="83" t="str">
        <f>IF(ISBLANK('fill-in tab'!J97),"",'fill-in tab'!J97)</f>
        <v/>
      </c>
      <c r="DO85" s="83" t="str">
        <f>IF(ISBLANK('fill-in tab'!K97),"",'fill-in tab'!K97)</f>
        <v/>
      </c>
      <c r="DP85" s="78" t="str">
        <f>IF(DI85="","*",SUM(DI85:DO85))</f>
        <v>*</v>
      </c>
      <c r="DR85" s="83" t="str">
        <f>IF(ISBLANK('fill-in tab'!E98),"",'fill-in tab'!E98)</f>
        <v/>
      </c>
      <c r="DS85" s="83" t="str">
        <f>IF(ISBLANK('fill-in tab'!F98),"",'fill-in tab'!F98)</f>
        <v/>
      </c>
      <c r="DT85" s="83" t="str">
        <f>IF(ISBLANK('fill-in tab'!G98),"",'fill-in tab'!G98)</f>
        <v/>
      </c>
      <c r="DU85" s="83" t="str">
        <f>IF(ISBLANK('fill-in tab'!H98),"",'fill-in tab'!H98)</f>
        <v/>
      </c>
      <c r="DV85" s="83" t="str">
        <f>IF(ISBLANK('fill-in tab'!I98),"",'fill-in tab'!I98)</f>
        <v/>
      </c>
      <c r="DW85" s="83" t="str">
        <f>IF(ISBLANK('fill-in tab'!J98),"",'fill-in tab'!J98)</f>
        <v/>
      </c>
      <c r="DX85" s="83" t="str">
        <f>IF(ISBLANK('fill-in tab'!K98),"",'fill-in tab'!K98)</f>
        <v/>
      </c>
      <c r="DY85" s="78" t="str">
        <f>IF(DR85="","*",SUM(DR85:DX85))</f>
        <v>*</v>
      </c>
      <c r="EA85" s="83" t="str">
        <f>IF(ISBLANK('fill-in tab'!E99),"",'fill-in tab'!E99)</f>
        <v/>
      </c>
      <c r="EB85" s="83" t="str">
        <f>IF(ISBLANK('fill-in tab'!F99),"",'fill-in tab'!F99)</f>
        <v/>
      </c>
      <c r="EC85" s="83" t="str">
        <f>IF(ISBLANK('fill-in tab'!G99),"",'fill-in tab'!G99)</f>
        <v/>
      </c>
      <c r="ED85" s="83" t="str">
        <f>IF(ISBLANK('fill-in tab'!H99),"",'fill-in tab'!H99)</f>
        <v/>
      </c>
      <c r="EE85" s="83" t="str">
        <f>IF(ISBLANK('fill-in tab'!I99),"",'fill-in tab'!I99)</f>
        <v/>
      </c>
      <c r="EF85" s="83" t="str">
        <f>IF(ISBLANK('fill-in tab'!J99),"",'fill-in tab'!J99)</f>
        <v/>
      </c>
      <c r="EG85" s="83" t="str">
        <f>IF(ISBLANK('fill-in tab'!K99),"",'fill-in tab'!K99)</f>
        <v/>
      </c>
      <c r="EH85" s="78" t="str">
        <f>IF(EA85="","*",SUM(EA85:EG85))</f>
        <v>*</v>
      </c>
    </row>
    <row r="86" spans="1:138" s="80" customFormat="1" x14ac:dyDescent="0.2">
      <c r="A86" s="80">
        <f>A85</f>
        <v>5</v>
      </c>
      <c r="B86" s="84">
        <f>B85</f>
        <v>0</v>
      </c>
      <c r="C86" s="82">
        <v>2</v>
      </c>
      <c r="D86" s="81" t="str">
        <f>Initialisatie!$B$29</f>
        <v>Fangzhou Chen</v>
      </c>
      <c r="E86" s="83" t="str">
        <f>IF(ISBLANK('fill-in tab'!N85),"",'fill-in tab'!N85)</f>
        <v/>
      </c>
      <c r="F86" s="83" t="str">
        <f>IF(ISBLANK('fill-in tab'!O85),"",'fill-in tab'!O85)</f>
        <v/>
      </c>
      <c r="G86" s="83" t="str">
        <f>IF(ISBLANK('fill-in tab'!P85),"",'fill-in tab'!P85)</f>
        <v/>
      </c>
      <c r="H86" s="83" t="str">
        <f>IF(ISBLANK('fill-in tab'!Q85),"",'fill-in tab'!Q85)</f>
        <v/>
      </c>
      <c r="I86" s="83" t="str">
        <f>IF(ISBLANK('fill-in tab'!R85),"",'fill-in tab'!R85)</f>
        <v/>
      </c>
      <c r="J86" s="83" t="str">
        <f>IF(ISBLANK('fill-in tab'!S85),"",'fill-in tab'!S85)</f>
        <v/>
      </c>
      <c r="K86" s="83" t="str">
        <f>IF(ISBLANK('fill-in tab'!T85),"",'fill-in tab'!T85)</f>
        <v/>
      </c>
      <c r="L86" s="78" t="str">
        <f t="shared" ref="L86:L99" si="188">IF(E86="","*",SUM(E86:K86))</f>
        <v>*</v>
      </c>
      <c r="M86" s="78"/>
      <c r="N86" s="83" t="str">
        <f>IF(ISBLANK('fill-in tab'!N86),"",'fill-in tab'!N86)</f>
        <v/>
      </c>
      <c r="O86" s="83" t="str">
        <f>IF(ISBLANK('fill-in tab'!O86),"",'fill-in tab'!O86)</f>
        <v/>
      </c>
      <c r="P86" s="83" t="str">
        <f>IF(ISBLANK('fill-in tab'!P86),"",'fill-in tab'!P86)</f>
        <v/>
      </c>
      <c r="Q86" s="83" t="str">
        <f>IF(ISBLANK('fill-in tab'!Q86),"",'fill-in tab'!Q86)</f>
        <v/>
      </c>
      <c r="R86" s="83" t="str">
        <f>IF(ISBLANK('fill-in tab'!R86),"",'fill-in tab'!R86)</f>
        <v/>
      </c>
      <c r="S86" s="83" t="str">
        <f>IF(ISBLANK('fill-in tab'!S86),"",'fill-in tab'!S86)</f>
        <v/>
      </c>
      <c r="T86" s="83" t="str">
        <f>IF(ISBLANK('fill-in tab'!T86),"",'fill-in tab'!T86)</f>
        <v/>
      </c>
      <c r="U86" s="78" t="str">
        <f t="shared" ref="U86:U99" si="189">IF(N86="","*",SUM(N86:T86))</f>
        <v>*</v>
      </c>
      <c r="W86" s="83" t="str">
        <f>IF(ISBLANK('fill-in tab'!N87),"",'fill-in tab'!N87)</f>
        <v/>
      </c>
      <c r="X86" s="83" t="str">
        <f>IF(ISBLANK('fill-in tab'!O87),"",'fill-in tab'!O87)</f>
        <v/>
      </c>
      <c r="Y86" s="83" t="str">
        <f>IF(ISBLANK('fill-in tab'!P87),"",'fill-in tab'!P87)</f>
        <v/>
      </c>
      <c r="Z86" s="83" t="str">
        <f>IF(ISBLANK('fill-in tab'!Q87),"",'fill-in tab'!Q87)</f>
        <v/>
      </c>
      <c r="AA86" s="83" t="str">
        <f>IF(ISBLANK('fill-in tab'!R87),"",'fill-in tab'!R87)</f>
        <v/>
      </c>
      <c r="AB86" s="83" t="str">
        <f>IF(ISBLANK('fill-in tab'!S87),"",'fill-in tab'!S87)</f>
        <v/>
      </c>
      <c r="AC86" s="83" t="str">
        <f>IF(ISBLANK('fill-in tab'!T87),"",'fill-in tab'!T87)</f>
        <v/>
      </c>
      <c r="AD86" s="78" t="str">
        <f t="shared" ref="AD86:AD99" si="190">IF(W86="","*",SUM(W86:AC86))</f>
        <v>*</v>
      </c>
      <c r="AF86" s="83" t="str">
        <f>IF(ISBLANK('fill-in tab'!N88),"",'fill-in tab'!N88)</f>
        <v/>
      </c>
      <c r="AG86" s="83" t="str">
        <f>IF(ISBLANK('fill-in tab'!O88),"",'fill-in tab'!O88)</f>
        <v/>
      </c>
      <c r="AH86" s="83" t="str">
        <f>IF(ISBLANK('fill-in tab'!P88),"",'fill-in tab'!P88)</f>
        <v/>
      </c>
      <c r="AI86" s="83" t="str">
        <f>IF(ISBLANK('fill-in tab'!Q88),"",'fill-in tab'!Q88)</f>
        <v/>
      </c>
      <c r="AJ86" s="83" t="str">
        <f>IF(ISBLANK('fill-in tab'!R88),"",'fill-in tab'!R88)</f>
        <v/>
      </c>
      <c r="AK86" s="83" t="str">
        <f>IF(ISBLANK('fill-in tab'!S88),"",'fill-in tab'!S88)</f>
        <v/>
      </c>
      <c r="AL86" s="83" t="str">
        <f>IF(ISBLANK('fill-in tab'!T88),"",'fill-in tab'!T88)</f>
        <v/>
      </c>
      <c r="AM86" s="78" t="str">
        <f t="shared" ref="AM86:AM99" si="191">IF(AF86="","*",SUM(AF86:AL86))</f>
        <v>*</v>
      </c>
      <c r="AO86" s="83" t="str">
        <f>IF(ISBLANK('fill-in tab'!N89),"",'fill-in tab'!N89)</f>
        <v/>
      </c>
      <c r="AP86" s="83" t="str">
        <f>IF(ISBLANK('fill-in tab'!O89),"",'fill-in tab'!O89)</f>
        <v/>
      </c>
      <c r="AQ86" s="83" t="str">
        <f>IF(ISBLANK('fill-in tab'!P89),"",'fill-in tab'!P89)</f>
        <v/>
      </c>
      <c r="AR86" s="83" t="str">
        <f>IF(ISBLANK('fill-in tab'!Q89),"",'fill-in tab'!Q89)</f>
        <v/>
      </c>
      <c r="AS86" s="83" t="str">
        <f>IF(ISBLANK('fill-in tab'!R89),"",'fill-in tab'!R89)</f>
        <v/>
      </c>
      <c r="AT86" s="83" t="str">
        <f>IF(ISBLANK('fill-in tab'!S89),"",'fill-in tab'!S89)</f>
        <v/>
      </c>
      <c r="AU86" s="83" t="str">
        <f>IF(ISBLANK('fill-in tab'!T89),"",'fill-in tab'!T89)</f>
        <v/>
      </c>
      <c r="AV86" s="78" t="str">
        <f t="shared" ref="AV86:AV99" si="192">IF(AO86="","*",SUM(AO86:AU86))</f>
        <v>*</v>
      </c>
      <c r="AX86" s="83" t="str">
        <f>IF(ISBLANK('fill-in tab'!N90),"",'fill-in tab'!N90)</f>
        <v/>
      </c>
      <c r="AY86" s="83" t="str">
        <f>IF(ISBLANK('fill-in tab'!O90),"",'fill-in tab'!O90)</f>
        <v/>
      </c>
      <c r="AZ86" s="83" t="str">
        <f>IF(ISBLANK('fill-in tab'!P90),"",'fill-in tab'!P90)</f>
        <v/>
      </c>
      <c r="BA86" s="83" t="str">
        <f>IF(ISBLANK('fill-in tab'!Q90),"",'fill-in tab'!Q90)</f>
        <v/>
      </c>
      <c r="BB86" s="83" t="str">
        <f>IF(ISBLANK('fill-in tab'!R90),"",'fill-in tab'!R90)</f>
        <v/>
      </c>
      <c r="BC86" s="83" t="str">
        <f>IF(ISBLANK('fill-in tab'!S90),"",'fill-in tab'!S90)</f>
        <v/>
      </c>
      <c r="BD86" s="83" t="str">
        <f>IF(ISBLANK('fill-in tab'!T90),"",'fill-in tab'!T90)</f>
        <v/>
      </c>
      <c r="BE86" s="78" t="str">
        <f t="shared" ref="BE86:BE99" si="193">IF(AX86="","*",SUM(AX86:BD86))</f>
        <v>*</v>
      </c>
      <c r="BG86" s="83" t="str">
        <f>IF(ISBLANK('fill-in tab'!N91),"",'fill-in tab'!N91)</f>
        <v/>
      </c>
      <c r="BH86" s="83" t="str">
        <f>IF(ISBLANK('fill-in tab'!O91),"",'fill-in tab'!O91)</f>
        <v/>
      </c>
      <c r="BI86" s="83" t="str">
        <f>IF(ISBLANK('fill-in tab'!P91),"",'fill-in tab'!P91)</f>
        <v/>
      </c>
      <c r="BJ86" s="83" t="str">
        <f>IF(ISBLANK('fill-in tab'!Q91),"",'fill-in tab'!Q91)</f>
        <v/>
      </c>
      <c r="BK86" s="83" t="str">
        <f>IF(ISBLANK('fill-in tab'!R91),"",'fill-in tab'!R91)</f>
        <v/>
      </c>
      <c r="BL86" s="83" t="str">
        <f>IF(ISBLANK('fill-in tab'!S91),"",'fill-in tab'!S91)</f>
        <v/>
      </c>
      <c r="BM86" s="83" t="str">
        <f>IF(ISBLANK('fill-in tab'!T91),"",'fill-in tab'!T91)</f>
        <v/>
      </c>
      <c r="BN86" s="78" t="str">
        <f t="shared" ref="BN86:BN99" si="194">IF(BG86="","*",SUM(BG86:BM86))</f>
        <v>*</v>
      </c>
      <c r="BP86" s="83" t="str">
        <f>IF(ISBLANK('fill-in tab'!N92),"",'fill-in tab'!N92)</f>
        <v/>
      </c>
      <c r="BQ86" s="83" t="str">
        <f>IF(ISBLANK('fill-in tab'!O92),"",'fill-in tab'!O92)</f>
        <v/>
      </c>
      <c r="BR86" s="83" t="str">
        <f>IF(ISBLANK('fill-in tab'!P92),"",'fill-in tab'!P92)</f>
        <v/>
      </c>
      <c r="BS86" s="83" t="str">
        <f>IF(ISBLANK('fill-in tab'!Q92),"",'fill-in tab'!Q92)</f>
        <v/>
      </c>
      <c r="BT86" s="83" t="str">
        <f>IF(ISBLANK('fill-in tab'!R92),"",'fill-in tab'!R92)</f>
        <v/>
      </c>
      <c r="BU86" s="83" t="str">
        <f>IF(ISBLANK('fill-in tab'!S92),"",'fill-in tab'!S92)</f>
        <v/>
      </c>
      <c r="BV86" s="83" t="str">
        <f>IF(ISBLANK('fill-in tab'!T92),"",'fill-in tab'!T92)</f>
        <v/>
      </c>
      <c r="BW86" s="78" t="str">
        <f t="shared" ref="BW86:BW99" si="195">IF(BP86="","*",SUM(BP86:BV86))</f>
        <v>*</v>
      </c>
      <c r="BY86" s="83" t="str">
        <f>IF(ISBLANK('fill-in tab'!N93),"",'fill-in tab'!N93)</f>
        <v/>
      </c>
      <c r="BZ86" s="83" t="str">
        <f>IF(ISBLANK('fill-in tab'!O93),"",'fill-in tab'!O93)</f>
        <v/>
      </c>
      <c r="CA86" s="83" t="str">
        <f>IF(ISBLANK('fill-in tab'!P93),"",'fill-in tab'!P93)</f>
        <v/>
      </c>
      <c r="CB86" s="83" t="str">
        <f>IF(ISBLANK('fill-in tab'!Q93),"",'fill-in tab'!Q93)</f>
        <v/>
      </c>
      <c r="CC86" s="83" t="str">
        <f>IF(ISBLANK('fill-in tab'!R93),"",'fill-in tab'!R93)</f>
        <v/>
      </c>
      <c r="CD86" s="83" t="str">
        <f>IF(ISBLANK('fill-in tab'!S93),"",'fill-in tab'!S93)</f>
        <v/>
      </c>
      <c r="CE86" s="83" t="str">
        <f>IF(ISBLANK('fill-in tab'!T93),"",'fill-in tab'!T93)</f>
        <v/>
      </c>
      <c r="CF86" s="78" t="str">
        <f t="shared" ref="CF86:CF99" si="196">IF(BY86="","*",SUM(BY86:CE86))</f>
        <v>*</v>
      </c>
      <c r="CH86" s="83" t="str">
        <f>IF(ISBLANK('fill-in tab'!N94),"",'fill-in tab'!N94)</f>
        <v/>
      </c>
      <c r="CI86" s="83" t="str">
        <f>IF(ISBLANK('fill-in tab'!O94),"",'fill-in tab'!O94)</f>
        <v/>
      </c>
      <c r="CJ86" s="83" t="str">
        <f>IF(ISBLANK('fill-in tab'!P94),"",'fill-in tab'!P94)</f>
        <v/>
      </c>
      <c r="CK86" s="83" t="str">
        <f>IF(ISBLANK('fill-in tab'!Q94),"",'fill-in tab'!Q94)</f>
        <v/>
      </c>
      <c r="CL86" s="83" t="str">
        <f>IF(ISBLANK('fill-in tab'!R94),"",'fill-in tab'!R94)</f>
        <v/>
      </c>
      <c r="CM86" s="83" t="str">
        <f>IF(ISBLANK('fill-in tab'!S94),"",'fill-in tab'!S94)</f>
        <v/>
      </c>
      <c r="CN86" s="83" t="str">
        <f>IF(ISBLANK('fill-in tab'!T94),"",'fill-in tab'!T94)</f>
        <v/>
      </c>
      <c r="CO86" s="78" t="str">
        <f t="shared" ref="CO86:CO99" si="197">IF(CH86="","*",SUM(CH86:CN86))</f>
        <v>*</v>
      </c>
      <c r="CQ86" s="83" t="str">
        <f>IF(ISBLANK('fill-in tab'!N95),"",'fill-in tab'!N95)</f>
        <v/>
      </c>
      <c r="CR86" s="83" t="str">
        <f>IF(ISBLANK('fill-in tab'!O95),"",'fill-in tab'!O95)</f>
        <v/>
      </c>
      <c r="CS86" s="83" t="str">
        <f>IF(ISBLANK('fill-in tab'!P95),"",'fill-in tab'!P95)</f>
        <v/>
      </c>
      <c r="CT86" s="83" t="str">
        <f>IF(ISBLANK('fill-in tab'!Q95),"",'fill-in tab'!Q95)</f>
        <v/>
      </c>
      <c r="CU86" s="83" t="str">
        <f>IF(ISBLANK('fill-in tab'!R95),"",'fill-in tab'!R95)</f>
        <v/>
      </c>
      <c r="CV86" s="83" t="str">
        <f>IF(ISBLANK('fill-in tab'!S95),"",'fill-in tab'!S95)</f>
        <v/>
      </c>
      <c r="CW86" s="83" t="str">
        <f>IF(ISBLANK('fill-in tab'!T95),"",'fill-in tab'!T95)</f>
        <v/>
      </c>
      <c r="CX86" s="78" t="str">
        <f t="shared" ref="CX86:CX99" si="198">IF(CQ86="","*",SUM(CQ86:CW86))</f>
        <v>*</v>
      </c>
      <c r="CZ86" s="83" t="str">
        <f>IF(ISBLANK('fill-in tab'!N96),"",'fill-in tab'!N96)</f>
        <v/>
      </c>
      <c r="DA86" s="83" t="str">
        <f>IF(ISBLANK('fill-in tab'!O96),"",'fill-in tab'!O96)</f>
        <v/>
      </c>
      <c r="DB86" s="83" t="str">
        <f>IF(ISBLANK('fill-in tab'!P96),"",'fill-in tab'!P96)</f>
        <v/>
      </c>
      <c r="DC86" s="83" t="str">
        <f>IF(ISBLANK('fill-in tab'!Q96),"",'fill-in tab'!Q96)</f>
        <v/>
      </c>
      <c r="DD86" s="83" t="str">
        <f>IF(ISBLANK('fill-in tab'!R96),"",'fill-in tab'!R96)</f>
        <v/>
      </c>
      <c r="DE86" s="83" t="str">
        <f>IF(ISBLANK('fill-in tab'!S96),"",'fill-in tab'!S96)</f>
        <v/>
      </c>
      <c r="DF86" s="83" t="str">
        <f>IF(ISBLANK('fill-in tab'!T96),"",'fill-in tab'!T96)</f>
        <v/>
      </c>
      <c r="DG86" s="78" t="str">
        <f t="shared" ref="DG86:DG99" si="199">IF(CZ86="","*",SUM(CZ86:DF86))</f>
        <v>*</v>
      </c>
      <c r="DI86" s="83" t="str">
        <f>IF(ISBLANK('fill-in tab'!N97),"",'fill-in tab'!N97)</f>
        <v/>
      </c>
      <c r="DJ86" s="83" t="str">
        <f>IF(ISBLANK('fill-in tab'!O97),"",'fill-in tab'!O97)</f>
        <v/>
      </c>
      <c r="DK86" s="83" t="str">
        <f>IF(ISBLANK('fill-in tab'!P97),"",'fill-in tab'!P97)</f>
        <v/>
      </c>
      <c r="DL86" s="83" t="str">
        <f>IF(ISBLANK('fill-in tab'!Q97),"",'fill-in tab'!Q97)</f>
        <v/>
      </c>
      <c r="DM86" s="83" t="str">
        <f>IF(ISBLANK('fill-in tab'!R97),"",'fill-in tab'!R97)</f>
        <v/>
      </c>
      <c r="DN86" s="83" t="str">
        <f>IF(ISBLANK('fill-in tab'!S97),"",'fill-in tab'!S97)</f>
        <v/>
      </c>
      <c r="DO86" s="83" t="str">
        <f>IF(ISBLANK('fill-in tab'!T97),"",'fill-in tab'!T97)</f>
        <v/>
      </c>
      <c r="DP86" s="78" t="str">
        <f t="shared" ref="DP86:DP99" si="200">IF(DI86="","*",SUM(DI86:DO86))</f>
        <v>*</v>
      </c>
      <c r="DR86" s="83" t="str">
        <f>IF(ISBLANK('fill-in tab'!N98),"",'fill-in tab'!N98)</f>
        <v/>
      </c>
      <c r="DS86" s="83" t="str">
        <f>IF(ISBLANK('fill-in tab'!O98),"",'fill-in tab'!O98)</f>
        <v/>
      </c>
      <c r="DT86" s="83" t="str">
        <f>IF(ISBLANK('fill-in tab'!P98),"",'fill-in tab'!P98)</f>
        <v/>
      </c>
      <c r="DU86" s="83" t="str">
        <f>IF(ISBLANK('fill-in tab'!Q98),"",'fill-in tab'!Q98)</f>
        <v/>
      </c>
      <c r="DV86" s="83" t="str">
        <f>IF(ISBLANK('fill-in tab'!R98),"",'fill-in tab'!R98)</f>
        <v/>
      </c>
      <c r="DW86" s="83" t="str">
        <f>IF(ISBLANK('fill-in tab'!S98),"",'fill-in tab'!S98)</f>
        <v/>
      </c>
      <c r="DX86" s="83" t="str">
        <f>IF(ISBLANK('fill-in tab'!T98),"",'fill-in tab'!T98)</f>
        <v/>
      </c>
      <c r="DY86" s="78" t="str">
        <f t="shared" ref="DY86:DY99" si="201">IF(DR86="","*",SUM(DR86:DX86))</f>
        <v>*</v>
      </c>
      <c r="EA86" s="83" t="str">
        <f>IF(ISBLANK('fill-in tab'!N99),"",'fill-in tab'!N99)</f>
        <v/>
      </c>
      <c r="EB86" s="83" t="str">
        <f>IF(ISBLANK('fill-in tab'!O99),"",'fill-in tab'!O99)</f>
        <v/>
      </c>
      <c r="EC86" s="83" t="str">
        <f>IF(ISBLANK('fill-in tab'!P99),"",'fill-in tab'!P99)</f>
        <v/>
      </c>
      <c r="ED86" s="83" t="str">
        <f>IF(ISBLANK('fill-in tab'!Q99),"",'fill-in tab'!Q99)</f>
        <v/>
      </c>
      <c r="EE86" s="83" t="str">
        <f>IF(ISBLANK('fill-in tab'!R99),"",'fill-in tab'!R99)</f>
        <v/>
      </c>
      <c r="EF86" s="83" t="str">
        <f>IF(ISBLANK('fill-in tab'!S99),"",'fill-in tab'!S99)</f>
        <v/>
      </c>
      <c r="EG86" s="83" t="str">
        <f>IF(ISBLANK('fill-in tab'!T99),"",'fill-in tab'!T99)</f>
        <v/>
      </c>
      <c r="EH86" s="78" t="str">
        <f t="shared" ref="EH86:EH99" si="202">IF(EA86="","*",SUM(EA86:EG86))</f>
        <v>*</v>
      </c>
    </row>
    <row r="87" spans="1:138" s="80" customFormat="1" x14ac:dyDescent="0.2">
      <c r="A87" s="80">
        <f>A85</f>
        <v>5</v>
      </c>
      <c r="B87" s="84">
        <f>B85</f>
        <v>0</v>
      </c>
      <c r="C87" s="82">
        <v>3</v>
      </c>
      <c r="D87" s="81" t="str">
        <f>Initialisatie!$B$30</f>
        <v>Marco Hoogesteger</v>
      </c>
      <c r="E87" s="83" t="str">
        <f>IF(ISBLANK('fill-in tab'!W85),"",'fill-in tab'!W85)</f>
        <v/>
      </c>
      <c r="F87" s="83" t="str">
        <f>IF(ISBLANK('fill-in tab'!X85),"",'fill-in tab'!X85)</f>
        <v/>
      </c>
      <c r="G87" s="83" t="str">
        <f>IF(ISBLANK('fill-in tab'!Y85),"",'fill-in tab'!Y85)</f>
        <v/>
      </c>
      <c r="H87" s="83" t="str">
        <f>IF(ISBLANK('fill-in tab'!Z85),"",'fill-in tab'!Z85)</f>
        <v/>
      </c>
      <c r="I87" s="83" t="str">
        <f>IF(ISBLANK('fill-in tab'!AA85),"",'fill-in tab'!AA85)</f>
        <v/>
      </c>
      <c r="J87" s="83" t="str">
        <f>IF(ISBLANK('fill-in tab'!AB85),"",'fill-in tab'!AB85)</f>
        <v/>
      </c>
      <c r="K87" s="83" t="str">
        <f>IF(ISBLANK('fill-in tab'!AC85),"",'fill-in tab'!AC85)</f>
        <v/>
      </c>
      <c r="L87" s="78" t="str">
        <f t="shared" si="188"/>
        <v>*</v>
      </c>
      <c r="M87" s="78"/>
      <c r="N87" s="83" t="str">
        <f>IF(ISBLANK('fill-in tab'!W86),"",'fill-in tab'!W86)</f>
        <v/>
      </c>
      <c r="O87" s="83" t="str">
        <f>IF(ISBLANK('fill-in tab'!X86),"",'fill-in tab'!X86)</f>
        <v/>
      </c>
      <c r="P87" s="83" t="str">
        <f>IF(ISBLANK('fill-in tab'!Y86),"",'fill-in tab'!Y86)</f>
        <v/>
      </c>
      <c r="Q87" s="83" t="str">
        <f>IF(ISBLANK('fill-in tab'!Z86),"",'fill-in tab'!Z86)</f>
        <v/>
      </c>
      <c r="R87" s="83" t="str">
        <f>IF(ISBLANK('fill-in tab'!AA86),"",'fill-in tab'!AA86)</f>
        <v/>
      </c>
      <c r="S87" s="83" t="str">
        <f>IF(ISBLANK('fill-in tab'!AB86),"",'fill-in tab'!AB86)</f>
        <v/>
      </c>
      <c r="T87" s="83" t="str">
        <f>IF(ISBLANK('fill-in tab'!AC86),"",'fill-in tab'!AC86)</f>
        <v/>
      </c>
      <c r="U87" s="78" t="str">
        <f t="shared" si="189"/>
        <v>*</v>
      </c>
      <c r="W87" s="83" t="str">
        <f>IF(ISBLANK('fill-in tab'!W87),"",'fill-in tab'!W87)</f>
        <v/>
      </c>
      <c r="X87" s="83" t="str">
        <f>IF(ISBLANK('fill-in tab'!X87),"",'fill-in tab'!X87)</f>
        <v/>
      </c>
      <c r="Y87" s="83" t="str">
        <f>IF(ISBLANK('fill-in tab'!Y87),"",'fill-in tab'!Y87)</f>
        <v/>
      </c>
      <c r="Z87" s="83" t="str">
        <f>IF(ISBLANK('fill-in tab'!Z87),"",'fill-in tab'!Z87)</f>
        <v/>
      </c>
      <c r="AA87" s="83" t="str">
        <f>IF(ISBLANK('fill-in tab'!AA87),"",'fill-in tab'!AA87)</f>
        <v/>
      </c>
      <c r="AB87" s="83" t="str">
        <f>IF(ISBLANK('fill-in tab'!AB87),"",'fill-in tab'!AB87)</f>
        <v/>
      </c>
      <c r="AC87" s="83" t="str">
        <f>IF(ISBLANK('fill-in tab'!AC87),"",'fill-in tab'!AC87)</f>
        <v/>
      </c>
      <c r="AD87" s="78" t="str">
        <f t="shared" si="190"/>
        <v>*</v>
      </c>
      <c r="AF87" s="83" t="str">
        <f>IF(ISBLANK('fill-in tab'!W88),"",'fill-in tab'!W88)</f>
        <v/>
      </c>
      <c r="AG87" s="83" t="str">
        <f>IF(ISBLANK('fill-in tab'!X88),"",'fill-in tab'!X88)</f>
        <v/>
      </c>
      <c r="AH87" s="83" t="str">
        <f>IF(ISBLANK('fill-in tab'!Y88),"",'fill-in tab'!Y88)</f>
        <v/>
      </c>
      <c r="AI87" s="83" t="str">
        <f>IF(ISBLANK('fill-in tab'!Z88),"",'fill-in tab'!Z88)</f>
        <v/>
      </c>
      <c r="AJ87" s="83" t="str">
        <f>IF(ISBLANK('fill-in tab'!AA88),"",'fill-in tab'!AA88)</f>
        <v/>
      </c>
      <c r="AK87" s="83" t="str">
        <f>IF(ISBLANK('fill-in tab'!AB88),"",'fill-in tab'!AB88)</f>
        <v/>
      </c>
      <c r="AL87" s="83" t="str">
        <f>IF(ISBLANK('fill-in tab'!AC88),"",'fill-in tab'!AC88)</f>
        <v/>
      </c>
      <c r="AM87" s="78" t="str">
        <f t="shared" si="191"/>
        <v>*</v>
      </c>
      <c r="AO87" s="83" t="str">
        <f>IF(ISBLANK('fill-in tab'!W89),"",'fill-in tab'!W89)</f>
        <v/>
      </c>
      <c r="AP87" s="83" t="str">
        <f>IF(ISBLANK('fill-in tab'!X89),"",'fill-in tab'!X89)</f>
        <v/>
      </c>
      <c r="AQ87" s="83" t="str">
        <f>IF(ISBLANK('fill-in tab'!Y89),"",'fill-in tab'!Y89)</f>
        <v/>
      </c>
      <c r="AR87" s="83" t="str">
        <f>IF(ISBLANK('fill-in tab'!Z89),"",'fill-in tab'!Z89)</f>
        <v/>
      </c>
      <c r="AS87" s="83" t="str">
        <f>IF(ISBLANK('fill-in tab'!AA89),"",'fill-in tab'!AA89)</f>
        <v/>
      </c>
      <c r="AT87" s="83" t="str">
        <f>IF(ISBLANK('fill-in tab'!AB89),"",'fill-in tab'!AB89)</f>
        <v/>
      </c>
      <c r="AU87" s="83" t="str">
        <f>IF(ISBLANK('fill-in tab'!AC89),"",'fill-in tab'!AC89)</f>
        <v/>
      </c>
      <c r="AV87" s="78" t="str">
        <f t="shared" si="192"/>
        <v>*</v>
      </c>
      <c r="AX87" s="83" t="str">
        <f>IF(ISBLANK('fill-in tab'!W90),"",'fill-in tab'!W90)</f>
        <v/>
      </c>
      <c r="AY87" s="83" t="str">
        <f>IF(ISBLANK('fill-in tab'!X90),"",'fill-in tab'!X90)</f>
        <v/>
      </c>
      <c r="AZ87" s="83" t="str">
        <f>IF(ISBLANK('fill-in tab'!Y90),"",'fill-in tab'!Y90)</f>
        <v/>
      </c>
      <c r="BA87" s="83" t="str">
        <f>IF(ISBLANK('fill-in tab'!Z90),"",'fill-in tab'!Z90)</f>
        <v/>
      </c>
      <c r="BB87" s="83" t="str">
        <f>IF(ISBLANK('fill-in tab'!AA90),"",'fill-in tab'!AA90)</f>
        <v/>
      </c>
      <c r="BC87" s="83" t="str">
        <f>IF(ISBLANK('fill-in tab'!AB90),"",'fill-in tab'!AB90)</f>
        <v/>
      </c>
      <c r="BD87" s="83" t="str">
        <f>IF(ISBLANK('fill-in tab'!AC90),"",'fill-in tab'!AC90)</f>
        <v/>
      </c>
      <c r="BE87" s="78" t="str">
        <f t="shared" si="193"/>
        <v>*</v>
      </c>
      <c r="BG87" s="83" t="str">
        <f>IF(ISBLANK('fill-in tab'!W91),"",'fill-in tab'!W91)</f>
        <v/>
      </c>
      <c r="BH87" s="83" t="str">
        <f>IF(ISBLANK('fill-in tab'!X91),"",'fill-in tab'!X91)</f>
        <v/>
      </c>
      <c r="BI87" s="83" t="str">
        <f>IF(ISBLANK('fill-in tab'!Y91),"",'fill-in tab'!Y91)</f>
        <v/>
      </c>
      <c r="BJ87" s="83" t="str">
        <f>IF(ISBLANK('fill-in tab'!Z91),"",'fill-in tab'!Z91)</f>
        <v/>
      </c>
      <c r="BK87" s="83" t="str">
        <f>IF(ISBLANK('fill-in tab'!AA91),"",'fill-in tab'!AA91)</f>
        <v/>
      </c>
      <c r="BL87" s="83" t="str">
        <f>IF(ISBLANK('fill-in tab'!AB91),"",'fill-in tab'!AB91)</f>
        <v/>
      </c>
      <c r="BM87" s="83" t="str">
        <f>IF(ISBLANK('fill-in tab'!AC91),"",'fill-in tab'!AC91)</f>
        <v/>
      </c>
      <c r="BN87" s="78" t="str">
        <f t="shared" si="194"/>
        <v>*</v>
      </c>
      <c r="BP87" s="83" t="str">
        <f>IF(ISBLANK('fill-in tab'!W92),"",'fill-in tab'!W92)</f>
        <v/>
      </c>
      <c r="BQ87" s="83" t="str">
        <f>IF(ISBLANK('fill-in tab'!X92),"",'fill-in tab'!X92)</f>
        <v/>
      </c>
      <c r="BR87" s="83" t="str">
        <f>IF(ISBLANK('fill-in tab'!Y92),"",'fill-in tab'!Y92)</f>
        <v/>
      </c>
      <c r="BS87" s="83" t="str">
        <f>IF(ISBLANK('fill-in tab'!Z92),"",'fill-in tab'!Z92)</f>
        <v/>
      </c>
      <c r="BT87" s="83" t="str">
        <f>IF(ISBLANK('fill-in tab'!AA92),"",'fill-in tab'!AA92)</f>
        <v/>
      </c>
      <c r="BU87" s="83" t="str">
        <f>IF(ISBLANK('fill-in tab'!AB92),"",'fill-in tab'!AB92)</f>
        <v/>
      </c>
      <c r="BV87" s="83" t="str">
        <f>IF(ISBLANK('fill-in tab'!AC92),"",'fill-in tab'!AC92)</f>
        <v/>
      </c>
      <c r="BW87" s="78" t="str">
        <f t="shared" si="195"/>
        <v>*</v>
      </c>
      <c r="BY87" s="83" t="str">
        <f>IF(ISBLANK('fill-in tab'!W93),"",'fill-in tab'!W93)</f>
        <v/>
      </c>
      <c r="BZ87" s="83" t="str">
        <f>IF(ISBLANK('fill-in tab'!X93),"",'fill-in tab'!X93)</f>
        <v/>
      </c>
      <c r="CA87" s="83" t="str">
        <f>IF(ISBLANK('fill-in tab'!Y93),"",'fill-in tab'!Y93)</f>
        <v/>
      </c>
      <c r="CB87" s="83" t="str">
        <f>IF(ISBLANK('fill-in tab'!Z93),"",'fill-in tab'!Z93)</f>
        <v/>
      </c>
      <c r="CC87" s="83" t="str">
        <f>IF(ISBLANK('fill-in tab'!AA93),"",'fill-in tab'!AA93)</f>
        <v/>
      </c>
      <c r="CD87" s="83" t="str">
        <f>IF(ISBLANK('fill-in tab'!AB93),"",'fill-in tab'!AB93)</f>
        <v/>
      </c>
      <c r="CE87" s="83" t="str">
        <f>IF(ISBLANK('fill-in tab'!AC93),"",'fill-in tab'!AC93)</f>
        <v/>
      </c>
      <c r="CF87" s="78" t="str">
        <f t="shared" si="196"/>
        <v>*</v>
      </c>
      <c r="CH87" s="83" t="str">
        <f>IF(ISBLANK('fill-in tab'!W94),"",'fill-in tab'!W94)</f>
        <v/>
      </c>
      <c r="CI87" s="83" t="str">
        <f>IF(ISBLANK('fill-in tab'!X94),"",'fill-in tab'!X94)</f>
        <v/>
      </c>
      <c r="CJ87" s="83" t="str">
        <f>IF(ISBLANK('fill-in tab'!Y94),"",'fill-in tab'!Y94)</f>
        <v/>
      </c>
      <c r="CK87" s="83" t="str">
        <f>IF(ISBLANK('fill-in tab'!Z94),"",'fill-in tab'!Z94)</f>
        <v/>
      </c>
      <c r="CL87" s="83" t="str">
        <f>IF(ISBLANK('fill-in tab'!AA94),"",'fill-in tab'!AA94)</f>
        <v/>
      </c>
      <c r="CM87" s="83" t="str">
        <f>IF(ISBLANK('fill-in tab'!AB94),"",'fill-in tab'!AB94)</f>
        <v/>
      </c>
      <c r="CN87" s="83" t="str">
        <f>IF(ISBLANK('fill-in tab'!AC94),"",'fill-in tab'!AC94)</f>
        <v/>
      </c>
      <c r="CO87" s="78" t="str">
        <f t="shared" si="197"/>
        <v>*</v>
      </c>
      <c r="CQ87" s="83" t="str">
        <f>IF(ISBLANK('fill-in tab'!W95),"",'fill-in tab'!W95)</f>
        <v/>
      </c>
      <c r="CR87" s="83" t="str">
        <f>IF(ISBLANK('fill-in tab'!X95),"",'fill-in tab'!X95)</f>
        <v/>
      </c>
      <c r="CS87" s="83" t="str">
        <f>IF(ISBLANK('fill-in tab'!Y95),"",'fill-in tab'!Y95)</f>
        <v/>
      </c>
      <c r="CT87" s="83" t="str">
        <f>IF(ISBLANK('fill-in tab'!Z95),"",'fill-in tab'!Z95)</f>
        <v/>
      </c>
      <c r="CU87" s="83" t="str">
        <f>IF(ISBLANK('fill-in tab'!AA95),"",'fill-in tab'!AA95)</f>
        <v/>
      </c>
      <c r="CV87" s="83" t="str">
        <f>IF(ISBLANK('fill-in tab'!AB95),"",'fill-in tab'!AB95)</f>
        <v/>
      </c>
      <c r="CW87" s="83" t="str">
        <f>IF(ISBLANK('fill-in tab'!AC95),"",'fill-in tab'!AC95)</f>
        <v/>
      </c>
      <c r="CX87" s="78" t="str">
        <f t="shared" si="198"/>
        <v>*</v>
      </c>
      <c r="CZ87" s="83" t="str">
        <f>IF(ISBLANK('fill-in tab'!W96),"",'fill-in tab'!W96)</f>
        <v/>
      </c>
      <c r="DA87" s="83" t="str">
        <f>IF(ISBLANK('fill-in tab'!X96),"",'fill-in tab'!X96)</f>
        <v/>
      </c>
      <c r="DB87" s="83" t="str">
        <f>IF(ISBLANK('fill-in tab'!Y96),"",'fill-in tab'!Y96)</f>
        <v/>
      </c>
      <c r="DC87" s="83" t="str">
        <f>IF(ISBLANK('fill-in tab'!Z96),"",'fill-in tab'!Z96)</f>
        <v/>
      </c>
      <c r="DD87" s="83" t="str">
        <f>IF(ISBLANK('fill-in tab'!AA96),"",'fill-in tab'!AA96)</f>
        <v/>
      </c>
      <c r="DE87" s="83" t="str">
        <f>IF(ISBLANK('fill-in tab'!AB96),"",'fill-in tab'!AB96)</f>
        <v/>
      </c>
      <c r="DF87" s="83" t="str">
        <f>IF(ISBLANK('fill-in tab'!AC96),"",'fill-in tab'!AC96)</f>
        <v/>
      </c>
      <c r="DG87" s="78" t="str">
        <f t="shared" si="199"/>
        <v>*</v>
      </c>
      <c r="DI87" s="83" t="str">
        <f>IF(ISBLANK('fill-in tab'!W97),"",'fill-in tab'!W97)</f>
        <v/>
      </c>
      <c r="DJ87" s="83" t="str">
        <f>IF(ISBLANK('fill-in tab'!X97),"",'fill-in tab'!X97)</f>
        <v/>
      </c>
      <c r="DK87" s="83" t="str">
        <f>IF(ISBLANK('fill-in tab'!Y97),"",'fill-in tab'!Y97)</f>
        <v/>
      </c>
      <c r="DL87" s="83" t="str">
        <f>IF(ISBLANK('fill-in tab'!Z97),"",'fill-in tab'!Z97)</f>
        <v/>
      </c>
      <c r="DM87" s="83" t="str">
        <f>IF(ISBLANK('fill-in tab'!AA97),"",'fill-in tab'!AA97)</f>
        <v/>
      </c>
      <c r="DN87" s="83" t="str">
        <f>IF(ISBLANK('fill-in tab'!AB97),"",'fill-in tab'!AB97)</f>
        <v/>
      </c>
      <c r="DO87" s="83" t="str">
        <f>IF(ISBLANK('fill-in tab'!AC97),"",'fill-in tab'!AC97)</f>
        <v/>
      </c>
      <c r="DP87" s="78" t="str">
        <f t="shared" si="200"/>
        <v>*</v>
      </c>
      <c r="DR87" s="83" t="str">
        <f>IF(ISBLANK('fill-in tab'!W98),"",'fill-in tab'!W98)</f>
        <v/>
      </c>
      <c r="DS87" s="83" t="str">
        <f>IF(ISBLANK('fill-in tab'!X98),"",'fill-in tab'!X98)</f>
        <v/>
      </c>
      <c r="DT87" s="83" t="str">
        <f>IF(ISBLANK('fill-in tab'!Y98),"",'fill-in tab'!Y98)</f>
        <v/>
      </c>
      <c r="DU87" s="83" t="str">
        <f>IF(ISBLANK('fill-in tab'!Z98),"",'fill-in tab'!Z98)</f>
        <v/>
      </c>
      <c r="DV87" s="83" t="str">
        <f>IF(ISBLANK('fill-in tab'!AA98),"",'fill-in tab'!AA98)</f>
        <v/>
      </c>
      <c r="DW87" s="83" t="str">
        <f>IF(ISBLANK('fill-in tab'!AB98),"",'fill-in tab'!AB98)</f>
        <v/>
      </c>
      <c r="DX87" s="83" t="str">
        <f>IF(ISBLANK('fill-in tab'!AC98),"",'fill-in tab'!AC98)</f>
        <v/>
      </c>
      <c r="DY87" s="78" t="str">
        <f t="shared" si="201"/>
        <v>*</v>
      </c>
      <c r="EA87" s="83" t="str">
        <f>IF(ISBLANK('fill-in tab'!W99),"",'fill-in tab'!W99)</f>
        <v/>
      </c>
      <c r="EB87" s="83" t="str">
        <f>IF(ISBLANK('fill-in tab'!X99),"",'fill-in tab'!X99)</f>
        <v/>
      </c>
      <c r="EC87" s="83" t="str">
        <f>IF(ISBLANK('fill-in tab'!Y99),"",'fill-in tab'!Y99)</f>
        <v/>
      </c>
      <c r="ED87" s="83" t="str">
        <f>IF(ISBLANK('fill-in tab'!Z99),"",'fill-in tab'!Z99)</f>
        <v/>
      </c>
      <c r="EE87" s="83" t="str">
        <f>IF(ISBLANK('fill-in tab'!AA99),"",'fill-in tab'!AA99)</f>
        <v/>
      </c>
      <c r="EF87" s="83" t="str">
        <f>IF(ISBLANK('fill-in tab'!AB99),"",'fill-in tab'!AB99)</f>
        <v/>
      </c>
      <c r="EG87" s="83" t="str">
        <f>IF(ISBLANK('fill-in tab'!AC99),"",'fill-in tab'!AC99)</f>
        <v/>
      </c>
      <c r="EH87" s="78" t="str">
        <f t="shared" si="202"/>
        <v>*</v>
      </c>
    </row>
    <row r="88" spans="1:138" s="80" customFormat="1" x14ac:dyDescent="0.2">
      <c r="A88" s="80">
        <f>A85</f>
        <v>5</v>
      </c>
      <c r="B88" s="84">
        <f>B85</f>
        <v>0</v>
      </c>
      <c r="C88" s="82">
        <v>4</v>
      </c>
      <c r="D88" s="81" t="str">
        <f>Initialisatie!$B$31</f>
        <v>Martijn Crombeen</v>
      </c>
      <c r="E88" s="83" t="str">
        <f>IF(ISBLANK('fill-in tab'!AF85),"",'fill-in tab'!AF85)</f>
        <v/>
      </c>
      <c r="F88" s="83" t="str">
        <f>IF(ISBLANK('fill-in tab'!AG85),"",'fill-in tab'!AG85)</f>
        <v/>
      </c>
      <c r="G88" s="83" t="str">
        <f>IF(ISBLANK('fill-in tab'!AH85),"",'fill-in tab'!AH85)</f>
        <v/>
      </c>
      <c r="H88" s="83" t="str">
        <f>IF(ISBLANK('fill-in tab'!AI85),"",'fill-in tab'!AI85)</f>
        <v/>
      </c>
      <c r="I88" s="83" t="str">
        <f>IF(ISBLANK('fill-in tab'!AJ85),"",'fill-in tab'!AJ85)</f>
        <v/>
      </c>
      <c r="J88" s="83" t="str">
        <f>IF(ISBLANK('fill-in tab'!AK85),"",'fill-in tab'!AK85)</f>
        <v/>
      </c>
      <c r="K88" s="83" t="str">
        <f>IF(ISBLANK('fill-in tab'!AL85),"",'fill-in tab'!AL85)</f>
        <v/>
      </c>
      <c r="L88" s="78" t="str">
        <f t="shared" si="188"/>
        <v>*</v>
      </c>
      <c r="M88" s="78"/>
      <c r="N88" s="83" t="str">
        <f>IF(ISBLANK('fill-in tab'!AF86),"",'fill-in tab'!AF86)</f>
        <v/>
      </c>
      <c r="O88" s="83" t="str">
        <f>IF(ISBLANK('fill-in tab'!AG86),"",'fill-in tab'!AG86)</f>
        <v/>
      </c>
      <c r="P88" s="83" t="str">
        <f>IF(ISBLANK('fill-in tab'!AH86),"",'fill-in tab'!AH86)</f>
        <v/>
      </c>
      <c r="Q88" s="83" t="str">
        <f>IF(ISBLANK('fill-in tab'!AI86),"",'fill-in tab'!AI86)</f>
        <v/>
      </c>
      <c r="R88" s="83" t="str">
        <f>IF(ISBLANK('fill-in tab'!AJ86),"",'fill-in tab'!AJ86)</f>
        <v/>
      </c>
      <c r="S88" s="83" t="str">
        <f>IF(ISBLANK('fill-in tab'!AK86),"",'fill-in tab'!AK86)</f>
        <v/>
      </c>
      <c r="T88" s="83" t="str">
        <f>IF(ISBLANK('fill-in tab'!AL86),"",'fill-in tab'!AL86)</f>
        <v/>
      </c>
      <c r="U88" s="78" t="str">
        <f t="shared" si="189"/>
        <v>*</v>
      </c>
      <c r="W88" s="83" t="str">
        <f>IF(ISBLANK('fill-in tab'!AF87),"",'fill-in tab'!AF87)</f>
        <v/>
      </c>
      <c r="X88" s="83" t="str">
        <f>IF(ISBLANK('fill-in tab'!AG87),"",'fill-in tab'!AG87)</f>
        <v/>
      </c>
      <c r="Y88" s="83" t="str">
        <f>IF(ISBLANK('fill-in tab'!AH87),"",'fill-in tab'!AH87)</f>
        <v/>
      </c>
      <c r="Z88" s="83" t="str">
        <f>IF(ISBLANK('fill-in tab'!AI87),"",'fill-in tab'!AI87)</f>
        <v/>
      </c>
      <c r="AA88" s="83" t="str">
        <f>IF(ISBLANK('fill-in tab'!AJ87),"",'fill-in tab'!AJ87)</f>
        <v/>
      </c>
      <c r="AB88" s="83" t="str">
        <f>IF(ISBLANK('fill-in tab'!AK87),"",'fill-in tab'!AK87)</f>
        <v/>
      </c>
      <c r="AC88" s="83" t="str">
        <f>IF(ISBLANK('fill-in tab'!AL87),"",'fill-in tab'!AL87)</f>
        <v/>
      </c>
      <c r="AD88" s="78" t="str">
        <f t="shared" si="190"/>
        <v>*</v>
      </c>
      <c r="AF88" s="83" t="str">
        <f>IF(ISBLANK('fill-in tab'!AF88),"",'fill-in tab'!AF88)</f>
        <v/>
      </c>
      <c r="AG88" s="83" t="str">
        <f>IF(ISBLANK('fill-in tab'!AG88),"",'fill-in tab'!AG88)</f>
        <v/>
      </c>
      <c r="AH88" s="83" t="str">
        <f>IF(ISBLANK('fill-in tab'!AH88),"",'fill-in tab'!AH88)</f>
        <v/>
      </c>
      <c r="AI88" s="83" t="str">
        <f>IF(ISBLANK('fill-in tab'!AI88),"",'fill-in tab'!AI88)</f>
        <v/>
      </c>
      <c r="AJ88" s="83" t="str">
        <f>IF(ISBLANK('fill-in tab'!AJ88),"",'fill-in tab'!AJ88)</f>
        <v/>
      </c>
      <c r="AK88" s="83" t="str">
        <f>IF(ISBLANK('fill-in tab'!AK88),"",'fill-in tab'!AK88)</f>
        <v/>
      </c>
      <c r="AL88" s="83" t="str">
        <f>IF(ISBLANK('fill-in tab'!AL88),"",'fill-in tab'!AL88)</f>
        <v/>
      </c>
      <c r="AM88" s="78" t="str">
        <f t="shared" si="191"/>
        <v>*</v>
      </c>
      <c r="AO88" s="83" t="str">
        <f>IF(ISBLANK('fill-in tab'!AF89),"",'fill-in tab'!AF89)</f>
        <v/>
      </c>
      <c r="AP88" s="83" t="str">
        <f>IF(ISBLANK('fill-in tab'!AG89),"",'fill-in tab'!AG89)</f>
        <v/>
      </c>
      <c r="AQ88" s="83" t="str">
        <f>IF(ISBLANK('fill-in tab'!AH89),"",'fill-in tab'!AH89)</f>
        <v/>
      </c>
      <c r="AR88" s="83" t="str">
        <f>IF(ISBLANK('fill-in tab'!AI89),"",'fill-in tab'!AI89)</f>
        <v/>
      </c>
      <c r="AS88" s="83" t="str">
        <f>IF(ISBLANK('fill-in tab'!AJ89),"",'fill-in tab'!AJ89)</f>
        <v/>
      </c>
      <c r="AT88" s="83" t="str">
        <f>IF(ISBLANK('fill-in tab'!AK89),"",'fill-in tab'!AK89)</f>
        <v/>
      </c>
      <c r="AU88" s="83" t="str">
        <f>IF(ISBLANK('fill-in tab'!AL89),"",'fill-in tab'!AL89)</f>
        <v/>
      </c>
      <c r="AV88" s="78" t="str">
        <f t="shared" si="192"/>
        <v>*</v>
      </c>
      <c r="AX88" s="83" t="str">
        <f>IF(ISBLANK('fill-in tab'!AF90),"",'fill-in tab'!AF90)</f>
        <v/>
      </c>
      <c r="AY88" s="83" t="str">
        <f>IF(ISBLANK('fill-in tab'!AG90),"",'fill-in tab'!AG90)</f>
        <v/>
      </c>
      <c r="AZ88" s="83" t="str">
        <f>IF(ISBLANK('fill-in tab'!AH90),"",'fill-in tab'!AH90)</f>
        <v/>
      </c>
      <c r="BA88" s="83" t="str">
        <f>IF(ISBLANK('fill-in tab'!AI90),"",'fill-in tab'!AI90)</f>
        <v/>
      </c>
      <c r="BB88" s="83" t="str">
        <f>IF(ISBLANK('fill-in tab'!AJ90),"",'fill-in tab'!AJ90)</f>
        <v/>
      </c>
      <c r="BC88" s="83" t="str">
        <f>IF(ISBLANK('fill-in tab'!AK90),"",'fill-in tab'!AK90)</f>
        <v/>
      </c>
      <c r="BD88" s="83" t="str">
        <f>IF(ISBLANK('fill-in tab'!AL90),"",'fill-in tab'!AL90)</f>
        <v/>
      </c>
      <c r="BE88" s="78" t="str">
        <f t="shared" si="193"/>
        <v>*</v>
      </c>
      <c r="BG88" s="83" t="str">
        <f>IF(ISBLANK('fill-in tab'!AF91),"",'fill-in tab'!AF91)</f>
        <v/>
      </c>
      <c r="BH88" s="83" t="str">
        <f>IF(ISBLANK('fill-in tab'!AG91),"",'fill-in tab'!AG91)</f>
        <v/>
      </c>
      <c r="BI88" s="83" t="str">
        <f>IF(ISBLANK('fill-in tab'!AH91),"",'fill-in tab'!AH91)</f>
        <v/>
      </c>
      <c r="BJ88" s="83" t="str">
        <f>IF(ISBLANK('fill-in tab'!AI91),"",'fill-in tab'!AI91)</f>
        <v/>
      </c>
      <c r="BK88" s="83" t="str">
        <f>IF(ISBLANK('fill-in tab'!AJ91),"",'fill-in tab'!AJ91)</f>
        <v/>
      </c>
      <c r="BL88" s="83" t="str">
        <f>IF(ISBLANK('fill-in tab'!AK91),"",'fill-in tab'!AK91)</f>
        <v/>
      </c>
      <c r="BM88" s="83" t="str">
        <f>IF(ISBLANK('fill-in tab'!AL91),"",'fill-in tab'!AL91)</f>
        <v/>
      </c>
      <c r="BN88" s="78" t="str">
        <f t="shared" si="194"/>
        <v>*</v>
      </c>
      <c r="BP88" s="83" t="str">
        <f>IF(ISBLANK('fill-in tab'!AF92),"",'fill-in tab'!AF92)</f>
        <v/>
      </c>
      <c r="BQ88" s="83" t="str">
        <f>IF(ISBLANK('fill-in tab'!AG92),"",'fill-in tab'!AG92)</f>
        <v/>
      </c>
      <c r="BR88" s="83" t="str">
        <f>IF(ISBLANK('fill-in tab'!AH92),"",'fill-in tab'!AH92)</f>
        <v/>
      </c>
      <c r="BS88" s="83" t="str">
        <f>IF(ISBLANK('fill-in tab'!AI92),"",'fill-in tab'!AI92)</f>
        <v/>
      </c>
      <c r="BT88" s="83" t="str">
        <f>IF(ISBLANK('fill-in tab'!AJ92),"",'fill-in tab'!AJ92)</f>
        <v/>
      </c>
      <c r="BU88" s="83" t="str">
        <f>IF(ISBLANK('fill-in tab'!AK92),"",'fill-in tab'!AK92)</f>
        <v/>
      </c>
      <c r="BV88" s="83" t="str">
        <f>IF(ISBLANK('fill-in tab'!AL92),"",'fill-in tab'!AL92)</f>
        <v/>
      </c>
      <c r="BW88" s="78" t="str">
        <f t="shared" si="195"/>
        <v>*</v>
      </c>
      <c r="BY88" s="83" t="str">
        <f>IF(ISBLANK('fill-in tab'!AF93),"",'fill-in tab'!AF93)</f>
        <v/>
      </c>
      <c r="BZ88" s="83" t="str">
        <f>IF(ISBLANK('fill-in tab'!AG93),"",'fill-in tab'!AG93)</f>
        <v/>
      </c>
      <c r="CA88" s="83" t="str">
        <f>IF(ISBLANK('fill-in tab'!AH93),"",'fill-in tab'!AH93)</f>
        <v/>
      </c>
      <c r="CB88" s="83" t="str">
        <f>IF(ISBLANK('fill-in tab'!AI93),"",'fill-in tab'!AI93)</f>
        <v/>
      </c>
      <c r="CC88" s="83" t="str">
        <f>IF(ISBLANK('fill-in tab'!AJ93),"",'fill-in tab'!AJ93)</f>
        <v/>
      </c>
      <c r="CD88" s="83" t="str">
        <f>IF(ISBLANK('fill-in tab'!AK93),"",'fill-in tab'!AK93)</f>
        <v/>
      </c>
      <c r="CE88" s="83" t="str">
        <f>IF(ISBLANK('fill-in tab'!AL93),"",'fill-in tab'!AL93)</f>
        <v/>
      </c>
      <c r="CF88" s="78" t="str">
        <f t="shared" si="196"/>
        <v>*</v>
      </c>
      <c r="CH88" s="83" t="str">
        <f>IF(ISBLANK('fill-in tab'!AF94),"",'fill-in tab'!AF94)</f>
        <v/>
      </c>
      <c r="CI88" s="83" t="str">
        <f>IF(ISBLANK('fill-in tab'!AG94),"",'fill-in tab'!AG94)</f>
        <v/>
      </c>
      <c r="CJ88" s="83" t="str">
        <f>IF(ISBLANK('fill-in tab'!AH94),"",'fill-in tab'!AH94)</f>
        <v/>
      </c>
      <c r="CK88" s="83" t="str">
        <f>IF(ISBLANK('fill-in tab'!AI94),"",'fill-in tab'!AI94)</f>
        <v/>
      </c>
      <c r="CL88" s="83" t="str">
        <f>IF(ISBLANK('fill-in tab'!AJ94),"",'fill-in tab'!AJ94)</f>
        <v/>
      </c>
      <c r="CM88" s="83" t="str">
        <f>IF(ISBLANK('fill-in tab'!AK94),"",'fill-in tab'!AK94)</f>
        <v/>
      </c>
      <c r="CN88" s="83" t="str">
        <f>IF(ISBLANK('fill-in tab'!AL94),"",'fill-in tab'!AL94)</f>
        <v/>
      </c>
      <c r="CO88" s="78" t="str">
        <f t="shared" si="197"/>
        <v>*</v>
      </c>
      <c r="CQ88" s="83" t="str">
        <f>IF(ISBLANK('fill-in tab'!AF95),"",'fill-in tab'!AF95)</f>
        <v/>
      </c>
      <c r="CR88" s="83" t="str">
        <f>IF(ISBLANK('fill-in tab'!AG95),"",'fill-in tab'!AG95)</f>
        <v/>
      </c>
      <c r="CS88" s="83" t="str">
        <f>IF(ISBLANK('fill-in tab'!AH95),"",'fill-in tab'!AH95)</f>
        <v/>
      </c>
      <c r="CT88" s="83" t="str">
        <f>IF(ISBLANK('fill-in tab'!AI95),"",'fill-in tab'!AI95)</f>
        <v/>
      </c>
      <c r="CU88" s="83" t="str">
        <f>IF(ISBLANK('fill-in tab'!AJ95),"",'fill-in tab'!AJ95)</f>
        <v/>
      </c>
      <c r="CV88" s="83" t="str">
        <f>IF(ISBLANK('fill-in tab'!AK95),"",'fill-in tab'!AK95)</f>
        <v/>
      </c>
      <c r="CW88" s="83" t="str">
        <f>IF(ISBLANK('fill-in tab'!AL95),"",'fill-in tab'!AL95)</f>
        <v/>
      </c>
      <c r="CX88" s="78" t="str">
        <f t="shared" si="198"/>
        <v>*</v>
      </c>
      <c r="CZ88" s="83" t="str">
        <f>IF(ISBLANK('fill-in tab'!AF96),"",'fill-in tab'!AF96)</f>
        <v/>
      </c>
      <c r="DA88" s="83" t="str">
        <f>IF(ISBLANK('fill-in tab'!AG96),"",'fill-in tab'!AG96)</f>
        <v/>
      </c>
      <c r="DB88" s="83" t="str">
        <f>IF(ISBLANK('fill-in tab'!AH96),"",'fill-in tab'!AH96)</f>
        <v/>
      </c>
      <c r="DC88" s="83" t="str">
        <f>IF(ISBLANK('fill-in tab'!AI96),"",'fill-in tab'!AI96)</f>
        <v/>
      </c>
      <c r="DD88" s="83" t="str">
        <f>IF(ISBLANK('fill-in tab'!AJ96),"",'fill-in tab'!AJ96)</f>
        <v/>
      </c>
      <c r="DE88" s="83" t="str">
        <f>IF(ISBLANK('fill-in tab'!AK96),"",'fill-in tab'!AK96)</f>
        <v/>
      </c>
      <c r="DF88" s="83" t="str">
        <f>IF(ISBLANK('fill-in tab'!AL96),"",'fill-in tab'!AL96)</f>
        <v/>
      </c>
      <c r="DG88" s="78" t="str">
        <f t="shared" si="199"/>
        <v>*</v>
      </c>
      <c r="DI88" s="83" t="str">
        <f>IF(ISBLANK('fill-in tab'!AF97),"",'fill-in tab'!AF97)</f>
        <v/>
      </c>
      <c r="DJ88" s="83" t="str">
        <f>IF(ISBLANK('fill-in tab'!AG97),"",'fill-in tab'!AG97)</f>
        <v/>
      </c>
      <c r="DK88" s="83" t="str">
        <f>IF(ISBLANK('fill-in tab'!AH97),"",'fill-in tab'!AH97)</f>
        <v/>
      </c>
      <c r="DL88" s="83" t="str">
        <f>IF(ISBLANK('fill-in tab'!AI97),"",'fill-in tab'!AI97)</f>
        <v/>
      </c>
      <c r="DM88" s="83" t="str">
        <f>IF(ISBLANK('fill-in tab'!AJ97),"",'fill-in tab'!AJ97)</f>
        <v/>
      </c>
      <c r="DN88" s="83" t="str">
        <f>IF(ISBLANK('fill-in tab'!AK97),"",'fill-in tab'!AK97)</f>
        <v/>
      </c>
      <c r="DO88" s="83" t="str">
        <f>IF(ISBLANK('fill-in tab'!AL97),"",'fill-in tab'!AL97)</f>
        <v/>
      </c>
      <c r="DP88" s="78" t="str">
        <f t="shared" si="200"/>
        <v>*</v>
      </c>
      <c r="DR88" s="83" t="str">
        <f>IF(ISBLANK('fill-in tab'!AF98),"",'fill-in tab'!AF98)</f>
        <v/>
      </c>
      <c r="DS88" s="83" t="str">
        <f>IF(ISBLANK('fill-in tab'!AG98),"",'fill-in tab'!AG98)</f>
        <v/>
      </c>
      <c r="DT88" s="83" t="str">
        <f>IF(ISBLANK('fill-in tab'!AH98),"",'fill-in tab'!AH98)</f>
        <v/>
      </c>
      <c r="DU88" s="83" t="str">
        <f>IF(ISBLANK('fill-in tab'!AI98),"",'fill-in tab'!AI98)</f>
        <v/>
      </c>
      <c r="DV88" s="83" t="str">
        <f>IF(ISBLANK('fill-in tab'!AJ98),"",'fill-in tab'!AJ98)</f>
        <v/>
      </c>
      <c r="DW88" s="83" t="str">
        <f>IF(ISBLANK('fill-in tab'!AK98),"",'fill-in tab'!AK98)</f>
        <v/>
      </c>
      <c r="DX88" s="83" t="str">
        <f>IF(ISBLANK('fill-in tab'!AL98),"",'fill-in tab'!AL98)</f>
        <v/>
      </c>
      <c r="DY88" s="78" t="str">
        <f t="shared" si="201"/>
        <v>*</v>
      </c>
      <c r="EA88" s="83" t="str">
        <f>IF(ISBLANK('fill-in tab'!AF99),"",'fill-in tab'!AF99)</f>
        <v/>
      </c>
      <c r="EB88" s="83" t="str">
        <f>IF(ISBLANK('fill-in tab'!AG99),"",'fill-in tab'!AG99)</f>
        <v/>
      </c>
      <c r="EC88" s="83" t="str">
        <f>IF(ISBLANK('fill-in tab'!AH99),"",'fill-in tab'!AH99)</f>
        <v/>
      </c>
      <c r="ED88" s="83" t="str">
        <f>IF(ISBLANK('fill-in tab'!AI99),"",'fill-in tab'!AI99)</f>
        <v/>
      </c>
      <c r="EE88" s="83" t="str">
        <f>IF(ISBLANK('fill-in tab'!AJ99),"",'fill-in tab'!AJ99)</f>
        <v/>
      </c>
      <c r="EF88" s="83" t="str">
        <f>IF(ISBLANK('fill-in tab'!AK99),"",'fill-in tab'!AK99)</f>
        <v/>
      </c>
      <c r="EG88" s="83" t="str">
        <f>IF(ISBLANK('fill-in tab'!AL99),"",'fill-in tab'!AL99)</f>
        <v/>
      </c>
      <c r="EH88" s="78" t="str">
        <f t="shared" si="202"/>
        <v>*</v>
      </c>
    </row>
    <row r="89" spans="1:138" s="80" customFormat="1" x14ac:dyDescent="0.2">
      <c r="A89" s="80">
        <f>A85</f>
        <v>5</v>
      </c>
      <c r="B89" s="84">
        <f>B85</f>
        <v>0</v>
      </c>
      <c r="C89" s="82">
        <v>5</v>
      </c>
      <c r="D89" s="81">
        <f>Initialisatie!$B$32</f>
        <v>0</v>
      </c>
      <c r="E89" s="83" t="str">
        <f>IF(ISBLANK('fill-in tab'!AO85),"",'fill-in tab'!AO85)</f>
        <v/>
      </c>
      <c r="F89" s="83" t="str">
        <f>IF(ISBLANK('fill-in tab'!AP85),"",'fill-in tab'!AP85)</f>
        <v/>
      </c>
      <c r="G89" s="83" t="str">
        <f>IF(ISBLANK('fill-in tab'!AQ85),"",'fill-in tab'!AQ85)</f>
        <v/>
      </c>
      <c r="H89" s="83" t="str">
        <f>IF(ISBLANK('fill-in tab'!AR85),"",'fill-in tab'!AR85)</f>
        <v/>
      </c>
      <c r="I89" s="83" t="str">
        <f>IF(ISBLANK('fill-in tab'!AS85),"",'fill-in tab'!AS85)</f>
        <v/>
      </c>
      <c r="J89" s="83" t="str">
        <f>IF(ISBLANK('fill-in tab'!AT85),"",'fill-in tab'!AT85)</f>
        <v/>
      </c>
      <c r="K89" s="83" t="str">
        <f>IF(ISBLANK('fill-in tab'!AU85),"",'fill-in tab'!AU85)</f>
        <v/>
      </c>
      <c r="L89" s="78" t="str">
        <f t="shared" si="188"/>
        <v>*</v>
      </c>
      <c r="M89" s="78"/>
      <c r="N89" s="83" t="str">
        <f>IF(ISBLANK('fill-in tab'!AO86),"",'fill-in tab'!AO86)</f>
        <v/>
      </c>
      <c r="O89" s="83" t="str">
        <f>IF(ISBLANK('fill-in tab'!AP86),"",'fill-in tab'!AP86)</f>
        <v/>
      </c>
      <c r="P89" s="83" t="str">
        <f>IF(ISBLANK('fill-in tab'!AQ86),"",'fill-in tab'!AQ86)</f>
        <v/>
      </c>
      <c r="Q89" s="83" t="str">
        <f>IF(ISBLANK('fill-in tab'!AR86),"",'fill-in tab'!AR86)</f>
        <v/>
      </c>
      <c r="R89" s="83" t="str">
        <f>IF(ISBLANK('fill-in tab'!AS86),"",'fill-in tab'!AS86)</f>
        <v/>
      </c>
      <c r="S89" s="83" t="str">
        <f>IF(ISBLANK('fill-in tab'!AT86),"",'fill-in tab'!AT86)</f>
        <v/>
      </c>
      <c r="T89" s="83" t="str">
        <f>IF(ISBLANK('fill-in tab'!AU86),"",'fill-in tab'!AU86)</f>
        <v/>
      </c>
      <c r="U89" s="78" t="str">
        <f t="shared" si="189"/>
        <v>*</v>
      </c>
      <c r="W89" s="83" t="str">
        <f>IF(ISBLANK('fill-in tab'!AO87),"",'fill-in tab'!AO87)</f>
        <v/>
      </c>
      <c r="X89" s="83" t="str">
        <f>IF(ISBLANK('fill-in tab'!AP87),"",'fill-in tab'!AP87)</f>
        <v/>
      </c>
      <c r="Y89" s="83" t="str">
        <f>IF(ISBLANK('fill-in tab'!AQ87),"",'fill-in tab'!AQ87)</f>
        <v/>
      </c>
      <c r="Z89" s="83" t="str">
        <f>IF(ISBLANK('fill-in tab'!AR87),"",'fill-in tab'!AR87)</f>
        <v/>
      </c>
      <c r="AA89" s="83" t="str">
        <f>IF(ISBLANK('fill-in tab'!AS87),"",'fill-in tab'!AS87)</f>
        <v/>
      </c>
      <c r="AB89" s="83" t="str">
        <f>IF(ISBLANK('fill-in tab'!AT87),"",'fill-in tab'!AT87)</f>
        <v/>
      </c>
      <c r="AC89" s="83" t="str">
        <f>IF(ISBLANK('fill-in tab'!AU87),"",'fill-in tab'!AU87)</f>
        <v/>
      </c>
      <c r="AD89" s="78" t="str">
        <f t="shared" si="190"/>
        <v>*</v>
      </c>
      <c r="AF89" s="83" t="str">
        <f>IF(ISBLANK('fill-in tab'!AO88),"",'fill-in tab'!AO88)</f>
        <v/>
      </c>
      <c r="AG89" s="83" t="str">
        <f>IF(ISBLANK('fill-in tab'!AP88),"",'fill-in tab'!AP88)</f>
        <v/>
      </c>
      <c r="AH89" s="83" t="str">
        <f>IF(ISBLANK('fill-in tab'!AQ88),"",'fill-in tab'!AQ88)</f>
        <v/>
      </c>
      <c r="AI89" s="83" t="str">
        <f>IF(ISBLANK('fill-in tab'!AR88),"",'fill-in tab'!AR88)</f>
        <v/>
      </c>
      <c r="AJ89" s="83" t="str">
        <f>IF(ISBLANK('fill-in tab'!AS88),"",'fill-in tab'!AS88)</f>
        <v/>
      </c>
      <c r="AK89" s="83" t="str">
        <f>IF(ISBLANK('fill-in tab'!AT88),"",'fill-in tab'!AT88)</f>
        <v/>
      </c>
      <c r="AL89" s="83" t="str">
        <f>IF(ISBLANK('fill-in tab'!AU88),"",'fill-in tab'!AU88)</f>
        <v/>
      </c>
      <c r="AM89" s="78" t="str">
        <f t="shared" si="191"/>
        <v>*</v>
      </c>
      <c r="AO89" s="83" t="str">
        <f>IF(ISBLANK('fill-in tab'!AO89),"",'fill-in tab'!AO89)</f>
        <v/>
      </c>
      <c r="AP89" s="83" t="str">
        <f>IF(ISBLANK('fill-in tab'!AP89),"",'fill-in tab'!AP89)</f>
        <v/>
      </c>
      <c r="AQ89" s="83" t="str">
        <f>IF(ISBLANK('fill-in tab'!AQ89),"",'fill-in tab'!AQ89)</f>
        <v/>
      </c>
      <c r="AR89" s="83" t="str">
        <f>IF(ISBLANK('fill-in tab'!AR89),"",'fill-in tab'!AR89)</f>
        <v/>
      </c>
      <c r="AS89" s="83" t="str">
        <f>IF(ISBLANK('fill-in tab'!AS89),"",'fill-in tab'!AS89)</f>
        <v/>
      </c>
      <c r="AT89" s="83" t="str">
        <f>IF(ISBLANK('fill-in tab'!AT89),"",'fill-in tab'!AT89)</f>
        <v/>
      </c>
      <c r="AU89" s="83" t="str">
        <f>IF(ISBLANK('fill-in tab'!AU89),"",'fill-in tab'!AU89)</f>
        <v/>
      </c>
      <c r="AV89" s="78" t="str">
        <f t="shared" si="192"/>
        <v>*</v>
      </c>
      <c r="AX89" s="83" t="str">
        <f>IF(ISBLANK('fill-in tab'!AO90),"",'fill-in tab'!AO90)</f>
        <v/>
      </c>
      <c r="AY89" s="83" t="str">
        <f>IF(ISBLANK('fill-in tab'!AP90),"",'fill-in tab'!AP90)</f>
        <v/>
      </c>
      <c r="AZ89" s="83" t="str">
        <f>IF(ISBLANK('fill-in tab'!AQ90),"",'fill-in tab'!AQ90)</f>
        <v/>
      </c>
      <c r="BA89" s="83" t="str">
        <f>IF(ISBLANK('fill-in tab'!AR90),"",'fill-in tab'!AR90)</f>
        <v/>
      </c>
      <c r="BB89" s="83" t="str">
        <f>IF(ISBLANK('fill-in tab'!AS90),"",'fill-in tab'!AS90)</f>
        <v/>
      </c>
      <c r="BC89" s="83" t="str">
        <f>IF(ISBLANK('fill-in tab'!AT90),"",'fill-in tab'!AT90)</f>
        <v/>
      </c>
      <c r="BD89" s="83" t="str">
        <f>IF(ISBLANK('fill-in tab'!AU90),"",'fill-in tab'!AU90)</f>
        <v/>
      </c>
      <c r="BE89" s="78" t="str">
        <f t="shared" si="193"/>
        <v>*</v>
      </c>
      <c r="BG89" s="83" t="str">
        <f>IF(ISBLANK('fill-in tab'!AO91),"",'fill-in tab'!AO91)</f>
        <v/>
      </c>
      <c r="BH89" s="83" t="str">
        <f>IF(ISBLANK('fill-in tab'!AP91),"",'fill-in tab'!AP91)</f>
        <v/>
      </c>
      <c r="BI89" s="83" t="str">
        <f>IF(ISBLANK('fill-in tab'!AQ91),"",'fill-in tab'!AQ91)</f>
        <v/>
      </c>
      <c r="BJ89" s="83" t="str">
        <f>IF(ISBLANK('fill-in tab'!AR91),"",'fill-in tab'!AR91)</f>
        <v/>
      </c>
      <c r="BK89" s="83" t="str">
        <f>IF(ISBLANK('fill-in tab'!AS91),"",'fill-in tab'!AS91)</f>
        <v/>
      </c>
      <c r="BL89" s="83" t="str">
        <f>IF(ISBLANK('fill-in tab'!AT91),"",'fill-in tab'!AT91)</f>
        <v/>
      </c>
      <c r="BM89" s="83" t="str">
        <f>IF(ISBLANK('fill-in tab'!AU91),"",'fill-in tab'!AU91)</f>
        <v/>
      </c>
      <c r="BN89" s="78" t="str">
        <f t="shared" si="194"/>
        <v>*</v>
      </c>
      <c r="BP89" s="83" t="str">
        <f>IF(ISBLANK('fill-in tab'!AO92),"",'fill-in tab'!AO92)</f>
        <v/>
      </c>
      <c r="BQ89" s="83" t="str">
        <f>IF(ISBLANK('fill-in tab'!AP92),"",'fill-in tab'!AP92)</f>
        <v/>
      </c>
      <c r="BR89" s="83" t="str">
        <f>IF(ISBLANK('fill-in tab'!AQ92),"",'fill-in tab'!AQ92)</f>
        <v/>
      </c>
      <c r="BS89" s="83" t="str">
        <f>IF(ISBLANK('fill-in tab'!AR92),"",'fill-in tab'!AR92)</f>
        <v/>
      </c>
      <c r="BT89" s="83" t="str">
        <f>IF(ISBLANK('fill-in tab'!AS92),"",'fill-in tab'!AS92)</f>
        <v/>
      </c>
      <c r="BU89" s="83" t="str">
        <f>IF(ISBLANK('fill-in tab'!AT92),"",'fill-in tab'!AT92)</f>
        <v/>
      </c>
      <c r="BV89" s="83" t="str">
        <f>IF(ISBLANK('fill-in tab'!AU92),"",'fill-in tab'!AU92)</f>
        <v/>
      </c>
      <c r="BW89" s="78" t="str">
        <f t="shared" si="195"/>
        <v>*</v>
      </c>
      <c r="BY89" s="83" t="str">
        <f>IF(ISBLANK('fill-in tab'!AO93),"",'fill-in tab'!AO93)</f>
        <v/>
      </c>
      <c r="BZ89" s="83" t="str">
        <f>IF(ISBLANK('fill-in tab'!AP93),"",'fill-in tab'!AP93)</f>
        <v/>
      </c>
      <c r="CA89" s="83" t="str">
        <f>IF(ISBLANK('fill-in tab'!AQ93),"",'fill-in tab'!AQ93)</f>
        <v/>
      </c>
      <c r="CB89" s="83" t="str">
        <f>IF(ISBLANK('fill-in tab'!AR93),"",'fill-in tab'!AR93)</f>
        <v/>
      </c>
      <c r="CC89" s="83" t="str">
        <f>IF(ISBLANK('fill-in tab'!AS93),"",'fill-in tab'!AS93)</f>
        <v/>
      </c>
      <c r="CD89" s="83" t="str">
        <f>IF(ISBLANK('fill-in tab'!AT93),"",'fill-in tab'!AT93)</f>
        <v/>
      </c>
      <c r="CE89" s="83" t="str">
        <f>IF(ISBLANK('fill-in tab'!AU93),"",'fill-in tab'!AU93)</f>
        <v/>
      </c>
      <c r="CF89" s="78" t="str">
        <f t="shared" si="196"/>
        <v>*</v>
      </c>
      <c r="CH89" s="83" t="str">
        <f>IF(ISBLANK('fill-in tab'!AO94),"",'fill-in tab'!AO94)</f>
        <v/>
      </c>
      <c r="CI89" s="83" t="str">
        <f>IF(ISBLANK('fill-in tab'!AP94),"",'fill-in tab'!AP94)</f>
        <v/>
      </c>
      <c r="CJ89" s="83" t="str">
        <f>IF(ISBLANK('fill-in tab'!AQ94),"",'fill-in tab'!AQ94)</f>
        <v/>
      </c>
      <c r="CK89" s="83" t="str">
        <f>IF(ISBLANK('fill-in tab'!AR94),"",'fill-in tab'!AR94)</f>
        <v/>
      </c>
      <c r="CL89" s="83" t="str">
        <f>IF(ISBLANK('fill-in tab'!AS94),"",'fill-in tab'!AS94)</f>
        <v/>
      </c>
      <c r="CM89" s="83" t="str">
        <f>IF(ISBLANK('fill-in tab'!AT94),"",'fill-in tab'!AT94)</f>
        <v/>
      </c>
      <c r="CN89" s="83" t="str">
        <f>IF(ISBLANK('fill-in tab'!AU94),"",'fill-in tab'!AU94)</f>
        <v/>
      </c>
      <c r="CO89" s="78" t="str">
        <f t="shared" si="197"/>
        <v>*</v>
      </c>
      <c r="CQ89" s="83" t="str">
        <f>IF(ISBLANK('fill-in tab'!AO95),"",'fill-in tab'!AO95)</f>
        <v/>
      </c>
      <c r="CR89" s="83" t="str">
        <f>IF(ISBLANK('fill-in tab'!AP95),"",'fill-in tab'!AP95)</f>
        <v/>
      </c>
      <c r="CS89" s="83" t="str">
        <f>IF(ISBLANK('fill-in tab'!AQ95),"",'fill-in tab'!AQ95)</f>
        <v/>
      </c>
      <c r="CT89" s="83" t="str">
        <f>IF(ISBLANK('fill-in tab'!AR95),"",'fill-in tab'!AR95)</f>
        <v/>
      </c>
      <c r="CU89" s="83" t="str">
        <f>IF(ISBLANK('fill-in tab'!AS95),"",'fill-in tab'!AS95)</f>
        <v/>
      </c>
      <c r="CV89" s="83" t="str">
        <f>IF(ISBLANK('fill-in tab'!AT95),"",'fill-in tab'!AT95)</f>
        <v/>
      </c>
      <c r="CW89" s="83" t="str">
        <f>IF(ISBLANK('fill-in tab'!AU95),"",'fill-in tab'!AU95)</f>
        <v/>
      </c>
      <c r="CX89" s="78" t="str">
        <f t="shared" si="198"/>
        <v>*</v>
      </c>
      <c r="CZ89" s="83" t="str">
        <f>IF(ISBLANK('fill-in tab'!AO96),"",'fill-in tab'!AO96)</f>
        <v/>
      </c>
      <c r="DA89" s="83" t="str">
        <f>IF(ISBLANK('fill-in tab'!AP96),"",'fill-in tab'!AP96)</f>
        <v/>
      </c>
      <c r="DB89" s="83" t="str">
        <f>IF(ISBLANK('fill-in tab'!AQ96),"",'fill-in tab'!AQ96)</f>
        <v/>
      </c>
      <c r="DC89" s="83" t="str">
        <f>IF(ISBLANK('fill-in tab'!AR96),"",'fill-in tab'!AR96)</f>
        <v/>
      </c>
      <c r="DD89" s="83" t="str">
        <f>IF(ISBLANK('fill-in tab'!AS96),"",'fill-in tab'!AS96)</f>
        <v/>
      </c>
      <c r="DE89" s="83" t="str">
        <f>IF(ISBLANK('fill-in tab'!AT96),"",'fill-in tab'!AT96)</f>
        <v/>
      </c>
      <c r="DF89" s="83" t="str">
        <f>IF(ISBLANK('fill-in tab'!AU96),"",'fill-in tab'!AU96)</f>
        <v/>
      </c>
      <c r="DG89" s="78" t="str">
        <f t="shared" si="199"/>
        <v>*</v>
      </c>
      <c r="DI89" s="83" t="str">
        <f>IF(ISBLANK('fill-in tab'!AO97),"",'fill-in tab'!AO97)</f>
        <v/>
      </c>
      <c r="DJ89" s="83" t="str">
        <f>IF(ISBLANK('fill-in tab'!AP97),"",'fill-in tab'!AP97)</f>
        <v/>
      </c>
      <c r="DK89" s="83" t="str">
        <f>IF(ISBLANK('fill-in tab'!AQ97),"",'fill-in tab'!AQ97)</f>
        <v/>
      </c>
      <c r="DL89" s="83" t="str">
        <f>IF(ISBLANK('fill-in tab'!AR97),"",'fill-in tab'!AR97)</f>
        <v/>
      </c>
      <c r="DM89" s="83" t="str">
        <f>IF(ISBLANK('fill-in tab'!AS97),"",'fill-in tab'!AS97)</f>
        <v/>
      </c>
      <c r="DN89" s="83" t="str">
        <f>IF(ISBLANK('fill-in tab'!AT97),"",'fill-in tab'!AT97)</f>
        <v/>
      </c>
      <c r="DO89" s="83" t="str">
        <f>IF(ISBLANK('fill-in tab'!AU97),"",'fill-in tab'!AU97)</f>
        <v/>
      </c>
      <c r="DP89" s="78" t="str">
        <f t="shared" si="200"/>
        <v>*</v>
      </c>
      <c r="DR89" s="83" t="str">
        <f>IF(ISBLANK('fill-in tab'!AO98),"",'fill-in tab'!AO98)</f>
        <v/>
      </c>
      <c r="DS89" s="83" t="str">
        <f>IF(ISBLANK('fill-in tab'!AP98),"",'fill-in tab'!AP98)</f>
        <v/>
      </c>
      <c r="DT89" s="83" t="str">
        <f>IF(ISBLANK('fill-in tab'!AQ98),"",'fill-in tab'!AQ98)</f>
        <v/>
      </c>
      <c r="DU89" s="83" t="str">
        <f>IF(ISBLANK('fill-in tab'!AR98),"",'fill-in tab'!AR98)</f>
        <v/>
      </c>
      <c r="DV89" s="83" t="str">
        <f>IF(ISBLANK('fill-in tab'!AS98),"",'fill-in tab'!AS98)</f>
        <v/>
      </c>
      <c r="DW89" s="83" t="str">
        <f>IF(ISBLANK('fill-in tab'!AT98),"",'fill-in tab'!AT98)</f>
        <v/>
      </c>
      <c r="DX89" s="83" t="str">
        <f>IF(ISBLANK('fill-in tab'!AU98),"",'fill-in tab'!AU98)</f>
        <v/>
      </c>
      <c r="DY89" s="78" t="str">
        <f t="shared" si="201"/>
        <v>*</v>
      </c>
      <c r="EA89" s="83" t="str">
        <f>IF(ISBLANK('fill-in tab'!AO99),"",'fill-in tab'!AO99)</f>
        <v/>
      </c>
      <c r="EB89" s="83" t="str">
        <f>IF(ISBLANK('fill-in tab'!AP99),"",'fill-in tab'!AP99)</f>
        <v/>
      </c>
      <c r="EC89" s="83" t="str">
        <f>IF(ISBLANK('fill-in tab'!AQ99),"",'fill-in tab'!AQ99)</f>
        <v/>
      </c>
      <c r="ED89" s="83" t="str">
        <f>IF(ISBLANK('fill-in tab'!AR99),"",'fill-in tab'!AR99)</f>
        <v/>
      </c>
      <c r="EE89" s="83" t="str">
        <f>IF(ISBLANK('fill-in tab'!AS99),"",'fill-in tab'!AS99)</f>
        <v/>
      </c>
      <c r="EF89" s="83" t="str">
        <f>IF(ISBLANK('fill-in tab'!AT99),"",'fill-in tab'!AT99)</f>
        <v/>
      </c>
      <c r="EG89" s="83" t="str">
        <f>IF(ISBLANK('fill-in tab'!AU99),"",'fill-in tab'!AU99)</f>
        <v/>
      </c>
      <c r="EH89" s="78" t="str">
        <f t="shared" si="202"/>
        <v>*</v>
      </c>
    </row>
    <row r="90" spans="1:138" s="80" customFormat="1" x14ac:dyDescent="0.2">
      <c r="A90" s="80">
        <f>A85</f>
        <v>5</v>
      </c>
      <c r="B90" s="84">
        <f>B85</f>
        <v>0</v>
      </c>
      <c r="C90" s="82">
        <v>6</v>
      </c>
      <c r="D90" s="81">
        <f>Initialisatie!$B$33</f>
        <v>0</v>
      </c>
      <c r="E90" s="83" t="str">
        <f>IF(ISBLANK('fill-in tab'!AX85),"",'fill-in tab'!AX85)</f>
        <v/>
      </c>
      <c r="F90" s="83" t="str">
        <f>IF(ISBLANK('fill-in tab'!AY85),"",'fill-in tab'!AY85)</f>
        <v/>
      </c>
      <c r="G90" s="83" t="str">
        <f>IF(ISBLANK('fill-in tab'!AZ85),"",'fill-in tab'!AZ85)</f>
        <v/>
      </c>
      <c r="H90" s="83" t="str">
        <f>IF(ISBLANK('fill-in tab'!BA85),"",'fill-in tab'!BA85)</f>
        <v/>
      </c>
      <c r="I90" s="83" t="str">
        <f>IF(ISBLANK('fill-in tab'!BB85),"",'fill-in tab'!BB85)</f>
        <v/>
      </c>
      <c r="J90" s="83" t="str">
        <f>IF(ISBLANK('fill-in tab'!BC85),"",'fill-in tab'!BC85)</f>
        <v/>
      </c>
      <c r="K90" s="83" t="str">
        <f>IF(ISBLANK('fill-in tab'!BD85),"",'fill-in tab'!BD85)</f>
        <v/>
      </c>
      <c r="L90" s="78" t="str">
        <f t="shared" si="188"/>
        <v>*</v>
      </c>
      <c r="M90" s="78"/>
      <c r="N90" s="83" t="str">
        <f>IF(ISBLANK('fill-in tab'!AX86),"",'fill-in tab'!AX86)</f>
        <v/>
      </c>
      <c r="O90" s="83" t="str">
        <f>IF(ISBLANK('fill-in tab'!AY86),"",'fill-in tab'!AY86)</f>
        <v/>
      </c>
      <c r="P90" s="83" t="str">
        <f>IF(ISBLANK('fill-in tab'!AZ86),"",'fill-in tab'!AZ86)</f>
        <v/>
      </c>
      <c r="Q90" s="83" t="str">
        <f>IF(ISBLANK('fill-in tab'!BA86),"",'fill-in tab'!BA86)</f>
        <v/>
      </c>
      <c r="R90" s="83" t="str">
        <f>IF(ISBLANK('fill-in tab'!BB86),"",'fill-in tab'!BB86)</f>
        <v/>
      </c>
      <c r="S90" s="83" t="str">
        <f>IF(ISBLANK('fill-in tab'!BC86),"",'fill-in tab'!BC86)</f>
        <v/>
      </c>
      <c r="T90" s="83" t="str">
        <f>IF(ISBLANK('fill-in tab'!BD86),"",'fill-in tab'!BD86)</f>
        <v/>
      </c>
      <c r="U90" s="78" t="str">
        <f t="shared" si="189"/>
        <v>*</v>
      </c>
      <c r="W90" s="83" t="str">
        <f>IF(ISBLANK('fill-in tab'!AX87),"",'fill-in tab'!AX87)</f>
        <v/>
      </c>
      <c r="X90" s="83" t="str">
        <f>IF(ISBLANK('fill-in tab'!AY87),"",'fill-in tab'!AY87)</f>
        <v/>
      </c>
      <c r="Y90" s="83" t="str">
        <f>IF(ISBLANK('fill-in tab'!AZ87),"",'fill-in tab'!AZ87)</f>
        <v/>
      </c>
      <c r="Z90" s="83" t="str">
        <f>IF(ISBLANK('fill-in tab'!BA87),"",'fill-in tab'!BA87)</f>
        <v/>
      </c>
      <c r="AA90" s="83" t="str">
        <f>IF(ISBLANK('fill-in tab'!BB87),"",'fill-in tab'!BB87)</f>
        <v/>
      </c>
      <c r="AB90" s="83" t="str">
        <f>IF(ISBLANK('fill-in tab'!BC87),"",'fill-in tab'!BC87)</f>
        <v/>
      </c>
      <c r="AC90" s="83" t="str">
        <f>IF(ISBLANK('fill-in tab'!BD87),"",'fill-in tab'!BD87)</f>
        <v/>
      </c>
      <c r="AD90" s="78" t="str">
        <f t="shared" si="190"/>
        <v>*</v>
      </c>
      <c r="AF90" s="83" t="str">
        <f>IF(ISBLANK('fill-in tab'!AX88),"",'fill-in tab'!AX88)</f>
        <v/>
      </c>
      <c r="AG90" s="83" t="str">
        <f>IF(ISBLANK('fill-in tab'!AY88),"",'fill-in tab'!AY88)</f>
        <v/>
      </c>
      <c r="AH90" s="83" t="str">
        <f>IF(ISBLANK('fill-in tab'!AZ88),"",'fill-in tab'!AZ88)</f>
        <v/>
      </c>
      <c r="AI90" s="83" t="str">
        <f>IF(ISBLANK('fill-in tab'!BA88),"",'fill-in tab'!BA88)</f>
        <v/>
      </c>
      <c r="AJ90" s="83" t="str">
        <f>IF(ISBLANK('fill-in tab'!BB88),"",'fill-in tab'!BB88)</f>
        <v/>
      </c>
      <c r="AK90" s="83" t="str">
        <f>IF(ISBLANK('fill-in tab'!BC88),"",'fill-in tab'!BC88)</f>
        <v/>
      </c>
      <c r="AL90" s="83" t="str">
        <f>IF(ISBLANK('fill-in tab'!BD88),"",'fill-in tab'!BD88)</f>
        <v/>
      </c>
      <c r="AM90" s="78" t="str">
        <f t="shared" si="191"/>
        <v>*</v>
      </c>
      <c r="AO90" s="83" t="str">
        <f>IF(ISBLANK('fill-in tab'!AX89),"",'fill-in tab'!AX89)</f>
        <v/>
      </c>
      <c r="AP90" s="83" t="str">
        <f>IF(ISBLANK('fill-in tab'!AY89),"",'fill-in tab'!AY89)</f>
        <v/>
      </c>
      <c r="AQ90" s="83" t="str">
        <f>IF(ISBLANK('fill-in tab'!AZ89),"",'fill-in tab'!AZ89)</f>
        <v/>
      </c>
      <c r="AR90" s="83" t="str">
        <f>IF(ISBLANK('fill-in tab'!BA89),"",'fill-in tab'!BA89)</f>
        <v/>
      </c>
      <c r="AS90" s="83" t="str">
        <f>IF(ISBLANK('fill-in tab'!BB89),"",'fill-in tab'!BB89)</f>
        <v/>
      </c>
      <c r="AT90" s="83" t="str">
        <f>IF(ISBLANK('fill-in tab'!BC89),"",'fill-in tab'!BC89)</f>
        <v/>
      </c>
      <c r="AU90" s="83" t="str">
        <f>IF(ISBLANK('fill-in tab'!BD89),"",'fill-in tab'!BD89)</f>
        <v/>
      </c>
      <c r="AV90" s="78" t="str">
        <f t="shared" si="192"/>
        <v>*</v>
      </c>
      <c r="AX90" s="83" t="str">
        <f>IF(ISBLANK('fill-in tab'!AX90),"",'fill-in tab'!AX90)</f>
        <v/>
      </c>
      <c r="AY90" s="83" t="str">
        <f>IF(ISBLANK('fill-in tab'!AY90),"",'fill-in tab'!AY90)</f>
        <v/>
      </c>
      <c r="AZ90" s="83" t="str">
        <f>IF(ISBLANK('fill-in tab'!AZ90),"",'fill-in tab'!AZ90)</f>
        <v/>
      </c>
      <c r="BA90" s="83" t="str">
        <f>IF(ISBLANK('fill-in tab'!BA90),"",'fill-in tab'!BA90)</f>
        <v/>
      </c>
      <c r="BB90" s="83" t="str">
        <f>IF(ISBLANK('fill-in tab'!BB90),"",'fill-in tab'!BB90)</f>
        <v/>
      </c>
      <c r="BC90" s="83" t="str">
        <f>IF(ISBLANK('fill-in tab'!BC90),"",'fill-in tab'!BC90)</f>
        <v/>
      </c>
      <c r="BD90" s="83" t="str">
        <f>IF(ISBLANK('fill-in tab'!BD90),"",'fill-in tab'!BD90)</f>
        <v/>
      </c>
      <c r="BE90" s="78" t="str">
        <f t="shared" si="193"/>
        <v>*</v>
      </c>
      <c r="BG90" s="83" t="str">
        <f>IF(ISBLANK('fill-in tab'!AX91),"",'fill-in tab'!AX91)</f>
        <v/>
      </c>
      <c r="BH90" s="83" t="str">
        <f>IF(ISBLANK('fill-in tab'!AY91),"",'fill-in tab'!AY91)</f>
        <v/>
      </c>
      <c r="BI90" s="83" t="str">
        <f>IF(ISBLANK('fill-in tab'!AZ91),"",'fill-in tab'!AZ91)</f>
        <v/>
      </c>
      <c r="BJ90" s="83" t="str">
        <f>IF(ISBLANK('fill-in tab'!BA91),"",'fill-in tab'!BA91)</f>
        <v/>
      </c>
      <c r="BK90" s="83" t="str">
        <f>IF(ISBLANK('fill-in tab'!BB91),"",'fill-in tab'!BB91)</f>
        <v/>
      </c>
      <c r="BL90" s="83" t="str">
        <f>IF(ISBLANK('fill-in tab'!BC91),"",'fill-in tab'!BC91)</f>
        <v/>
      </c>
      <c r="BM90" s="83" t="str">
        <f>IF(ISBLANK('fill-in tab'!BD91),"",'fill-in tab'!BD91)</f>
        <v/>
      </c>
      <c r="BN90" s="78" t="str">
        <f t="shared" si="194"/>
        <v>*</v>
      </c>
      <c r="BP90" s="83" t="str">
        <f>IF(ISBLANK('fill-in tab'!AX92),"",'fill-in tab'!AX92)</f>
        <v/>
      </c>
      <c r="BQ90" s="83" t="str">
        <f>IF(ISBLANK('fill-in tab'!AY92),"",'fill-in tab'!AY92)</f>
        <v/>
      </c>
      <c r="BR90" s="83" t="str">
        <f>IF(ISBLANK('fill-in tab'!AZ92),"",'fill-in tab'!AZ92)</f>
        <v/>
      </c>
      <c r="BS90" s="83" t="str">
        <f>IF(ISBLANK('fill-in tab'!BA92),"",'fill-in tab'!BA92)</f>
        <v/>
      </c>
      <c r="BT90" s="83" t="str">
        <f>IF(ISBLANK('fill-in tab'!BB92),"",'fill-in tab'!BB92)</f>
        <v/>
      </c>
      <c r="BU90" s="83" t="str">
        <f>IF(ISBLANK('fill-in tab'!BC92),"",'fill-in tab'!BC92)</f>
        <v/>
      </c>
      <c r="BV90" s="83" t="str">
        <f>IF(ISBLANK('fill-in tab'!BD92),"",'fill-in tab'!BD92)</f>
        <v/>
      </c>
      <c r="BW90" s="78" t="str">
        <f t="shared" si="195"/>
        <v>*</v>
      </c>
      <c r="BY90" s="83" t="str">
        <f>IF(ISBLANK('fill-in tab'!AX93),"",'fill-in tab'!AX93)</f>
        <v/>
      </c>
      <c r="BZ90" s="83" t="str">
        <f>IF(ISBLANK('fill-in tab'!AY93),"",'fill-in tab'!AY93)</f>
        <v/>
      </c>
      <c r="CA90" s="83" t="str">
        <f>IF(ISBLANK('fill-in tab'!AZ93),"",'fill-in tab'!AZ93)</f>
        <v/>
      </c>
      <c r="CB90" s="83" t="str">
        <f>IF(ISBLANK('fill-in tab'!BA93),"",'fill-in tab'!BA93)</f>
        <v/>
      </c>
      <c r="CC90" s="83" t="str">
        <f>IF(ISBLANK('fill-in tab'!BB93),"",'fill-in tab'!BB93)</f>
        <v/>
      </c>
      <c r="CD90" s="83" t="str">
        <f>IF(ISBLANK('fill-in tab'!BC93),"",'fill-in tab'!BC93)</f>
        <v/>
      </c>
      <c r="CE90" s="83" t="str">
        <f>IF(ISBLANK('fill-in tab'!BD93),"",'fill-in tab'!BD93)</f>
        <v/>
      </c>
      <c r="CF90" s="78" t="str">
        <f t="shared" si="196"/>
        <v>*</v>
      </c>
      <c r="CH90" s="83" t="str">
        <f>IF(ISBLANK('fill-in tab'!AX94),"",'fill-in tab'!AX94)</f>
        <v/>
      </c>
      <c r="CI90" s="83" t="str">
        <f>IF(ISBLANK('fill-in tab'!AY94),"",'fill-in tab'!AY94)</f>
        <v/>
      </c>
      <c r="CJ90" s="83" t="str">
        <f>IF(ISBLANK('fill-in tab'!AZ94),"",'fill-in tab'!AZ94)</f>
        <v/>
      </c>
      <c r="CK90" s="83" t="str">
        <f>IF(ISBLANK('fill-in tab'!BA94),"",'fill-in tab'!BA94)</f>
        <v/>
      </c>
      <c r="CL90" s="83" t="str">
        <f>IF(ISBLANK('fill-in tab'!BB94),"",'fill-in tab'!BB94)</f>
        <v/>
      </c>
      <c r="CM90" s="83" t="str">
        <f>IF(ISBLANK('fill-in tab'!BC94),"",'fill-in tab'!BC94)</f>
        <v/>
      </c>
      <c r="CN90" s="83" t="str">
        <f>IF(ISBLANK('fill-in tab'!BD94),"",'fill-in tab'!BD94)</f>
        <v/>
      </c>
      <c r="CO90" s="78" t="str">
        <f t="shared" si="197"/>
        <v>*</v>
      </c>
      <c r="CQ90" s="83" t="str">
        <f>IF(ISBLANK('fill-in tab'!AX95),"",'fill-in tab'!AX95)</f>
        <v/>
      </c>
      <c r="CR90" s="83" t="str">
        <f>IF(ISBLANK('fill-in tab'!AY95),"",'fill-in tab'!AY95)</f>
        <v/>
      </c>
      <c r="CS90" s="83" t="str">
        <f>IF(ISBLANK('fill-in tab'!AZ95),"",'fill-in tab'!AZ95)</f>
        <v/>
      </c>
      <c r="CT90" s="83" t="str">
        <f>IF(ISBLANK('fill-in tab'!BA95),"",'fill-in tab'!BA95)</f>
        <v/>
      </c>
      <c r="CU90" s="83" t="str">
        <f>IF(ISBLANK('fill-in tab'!BB95),"",'fill-in tab'!BB95)</f>
        <v/>
      </c>
      <c r="CV90" s="83" t="str">
        <f>IF(ISBLANK('fill-in tab'!BC95),"",'fill-in tab'!BC95)</f>
        <v/>
      </c>
      <c r="CW90" s="83" t="str">
        <f>IF(ISBLANK('fill-in tab'!BD95),"",'fill-in tab'!BD95)</f>
        <v/>
      </c>
      <c r="CX90" s="78" t="str">
        <f t="shared" si="198"/>
        <v>*</v>
      </c>
      <c r="CZ90" s="83" t="str">
        <f>IF(ISBLANK('fill-in tab'!AX96),"",'fill-in tab'!AX96)</f>
        <v/>
      </c>
      <c r="DA90" s="83" t="str">
        <f>IF(ISBLANK('fill-in tab'!AY96),"",'fill-in tab'!AY96)</f>
        <v/>
      </c>
      <c r="DB90" s="83" t="str">
        <f>IF(ISBLANK('fill-in tab'!AZ96),"",'fill-in tab'!AZ96)</f>
        <v/>
      </c>
      <c r="DC90" s="83" t="str">
        <f>IF(ISBLANK('fill-in tab'!BA96),"",'fill-in tab'!BA96)</f>
        <v/>
      </c>
      <c r="DD90" s="83" t="str">
        <f>IF(ISBLANK('fill-in tab'!BB96),"",'fill-in tab'!BB96)</f>
        <v/>
      </c>
      <c r="DE90" s="83" t="str">
        <f>IF(ISBLANK('fill-in tab'!BC96),"",'fill-in tab'!BC96)</f>
        <v/>
      </c>
      <c r="DF90" s="83" t="str">
        <f>IF(ISBLANK('fill-in tab'!BD96),"",'fill-in tab'!BD96)</f>
        <v/>
      </c>
      <c r="DG90" s="78" t="str">
        <f t="shared" si="199"/>
        <v>*</v>
      </c>
      <c r="DI90" s="83" t="str">
        <f>IF(ISBLANK('fill-in tab'!AX97),"",'fill-in tab'!AX97)</f>
        <v/>
      </c>
      <c r="DJ90" s="83" t="str">
        <f>IF(ISBLANK('fill-in tab'!AY97),"",'fill-in tab'!AY97)</f>
        <v/>
      </c>
      <c r="DK90" s="83" t="str">
        <f>IF(ISBLANK('fill-in tab'!AZ97),"",'fill-in tab'!AZ97)</f>
        <v/>
      </c>
      <c r="DL90" s="83" t="str">
        <f>IF(ISBLANK('fill-in tab'!BA97),"",'fill-in tab'!BA97)</f>
        <v/>
      </c>
      <c r="DM90" s="83" t="str">
        <f>IF(ISBLANK('fill-in tab'!BB97),"",'fill-in tab'!BB97)</f>
        <v/>
      </c>
      <c r="DN90" s="83" t="str">
        <f>IF(ISBLANK('fill-in tab'!BC97),"",'fill-in tab'!BC97)</f>
        <v/>
      </c>
      <c r="DO90" s="83" t="str">
        <f>IF(ISBLANK('fill-in tab'!BD97),"",'fill-in tab'!BD97)</f>
        <v/>
      </c>
      <c r="DP90" s="78" t="str">
        <f t="shared" si="200"/>
        <v>*</v>
      </c>
      <c r="DR90" s="83" t="str">
        <f>IF(ISBLANK('fill-in tab'!AX98),"",'fill-in tab'!AX98)</f>
        <v/>
      </c>
      <c r="DS90" s="83" t="str">
        <f>IF(ISBLANK('fill-in tab'!AY98),"",'fill-in tab'!AY98)</f>
        <v/>
      </c>
      <c r="DT90" s="83" t="str">
        <f>IF(ISBLANK('fill-in tab'!AZ98),"",'fill-in tab'!AZ98)</f>
        <v/>
      </c>
      <c r="DU90" s="83" t="str">
        <f>IF(ISBLANK('fill-in tab'!BA98),"",'fill-in tab'!BA98)</f>
        <v/>
      </c>
      <c r="DV90" s="83" t="str">
        <f>IF(ISBLANK('fill-in tab'!BB98),"",'fill-in tab'!BB98)</f>
        <v/>
      </c>
      <c r="DW90" s="83" t="str">
        <f>IF(ISBLANK('fill-in tab'!BC98),"",'fill-in tab'!BC98)</f>
        <v/>
      </c>
      <c r="DX90" s="83" t="str">
        <f>IF(ISBLANK('fill-in tab'!BD98),"",'fill-in tab'!BD98)</f>
        <v/>
      </c>
      <c r="DY90" s="78" t="str">
        <f t="shared" si="201"/>
        <v>*</v>
      </c>
      <c r="EA90" s="83" t="str">
        <f>IF(ISBLANK('fill-in tab'!AX99),"",'fill-in tab'!AX99)</f>
        <v/>
      </c>
      <c r="EB90" s="83" t="str">
        <f>IF(ISBLANK('fill-in tab'!AY99),"",'fill-in tab'!AY99)</f>
        <v/>
      </c>
      <c r="EC90" s="83" t="str">
        <f>IF(ISBLANK('fill-in tab'!AZ99),"",'fill-in tab'!AZ99)</f>
        <v/>
      </c>
      <c r="ED90" s="83" t="str">
        <f>IF(ISBLANK('fill-in tab'!BA99),"",'fill-in tab'!BA99)</f>
        <v/>
      </c>
      <c r="EE90" s="83" t="str">
        <f>IF(ISBLANK('fill-in tab'!BB99),"",'fill-in tab'!BB99)</f>
        <v/>
      </c>
      <c r="EF90" s="83" t="str">
        <f>IF(ISBLANK('fill-in tab'!BC99),"",'fill-in tab'!BC99)</f>
        <v/>
      </c>
      <c r="EG90" s="83" t="str">
        <f>IF(ISBLANK('fill-in tab'!BD99),"",'fill-in tab'!BD99)</f>
        <v/>
      </c>
      <c r="EH90" s="78" t="str">
        <f t="shared" si="202"/>
        <v>*</v>
      </c>
    </row>
    <row r="91" spans="1:138" s="80" customFormat="1" x14ac:dyDescent="0.2">
      <c r="A91" s="80">
        <f>A85</f>
        <v>5</v>
      </c>
      <c r="B91" s="84">
        <f>B85</f>
        <v>0</v>
      </c>
      <c r="C91" s="82">
        <v>7</v>
      </c>
      <c r="D91" s="81">
        <f>Initialisatie!$B$34</f>
        <v>0</v>
      </c>
      <c r="E91" s="83" t="str">
        <f>IF(ISBLANK('fill-in tab'!BG85),"",'fill-in tab'!BG85)</f>
        <v/>
      </c>
      <c r="F91" s="83" t="str">
        <f>IF(ISBLANK('fill-in tab'!BH85),"",'fill-in tab'!BH85)</f>
        <v/>
      </c>
      <c r="G91" s="83" t="str">
        <f>IF(ISBLANK('fill-in tab'!BI85),"",'fill-in tab'!BI85)</f>
        <v/>
      </c>
      <c r="H91" s="83" t="str">
        <f>IF(ISBLANK('fill-in tab'!BJ85),"",'fill-in tab'!BJ85)</f>
        <v/>
      </c>
      <c r="I91" s="83" t="str">
        <f>IF(ISBLANK('fill-in tab'!BK85),"",'fill-in tab'!BK85)</f>
        <v/>
      </c>
      <c r="J91" s="83" t="str">
        <f>IF(ISBLANK('fill-in tab'!BL85),"",'fill-in tab'!BL85)</f>
        <v/>
      </c>
      <c r="K91" s="83" t="str">
        <f>IF(ISBLANK('fill-in tab'!BM85),"",'fill-in tab'!BM85)</f>
        <v/>
      </c>
      <c r="L91" s="78" t="str">
        <f t="shared" si="188"/>
        <v>*</v>
      </c>
      <c r="M91" s="78"/>
      <c r="N91" s="83" t="str">
        <f>IF(ISBLANK('fill-in tab'!BG86),"",'fill-in tab'!BG86)</f>
        <v/>
      </c>
      <c r="O91" s="83" t="str">
        <f>IF(ISBLANK('fill-in tab'!BH86),"",'fill-in tab'!BH86)</f>
        <v/>
      </c>
      <c r="P91" s="83" t="str">
        <f>IF(ISBLANK('fill-in tab'!BI86),"",'fill-in tab'!BI86)</f>
        <v/>
      </c>
      <c r="Q91" s="83" t="str">
        <f>IF(ISBLANK('fill-in tab'!BJ86),"",'fill-in tab'!BJ86)</f>
        <v/>
      </c>
      <c r="R91" s="83" t="str">
        <f>IF(ISBLANK('fill-in tab'!BK86),"",'fill-in tab'!BK86)</f>
        <v/>
      </c>
      <c r="S91" s="83" t="str">
        <f>IF(ISBLANK('fill-in tab'!BL86),"",'fill-in tab'!BL86)</f>
        <v/>
      </c>
      <c r="T91" s="83" t="str">
        <f>IF(ISBLANK('fill-in tab'!BM86),"",'fill-in tab'!BM86)</f>
        <v/>
      </c>
      <c r="U91" s="78" t="str">
        <f t="shared" si="189"/>
        <v>*</v>
      </c>
      <c r="W91" s="83" t="str">
        <f>IF(ISBLANK('fill-in tab'!BG87),"",'fill-in tab'!BG87)</f>
        <v/>
      </c>
      <c r="X91" s="83" t="str">
        <f>IF(ISBLANK('fill-in tab'!BH87),"",'fill-in tab'!BH87)</f>
        <v/>
      </c>
      <c r="Y91" s="83" t="str">
        <f>IF(ISBLANK('fill-in tab'!BI87),"",'fill-in tab'!BI87)</f>
        <v/>
      </c>
      <c r="Z91" s="83" t="str">
        <f>IF(ISBLANK('fill-in tab'!BJ87),"",'fill-in tab'!BJ87)</f>
        <v/>
      </c>
      <c r="AA91" s="83" t="str">
        <f>IF(ISBLANK('fill-in tab'!BK87),"",'fill-in tab'!BK87)</f>
        <v/>
      </c>
      <c r="AB91" s="83" t="str">
        <f>IF(ISBLANK('fill-in tab'!BL87),"",'fill-in tab'!BL87)</f>
        <v/>
      </c>
      <c r="AC91" s="83" t="str">
        <f>IF(ISBLANK('fill-in tab'!BM87),"",'fill-in tab'!BM87)</f>
        <v/>
      </c>
      <c r="AD91" s="78" t="str">
        <f t="shared" si="190"/>
        <v>*</v>
      </c>
      <c r="AF91" s="83" t="str">
        <f>IF(ISBLANK('fill-in tab'!BG88),"",'fill-in tab'!BG88)</f>
        <v/>
      </c>
      <c r="AG91" s="83" t="str">
        <f>IF(ISBLANK('fill-in tab'!BH88),"",'fill-in tab'!BH88)</f>
        <v/>
      </c>
      <c r="AH91" s="83" t="str">
        <f>IF(ISBLANK('fill-in tab'!BI88),"",'fill-in tab'!BI88)</f>
        <v/>
      </c>
      <c r="AI91" s="83" t="str">
        <f>IF(ISBLANK('fill-in tab'!BJ88),"",'fill-in tab'!BJ88)</f>
        <v/>
      </c>
      <c r="AJ91" s="83" t="str">
        <f>IF(ISBLANK('fill-in tab'!BK88),"",'fill-in tab'!BK88)</f>
        <v/>
      </c>
      <c r="AK91" s="83" t="str">
        <f>IF(ISBLANK('fill-in tab'!BL88),"",'fill-in tab'!BL88)</f>
        <v/>
      </c>
      <c r="AL91" s="83" t="str">
        <f>IF(ISBLANK('fill-in tab'!BM88),"",'fill-in tab'!BM88)</f>
        <v/>
      </c>
      <c r="AM91" s="78" t="str">
        <f t="shared" si="191"/>
        <v>*</v>
      </c>
      <c r="AO91" s="83" t="str">
        <f>IF(ISBLANK('fill-in tab'!BG89),"",'fill-in tab'!BG89)</f>
        <v/>
      </c>
      <c r="AP91" s="83" t="str">
        <f>IF(ISBLANK('fill-in tab'!BH89),"",'fill-in tab'!BH89)</f>
        <v/>
      </c>
      <c r="AQ91" s="83" t="str">
        <f>IF(ISBLANK('fill-in tab'!BI89),"",'fill-in tab'!BI89)</f>
        <v/>
      </c>
      <c r="AR91" s="83" t="str">
        <f>IF(ISBLANK('fill-in tab'!BJ89),"",'fill-in tab'!BJ89)</f>
        <v/>
      </c>
      <c r="AS91" s="83" t="str">
        <f>IF(ISBLANK('fill-in tab'!BK89),"",'fill-in tab'!BK89)</f>
        <v/>
      </c>
      <c r="AT91" s="83" t="str">
        <f>IF(ISBLANK('fill-in tab'!BL89),"",'fill-in tab'!BL89)</f>
        <v/>
      </c>
      <c r="AU91" s="83" t="str">
        <f>IF(ISBLANK('fill-in tab'!BM89),"",'fill-in tab'!BM89)</f>
        <v/>
      </c>
      <c r="AV91" s="78" t="str">
        <f t="shared" si="192"/>
        <v>*</v>
      </c>
      <c r="AX91" s="83" t="str">
        <f>IF(ISBLANK('fill-in tab'!BG90),"",'fill-in tab'!BG90)</f>
        <v/>
      </c>
      <c r="AY91" s="83" t="str">
        <f>IF(ISBLANK('fill-in tab'!BH90),"",'fill-in tab'!BH90)</f>
        <v/>
      </c>
      <c r="AZ91" s="83" t="str">
        <f>IF(ISBLANK('fill-in tab'!BI90),"",'fill-in tab'!BI90)</f>
        <v/>
      </c>
      <c r="BA91" s="83" t="str">
        <f>IF(ISBLANK('fill-in tab'!BJ90),"",'fill-in tab'!BJ90)</f>
        <v/>
      </c>
      <c r="BB91" s="83" t="str">
        <f>IF(ISBLANK('fill-in tab'!BK90),"",'fill-in tab'!BK90)</f>
        <v/>
      </c>
      <c r="BC91" s="83" t="str">
        <f>IF(ISBLANK('fill-in tab'!BL90),"",'fill-in tab'!BL90)</f>
        <v/>
      </c>
      <c r="BD91" s="83" t="str">
        <f>IF(ISBLANK('fill-in tab'!BM90),"",'fill-in tab'!BM90)</f>
        <v/>
      </c>
      <c r="BE91" s="78" t="str">
        <f t="shared" si="193"/>
        <v>*</v>
      </c>
      <c r="BG91" s="83" t="str">
        <f>IF(ISBLANK('fill-in tab'!BG91),"",'fill-in tab'!BG91)</f>
        <v/>
      </c>
      <c r="BH91" s="83" t="str">
        <f>IF(ISBLANK('fill-in tab'!BH91),"",'fill-in tab'!BH91)</f>
        <v/>
      </c>
      <c r="BI91" s="83" t="str">
        <f>IF(ISBLANK('fill-in tab'!BI91),"",'fill-in tab'!BI91)</f>
        <v/>
      </c>
      <c r="BJ91" s="83" t="str">
        <f>IF(ISBLANK('fill-in tab'!BJ91),"",'fill-in tab'!BJ91)</f>
        <v/>
      </c>
      <c r="BK91" s="83" t="str">
        <f>IF(ISBLANK('fill-in tab'!BK91),"",'fill-in tab'!BK91)</f>
        <v/>
      </c>
      <c r="BL91" s="83" t="str">
        <f>IF(ISBLANK('fill-in tab'!BL91),"",'fill-in tab'!BL91)</f>
        <v/>
      </c>
      <c r="BM91" s="83" t="str">
        <f>IF(ISBLANK('fill-in tab'!BM91),"",'fill-in tab'!BM91)</f>
        <v/>
      </c>
      <c r="BN91" s="78" t="str">
        <f t="shared" si="194"/>
        <v>*</v>
      </c>
      <c r="BP91" s="83" t="str">
        <f>IF(ISBLANK('fill-in tab'!BG92),"",'fill-in tab'!BG92)</f>
        <v/>
      </c>
      <c r="BQ91" s="83" t="str">
        <f>IF(ISBLANK('fill-in tab'!BH92),"",'fill-in tab'!BH92)</f>
        <v/>
      </c>
      <c r="BR91" s="83" t="str">
        <f>IF(ISBLANK('fill-in tab'!BI92),"",'fill-in tab'!BI92)</f>
        <v/>
      </c>
      <c r="BS91" s="83" t="str">
        <f>IF(ISBLANK('fill-in tab'!BJ92),"",'fill-in tab'!BJ92)</f>
        <v/>
      </c>
      <c r="BT91" s="83" t="str">
        <f>IF(ISBLANK('fill-in tab'!BK92),"",'fill-in tab'!BK92)</f>
        <v/>
      </c>
      <c r="BU91" s="83" t="str">
        <f>IF(ISBLANK('fill-in tab'!BL92),"",'fill-in tab'!BL92)</f>
        <v/>
      </c>
      <c r="BV91" s="83" t="str">
        <f>IF(ISBLANK('fill-in tab'!BM92),"",'fill-in tab'!BM92)</f>
        <v/>
      </c>
      <c r="BW91" s="78" t="str">
        <f t="shared" si="195"/>
        <v>*</v>
      </c>
      <c r="BY91" s="83" t="str">
        <f>IF(ISBLANK('fill-in tab'!BG93),"",'fill-in tab'!BG93)</f>
        <v/>
      </c>
      <c r="BZ91" s="83" t="str">
        <f>IF(ISBLANK('fill-in tab'!BH93),"",'fill-in tab'!BH93)</f>
        <v/>
      </c>
      <c r="CA91" s="83" t="str">
        <f>IF(ISBLANK('fill-in tab'!BI93),"",'fill-in tab'!BI93)</f>
        <v/>
      </c>
      <c r="CB91" s="83" t="str">
        <f>IF(ISBLANK('fill-in tab'!BJ93),"",'fill-in tab'!BJ93)</f>
        <v/>
      </c>
      <c r="CC91" s="83" t="str">
        <f>IF(ISBLANK('fill-in tab'!BK93),"",'fill-in tab'!BK93)</f>
        <v/>
      </c>
      <c r="CD91" s="83" t="str">
        <f>IF(ISBLANK('fill-in tab'!BL93),"",'fill-in tab'!BL93)</f>
        <v/>
      </c>
      <c r="CE91" s="83" t="str">
        <f>IF(ISBLANK('fill-in tab'!BM93),"",'fill-in tab'!BM93)</f>
        <v/>
      </c>
      <c r="CF91" s="78" t="str">
        <f t="shared" si="196"/>
        <v>*</v>
      </c>
      <c r="CH91" s="83" t="str">
        <f>IF(ISBLANK('fill-in tab'!BG94),"",'fill-in tab'!BG94)</f>
        <v/>
      </c>
      <c r="CI91" s="83" t="str">
        <f>IF(ISBLANK('fill-in tab'!BH94),"",'fill-in tab'!BH94)</f>
        <v/>
      </c>
      <c r="CJ91" s="83" t="str">
        <f>IF(ISBLANK('fill-in tab'!BI94),"",'fill-in tab'!BI94)</f>
        <v/>
      </c>
      <c r="CK91" s="83" t="str">
        <f>IF(ISBLANK('fill-in tab'!BJ94),"",'fill-in tab'!BJ94)</f>
        <v/>
      </c>
      <c r="CL91" s="83" t="str">
        <f>IF(ISBLANK('fill-in tab'!BK94),"",'fill-in tab'!BK94)</f>
        <v/>
      </c>
      <c r="CM91" s="83" t="str">
        <f>IF(ISBLANK('fill-in tab'!BL94),"",'fill-in tab'!BL94)</f>
        <v/>
      </c>
      <c r="CN91" s="83" t="str">
        <f>IF(ISBLANK('fill-in tab'!BM94),"",'fill-in tab'!BM94)</f>
        <v/>
      </c>
      <c r="CO91" s="78" t="str">
        <f t="shared" si="197"/>
        <v>*</v>
      </c>
      <c r="CQ91" s="83" t="str">
        <f>IF(ISBLANK('fill-in tab'!BG95),"",'fill-in tab'!BG95)</f>
        <v/>
      </c>
      <c r="CR91" s="83" t="str">
        <f>IF(ISBLANK('fill-in tab'!BH95),"",'fill-in tab'!BH95)</f>
        <v/>
      </c>
      <c r="CS91" s="83" t="str">
        <f>IF(ISBLANK('fill-in tab'!BI95),"",'fill-in tab'!BI95)</f>
        <v/>
      </c>
      <c r="CT91" s="83" t="str">
        <f>IF(ISBLANK('fill-in tab'!BJ95),"",'fill-in tab'!BJ95)</f>
        <v/>
      </c>
      <c r="CU91" s="83" t="str">
        <f>IF(ISBLANK('fill-in tab'!BK95),"",'fill-in tab'!BK95)</f>
        <v/>
      </c>
      <c r="CV91" s="83" t="str">
        <f>IF(ISBLANK('fill-in tab'!BL95),"",'fill-in tab'!BL95)</f>
        <v/>
      </c>
      <c r="CW91" s="83" t="str">
        <f>IF(ISBLANK('fill-in tab'!BM95),"",'fill-in tab'!BM95)</f>
        <v/>
      </c>
      <c r="CX91" s="78" t="str">
        <f t="shared" si="198"/>
        <v>*</v>
      </c>
      <c r="CZ91" s="83" t="str">
        <f>IF(ISBLANK('fill-in tab'!BG96),"",'fill-in tab'!BG96)</f>
        <v/>
      </c>
      <c r="DA91" s="83" t="str">
        <f>IF(ISBLANK('fill-in tab'!BH96),"",'fill-in tab'!BH96)</f>
        <v/>
      </c>
      <c r="DB91" s="83" t="str">
        <f>IF(ISBLANK('fill-in tab'!BI96),"",'fill-in tab'!BI96)</f>
        <v/>
      </c>
      <c r="DC91" s="83" t="str">
        <f>IF(ISBLANK('fill-in tab'!BJ96),"",'fill-in tab'!BJ96)</f>
        <v/>
      </c>
      <c r="DD91" s="83" t="str">
        <f>IF(ISBLANK('fill-in tab'!BK96),"",'fill-in tab'!BK96)</f>
        <v/>
      </c>
      <c r="DE91" s="83" t="str">
        <f>IF(ISBLANK('fill-in tab'!BL96),"",'fill-in tab'!BL96)</f>
        <v/>
      </c>
      <c r="DF91" s="83" t="str">
        <f>IF(ISBLANK('fill-in tab'!BM96),"",'fill-in tab'!BM96)</f>
        <v/>
      </c>
      <c r="DG91" s="78" t="str">
        <f t="shared" si="199"/>
        <v>*</v>
      </c>
      <c r="DI91" s="83" t="str">
        <f>IF(ISBLANK('fill-in tab'!BG97),"",'fill-in tab'!BG97)</f>
        <v/>
      </c>
      <c r="DJ91" s="83" t="str">
        <f>IF(ISBLANK('fill-in tab'!BH97),"",'fill-in tab'!BH97)</f>
        <v/>
      </c>
      <c r="DK91" s="83" t="str">
        <f>IF(ISBLANK('fill-in tab'!BI97),"",'fill-in tab'!BI97)</f>
        <v/>
      </c>
      <c r="DL91" s="83" t="str">
        <f>IF(ISBLANK('fill-in tab'!BJ97),"",'fill-in tab'!BJ97)</f>
        <v/>
      </c>
      <c r="DM91" s="83" t="str">
        <f>IF(ISBLANK('fill-in tab'!BK97),"",'fill-in tab'!BK97)</f>
        <v/>
      </c>
      <c r="DN91" s="83" t="str">
        <f>IF(ISBLANK('fill-in tab'!BL97),"",'fill-in tab'!BL97)</f>
        <v/>
      </c>
      <c r="DO91" s="83" t="str">
        <f>IF(ISBLANK('fill-in tab'!BM97),"",'fill-in tab'!BM97)</f>
        <v/>
      </c>
      <c r="DP91" s="78" t="str">
        <f t="shared" si="200"/>
        <v>*</v>
      </c>
      <c r="DR91" s="83" t="str">
        <f>IF(ISBLANK('fill-in tab'!BG98),"",'fill-in tab'!BG98)</f>
        <v/>
      </c>
      <c r="DS91" s="83" t="str">
        <f>IF(ISBLANK('fill-in tab'!BH98),"",'fill-in tab'!BH98)</f>
        <v/>
      </c>
      <c r="DT91" s="83" t="str">
        <f>IF(ISBLANK('fill-in tab'!BI98),"",'fill-in tab'!BI98)</f>
        <v/>
      </c>
      <c r="DU91" s="83" t="str">
        <f>IF(ISBLANK('fill-in tab'!BJ98),"",'fill-in tab'!BJ98)</f>
        <v/>
      </c>
      <c r="DV91" s="83" t="str">
        <f>IF(ISBLANK('fill-in tab'!BK98),"",'fill-in tab'!BK98)</f>
        <v/>
      </c>
      <c r="DW91" s="83" t="str">
        <f>IF(ISBLANK('fill-in tab'!BL98),"",'fill-in tab'!BL98)</f>
        <v/>
      </c>
      <c r="DX91" s="83" t="str">
        <f>IF(ISBLANK('fill-in tab'!BM98),"",'fill-in tab'!BM98)</f>
        <v/>
      </c>
      <c r="DY91" s="78" t="str">
        <f t="shared" si="201"/>
        <v>*</v>
      </c>
      <c r="EA91" s="83" t="str">
        <f>IF(ISBLANK('fill-in tab'!BG99),"",'fill-in tab'!BG99)</f>
        <v/>
      </c>
      <c r="EB91" s="83" t="str">
        <f>IF(ISBLANK('fill-in tab'!BH99),"",'fill-in tab'!BH99)</f>
        <v/>
      </c>
      <c r="EC91" s="83" t="str">
        <f>IF(ISBLANK('fill-in tab'!BI99),"",'fill-in tab'!BI99)</f>
        <v/>
      </c>
      <c r="ED91" s="83" t="str">
        <f>IF(ISBLANK('fill-in tab'!BJ99),"",'fill-in tab'!BJ99)</f>
        <v/>
      </c>
      <c r="EE91" s="83" t="str">
        <f>IF(ISBLANK('fill-in tab'!BK99),"",'fill-in tab'!BK99)</f>
        <v/>
      </c>
      <c r="EF91" s="83" t="str">
        <f>IF(ISBLANK('fill-in tab'!BL99),"",'fill-in tab'!BL99)</f>
        <v/>
      </c>
      <c r="EG91" s="83" t="str">
        <f>IF(ISBLANK('fill-in tab'!BM99),"",'fill-in tab'!BM99)</f>
        <v/>
      </c>
      <c r="EH91" s="78" t="str">
        <f t="shared" si="202"/>
        <v>*</v>
      </c>
    </row>
    <row r="92" spans="1:138" s="80" customFormat="1" x14ac:dyDescent="0.2">
      <c r="A92" s="80">
        <f>A85</f>
        <v>5</v>
      </c>
      <c r="B92" s="84">
        <f>B85</f>
        <v>0</v>
      </c>
      <c r="C92" s="82">
        <v>8</v>
      </c>
      <c r="D92" s="81">
        <f>Initialisatie!$B35</f>
        <v>0</v>
      </c>
      <c r="E92" s="83" t="str">
        <f>IF(ISBLANK('fill-in tab'!BP85),"",'fill-in tab'!BP85)</f>
        <v/>
      </c>
      <c r="F92" s="83" t="str">
        <f>IF(ISBLANK('fill-in tab'!BQ85),"",'fill-in tab'!BQ85)</f>
        <v/>
      </c>
      <c r="G92" s="83" t="str">
        <f>IF(ISBLANK('fill-in tab'!BR85),"",'fill-in tab'!BR85)</f>
        <v/>
      </c>
      <c r="H92" s="83" t="str">
        <f>IF(ISBLANK('fill-in tab'!BS85),"",'fill-in tab'!BS85)</f>
        <v/>
      </c>
      <c r="I92" s="83" t="str">
        <f>IF(ISBLANK('fill-in tab'!BT85),"",'fill-in tab'!BT85)</f>
        <v/>
      </c>
      <c r="J92" s="83" t="str">
        <f>IF(ISBLANK('fill-in tab'!BU85),"",'fill-in tab'!BU85)</f>
        <v/>
      </c>
      <c r="K92" s="83" t="str">
        <f>IF(ISBLANK('fill-in tab'!BV85),"",'fill-in tab'!BV85)</f>
        <v/>
      </c>
      <c r="L92" s="78" t="str">
        <f t="shared" si="188"/>
        <v>*</v>
      </c>
      <c r="M92" s="78"/>
      <c r="N92" s="83" t="str">
        <f>IF(ISBLANK('fill-in tab'!BP86),"",'fill-in tab'!BP86)</f>
        <v/>
      </c>
      <c r="O92" s="83" t="str">
        <f>IF(ISBLANK('fill-in tab'!BQ86),"",'fill-in tab'!BQ86)</f>
        <v/>
      </c>
      <c r="P92" s="83" t="str">
        <f>IF(ISBLANK('fill-in tab'!BR86),"",'fill-in tab'!BR86)</f>
        <v/>
      </c>
      <c r="Q92" s="83" t="str">
        <f>IF(ISBLANK('fill-in tab'!BS86),"",'fill-in tab'!BS86)</f>
        <v/>
      </c>
      <c r="R92" s="83" t="str">
        <f>IF(ISBLANK('fill-in tab'!BT86),"",'fill-in tab'!BT86)</f>
        <v/>
      </c>
      <c r="S92" s="83" t="str">
        <f>IF(ISBLANK('fill-in tab'!BU86),"",'fill-in tab'!BU86)</f>
        <v/>
      </c>
      <c r="T92" s="83" t="str">
        <f>IF(ISBLANK('fill-in tab'!BV86),"",'fill-in tab'!BV86)</f>
        <v/>
      </c>
      <c r="U92" s="78" t="str">
        <f t="shared" si="189"/>
        <v>*</v>
      </c>
      <c r="W92" s="83" t="str">
        <f>IF(ISBLANK('fill-in tab'!BP87),"",'fill-in tab'!BP87)</f>
        <v/>
      </c>
      <c r="X92" s="83" t="str">
        <f>IF(ISBLANK('fill-in tab'!BQ87),"",'fill-in tab'!BQ87)</f>
        <v/>
      </c>
      <c r="Y92" s="83" t="str">
        <f>IF(ISBLANK('fill-in tab'!BR87),"",'fill-in tab'!BR87)</f>
        <v/>
      </c>
      <c r="Z92" s="83" t="str">
        <f>IF(ISBLANK('fill-in tab'!BS87),"",'fill-in tab'!BS87)</f>
        <v/>
      </c>
      <c r="AA92" s="83" t="str">
        <f>IF(ISBLANK('fill-in tab'!BT87),"",'fill-in tab'!BT87)</f>
        <v/>
      </c>
      <c r="AB92" s="83" t="str">
        <f>IF(ISBLANK('fill-in tab'!BU87),"",'fill-in tab'!BU87)</f>
        <v/>
      </c>
      <c r="AC92" s="83" t="str">
        <f>IF(ISBLANK('fill-in tab'!BV87),"",'fill-in tab'!BV87)</f>
        <v/>
      </c>
      <c r="AD92" s="78" t="str">
        <f t="shared" si="190"/>
        <v>*</v>
      </c>
      <c r="AF92" s="83" t="str">
        <f>IF(ISBLANK('fill-in tab'!BP88),"",'fill-in tab'!BP88)</f>
        <v/>
      </c>
      <c r="AG92" s="83" t="str">
        <f>IF(ISBLANK('fill-in tab'!BQ88),"",'fill-in tab'!BQ88)</f>
        <v/>
      </c>
      <c r="AH92" s="83" t="str">
        <f>IF(ISBLANK('fill-in tab'!BR88),"",'fill-in tab'!BR88)</f>
        <v/>
      </c>
      <c r="AI92" s="83" t="str">
        <f>IF(ISBLANK('fill-in tab'!BS88),"",'fill-in tab'!BS88)</f>
        <v/>
      </c>
      <c r="AJ92" s="83" t="str">
        <f>IF(ISBLANK('fill-in tab'!BT88),"",'fill-in tab'!BT88)</f>
        <v/>
      </c>
      <c r="AK92" s="83" t="str">
        <f>IF(ISBLANK('fill-in tab'!BU88),"",'fill-in tab'!BU88)</f>
        <v/>
      </c>
      <c r="AL92" s="83" t="str">
        <f>IF(ISBLANK('fill-in tab'!BV88),"",'fill-in tab'!BV88)</f>
        <v/>
      </c>
      <c r="AM92" s="78" t="str">
        <f t="shared" si="191"/>
        <v>*</v>
      </c>
      <c r="AO92" s="83" t="str">
        <f>IF(ISBLANK('fill-in tab'!BP89),"",'fill-in tab'!BP89)</f>
        <v/>
      </c>
      <c r="AP92" s="83" t="str">
        <f>IF(ISBLANK('fill-in tab'!BQ89),"",'fill-in tab'!BQ89)</f>
        <v/>
      </c>
      <c r="AQ92" s="83" t="str">
        <f>IF(ISBLANK('fill-in tab'!BR89),"",'fill-in tab'!BR89)</f>
        <v/>
      </c>
      <c r="AR92" s="83" t="str">
        <f>IF(ISBLANK('fill-in tab'!BS89),"",'fill-in tab'!BS89)</f>
        <v/>
      </c>
      <c r="AS92" s="83" t="str">
        <f>IF(ISBLANK('fill-in tab'!BT89),"",'fill-in tab'!BT89)</f>
        <v/>
      </c>
      <c r="AT92" s="83" t="str">
        <f>IF(ISBLANK('fill-in tab'!BU89),"",'fill-in tab'!BU89)</f>
        <v/>
      </c>
      <c r="AU92" s="83" t="str">
        <f>IF(ISBLANK('fill-in tab'!BV89),"",'fill-in tab'!BV89)</f>
        <v/>
      </c>
      <c r="AV92" s="78" t="str">
        <f t="shared" si="192"/>
        <v>*</v>
      </c>
      <c r="AX92" s="83" t="str">
        <f>IF(ISBLANK('fill-in tab'!BP90),"",'fill-in tab'!BP90)</f>
        <v/>
      </c>
      <c r="AY92" s="83" t="str">
        <f>IF(ISBLANK('fill-in tab'!BQ90),"",'fill-in tab'!BQ90)</f>
        <v/>
      </c>
      <c r="AZ92" s="83" t="str">
        <f>IF(ISBLANK('fill-in tab'!BR90),"",'fill-in tab'!BR90)</f>
        <v/>
      </c>
      <c r="BA92" s="83" t="str">
        <f>IF(ISBLANK('fill-in tab'!BS90),"",'fill-in tab'!BS90)</f>
        <v/>
      </c>
      <c r="BB92" s="83" t="str">
        <f>IF(ISBLANK('fill-in tab'!BT90),"",'fill-in tab'!BT90)</f>
        <v/>
      </c>
      <c r="BC92" s="83" t="str">
        <f>IF(ISBLANK('fill-in tab'!BU90),"",'fill-in tab'!BU90)</f>
        <v/>
      </c>
      <c r="BD92" s="83" t="str">
        <f>IF(ISBLANK('fill-in tab'!BV90),"",'fill-in tab'!BV90)</f>
        <v/>
      </c>
      <c r="BE92" s="78" t="str">
        <f t="shared" si="193"/>
        <v>*</v>
      </c>
      <c r="BG92" s="83" t="str">
        <f>IF(ISBLANK('fill-in tab'!BP91),"",'fill-in tab'!BP91)</f>
        <v/>
      </c>
      <c r="BH92" s="83" t="str">
        <f>IF(ISBLANK('fill-in tab'!BQ91),"",'fill-in tab'!BQ91)</f>
        <v/>
      </c>
      <c r="BI92" s="83" t="str">
        <f>IF(ISBLANK('fill-in tab'!BR91),"",'fill-in tab'!BR91)</f>
        <v/>
      </c>
      <c r="BJ92" s="83" t="str">
        <f>IF(ISBLANK('fill-in tab'!BS91),"",'fill-in tab'!BS91)</f>
        <v/>
      </c>
      <c r="BK92" s="83" t="str">
        <f>IF(ISBLANK('fill-in tab'!BT91),"",'fill-in tab'!BT91)</f>
        <v/>
      </c>
      <c r="BL92" s="83" t="str">
        <f>IF(ISBLANK('fill-in tab'!BU91),"",'fill-in tab'!BU91)</f>
        <v/>
      </c>
      <c r="BM92" s="83" t="str">
        <f>IF(ISBLANK('fill-in tab'!BV91),"",'fill-in tab'!BV91)</f>
        <v/>
      </c>
      <c r="BN92" s="78" t="str">
        <f t="shared" si="194"/>
        <v>*</v>
      </c>
      <c r="BP92" s="83" t="str">
        <f>IF(ISBLANK('fill-in tab'!BP92),"",'fill-in tab'!BP92)</f>
        <v/>
      </c>
      <c r="BQ92" s="83" t="str">
        <f>IF(ISBLANK('fill-in tab'!BQ92),"",'fill-in tab'!BQ92)</f>
        <v/>
      </c>
      <c r="BR92" s="83" t="str">
        <f>IF(ISBLANK('fill-in tab'!BR92),"",'fill-in tab'!BR92)</f>
        <v/>
      </c>
      <c r="BS92" s="83" t="str">
        <f>IF(ISBLANK('fill-in tab'!BS92),"",'fill-in tab'!BS92)</f>
        <v/>
      </c>
      <c r="BT92" s="83" t="str">
        <f>IF(ISBLANK('fill-in tab'!BT92),"",'fill-in tab'!BT92)</f>
        <v/>
      </c>
      <c r="BU92" s="83" t="str">
        <f>IF(ISBLANK('fill-in tab'!BU92),"",'fill-in tab'!BU92)</f>
        <v/>
      </c>
      <c r="BV92" s="83" t="str">
        <f>IF(ISBLANK('fill-in tab'!BV92),"",'fill-in tab'!BV92)</f>
        <v/>
      </c>
      <c r="BW92" s="78" t="str">
        <f t="shared" si="195"/>
        <v>*</v>
      </c>
      <c r="BY92" s="83" t="str">
        <f>IF(ISBLANK('fill-in tab'!BP93),"",'fill-in tab'!BP93)</f>
        <v/>
      </c>
      <c r="BZ92" s="83" t="str">
        <f>IF(ISBLANK('fill-in tab'!BQ93),"",'fill-in tab'!BQ93)</f>
        <v/>
      </c>
      <c r="CA92" s="83" t="str">
        <f>IF(ISBLANK('fill-in tab'!BR93),"",'fill-in tab'!BR93)</f>
        <v/>
      </c>
      <c r="CB92" s="83" t="str">
        <f>IF(ISBLANK('fill-in tab'!BS93),"",'fill-in tab'!BS93)</f>
        <v/>
      </c>
      <c r="CC92" s="83" t="str">
        <f>IF(ISBLANK('fill-in tab'!BT93),"",'fill-in tab'!BT93)</f>
        <v/>
      </c>
      <c r="CD92" s="83" t="str">
        <f>IF(ISBLANK('fill-in tab'!BU93),"",'fill-in tab'!BU93)</f>
        <v/>
      </c>
      <c r="CE92" s="83" t="str">
        <f>IF(ISBLANK('fill-in tab'!BV93),"",'fill-in tab'!BV93)</f>
        <v/>
      </c>
      <c r="CF92" s="78" t="str">
        <f t="shared" si="196"/>
        <v>*</v>
      </c>
      <c r="CH92" s="83" t="str">
        <f>IF(ISBLANK('fill-in tab'!BP94),"",'fill-in tab'!BP94)</f>
        <v/>
      </c>
      <c r="CI92" s="83" t="str">
        <f>IF(ISBLANK('fill-in tab'!BQ94),"",'fill-in tab'!BQ94)</f>
        <v/>
      </c>
      <c r="CJ92" s="83" t="str">
        <f>IF(ISBLANK('fill-in tab'!BR94),"",'fill-in tab'!BR94)</f>
        <v/>
      </c>
      <c r="CK92" s="83" t="str">
        <f>IF(ISBLANK('fill-in tab'!BS94),"",'fill-in tab'!BS94)</f>
        <v/>
      </c>
      <c r="CL92" s="83" t="str">
        <f>IF(ISBLANK('fill-in tab'!BT94),"",'fill-in tab'!BT94)</f>
        <v/>
      </c>
      <c r="CM92" s="83" t="str">
        <f>IF(ISBLANK('fill-in tab'!BU94),"",'fill-in tab'!BU94)</f>
        <v/>
      </c>
      <c r="CN92" s="83" t="str">
        <f>IF(ISBLANK('fill-in tab'!BV94),"",'fill-in tab'!BV94)</f>
        <v/>
      </c>
      <c r="CO92" s="78" t="str">
        <f t="shared" si="197"/>
        <v>*</v>
      </c>
      <c r="CQ92" s="83" t="str">
        <f>IF(ISBLANK('fill-in tab'!BP95),"",'fill-in tab'!BP95)</f>
        <v/>
      </c>
      <c r="CR92" s="83" t="str">
        <f>IF(ISBLANK('fill-in tab'!BQ95),"",'fill-in tab'!BQ95)</f>
        <v/>
      </c>
      <c r="CS92" s="83" t="str">
        <f>IF(ISBLANK('fill-in tab'!BR95),"",'fill-in tab'!BR95)</f>
        <v/>
      </c>
      <c r="CT92" s="83" t="str">
        <f>IF(ISBLANK('fill-in tab'!BS95),"",'fill-in tab'!BS95)</f>
        <v/>
      </c>
      <c r="CU92" s="83" t="str">
        <f>IF(ISBLANK('fill-in tab'!BT95),"",'fill-in tab'!BT95)</f>
        <v/>
      </c>
      <c r="CV92" s="83" t="str">
        <f>IF(ISBLANK('fill-in tab'!BU95),"",'fill-in tab'!BU95)</f>
        <v/>
      </c>
      <c r="CW92" s="83" t="str">
        <f>IF(ISBLANK('fill-in tab'!BV95),"",'fill-in tab'!BV95)</f>
        <v/>
      </c>
      <c r="CX92" s="78" t="str">
        <f t="shared" si="198"/>
        <v>*</v>
      </c>
      <c r="CZ92" s="83" t="str">
        <f>IF(ISBLANK('fill-in tab'!BP96),"",'fill-in tab'!BP96)</f>
        <v/>
      </c>
      <c r="DA92" s="83" t="str">
        <f>IF(ISBLANK('fill-in tab'!BQ96),"",'fill-in tab'!BQ96)</f>
        <v/>
      </c>
      <c r="DB92" s="83" t="str">
        <f>IF(ISBLANK('fill-in tab'!BR96),"",'fill-in tab'!BR96)</f>
        <v/>
      </c>
      <c r="DC92" s="83" t="str">
        <f>IF(ISBLANK('fill-in tab'!BS96),"",'fill-in tab'!BS96)</f>
        <v/>
      </c>
      <c r="DD92" s="83" t="str">
        <f>IF(ISBLANK('fill-in tab'!BT96),"",'fill-in tab'!BT96)</f>
        <v/>
      </c>
      <c r="DE92" s="83" t="str">
        <f>IF(ISBLANK('fill-in tab'!BU96),"",'fill-in tab'!BU96)</f>
        <v/>
      </c>
      <c r="DF92" s="83" t="str">
        <f>IF(ISBLANK('fill-in tab'!BV96),"",'fill-in tab'!BV96)</f>
        <v/>
      </c>
      <c r="DG92" s="78" t="str">
        <f t="shared" si="199"/>
        <v>*</v>
      </c>
      <c r="DI92" s="83" t="str">
        <f>IF(ISBLANK('fill-in tab'!BP97),"",'fill-in tab'!BP97)</f>
        <v/>
      </c>
      <c r="DJ92" s="83" t="str">
        <f>IF(ISBLANK('fill-in tab'!BQ97),"",'fill-in tab'!BQ97)</f>
        <v/>
      </c>
      <c r="DK92" s="83" t="str">
        <f>IF(ISBLANK('fill-in tab'!BR97),"",'fill-in tab'!BR97)</f>
        <v/>
      </c>
      <c r="DL92" s="83" t="str">
        <f>IF(ISBLANK('fill-in tab'!BS97),"",'fill-in tab'!BS97)</f>
        <v/>
      </c>
      <c r="DM92" s="83" t="str">
        <f>IF(ISBLANK('fill-in tab'!BT97),"",'fill-in tab'!BT97)</f>
        <v/>
      </c>
      <c r="DN92" s="83" t="str">
        <f>IF(ISBLANK('fill-in tab'!BU97),"",'fill-in tab'!BU97)</f>
        <v/>
      </c>
      <c r="DO92" s="83" t="str">
        <f>IF(ISBLANK('fill-in tab'!BV97),"",'fill-in tab'!BV97)</f>
        <v/>
      </c>
      <c r="DP92" s="78" t="str">
        <f t="shared" si="200"/>
        <v>*</v>
      </c>
      <c r="DR92" s="83" t="str">
        <f>IF(ISBLANK('fill-in tab'!BP98),"",'fill-in tab'!BP98)</f>
        <v/>
      </c>
      <c r="DS92" s="83" t="str">
        <f>IF(ISBLANK('fill-in tab'!BQ98),"",'fill-in tab'!BQ98)</f>
        <v/>
      </c>
      <c r="DT92" s="83" t="str">
        <f>IF(ISBLANK('fill-in tab'!BR98),"",'fill-in tab'!BR98)</f>
        <v/>
      </c>
      <c r="DU92" s="83" t="str">
        <f>IF(ISBLANK('fill-in tab'!BS98),"",'fill-in tab'!BS98)</f>
        <v/>
      </c>
      <c r="DV92" s="83" t="str">
        <f>IF(ISBLANK('fill-in tab'!BT98),"",'fill-in tab'!BT98)</f>
        <v/>
      </c>
      <c r="DW92" s="83" t="str">
        <f>IF(ISBLANK('fill-in tab'!BU98),"",'fill-in tab'!BU98)</f>
        <v/>
      </c>
      <c r="DX92" s="83" t="str">
        <f>IF(ISBLANK('fill-in tab'!BV98),"",'fill-in tab'!BV98)</f>
        <v/>
      </c>
      <c r="DY92" s="78" t="str">
        <f t="shared" si="201"/>
        <v>*</v>
      </c>
      <c r="EA92" s="83" t="str">
        <f>IF(ISBLANK('fill-in tab'!BP99),"",'fill-in tab'!BP99)</f>
        <v/>
      </c>
      <c r="EB92" s="83" t="str">
        <f>IF(ISBLANK('fill-in tab'!BQ99),"",'fill-in tab'!BQ99)</f>
        <v/>
      </c>
      <c r="EC92" s="83" t="str">
        <f>IF(ISBLANK('fill-in tab'!BR99),"",'fill-in tab'!BR99)</f>
        <v/>
      </c>
      <c r="ED92" s="83" t="str">
        <f>IF(ISBLANK('fill-in tab'!BS99),"",'fill-in tab'!BS99)</f>
        <v/>
      </c>
      <c r="EE92" s="83" t="str">
        <f>IF(ISBLANK('fill-in tab'!BT99),"",'fill-in tab'!BT99)</f>
        <v/>
      </c>
      <c r="EF92" s="83" t="str">
        <f>IF(ISBLANK('fill-in tab'!BU99),"",'fill-in tab'!BU99)</f>
        <v/>
      </c>
      <c r="EG92" s="83" t="str">
        <f>IF(ISBLANK('fill-in tab'!BV99),"",'fill-in tab'!BV99)</f>
        <v/>
      </c>
      <c r="EH92" s="78" t="str">
        <f t="shared" si="202"/>
        <v>*</v>
      </c>
    </row>
    <row r="93" spans="1:138" s="80" customFormat="1" x14ac:dyDescent="0.2">
      <c r="A93" s="80">
        <f>A85</f>
        <v>5</v>
      </c>
      <c r="B93" s="84">
        <f>B85</f>
        <v>0</v>
      </c>
      <c r="C93" s="82">
        <v>9</v>
      </c>
      <c r="D93" s="81">
        <f>Initialisatie!$B36</f>
        <v>0</v>
      </c>
      <c r="E93" s="83" t="str">
        <f>IF(ISBLANK('fill-in tab'!BY85),"",'fill-in tab'!BY85)</f>
        <v/>
      </c>
      <c r="F93" s="83" t="str">
        <f>IF(ISBLANK('fill-in tab'!BZ85),"",'fill-in tab'!BZ85)</f>
        <v/>
      </c>
      <c r="G93" s="83" t="str">
        <f>IF(ISBLANK('fill-in tab'!CA85),"",'fill-in tab'!CA85)</f>
        <v/>
      </c>
      <c r="H93" s="83" t="str">
        <f>IF(ISBLANK('fill-in tab'!CB85),"",'fill-in tab'!CB85)</f>
        <v/>
      </c>
      <c r="I93" s="83" t="str">
        <f>IF(ISBLANK('fill-in tab'!CC85),"",'fill-in tab'!CC85)</f>
        <v/>
      </c>
      <c r="J93" s="83" t="str">
        <f>IF(ISBLANK('fill-in tab'!CD85),"",'fill-in tab'!CD85)</f>
        <v/>
      </c>
      <c r="K93" s="83" t="str">
        <f>IF(ISBLANK('fill-in tab'!CE85),"",'fill-in tab'!CE85)</f>
        <v/>
      </c>
      <c r="L93" s="78" t="str">
        <f t="shared" si="188"/>
        <v>*</v>
      </c>
      <c r="M93" s="78"/>
      <c r="N93" s="83" t="str">
        <f>IF(ISBLANK('fill-in tab'!BY86),"",'fill-in tab'!BY86)</f>
        <v/>
      </c>
      <c r="O93" s="83" t="str">
        <f>IF(ISBLANK('fill-in tab'!BZ86),"",'fill-in tab'!BZ86)</f>
        <v/>
      </c>
      <c r="P93" s="83" t="str">
        <f>IF(ISBLANK('fill-in tab'!CA86),"",'fill-in tab'!CA86)</f>
        <v/>
      </c>
      <c r="Q93" s="83" t="str">
        <f>IF(ISBLANK('fill-in tab'!CB86),"",'fill-in tab'!CB86)</f>
        <v/>
      </c>
      <c r="R93" s="83" t="str">
        <f>IF(ISBLANK('fill-in tab'!CC86),"",'fill-in tab'!CC86)</f>
        <v/>
      </c>
      <c r="S93" s="83" t="str">
        <f>IF(ISBLANK('fill-in tab'!CD86),"",'fill-in tab'!CD86)</f>
        <v/>
      </c>
      <c r="T93" s="83" t="str">
        <f>IF(ISBLANK('fill-in tab'!CE86),"",'fill-in tab'!CE86)</f>
        <v/>
      </c>
      <c r="U93" s="78" t="str">
        <f t="shared" si="189"/>
        <v>*</v>
      </c>
      <c r="W93" s="83" t="str">
        <f>IF(ISBLANK('fill-in tab'!BY87),"",'fill-in tab'!BY87)</f>
        <v/>
      </c>
      <c r="X93" s="83" t="str">
        <f>IF(ISBLANK('fill-in tab'!BZ87),"",'fill-in tab'!BZ87)</f>
        <v/>
      </c>
      <c r="Y93" s="83" t="str">
        <f>IF(ISBLANK('fill-in tab'!CA87),"",'fill-in tab'!CA87)</f>
        <v/>
      </c>
      <c r="Z93" s="83" t="str">
        <f>IF(ISBLANK('fill-in tab'!CB87),"",'fill-in tab'!CB87)</f>
        <v/>
      </c>
      <c r="AA93" s="83" t="str">
        <f>IF(ISBLANK('fill-in tab'!CC87),"",'fill-in tab'!CC87)</f>
        <v/>
      </c>
      <c r="AB93" s="83" t="str">
        <f>IF(ISBLANK('fill-in tab'!CD87),"",'fill-in tab'!CD87)</f>
        <v/>
      </c>
      <c r="AC93" s="83" t="str">
        <f>IF(ISBLANK('fill-in tab'!CE87),"",'fill-in tab'!CE87)</f>
        <v/>
      </c>
      <c r="AD93" s="78" t="str">
        <f t="shared" si="190"/>
        <v>*</v>
      </c>
      <c r="AF93" s="83" t="str">
        <f>IF(ISBLANK('fill-in tab'!BY88),"",'fill-in tab'!BY88)</f>
        <v/>
      </c>
      <c r="AG93" s="83" t="str">
        <f>IF(ISBLANK('fill-in tab'!BZ88),"",'fill-in tab'!BZ88)</f>
        <v/>
      </c>
      <c r="AH93" s="83" t="str">
        <f>IF(ISBLANK('fill-in tab'!CA88),"",'fill-in tab'!CA88)</f>
        <v/>
      </c>
      <c r="AI93" s="83" t="str">
        <f>IF(ISBLANK('fill-in tab'!CB88),"",'fill-in tab'!CB88)</f>
        <v/>
      </c>
      <c r="AJ93" s="83" t="str">
        <f>IF(ISBLANK('fill-in tab'!CC88),"",'fill-in tab'!CC88)</f>
        <v/>
      </c>
      <c r="AK93" s="83" t="str">
        <f>IF(ISBLANK('fill-in tab'!CD88),"",'fill-in tab'!CD88)</f>
        <v/>
      </c>
      <c r="AL93" s="83" t="str">
        <f>IF(ISBLANK('fill-in tab'!CE88),"",'fill-in tab'!CE88)</f>
        <v/>
      </c>
      <c r="AM93" s="78" t="str">
        <f t="shared" si="191"/>
        <v>*</v>
      </c>
      <c r="AO93" s="83" t="str">
        <f>IF(ISBLANK('fill-in tab'!BY89),"",'fill-in tab'!BY89)</f>
        <v/>
      </c>
      <c r="AP93" s="83" t="str">
        <f>IF(ISBLANK('fill-in tab'!BZ89),"",'fill-in tab'!BZ89)</f>
        <v/>
      </c>
      <c r="AQ93" s="83" t="str">
        <f>IF(ISBLANK('fill-in tab'!CA89),"",'fill-in tab'!CA89)</f>
        <v/>
      </c>
      <c r="AR93" s="83" t="str">
        <f>IF(ISBLANK('fill-in tab'!CB89),"",'fill-in tab'!CB89)</f>
        <v/>
      </c>
      <c r="AS93" s="83" t="str">
        <f>IF(ISBLANK('fill-in tab'!CC89),"",'fill-in tab'!CC89)</f>
        <v/>
      </c>
      <c r="AT93" s="83" t="str">
        <f>IF(ISBLANK('fill-in tab'!CD89),"",'fill-in tab'!CD89)</f>
        <v/>
      </c>
      <c r="AU93" s="83" t="str">
        <f>IF(ISBLANK('fill-in tab'!CE89),"",'fill-in tab'!CE89)</f>
        <v/>
      </c>
      <c r="AV93" s="78" t="str">
        <f t="shared" si="192"/>
        <v>*</v>
      </c>
      <c r="AX93" s="83" t="str">
        <f>IF(ISBLANK('fill-in tab'!BY90),"",'fill-in tab'!BY90)</f>
        <v/>
      </c>
      <c r="AY93" s="83" t="str">
        <f>IF(ISBLANK('fill-in tab'!BZ90),"",'fill-in tab'!BZ90)</f>
        <v/>
      </c>
      <c r="AZ93" s="83" t="str">
        <f>IF(ISBLANK('fill-in tab'!CA90),"",'fill-in tab'!CA90)</f>
        <v/>
      </c>
      <c r="BA93" s="83" t="str">
        <f>IF(ISBLANK('fill-in tab'!CB90),"",'fill-in tab'!CB90)</f>
        <v/>
      </c>
      <c r="BB93" s="83" t="str">
        <f>IF(ISBLANK('fill-in tab'!CC90),"",'fill-in tab'!CC90)</f>
        <v/>
      </c>
      <c r="BC93" s="83" t="str">
        <f>IF(ISBLANK('fill-in tab'!CD90),"",'fill-in tab'!CD90)</f>
        <v/>
      </c>
      <c r="BD93" s="83" t="str">
        <f>IF(ISBLANK('fill-in tab'!CE90),"",'fill-in tab'!CE90)</f>
        <v/>
      </c>
      <c r="BE93" s="78" t="str">
        <f t="shared" si="193"/>
        <v>*</v>
      </c>
      <c r="BG93" s="83" t="str">
        <f>IF(ISBLANK('fill-in tab'!BY91),"",'fill-in tab'!BY91)</f>
        <v/>
      </c>
      <c r="BH93" s="83" t="str">
        <f>IF(ISBLANK('fill-in tab'!BZ91),"",'fill-in tab'!BZ91)</f>
        <v/>
      </c>
      <c r="BI93" s="83" t="str">
        <f>IF(ISBLANK('fill-in tab'!CA91),"",'fill-in tab'!CA91)</f>
        <v/>
      </c>
      <c r="BJ93" s="83" t="str">
        <f>IF(ISBLANK('fill-in tab'!CB91),"",'fill-in tab'!CB91)</f>
        <v/>
      </c>
      <c r="BK93" s="83" t="str">
        <f>IF(ISBLANK('fill-in tab'!CC91),"",'fill-in tab'!CC91)</f>
        <v/>
      </c>
      <c r="BL93" s="83" t="str">
        <f>IF(ISBLANK('fill-in tab'!CD91),"",'fill-in tab'!CD91)</f>
        <v/>
      </c>
      <c r="BM93" s="83" t="str">
        <f>IF(ISBLANK('fill-in tab'!CE91),"",'fill-in tab'!CE91)</f>
        <v/>
      </c>
      <c r="BN93" s="78" t="str">
        <f t="shared" si="194"/>
        <v>*</v>
      </c>
      <c r="BP93" s="83" t="str">
        <f>IF(ISBLANK('fill-in tab'!BY92),"",'fill-in tab'!BY92)</f>
        <v/>
      </c>
      <c r="BQ93" s="83" t="str">
        <f>IF(ISBLANK('fill-in tab'!BZ92),"",'fill-in tab'!BZ92)</f>
        <v/>
      </c>
      <c r="BR93" s="83" t="str">
        <f>IF(ISBLANK('fill-in tab'!CA92),"",'fill-in tab'!CA92)</f>
        <v/>
      </c>
      <c r="BS93" s="83" t="str">
        <f>IF(ISBLANK('fill-in tab'!CB92),"",'fill-in tab'!CB92)</f>
        <v/>
      </c>
      <c r="BT93" s="83" t="str">
        <f>IF(ISBLANK('fill-in tab'!CC92),"",'fill-in tab'!CC92)</f>
        <v/>
      </c>
      <c r="BU93" s="83" t="str">
        <f>IF(ISBLANK('fill-in tab'!CD92),"",'fill-in tab'!CD92)</f>
        <v/>
      </c>
      <c r="BV93" s="83" t="str">
        <f>IF(ISBLANK('fill-in tab'!CE92),"",'fill-in tab'!CE92)</f>
        <v/>
      </c>
      <c r="BW93" s="78" t="str">
        <f t="shared" si="195"/>
        <v>*</v>
      </c>
      <c r="BY93" s="83" t="str">
        <f>IF(ISBLANK('fill-in tab'!BY93),"",'fill-in tab'!BY93)</f>
        <v/>
      </c>
      <c r="BZ93" s="83" t="str">
        <f>IF(ISBLANK('fill-in tab'!BZ93),"",'fill-in tab'!BZ93)</f>
        <v/>
      </c>
      <c r="CA93" s="83" t="str">
        <f>IF(ISBLANK('fill-in tab'!CA93),"",'fill-in tab'!CA93)</f>
        <v/>
      </c>
      <c r="CB93" s="83" t="str">
        <f>IF(ISBLANK('fill-in tab'!CB93),"",'fill-in tab'!CB93)</f>
        <v/>
      </c>
      <c r="CC93" s="83" t="str">
        <f>IF(ISBLANK('fill-in tab'!CC93),"",'fill-in tab'!CC93)</f>
        <v/>
      </c>
      <c r="CD93" s="83" t="str">
        <f>IF(ISBLANK('fill-in tab'!CD93),"",'fill-in tab'!CD93)</f>
        <v/>
      </c>
      <c r="CE93" s="83" t="str">
        <f>IF(ISBLANK('fill-in tab'!CE93),"",'fill-in tab'!CE93)</f>
        <v/>
      </c>
      <c r="CF93" s="78" t="str">
        <f t="shared" si="196"/>
        <v>*</v>
      </c>
      <c r="CH93" s="83" t="str">
        <f>IF(ISBLANK('fill-in tab'!BY94),"",'fill-in tab'!BY94)</f>
        <v/>
      </c>
      <c r="CI93" s="83" t="str">
        <f>IF(ISBLANK('fill-in tab'!BZ94),"",'fill-in tab'!BZ94)</f>
        <v/>
      </c>
      <c r="CJ93" s="83" t="str">
        <f>IF(ISBLANK('fill-in tab'!CA94),"",'fill-in tab'!CA94)</f>
        <v/>
      </c>
      <c r="CK93" s="83" t="str">
        <f>IF(ISBLANK('fill-in tab'!CB94),"",'fill-in tab'!CB94)</f>
        <v/>
      </c>
      <c r="CL93" s="83" t="str">
        <f>IF(ISBLANK('fill-in tab'!CC94),"",'fill-in tab'!CC94)</f>
        <v/>
      </c>
      <c r="CM93" s="83" t="str">
        <f>IF(ISBLANK('fill-in tab'!CD94),"",'fill-in tab'!CD94)</f>
        <v/>
      </c>
      <c r="CN93" s="83" t="str">
        <f>IF(ISBLANK('fill-in tab'!CE94),"",'fill-in tab'!CE94)</f>
        <v/>
      </c>
      <c r="CO93" s="78" t="str">
        <f t="shared" si="197"/>
        <v>*</v>
      </c>
      <c r="CQ93" s="83" t="str">
        <f>IF(ISBLANK('fill-in tab'!BY95),"",'fill-in tab'!BY95)</f>
        <v/>
      </c>
      <c r="CR93" s="83" t="str">
        <f>IF(ISBLANK('fill-in tab'!BZ95),"",'fill-in tab'!BZ95)</f>
        <v/>
      </c>
      <c r="CS93" s="83" t="str">
        <f>IF(ISBLANK('fill-in tab'!CA95),"",'fill-in tab'!CA95)</f>
        <v/>
      </c>
      <c r="CT93" s="83" t="str">
        <f>IF(ISBLANK('fill-in tab'!CB95),"",'fill-in tab'!CB95)</f>
        <v/>
      </c>
      <c r="CU93" s="83" t="str">
        <f>IF(ISBLANK('fill-in tab'!CC95),"",'fill-in tab'!CC95)</f>
        <v/>
      </c>
      <c r="CV93" s="83" t="str">
        <f>IF(ISBLANK('fill-in tab'!CD95),"",'fill-in tab'!CD95)</f>
        <v/>
      </c>
      <c r="CW93" s="83" t="str">
        <f>IF(ISBLANK('fill-in tab'!CE95),"",'fill-in tab'!CE95)</f>
        <v/>
      </c>
      <c r="CX93" s="78" t="str">
        <f t="shared" si="198"/>
        <v>*</v>
      </c>
      <c r="CZ93" s="83" t="str">
        <f>IF(ISBLANK('fill-in tab'!BY96),"",'fill-in tab'!BY96)</f>
        <v/>
      </c>
      <c r="DA93" s="83" t="str">
        <f>IF(ISBLANK('fill-in tab'!BZ96),"",'fill-in tab'!BZ96)</f>
        <v/>
      </c>
      <c r="DB93" s="83" t="str">
        <f>IF(ISBLANK('fill-in tab'!CA96),"",'fill-in tab'!CA96)</f>
        <v/>
      </c>
      <c r="DC93" s="83" t="str">
        <f>IF(ISBLANK('fill-in tab'!CB96),"",'fill-in tab'!CB96)</f>
        <v/>
      </c>
      <c r="DD93" s="83" t="str">
        <f>IF(ISBLANK('fill-in tab'!CC96),"",'fill-in tab'!CC96)</f>
        <v/>
      </c>
      <c r="DE93" s="83" t="str">
        <f>IF(ISBLANK('fill-in tab'!CD96),"",'fill-in tab'!CD96)</f>
        <v/>
      </c>
      <c r="DF93" s="83" t="str">
        <f>IF(ISBLANK('fill-in tab'!CE96),"",'fill-in tab'!CE96)</f>
        <v/>
      </c>
      <c r="DG93" s="78" t="str">
        <f t="shared" si="199"/>
        <v>*</v>
      </c>
      <c r="DI93" s="83" t="str">
        <f>IF(ISBLANK('fill-in tab'!BY97),"",'fill-in tab'!BY97)</f>
        <v/>
      </c>
      <c r="DJ93" s="83" t="str">
        <f>IF(ISBLANK('fill-in tab'!BZ97),"",'fill-in tab'!BZ97)</f>
        <v/>
      </c>
      <c r="DK93" s="83" t="str">
        <f>IF(ISBLANK('fill-in tab'!CA97),"",'fill-in tab'!CA97)</f>
        <v/>
      </c>
      <c r="DL93" s="83" t="str">
        <f>IF(ISBLANK('fill-in tab'!CB97),"",'fill-in tab'!CB97)</f>
        <v/>
      </c>
      <c r="DM93" s="83" t="str">
        <f>IF(ISBLANK('fill-in tab'!CC97),"",'fill-in tab'!CC97)</f>
        <v/>
      </c>
      <c r="DN93" s="83" t="str">
        <f>IF(ISBLANK('fill-in tab'!CD97),"",'fill-in tab'!CD97)</f>
        <v/>
      </c>
      <c r="DO93" s="83" t="str">
        <f>IF(ISBLANK('fill-in tab'!CE97),"",'fill-in tab'!CE97)</f>
        <v/>
      </c>
      <c r="DP93" s="78" t="str">
        <f t="shared" si="200"/>
        <v>*</v>
      </c>
      <c r="DR93" s="83" t="str">
        <f>IF(ISBLANK('fill-in tab'!BY98),"",'fill-in tab'!BY98)</f>
        <v/>
      </c>
      <c r="DS93" s="83" t="str">
        <f>IF(ISBLANK('fill-in tab'!BZ98),"",'fill-in tab'!BZ98)</f>
        <v/>
      </c>
      <c r="DT93" s="83" t="str">
        <f>IF(ISBLANK('fill-in tab'!CA98),"",'fill-in tab'!CA98)</f>
        <v/>
      </c>
      <c r="DU93" s="83" t="str">
        <f>IF(ISBLANK('fill-in tab'!CB98),"",'fill-in tab'!CB98)</f>
        <v/>
      </c>
      <c r="DV93" s="83" t="str">
        <f>IF(ISBLANK('fill-in tab'!CC98),"",'fill-in tab'!CC98)</f>
        <v/>
      </c>
      <c r="DW93" s="83" t="str">
        <f>IF(ISBLANK('fill-in tab'!CD98),"",'fill-in tab'!CD98)</f>
        <v/>
      </c>
      <c r="DX93" s="83" t="str">
        <f>IF(ISBLANK('fill-in tab'!CE98),"",'fill-in tab'!CE98)</f>
        <v/>
      </c>
      <c r="DY93" s="78" t="str">
        <f t="shared" si="201"/>
        <v>*</v>
      </c>
      <c r="EA93" s="83" t="str">
        <f>IF(ISBLANK('fill-in tab'!BY99),"",'fill-in tab'!BY99)</f>
        <v/>
      </c>
      <c r="EB93" s="83" t="str">
        <f>IF(ISBLANK('fill-in tab'!BZ99),"",'fill-in tab'!BZ99)</f>
        <v/>
      </c>
      <c r="EC93" s="83" t="str">
        <f>IF(ISBLANK('fill-in tab'!CA99),"",'fill-in tab'!CA99)</f>
        <v/>
      </c>
      <c r="ED93" s="83" t="str">
        <f>IF(ISBLANK('fill-in tab'!CB99),"",'fill-in tab'!CB99)</f>
        <v/>
      </c>
      <c r="EE93" s="83" t="str">
        <f>IF(ISBLANK('fill-in tab'!CC99),"",'fill-in tab'!CC99)</f>
        <v/>
      </c>
      <c r="EF93" s="83" t="str">
        <f>IF(ISBLANK('fill-in tab'!CD99),"",'fill-in tab'!CD99)</f>
        <v/>
      </c>
      <c r="EG93" s="83" t="str">
        <f>IF(ISBLANK('fill-in tab'!CE99),"",'fill-in tab'!CE99)</f>
        <v/>
      </c>
      <c r="EH93" s="78" t="str">
        <f t="shared" si="202"/>
        <v>*</v>
      </c>
    </row>
    <row r="94" spans="1:138" s="80" customFormat="1" x14ac:dyDescent="0.2">
      <c r="A94" s="80">
        <f>A85</f>
        <v>5</v>
      </c>
      <c r="B94" s="84">
        <f>B85</f>
        <v>0</v>
      </c>
      <c r="C94" s="82">
        <v>10</v>
      </c>
      <c r="D94" s="81">
        <f>Initialisatie!$B37</f>
        <v>0</v>
      </c>
      <c r="E94" s="83" t="str">
        <f>IF(ISBLANK('fill-in tab'!CH85),"",'fill-in tab'!CH85)</f>
        <v/>
      </c>
      <c r="F94" s="83" t="str">
        <f>IF(ISBLANK('fill-in tab'!CI85),"",'fill-in tab'!CI85)</f>
        <v/>
      </c>
      <c r="G94" s="83" t="str">
        <f>IF(ISBLANK('fill-in tab'!CJ85),"",'fill-in tab'!CJ85)</f>
        <v/>
      </c>
      <c r="H94" s="83" t="str">
        <f>IF(ISBLANK('fill-in tab'!CK85),"",'fill-in tab'!CK85)</f>
        <v/>
      </c>
      <c r="I94" s="83" t="str">
        <f>IF(ISBLANK('fill-in tab'!CL85),"",'fill-in tab'!CL85)</f>
        <v/>
      </c>
      <c r="J94" s="83" t="str">
        <f>IF(ISBLANK('fill-in tab'!CM85),"",'fill-in tab'!CM85)</f>
        <v/>
      </c>
      <c r="K94" s="83" t="str">
        <f>IF(ISBLANK('fill-in tab'!CN85),"",'fill-in tab'!CN85)</f>
        <v/>
      </c>
      <c r="L94" s="78" t="str">
        <f t="shared" si="188"/>
        <v>*</v>
      </c>
      <c r="M94" s="78"/>
      <c r="N94" s="83" t="str">
        <f>IF(ISBLANK('fill-in tab'!CH86),"",'fill-in tab'!CH86)</f>
        <v/>
      </c>
      <c r="O94" s="83" t="str">
        <f>IF(ISBLANK('fill-in tab'!CI86),"",'fill-in tab'!CI86)</f>
        <v/>
      </c>
      <c r="P94" s="83" t="str">
        <f>IF(ISBLANK('fill-in tab'!CJ86),"",'fill-in tab'!CJ86)</f>
        <v/>
      </c>
      <c r="Q94" s="83" t="str">
        <f>IF(ISBLANK('fill-in tab'!CK86),"",'fill-in tab'!CK86)</f>
        <v/>
      </c>
      <c r="R94" s="83" t="str">
        <f>IF(ISBLANK('fill-in tab'!CL86),"",'fill-in tab'!CL86)</f>
        <v/>
      </c>
      <c r="S94" s="83" t="str">
        <f>IF(ISBLANK('fill-in tab'!CM86),"",'fill-in tab'!CM86)</f>
        <v/>
      </c>
      <c r="T94" s="83" t="str">
        <f>IF(ISBLANK('fill-in tab'!CN86),"",'fill-in tab'!CN86)</f>
        <v/>
      </c>
      <c r="U94" s="78" t="str">
        <f t="shared" si="189"/>
        <v>*</v>
      </c>
      <c r="W94" s="83" t="str">
        <f>IF(ISBLANK('fill-in tab'!CH87),"",'fill-in tab'!CH87)</f>
        <v/>
      </c>
      <c r="X94" s="83" t="str">
        <f>IF(ISBLANK('fill-in tab'!CI87),"",'fill-in tab'!CI87)</f>
        <v/>
      </c>
      <c r="Y94" s="83" t="str">
        <f>IF(ISBLANK('fill-in tab'!CJ87),"",'fill-in tab'!CJ87)</f>
        <v/>
      </c>
      <c r="Z94" s="83" t="str">
        <f>IF(ISBLANK('fill-in tab'!CK87),"",'fill-in tab'!CK87)</f>
        <v/>
      </c>
      <c r="AA94" s="83" t="str">
        <f>IF(ISBLANK('fill-in tab'!CL87),"",'fill-in tab'!CL87)</f>
        <v/>
      </c>
      <c r="AB94" s="83" t="str">
        <f>IF(ISBLANK('fill-in tab'!CM87),"",'fill-in tab'!CM87)</f>
        <v/>
      </c>
      <c r="AC94" s="83" t="str">
        <f>IF(ISBLANK('fill-in tab'!CN87),"",'fill-in tab'!CN87)</f>
        <v/>
      </c>
      <c r="AD94" s="78" t="str">
        <f t="shared" si="190"/>
        <v>*</v>
      </c>
      <c r="AF94" s="83" t="str">
        <f>IF(ISBLANK('fill-in tab'!CH88),"",'fill-in tab'!CH88)</f>
        <v/>
      </c>
      <c r="AG94" s="83" t="str">
        <f>IF(ISBLANK('fill-in tab'!CI88),"",'fill-in tab'!CI88)</f>
        <v/>
      </c>
      <c r="AH94" s="83" t="str">
        <f>IF(ISBLANK('fill-in tab'!CJ88),"",'fill-in tab'!CJ88)</f>
        <v/>
      </c>
      <c r="AI94" s="83" t="str">
        <f>IF(ISBLANK('fill-in tab'!CK88),"",'fill-in tab'!CK88)</f>
        <v/>
      </c>
      <c r="AJ94" s="83" t="str">
        <f>IF(ISBLANK('fill-in tab'!CL88),"",'fill-in tab'!CL88)</f>
        <v/>
      </c>
      <c r="AK94" s="83" t="str">
        <f>IF(ISBLANK('fill-in tab'!CM88),"",'fill-in tab'!CM88)</f>
        <v/>
      </c>
      <c r="AL94" s="83" t="str">
        <f>IF(ISBLANK('fill-in tab'!CN88),"",'fill-in tab'!CN88)</f>
        <v/>
      </c>
      <c r="AM94" s="78" t="str">
        <f t="shared" si="191"/>
        <v>*</v>
      </c>
      <c r="AO94" s="83" t="str">
        <f>IF(ISBLANK('fill-in tab'!CH89),"",'fill-in tab'!CH89)</f>
        <v/>
      </c>
      <c r="AP94" s="83" t="str">
        <f>IF(ISBLANK('fill-in tab'!CI89),"",'fill-in tab'!CI89)</f>
        <v/>
      </c>
      <c r="AQ94" s="83" t="str">
        <f>IF(ISBLANK('fill-in tab'!CJ89),"",'fill-in tab'!CJ89)</f>
        <v/>
      </c>
      <c r="AR94" s="83" t="str">
        <f>IF(ISBLANK('fill-in tab'!CK89),"",'fill-in tab'!CK89)</f>
        <v/>
      </c>
      <c r="AS94" s="83" t="str">
        <f>IF(ISBLANK('fill-in tab'!CL89),"",'fill-in tab'!CL89)</f>
        <v/>
      </c>
      <c r="AT94" s="83" t="str">
        <f>IF(ISBLANK('fill-in tab'!CM89),"",'fill-in tab'!CM89)</f>
        <v/>
      </c>
      <c r="AU94" s="83" t="str">
        <f>IF(ISBLANK('fill-in tab'!CN89),"",'fill-in tab'!CN89)</f>
        <v/>
      </c>
      <c r="AV94" s="78" t="str">
        <f t="shared" si="192"/>
        <v>*</v>
      </c>
      <c r="AX94" s="83" t="str">
        <f>IF(ISBLANK('fill-in tab'!CH90),"",'fill-in tab'!CH90)</f>
        <v/>
      </c>
      <c r="AY94" s="83" t="str">
        <f>IF(ISBLANK('fill-in tab'!CI90),"",'fill-in tab'!CI90)</f>
        <v/>
      </c>
      <c r="AZ94" s="83" t="str">
        <f>IF(ISBLANK('fill-in tab'!CJ90),"",'fill-in tab'!CJ90)</f>
        <v/>
      </c>
      <c r="BA94" s="83" t="str">
        <f>IF(ISBLANK('fill-in tab'!CK90),"",'fill-in tab'!CK90)</f>
        <v/>
      </c>
      <c r="BB94" s="83" t="str">
        <f>IF(ISBLANK('fill-in tab'!CL90),"",'fill-in tab'!CL90)</f>
        <v/>
      </c>
      <c r="BC94" s="83" t="str">
        <f>IF(ISBLANK('fill-in tab'!CM90),"",'fill-in tab'!CM90)</f>
        <v/>
      </c>
      <c r="BD94" s="83" t="str">
        <f>IF(ISBLANK('fill-in tab'!CN90),"",'fill-in tab'!CN90)</f>
        <v/>
      </c>
      <c r="BE94" s="78" t="str">
        <f t="shared" si="193"/>
        <v>*</v>
      </c>
      <c r="BG94" s="83" t="str">
        <f>IF(ISBLANK('fill-in tab'!CH91),"",'fill-in tab'!CH91)</f>
        <v/>
      </c>
      <c r="BH94" s="83" t="str">
        <f>IF(ISBLANK('fill-in tab'!CI91),"",'fill-in tab'!CI91)</f>
        <v/>
      </c>
      <c r="BI94" s="83" t="str">
        <f>IF(ISBLANK('fill-in tab'!CJ91),"",'fill-in tab'!CJ91)</f>
        <v/>
      </c>
      <c r="BJ94" s="83" t="str">
        <f>IF(ISBLANK('fill-in tab'!CK91),"",'fill-in tab'!CK91)</f>
        <v/>
      </c>
      <c r="BK94" s="83" t="str">
        <f>IF(ISBLANK('fill-in tab'!CL91),"",'fill-in tab'!CL91)</f>
        <v/>
      </c>
      <c r="BL94" s="83" t="str">
        <f>IF(ISBLANK('fill-in tab'!CM91),"",'fill-in tab'!CM91)</f>
        <v/>
      </c>
      <c r="BM94" s="83" t="str">
        <f>IF(ISBLANK('fill-in tab'!CN91),"",'fill-in tab'!CN91)</f>
        <v/>
      </c>
      <c r="BN94" s="78" t="str">
        <f t="shared" si="194"/>
        <v>*</v>
      </c>
      <c r="BP94" s="83" t="str">
        <f>IF(ISBLANK('fill-in tab'!CH92),"",'fill-in tab'!CH92)</f>
        <v/>
      </c>
      <c r="BQ94" s="83" t="str">
        <f>IF(ISBLANK('fill-in tab'!CI92),"",'fill-in tab'!CI92)</f>
        <v/>
      </c>
      <c r="BR94" s="83" t="str">
        <f>IF(ISBLANK('fill-in tab'!CJ92),"",'fill-in tab'!CJ92)</f>
        <v/>
      </c>
      <c r="BS94" s="83" t="str">
        <f>IF(ISBLANK('fill-in tab'!CK92),"",'fill-in tab'!CK92)</f>
        <v/>
      </c>
      <c r="BT94" s="83" t="str">
        <f>IF(ISBLANK('fill-in tab'!CL92),"",'fill-in tab'!CL92)</f>
        <v/>
      </c>
      <c r="BU94" s="83" t="str">
        <f>IF(ISBLANK('fill-in tab'!CM92),"",'fill-in tab'!CM92)</f>
        <v/>
      </c>
      <c r="BV94" s="83" t="str">
        <f>IF(ISBLANK('fill-in tab'!CN92),"",'fill-in tab'!CN92)</f>
        <v/>
      </c>
      <c r="BW94" s="78" t="str">
        <f t="shared" si="195"/>
        <v>*</v>
      </c>
      <c r="BY94" s="83" t="str">
        <f>IF(ISBLANK('fill-in tab'!CH93),"",'fill-in tab'!CH93)</f>
        <v/>
      </c>
      <c r="BZ94" s="83" t="str">
        <f>IF(ISBLANK('fill-in tab'!CI93),"",'fill-in tab'!CI93)</f>
        <v/>
      </c>
      <c r="CA94" s="83" t="str">
        <f>IF(ISBLANK('fill-in tab'!CJ93),"",'fill-in tab'!CJ93)</f>
        <v/>
      </c>
      <c r="CB94" s="83" t="str">
        <f>IF(ISBLANK('fill-in tab'!CK93),"",'fill-in tab'!CK93)</f>
        <v/>
      </c>
      <c r="CC94" s="83" t="str">
        <f>IF(ISBLANK('fill-in tab'!CL93),"",'fill-in tab'!CL93)</f>
        <v/>
      </c>
      <c r="CD94" s="83" t="str">
        <f>IF(ISBLANK('fill-in tab'!CM93),"",'fill-in tab'!CM93)</f>
        <v/>
      </c>
      <c r="CE94" s="83" t="str">
        <f>IF(ISBLANK('fill-in tab'!CN93),"",'fill-in tab'!CN93)</f>
        <v/>
      </c>
      <c r="CF94" s="78" t="str">
        <f t="shared" si="196"/>
        <v>*</v>
      </c>
      <c r="CH94" s="83" t="str">
        <f>IF(ISBLANK('fill-in tab'!CH94),"",'fill-in tab'!CH94)</f>
        <v/>
      </c>
      <c r="CI94" s="83" t="str">
        <f>IF(ISBLANK('fill-in tab'!CI94),"",'fill-in tab'!CI94)</f>
        <v/>
      </c>
      <c r="CJ94" s="83" t="str">
        <f>IF(ISBLANK('fill-in tab'!CJ94),"",'fill-in tab'!CJ94)</f>
        <v/>
      </c>
      <c r="CK94" s="83" t="str">
        <f>IF(ISBLANK('fill-in tab'!CK94),"",'fill-in tab'!CK94)</f>
        <v/>
      </c>
      <c r="CL94" s="83" t="str">
        <f>IF(ISBLANK('fill-in tab'!CL94),"",'fill-in tab'!CL94)</f>
        <v/>
      </c>
      <c r="CM94" s="83" t="str">
        <f>IF(ISBLANK('fill-in tab'!CM94),"",'fill-in tab'!CM94)</f>
        <v/>
      </c>
      <c r="CN94" s="83" t="str">
        <f>IF(ISBLANK('fill-in tab'!CN94),"",'fill-in tab'!CN94)</f>
        <v/>
      </c>
      <c r="CO94" s="78" t="str">
        <f t="shared" si="197"/>
        <v>*</v>
      </c>
      <c r="CQ94" s="83" t="str">
        <f>IF(ISBLANK('fill-in tab'!CH95),"",'fill-in tab'!CH95)</f>
        <v/>
      </c>
      <c r="CR94" s="83" t="str">
        <f>IF(ISBLANK('fill-in tab'!CI95),"",'fill-in tab'!CI95)</f>
        <v/>
      </c>
      <c r="CS94" s="83" t="str">
        <f>IF(ISBLANK('fill-in tab'!CJ95),"",'fill-in tab'!CJ95)</f>
        <v/>
      </c>
      <c r="CT94" s="83" t="str">
        <f>IF(ISBLANK('fill-in tab'!CK95),"",'fill-in tab'!CK95)</f>
        <v/>
      </c>
      <c r="CU94" s="83" t="str">
        <f>IF(ISBLANK('fill-in tab'!CL95),"",'fill-in tab'!CL95)</f>
        <v/>
      </c>
      <c r="CV94" s="83" t="str">
        <f>IF(ISBLANK('fill-in tab'!CM95),"",'fill-in tab'!CM95)</f>
        <v/>
      </c>
      <c r="CW94" s="83" t="str">
        <f>IF(ISBLANK('fill-in tab'!CN95),"",'fill-in tab'!CN95)</f>
        <v/>
      </c>
      <c r="CX94" s="78" t="str">
        <f t="shared" si="198"/>
        <v>*</v>
      </c>
      <c r="CZ94" s="83" t="str">
        <f>IF(ISBLANK('fill-in tab'!CH96),"",'fill-in tab'!CH96)</f>
        <v/>
      </c>
      <c r="DA94" s="83" t="str">
        <f>IF(ISBLANK('fill-in tab'!CI96),"",'fill-in tab'!CI96)</f>
        <v/>
      </c>
      <c r="DB94" s="83" t="str">
        <f>IF(ISBLANK('fill-in tab'!CJ96),"",'fill-in tab'!CJ96)</f>
        <v/>
      </c>
      <c r="DC94" s="83" t="str">
        <f>IF(ISBLANK('fill-in tab'!CK96),"",'fill-in tab'!CK96)</f>
        <v/>
      </c>
      <c r="DD94" s="83" t="str">
        <f>IF(ISBLANK('fill-in tab'!CL96),"",'fill-in tab'!CL96)</f>
        <v/>
      </c>
      <c r="DE94" s="83" t="str">
        <f>IF(ISBLANK('fill-in tab'!CM96),"",'fill-in tab'!CM96)</f>
        <v/>
      </c>
      <c r="DF94" s="83" t="str">
        <f>IF(ISBLANK('fill-in tab'!CN96),"",'fill-in tab'!CN96)</f>
        <v/>
      </c>
      <c r="DG94" s="78" t="str">
        <f t="shared" si="199"/>
        <v>*</v>
      </c>
      <c r="DI94" s="83" t="str">
        <f>IF(ISBLANK('fill-in tab'!CH97),"",'fill-in tab'!CH97)</f>
        <v/>
      </c>
      <c r="DJ94" s="83" t="str">
        <f>IF(ISBLANK('fill-in tab'!CI97),"",'fill-in tab'!CI97)</f>
        <v/>
      </c>
      <c r="DK94" s="83" t="str">
        <f>IF(ISBLANK('fill-in tab'!CJ97),"",'fill-in tab'!CJ97)</f>
        <v/>
      </c>
      <c r="DL94" s="83" t="str">
        <f>IF(ISBLANK('fill-in tab'!CK97),"",'fill-in tab'!CK97)</f>
        <v/>
      </c>
      <c r="DM94" s="83" t="str">
        <f>IF(ISBLANK('fill-in tab'!CL97),"",'fill-in tab'!CL97)</f>
        <v/>
      </c>
      <c r="DN94" s="83" t="str">
        <f>IF(ISBLANK('fill-in tab'!CM97),"",'fill-in tab'!CM97)</f>
        <v/>
      </c>
      <c r="DO94" s="83" t="str">
        <f>IF(ISBLANK('fill-in tab'!CN97),"",'fill-in tab'!CN97)</f>
        <v/>
      </c>
      <c r="DP94" s="78" t="str">
        <f t="shared" si="200"/>
        <v>*</v>
      </c>
      <c r="DR94" s="83" t="str">
        <f>IF(ISBLANK('fill-in tab'!CH98),"",'fill-in tab'!CH98)</f>
        <v/>
      </c>
      <c r="DS94" s="83" t="str">
        <f>IF(ISBLANK('fill-in tab'!CI98),"",'fill-in tab'!CI98)</f>
        <v/>
      </c>
      <c r="DT94" s="83" t="str">
        <f>IF(ISBLANK('fill-in tab'!CJ98),"",'fill-in tab'!CJ98)</f>
        <v/>
      </c>
      <c r="DU94" s="83" t="str">
        <f>IF(ISBLANK('fill-in tab'!CK98),"",'fill-in tab'!CK98)</f>
        <v/>
      </c>
      <c r="DV94" s="83" t="str">
        <f>IF(ISBLANK('fill-in tab'!CL98),"",'fill-in tab'!CL98)</f>
        <v/>
      </c>
      <c r="DW94" s="83" t="str">
        <f>IF(ISBLANK('fill-in tab'!CM98),"",'fill-in tab'!CM98)</f>
        <v/>
      </c>
      <c r="DX94" s="83" t="str">
        <f>IF(ISBLANK('fill-in tab'!CN98),"",'fill-in tab'!CN98)</f>
        <v/>
      </c>
      <c r="DY94" s="78" t="str">
        <f t="shared" si="201"/>
        <v>*</v>
      </c>
      <c r="EA94" s="83" t="str">
        <f>IF(ISBLANK('fill-in tab'!CH99),"",'fill-in tab'!CH99)</f>
        <v/>
      </c>
      <c r="EB94" s="83" t="str">
        <f>IF(ISBLANK('fill-in tab'!CI99),"",'fill-in tab'!CI99)</f>
        <v/>
      </c>
      <c r="EC94" s="83" t="str">
        <f>IF(ISBLANK('fill-in tab'!CJ99),"",'fill-in tab'!CJ99)</f>
        <v/>
      </c>
      <c r="ED94" s="83" t="str">
        <f>IF(ISBLANK('fill-in tab'!CK99),"",'fill-in tab'!CK99)</f>
        <v/>
      </c>
      <c r="EE94" s="83" t="str">
        <f>IF(ISBLANK('fill-in tab'!CL99),"",'fill-in tab'!CL99)</f>
        <v/>
      </c>
      <c r="EF94" s="83" t="str">
        <f>IF(ISBLANK('fill-in tab'!CM99),"",'fill-in tab'!CM99)</f>
        <v/>
      </c>
      <c r="EG94" s="83" t="str">
        <f>IF(ISBLANK('fill-in tab'!CN99),"",'fill-in tab'!CN99)</f>
        <v/>
      </c>
      <c r="EH94" s="78" t="str">
        <f t="shared" si="202"/>
        <v>*</v>
      </c>
    </row>
    <row r="95" spans="1:138" s="80" customFormat="1" x14ac:dyDescent="0.2">
      <c r="A95" s="80">
        <f>A85</f>
        <v>5</v>
      </c>
      <c r="B95" s="84">
        <f>B85</f>
        <v>0</v>
      </c>
      <c r="C95" s="82">
        <v>11</v>
      </c>
      <c r="D95" s="81">
        <f>Initialisatie!$B38</f>
        <v>0</v>
      </c>
      <c r="E95" s="83" t="str">
        <f>IF(ISBLANK('fill-in tab'!CQ85),"",'fill-in tab'!CQ85)</f>
        <v/>
      </c>
      <c r="F95" s="83" t="str">
        <f>IF(ISBLANK('fill-in tab'!CR85),"",'fill-in tab'!CR85)</f>
        <v/>
      </c>
      <c r="G95" s="83" t="str">
        <f>IF(ISBLANK('fill-in tab'!CS85),"",'fill-in tab'!CS85)</f>
        <v/>
      </c>
      <c r="H95" s="83" t="str">
        <f>IF(ISBLANK('fill-in tab'!CT85),"",'fill-in tab'!CT85)</f>
        <v/>
      </c>
      <c r="I95" s="83" t="str">
        <f>IF(ISBLANK('fill-in tab'!CU85),"",'fill-in tab'!CU85)</f>
        <v/>
      </c>
      <c r="J95" s="83" t="str">
        <f>IF(ISBLANK('fill-in tab'!CV85),"",'fill-in tab'!CV85)</f>
        <v/>
      </c>
      <c r="K95" s="83" t="str">
        <f>IF(ISBLANK('fill-in tab'!CW85),"",'fill-in tab'!CW85)</f>
        <v/>
      </c>
      <c r="L95" s="78" t="str">
        <f t="shared" si="188"/>
        <v>*</v>
      </c>
      <c r="M95" s="78"/>
      <c r="N95" s="83" t="str">
        <f>IF(ISBLANK('fill-in tab'!CQ86),"",'fill-in tab'!CQ86)</f>
        <v/>
      </c>
      <c r="O95" s="83" t="str">
        <f>IF(ISBLANK('fill-in tab'!CR86),"",'fill-in tab'!CR86)</f>
        <v/>
      </c>
      <c r="P95" s="83" t="str">
        <f>IF(ISBLANK('fill-in tab'!CS86),"",'fill-in tab'!CS86)</f>
        <v/>
      </c>
      <c r="Q95" s="83" t="str">
        <f>IF(ISBLANK('fill-in tab'!CT86),"",'fill-in tab'!CT86)</f>
        <v/>
      </c>
      <c r="R95" s="83" t="str">
        <f>IF(ISBLANK('fill-in tab'!CU86),"",'fill-in tab'!CU86)</f>
        <v/>
      </c>
      <c r="S95" s="83" t="str">
        <f>IF(ISBLANK('fill-in tab'!CV86),"",'fill-in tab'!CV86)</f>
        <v/>
      </c>
      <c r="T95" s="83" t="str">
        <f>IF(ISBLANK('fill-in tab'!CW86),"",'fill-in tab'!CW86)</f>
        <v/>
      </c>
      <c r="U95" s="78" t="str">
        <f t="shared" si="189"/>
        <v>*</v>
      </c>
      <c r="W95" s="83" t="str">
        <f>IF(ISBLANK('fill-in tab'!CQ87),"",'fill-in tab'!CQ87)</f>
        <v/>
      </c>
      <c r="X95" s="83" t="str">
        <f>IF(ISBLANK('fill-in tab'!CR87),"",'fill-in tab'!CR87)</f>
        <v/>
      </c>
      <c r="Y95" s="83" t="str">
        <f>IF(ISBLANK('fill-in tab'!CS87),"",'fill-in tab'!CS87)</f>
        <v/>
      </c>
      <c r="Z95" s="83" t="str">
        <f>IF(ISBLANK('fill-in tab'!CT87),"",'fill-in tab'!CT87)</f>
        <v/>
      </c>
      <c r="AA95" s="83" t="str">
        <f>IF(ISBLANK('fill-in tab'!CU87),"",'fill-in tab'!CU87)</f>
        <v/>
      </c>
      <c r="AB95" s="83" t="str">
        <f>IF(ISBLANK('fill-in tab'!CV87),"",'fill-in tab'!CV87)</f>
        <v/>
      </c>
      <c r="AC95" s="83" t="str">
        <f>IF(ISBLANK('fill-in tab'!CW87),"",'fill-in tab'!CW87)</f>
        <v/>
      </c>
      <c r="AD95" s="78" t="str">
        <f t="shared" si="190"/>
        <v>*</v>
      </c>
      <c r="AF95" s="83" t="str">
        <f>IF(ISBLANK('fill-in tab'!CQ88),"",'fill-in tab'!CQ88)</f>
        <v/>
      </c>
      <c r="AG95" s="83" t="str">
        <f>IF(ISBLANK('fill-in tab'!CR88),"",'fill-in tab'!CR88)</f>
        <v/>
      </c>
      <c r="AH95" s="83" t="str">
        <f>IF(ISBLANK('fill-in tab'!CS88),"",'fill-in tab'!CS88)</f>
        <v/>
      </c>
      <c r="AI95" s="83" t="str">
        <f>IF(ISBLANK('fill-in tab'!CT88),"",'fill-in tab'!CT88)</f>
        <v/>
      </c>
      <c r="AJ95" s="83" t="str">
        <f>IF(ISBLANK('fill-in tab'!CU88),"",'fill-in tab'!CU88)</f>
        <v/>
      </c>
      <c r="AK95" s="83" t="str">
        <f>IF(ISBLANK('fill-in tab'!CV88),"",'fill-in tab'!CV88)</f>
        <v/>
      </c>
      <c r="AL95" s="83" t="str">
        <f>IF(ISBLANK('fill-in tab'!CW88),"",'fill-in tab'!CW88)</f>
        <v/>
      </c>
      <c r="AM95" s="78" t="str">
        <f t="shared" si="191"/>
        <v>*</v>
      </c>
      <c r="AO95" s="83" t="str">
        <f>IF(ISBLANK('fill-in tab'!CQ89),"",'fill-in tab'!CQ89)</f>
        <v/>
      </c>
      <c r="AP95" s="83" t="str">
        <f>IF(ISBLANK('fill-in tab'!CR89),"",'fill-in tab'!CR89)</f>
        <v/>
      </c>
      <c r="AQ95" s="83" t="str">
        <f>IF(ISBLANK('fill-in tab'!CS89),"",'fill-in tab'!CS89)</f>
        <v/>
      </c>
      <c r="AR95" s="83" t="str">
        <f>IF(ISBLANK('fill-in tab'!CT89),"",'fill-in tab'!CT89)</f>
        <v/>
      </c>
      <c r="AS95" s="83" t="str">
        <f>IF(ISBLANK('fill-in tab'!CU89),"",'fill-in tab'!CU89)</f>
        <v/>
      </c>
      <c r="AT95" s="83" t="str">
        <f>IF(ISBLANK('fill-in tab'!CV89),"",'fill-in tab'!CV89)</f>
        <v/>
      </c>
      <c r="AU95" s="83" t="str">
        <f>IF(ISBLANK('fill-in tab'!CW89),"",'fill-in tab'!CW89)</f>
        <v/>
      </c>
      <c r="AV95" s="78" t="str">
        <f t="shared" si="192"/>
        <v>*</v>
      </c>
      <c r="AX95" s="83" t="str">
        <f>IF(ISBLANK('fill-in tab'!CQ90),"",'fill-in tab'!CQ90)</f>
        <v/>
      </c>
      <c r="AY95" s="83" t="str">
        <f>IF(ISBLANK('fill-in tab'!CR90),"",'fill-in tab'!CR90)</f>
        <v/>
      </c>
      <c r="AZ95" s="83" t="str">
        <f>IF(ISBLANK('fill-in tab'!CS90),"",'fill-in tab'!CS90)</f>
        <v/>
      </c>
      <c r="BA95" s="83" t="str">
        <f>IF(ISBLANK('fill-in tab'!CT90),"",'fill-in tab'!CT90)</f>
        <v/>
      </c>
      <c r="BB95" s="83" t="str">
        <f>IF(ISBLANK('fill-in tab'!CU90),"",'fill-in tab'!CU90)</f>
        <v/>
      </c>
      <c r="BC95" s="83" t="str">
        <f>IF(ISBLANK('fill-in tab'!CV90),"",'fill-in tab'!CV90)</f>
        <v/>
      </c>
      <c r="BD95" s="83" t="str">
        <f>IF(ISBLANK('fill-in tab'!CW90),"",'fill-in tab'!CW90)</f>
        <v/>
      </c>
      <c r="BE95" s="78" t="str">
        <f t="shared" si="193"/>
        <v>*</v>
      </c>
      <c r="BG95" s="83" t="str">
        <f>IF(ISBLANK('fill-in tab'!CQ91),"",'fill-in tab'!CQ91)</f>
        <v/>
      </c>
      <c r="BH95" s="83" t="str">
        <f>IF(ISBLANK('fill-in tab'!CR91),"",'fill-in tab'!CR91)</f>
        <v/>
      </c>
      <c r="BI95" s="83" t="str">
        <f>IF(ISBLANK('fill-in tab'!CS91),"",'fill-in tab'!CS91)</f>
        <v/>
      </c>
      <c r="BJ95" s="83" t="str">
        <f>IF(ISBLANK('fill-in tab'!CT91),"",'fill-in tab'!CT91)</f>
        <v/>
      </c>
      <c r="BK95" s="83" t="str">
        <f>IF(ISBLANK('fill-in tab'!CU91),"",'fill-in tab'!CU91)</f>
        <v/>
      </c>
      <c r="BL95" s="83" t="str">
        <f>IF(ISBLANK('fill-in tab'!CV91),"",'fill-in tab'!CV91)</f>
        <v/>
      </c>
      <c r="BM95" s="83" t="str">
        <f>IF(ISBLANK('fill-in tab'!CW91),"",'fill-in tab'!CW91)</f>
        <v/>
      </c>
      <c r="BN95" s="78" t="str">
        <f t="shared" si="194"/>
        <v>*</v>
      </c>
      <c r="BP95" s="83" t="str">
        <f>IF(ISBLANK('fill-in tab'!CQ92),"",'fill-in tab'!CQ92)</f>
        <v/>
      </c>
      <c r="BQ95" s="83" t="str">
        <f>IF(ISBLANK('fill-in tab'!CR92),"",'fill-in tab'!CR92)</f>
        <v/>
      </c>
      <c r="BR95" s="83" t="str">
        <f>IF(ISBLANK('fill-in tab'!CS92),"",'fill-in tab'!CS92)</f>
        <v/>
      </c>
      <c r="BS95" s="83" t="str">
        <f>IF(ISBLANK('fill-in tab'!CT92),"",'fill-in tab'!CT92)</f>
        <v/>
      </c>
      <c r="BT95" s="83" t="str">
        <f>IF(ISBLANK('fill-in tab'!CU92),"",'fill-in tab'!CU92)</f>
        <v/>
      </c>
      <c r="BU95" s="83" t="str">
        <f>IF(ISBLANK('fill-in tab'!CV92),"",'fill-in tab'!CV92)</f>
        <v/>
      </c>
      <c r="BV95" s="83" t="str">
        <f>IF(ISBLANK('fill-in tab'!CW92),"",'fill-in tab'!CW92)</f>
        <v/>
      </c>
      <c r="BW95" s="78" t="str">
        <f t="shared" si="195"/>
        <v>*</v>
      </c>
      <c r="BY95" s="83" t="str">
        <f>IF(ISBLANK('fill-in tab'!CQ93),"",'fill-in tab'!CQ93)</f>
        <v/>
      </c>
      <c r="BZ95" s="83" t="str">
        <f>IF(ISBLANK('fill-in tab'!CR93),"",'fill-in tab'!CR93)</f>
        <v/>
      </c>
      <c r="CA95" s="83" t="str">
        <f>IF(ISBLANK('fill-in tab'!CS93),"",'fill-in tab'!CS93)</f>
        <v/>
      </c>
      <c r="CB95" s="83" t="str">
        <f>IF(ISBLANK('fill-in tab'!CT93),"",'fill-in tab'!CT93)</f>
        <v/>
      </c>
      <c r="CC95" s="83" t="str">
        <f>IF(ISBLANK('fill-in tab'!CU93),"",'fill-in tab'!CU93)</f>
        <v/>
      </c>
      <c r="CD95" s="83" t="str">
        <f>IF(ISBLANK('fill-in tab'!CV93),"",'fill-in tab'!CV93)</f>
        <v/>
      </c>
      <c r="CE95" s="83" t="str">
        <f>IF(ISBLANK('fill-in tab'!CW93),"",'fill-in tab'!CW93)</f>
        <v/>
      </c>
      <c r="CF95" s="78" t="str">
        <f t="shared" si="196"/>
        <v>*</v>
      </c>
      <c r="CH95" s="83" t="str">
        <f>IF(ISBLANK('fill-in tab'!CQ94),"",'fill-in tab'!CQ94)</f>
        <v/>
      </c>
      <c r="CI95" s="83" t="str">
        <f>IF(ISBLANK('fill-in tab'!CR94),"",'fill-in tab'!CR94)</f>
        <v/>
      </c>
      <c r="CJ95" s="83" t="str">
        <f>IF(ISBLANK('fill-in tab'!CS94),"",'fill-in tab'!CS94)</f>
        <v/>
      </c>
      <c r="CK95" s="83" t="str">
        <f>IF(ISBLANK('fill-in tab'!CT94),"",'fill-in tab'!CT94)</f>
        <v/>
      </c>
      <c r="CL95" s="83" t="str">
        <f>IF(ISBLANK('fill-in tab'!CU94),"",'fill-in tab'!CU94)</f>
        <v/>
      </c>
      <c r="CM95" s="83" t="str">
        <f>IF(ISBLANK('fill-in tab'!CV94),"",'fill-in tab'!CV94)</f>
        <v/>
      </c>
      <c r="CN95" s="83" t="str">
        <f>IF(ISBLANK('fill-in tab'!CW94),"",'fill-in tab'!CW94)</f>
        <v/>
      </c>
      <c r="CO95" s="78" t="str">
        <f t="shared" si="197"/>
        <v>*</v>
      </c>
      <c r="CQ95" s="83" t="str">
        <f>IF(ISBLANK('fill-in tab'!CQ95),"",'fill-in tab'!CQ95)</f>
        <v/>
      </c>
      <c r="CR95" s="83" t="str">
        <f>IF(ISBLANK('fill-in tab'!CR95),"",'fill-in tab'!CR95)</f>
        <v/>
      </c>
      <c r="CS95" s="83" t="str">
        <f>IF(ISBLANK('fill-in tab'!CS95),"",'fill-in tab'!CS95)</f>
        <v/>
      </c>
      <c r="CT95" s="83" t="str">
        <f>IF(ISBLANK('fill-in tab'!CT95),"",'fill-in tab'!CT95)</f>
        <v/>
      </c>
      <c r="CU95" s="83" t="str">
        <f>IF(ISBLANK('fill-in tab'!CU95),"",'fill-in tab'!CU95)</f>
        <v/>
      </c>
      <c r="CV95" s="83" t="str">
        <f>IF(ISBLANK('fill-in tab'!CV95),"",'fill-in tab'!CV95)</f>
        <v/>
      </c>
      <c r="CW95" s="83" t="str">
        <f>IF(ISBLANK('fill-in tab'!CW95),"",'fill-in tab'!CW95)</f>
        <v/>
      </c>
      <c r="CX95" s="78" t="str">
        <f t="shared" si="198"/>
        <v>*</v>
      </c>
      <c r="CZ95" s="83" t="str">
        <f>IF(ISBLANK('fill-in tab'!CQ96),"",'fill-in tab'!CQ96)</f>
        <v/>
      </c>
      <c r="DA95" s="83" t="str">
        <f>IF(ISBLANK('fill-in tab'!CR96),"",'fill-in tab'!CR96)</f>
        <v/>
      </c>
      <c r="DB95" s="83" t="str">
        <f>IF(ISBLANK('fill-in tab'!CS96),"",'fill-in tab'!CS96)</f>
        <v/>
      </c>
      <c r="DC95" s="83" t="str">
        <f>IF(ISBLANK('fill-in tab'!CT96),"",'fill-in tab'!CT96)</f>
        <v/>
      </c>
      <c r="DD95" s="83" t="str">
        <f>IF(ISBLANK('fill-in tab'!CU96),"",'fill-in tab'!CU96)</f>
        <v/>
      </c>
      <c r="DE95" s="83" t="str">
        <f>IF(ISBLANK('fill-in tab'!CV96),"",'fill-in tab'!CV96)</f>
        <v/>
      </c>
      <c r="DF95" s="83" t="str">
        <f>IF(ISBLANK('fill-in tab'!CW96),"",'fill-in tab'!CW96)</f>
        <v/>
      </c>
      <c r="DG95" s="78" t="str">
        <f t="shared" si="199"/>
        <v>*</v>
      </c>
      <c r="DI95" s="83" t="str">
        <f>IF(ISBLANK('fill-in tab'!CQ97),"",'fill-in tab'!CQ97)</f>
        <v/>
      </c>
      <c r="DJ95" s="83" t="str">
        <f>IF(ISBLANK('fill-in tab'!CR97),"",'fill-in tab'!CR97)</f>
        <v/>
      </c>
      <c r="DK95" s="83" t="str">
        <f>IF(ISBLANK('fill-in tab'!CS97),"",'fill-in tab'!CS97)</f>
        <v/>
      </c>
      <c r="DL95" s="83" t="str">
        <f>IF(ISBLANK('fill-in tab'!CT97),"",'fill-in tab'!CT97)</f>
        <v/>
      </c>
      <c r="DM95" s="83" t="str">
        <f>IF(ISBLANK('fill-in tab'!CU97),"",'fill-in tab'!CU97)</f>
        <v/>
      </c>
      <c r="DN95" s="83" t="str">
        <f>IF(ISBLANK('fill-in tab'!CV97),"",'fill-in tab'!CV97)</f>
        <v/>
      </c>
      <c r="DO95" s="83" t="str">
        <f>IF(ISBLANK('fill-in tab'!CW97),"",'fill-in tab'!CW97)</f>
        <v/>
      </c>
      <c r="DP95" s="78" t="str">
        <f t="shared" si="200"/>
        <v>*</v>
      </c>
      <c r="DR95" s="83" t="str">
        <f>IF(ISBLANK('fill-in tab'!CQ98),"",'fill-in tab'!CQ98)</f>
        <v/>
      </c>
      <c r="DS95" s="83" t="str">
        <f>IF(ISBLANK('fill-in tab'!CR98),"",'fill-in tab'!CR98)</f>
        <v/>
      </c>
      <c r="DT95" s="83" t="str">
        <f>IF(ISBLANK('fill-in tab'!CS98),"",'fill-in tab'!CS98)</f>
        <v/>
      </c>
      <c r="DU95" s="83" t="str">
        <f>IF(ISBLANK('fill-in tab'!CT98),"",'fill-in tab'!CT98)</f>
        <v/>
      </c>
      <c r="DV95" s="83" t="str">
        <f>IF(ISBLANK('fill-in tab'!CU98),"",'fill-in tab'!CU98)</f>
        <v/>
      </c>
      <c r="DW95" s="83" t="str">
        <f>IF(ISBLANK('fill-in tab'!CV98),"",'fill-in tab'!CV98)</f>
        <v/>
      </c>
      <c r="DX95" s="83" t="str">
        <f>IF(ISBLANK('fill-in tab'!CW98),"",'fill-in tab'!CW98)</f>
        <v/>
      </c>
      <c r="DY95" s="78" t="str">
        <f t="shared" si="201"/>
        <v>*</v>
      </c>
      <c r="EA95" s="83" t="str">
        <f>IF(ISBLANK('fill-in tab'!CQ99),"",'fill-in tab'!CQ99)</f>
        <v/>
      </c>
      <c r="EB95" s="83" t="str">
        <f>IF(ISBLANK('fill-in tab'!CR99),"",'fill-in tab'!CR99)</f>
        <v/>
      </c>
      <c r="EC95" s="83" t="str">
        <f>IF(ISBLANK('fill-in tab'!CS99),"",'fill-in tab'!CS99)</f>
        <v/>
      </c>
      <c r="ED95" s="83" t="str">
        <f>IF(ISBLANK('fill-in tab'!CT99),"",'fill-in tab'!CT99)</f>
        <v/>
      </c>
      <c r="EE95" s="83" t="str">
        <f>IF(ISBLANK('fill-in tab'!CU99),"",'fill-in tab'!CU99)</f>
        <v/>
      </c>
      <c r="EF95" s="83" t="str">
        <f>IF(ISBLANK('fill-in tab'!CV99),"",'fill-in tab'!CV99)</f>
        <v/>
      </c>
      <c r="EG95" s="83" t="str">
        <f>IF(ISBLANK('fill-in tab'!CW99),"",'fill-in tab'!CW99)</f>
        <v/>
      </c>
      <c r="EH95" s="78" t="str">
        <f t="shared" si="202"/>
        <v>*</v>
      </c>
    </row>
    <row r="96" spans="1:138" s="80" customFormat="1" x14ac:dyDescent="0.2">
      <c r="A96" s="80">
        <f>A85</f>
        <v>5</v>
      </c>
      <c r="B96" s="84">
        <f>B85</f>
        <v>0</v>
      </c>
      <c r="C96" s="82">
        <v>12</v>
      </c>
      <c r="D96" s="81">
        <f>Initialisatie!$B39</f>
        <v>0</v>
      </c>
      <c r="E96" s="83" t="str">
        <f>IF(ISBLANK('fill-in tab'!CZ85),"",'fill-in tab'!CZ85)</f>
        <v/>
      </c>
      <c r="F96" s="83" t="str">
        <f>IF(ISBLANK('fill-in tab'!DA85),"",'fill-in tab'!DA85)</f>
        <v/>
      </c>
      <c r="G96" s="83" t="str">
        <f>IF(ISBLANK('fill-in tab'!DB85),"",'fill-in tab'!DB85)</f>
        <v/>
      </c>
      <c r="H96" s="83" t="str">
        <f>IF(ISBLANK('fill-in tab'!DC85),"",'fill-in tab'!DC85)</f>
        <v/>
      </c>
      <c r="I96" s="83" t="str">
        <f>IF(ISBLANK('fill-in tab'!DD85),"",'fill-in tab'!DD85)</f>
        <v/>
      </c>
      <c r="J96" s="83" t="str">
        <f>IF(ISBLANK('fill-in tab'!DE85),"",'fill-in tab'!DE85)</f>
        <v/>
      </c>
      <c r="K96" s="83" t="str">
        <f>IF(ISBLANK('fill-in tab'!DF85),"",'fill-in tab'!DF85)</f>
        <v/>
      </c>
      <c r="L96" s="78" t="str">
        <f t="shared" si="188"/>
        <v>*</v>
      </c>
      <c r="M96" s="78"/>
      <c r="N96" s="83" t="str">
        <f>IF(ISBLANK('fill-in tab'!CZ86),"",'fill-in tab'!CZ86)</f>
        <v/>
      </c>
      <c r="O96" s="83" t="str">
        <f>IF(ISBLANK('fill-in tab'!DA86),"",'fill-in tab'!DA86)</f>
        <v/>
      </c>
      <c r="P96" s="83" t="str">
        <f>IF(ISBLANK('fill-in tab'!DB86),"",'fill-in tab'!DB86)</f>
        <v/>
      </c>
      <c r="Q96" s="83" t="str">
        <f>IF(ISBLANK('fill-in tab'!DC86),"",'fill-in tab'!DC86)</f>
        <v/>
      </c>
      <c r="R96" s="83" t="str">
        <f>IF(ISBLANK('fill-in tab'!DD86),"",'fill-in tab'!DD86)</f>
        <v/>
      </c>
      <c r="S96" s="83" t="str">
        <f>IF(ISBLANK('fill-in tab'!DE86),"",'fill-in tab'!DE86)</f>
        <v/>
      </c>
      <c r="T96" s="83" t="str">
        <f>IF(ISBLANK('fill-in tab'!DF86),"",'fill-in tab'!DF86)</f>
        <v/>
      </c>
      <c r="U96" s="78" t="str">
        <f t="shared" si="189"/>
        <v>*</v>
      </c>
      <c r="W96" s="83" t="str">
        <f>IF(ISBLANK('fill-in tab'!CZ87),"",'fill-in tab'!CZ87)</f>
        <v/>
      </c>
      <c r="X96" s="83" t="str">
        <f>IF(ISBLANK('fill-in tab'!DA87),"",'fill-in tab'!DA87)</f>
        <v/>
      </c>
      <c r="Y96" s="83" t="str">
        <f>IF(ISBLANK('fill-in tab'!DB87),"",'fill-in tab'!DB87)</f>
        <v/>
      </c>
      <c r="Z96" s="83" t="str">
        <f>IF(ISBLANK('fill-in tab'!DC87),"",'fill-in tab'!DC87)</f>
        <v/>
      </c>
      <c r="AA96" s="83" t="str">
        <f>IF(ISBLANK('fill-in tab'!DD87),"",'fill-in tab'!DD87)</f>
        <v/>
      </c>
      <c r="AB96" s="83" t="str">
        <f>IF(ISBLANK('fill-in tab'!DE87),"",'fill-in tab'!DE87)</f>
        <v/>
      </c>
      <c r="AC96" s="83" t="str">
        <f>IF(ISBLANK('fill-in tab'!DF87),"",'fill-in tab'!DF87)</f>
        <v/>
      </c>
      <c r="AD96" s="78" t="str">
        <f t="shared" si="190"/>
        <v>*</v>
      </c>
      <c r="AF96" s="83" t="str">
        <f>IF(ISBLANK('fill-in tab'!CZ88),"",'fill-in tab'!CZ88)</f>
        <v/>
      </c>
      <c r="AG96" s="83" t="str">
        <f>IF(ISBLANK('fill-in tab'!DA88),"",'fill-in tab'!DA88)</f>
        <v/>
      </c>
      <c r="AH96" s="83" t="str">
        <f>IF(ISBLANK('fill-in tab'!DB88),"",'fill-in tab'!DB88)</f>
        <v/>
      </c>
      <c r="AI96" s="83" t="str">
        <f>IF(ISBLANK('fill-in tab'!DC88),"",'fill-in tab'!DC88)</f>
        <v/>
      </c>
      <c r="AJ96" s="83" t="str">
        <f>IF(ISBLANK('fill-in tab'!DD88),"",'fill-in tab'!DD88)</f>
        <v/>
      </c>
      <c r="AK96" s="83" t="str">
        <f>IF(ISBLANK('fill-in tab'!DE88),"",'fill-in tab'!DE88)</f>
        <v/>
      </c>
      <c r="AL96" s="83" t="str">
        <f>IF(ISBLANK('fill-in tab'!DF88),"",'fill-in tab'!DF88)</f>
        <v/>
      </c>
      <c r="AM96" s="78" t="str">
        <f t="shared" si="191"/>
        <v>*</v>
      </c>
      <c r="AO96" s="83" t="str">
        <f>IF(ISBLANK('fill-in tab'!CZ89),"",'fill-in tab'!CZ89)</f>
        <v/>
      </c>
      <c r="AP96" s="83" t="str">
        <f>IF(ISBLANK('fill-in tab'!DA89),"",'fill-in tab'!DA89)</f>
        <v/>
      </c>
      <c r="AQ96" s="83" t="str">
        <f>IF(ISBLANK('fill-in tab'!DB89),"",'fill-in tab'!DB89)</f>
        <v/>
      </c>
      <c r="AR96" s="83" t="str">
        <f>IF(ISBLANK('fill-in tab'!DC89),"",'fill-in tab'!DC89)</f>
        <v/>
      </c>
      <c r="AS96" s="83" t="str">
        <f>IF(ISBLANK('fill-in tab'!DD89),"",'fill-in tab'!DD89)</f>
        <v/>
      </c>
      <c r="AT96" s="83" t="str">
        <f>IF(ISBLANK('fill-in tab'!DE89),"",'fill-in tab'!DE89)</f>
        <v/>
      </c>
      <c r="AU96" s="83" t="str">
        <f>IF(ISBLANK('fill-in tab'!DF89),"",'fill-in tab'!DF89)</f>
        <v/>
      </c>
      <c r="AV96" s="78" t="str">
        <f t="shared" si="192"/>
        <v>*</v>
      </c>
      <c r="AX96" s="83" t="str">
        <f>IF(ISBLANK('fill-in tab'!CZ90),"",'fill-in tab'!CZ90)</f>
        <v/>
      </c>
      <c r="AY96" s="83" t="str">
        <f>IF(ISBLANK('fill-in tab'!DA90),"",'fill-in tab'!DA90)</f>
        <v/>
      </c>
      <c r="AZ96" s="83" t="str">
        <f>IF(ISBLANK('fill-in tab'!DB90),"",'fill-in tab'!DB90)</f>
        <v/>
      </c>
      <c r="BA96" s="83" t="str">
        <f>IF(ISBLANK('fill-in tab'!DC90),"",'fill-in tab'!DC90)</f>
        <v/>
      </c>
      <c r="BB96" s="83" t="str">
        <f>IF(ISBLANK('fill-in tab'!DD90),"",'fill-in tab'!DD90)</f>
        <v/>
      </c>
      <c r="BC96" s="83" t="str">
        <f>IF(ISBLANK('fill-in tab'!DE90),"",'fill-in tab'!DE90)</f>
        <v/>
      </c>
      <c r="BD96" s="83" t="str">
        <f>IF(ISBLANK('fill-in tab'!DF90),"",'fill-in tab'!DF90)</f>
        <v/>
      </c>
      <c r="BE96" s="78" t="str">
        <f t="shared" si="193"/>
        <v>*</v>
      </c>
      <c r="BG96" s="83" t="str">
        <f>IF(ISBLANK('fill-in tab'!CZ91),"",'fill-in tab'!CZ91)</f>
        <v/>
      </c>
      <c r="BH96" s="83" t="str">
        <f>IF(ISBLANK('fill-in tab'!DA91),"",'fill-in tab'!DA91)</f>
        <v/>
      </c>
      <c r="BI96" s="83" t="str">
        <f>IF(ISBLANK('fill-in tab'!DB91),"",'fill-in tab'!DB91)</f>
        <v/>
      </c>
      <c r="BJ96" s="83" t="str">
        <f>IF(ISBLANK('fill-in tab'!DC91),"",'fill-in tab'!DC91)</f>
        <v/>
      </c>
      <c r="BK96" s="83" t="str">
        <f>IF(ISBLANK('fill-in tab'!DD91),"",'fill-in tab'!DD91)</f>
        <v/>
      </c>
      <c r="BL96" s="83" t="str">
        <f>IF(ISBLANK('fill-in tab'!DE91),"",'fill-in tab'!DE91)</f>
        <v/>
      </c>
      <c r="BM96" s="83" t="str">
        <f>IF(ISBLANK('fill-in tab'!DF91),"",'fill-in tab'!DF91)</f>
        <v/>
      </c>
      <c r="BN96" s="78" t="str">
        <f t="shared" si="194"/>
        <v>*</v>
      </c>
      <c r="BP96" s="83" t="str">
        <f>IF(ISBLANK('fill-in tab'!CZ92),"",'fill-in tab'!CZ92)</f>
        <v/>
      </c>
      <c r="BQ96" s="83" t="str">
        <f>IF(ISBLANK('fill-in tab'!DA92),"",'fill-in tab'!DA92)</f>
        <v/>
      </c>
      <c r="BR96" s="83" t="str">
        <f>IF(ISBLANK('fill-in tab'!DB92),"",'fill-in tab'!DB92)</f>
        <v/>
      </c>
      <c r="BS96" s="83" t="str">
        <f>IF(ISBLANK('fill-in tab'!DC92),"",'fill-in tab'!DC92)</f>
        <v/>
      </c>
      <c r="BT96" s="83" t="str">
        <f>IF(ISBLANK('fill-in tab'!DD92),"",'fill-in tab'!DD92)</f>
        <v/>
      </c>
      <c r="BU96" s="83" t="str">
        <f>IF(ISBLANK('fill-in tab'!DE92),"",'fill-in tab'!DE92)</f>
        <v/>
      </c>
      <c r="BV96" s="83" t="str">
        <f>IF(ISBLANK('fill-in tab'!DF92),"",'fill-in tab'!DF92)</f>
        <v/>
      </c>
      <c r="BW96" s="78" t="str">
        <f t="shared" si="195"/>
        <v>*</v>
      </c>
      <c r="BY96" s="83" t="str">
        <f>IF(ISBLANK('fill-in tab'!CZ93),"",'fill-in tab'!CZ93)</f>
        <v/>
      </c>
      <c r="BZ96" s="83" t="str">
        <f>IF(ISBLANK('fill-in tab'!DA93),"",'fill-in tab'!DA93)</f>
        <v/>
      </c>
      <c r="CA96" s="83" t="str">
        <f>IF(ISBLANK('fill-in tab'!DB93),"",'fill-in tab'!DB93)</f>
        <v/>
      </c>
      <c r="CB96" s="83" t="str">
        <f>IF(ISBLANK('fill-in tab'!DC93),"",'fill-in tab'!DC93)</f>
        <v/>
      </c>
      <c r="CC96" s="83" t="str">
        <f>IF(ISBLANK('fill-in tab'!DD93),"",'fill-in tab'!DD93)</f>
        <v/>
      </c>
      <c r="CD96" s="83" t="str">
        <f>IF(ISBLANK('fill-in tab'!DE93),"",'fill-in tab'!DE93)</f>
        <v/>
      </c>
      <c r="CE96" s="83" t="str">
        <f>IF(ISBLANK('fill-in tab'!DF93),"",'fill-in tab'!DF93)</f>
        <v/>
      </c>
      <c r="CF96" s="78" t="str">
        <f t="shared" si="196"/>
        <v>*</v>
      </c>
      <c r="CH96" s="83" t="str">
        <f>IF(ISBLANK('fill-in tab'!CZ94),"",'fill-in tab'!CZ94)</f>
        <v/>
      </c>
      <c r="CI96" s="83" t="str">
        <f>IF(ISBLANK('fill-in tab'!DA94),"",'fill-in tab'!DA94)</f>
        <v/>
      </c>
      <c r="CJ96" s="83" t="str">
        <f>IF(ISBLANK('fill-in tab'!DB94),"",'fill-in tab'!DB94)</f>
        <v/>
      </c>
      <c r="CK96" s="83" t="str">
        <f>IF(ISBLANK('fill-in tab'!DC94),"",'fill-in tab'!DC94)</f>
        <v/>
      </c>
      <c r="CL96" s="83" t="str">
        <f>IF(ISBLANK('fill-in tab'!DD94),"",'fill-in tab'!DD94)</f>
        <v/>
      </c>
      <c r="CM96" s="83" t="str">
        <f>IF(ISBLANK('fill-in tab'!DE94),"",'fill-in tab'!DE94)</f>
        <v/>
      </c>
      <c r="CN96" s="83" t="str">
        <f>IF(ISBLANK('fill-in tab'!DF94),"",'fill-in tab'!DF94)</f>
        <v/>
      </c>
      <c r="CO96" s="78" t="str">
        <f t="shared" si="197"/>
        <v>*</v>
      </c>
      <c r="CQ96" s="83" t="str">
        <f>IF(ISBLANK('fill-in tab'!CZ95),"",'fill-in tab'!CZ95)</f>
        <v/>
      </c>
      <c r="CR96" s="83" t="str">
        <f>IF(ISBLANK('fill-in tab'!DA95),"",'fill-in tab'!DA95)</f>
        <v/>
      </c>
      <c r="CS96" s="83" t="str">
        <f>IF(ISBLANK('fill-in tab'!DB95),"",'fill-in tab'!DB95)</f>
        <v/>
      </c>
      <c r="CT96" s="83" t="str">
        <f>IF(ISBLANK('fill-in tab'!DC95),"",'fill-in tab'!DC95)</f>
        <v/>
      </c>
      <c r="CU96" s="83" t="str">
        <f>IF(ISBLANK('fill-in tab'!DD95),"",'fill-in tab'!DD95)</f>
        <v/>
      </c>
      <c r="CV96" s="83" t="str">
        <f>IF(ISBLANK('fill-in tab'!DE95),"",'fill-in tab'!DE95)</f>
        <v/>
      </c>
      <c r="CW96" s="83" t="str">
        <f>IF(ISBLANK('fill-in tab'!DF95),"",'fill-in tab'!DF95)</f>
        <v/>
      </c>
      <c r="CX96" s="78" t="str">
        <f t="shared" si="198"/>
        <v>*</v>
      </c>
      <c r="CZ96" s="83" t="str">
        <f>IF(ISBLANK('fill-in tab'!CZ96),"",'fill-in tab'!CZ96)</f>
        <v/>
      </c>
      <c r="DA96" s="83" t="str">
        <f>IF(ISBLANK('fill-in tab'!DA96),"",'fill-in tab'!DA96)</f>
        <v/>
      </c>
      <c r="DB96" s="83" t="str">
        <f>IF(ISBLANK('fill-in tab'!DB96),"",'fill-in tab'!DB96)</f>
        <v/>
      </c>
      <c r="DC96" s="83" t="str">
        <f>IF(ISBLANK('fill-in tab'!DC96),"",'fill-in tab'!DC96)</f>
        <v/>
      </c>
      <c r="DD96" s="83" t="str">
        <f>IF(ISBLANK('fill-in tab'!DD96),"",'fill-in tab'!DD96)</f>
        <v/>
      </c>
      <c r="DE96" s="83" t="str">
        <f>IF(ISBLANK('fill-in tab'!DE96),"",'fill-in tab'!DE96)</f>
        <v/>
      </c>
      <c r="DF96" s="83" t="str">
        <f>IF(ISBLANK('fill-in tab'!DF96),"",'fill-in tab'!DF96)</f>
        <v/>
      </c>
      <c r="DG96" s="78" t="str">
        <f t="shared" si="199"/>
        <v>*</v>
      </c>
      <c r="DI96" s="83" t="str">
        <f>IF(ISBLANK('fill-in tab'!CZ97),"",'fill-in tab'!CZ97)</f>
        <v/>
      </c>
      <c r="DJ96" s="83" t="str">
        <f>IF(ISBLANK('fill-in tab'!DA97),"",'fill-in tab'!DA97)</f>
        <v/>
      </c>
      <c r="DK96" s="83" t="str">
        <f>IF(ISBLANK('fill-in tab'!DB97),"",'fill-in tab'!DB97)</f>
        <v/>
      </c>
      <c r="DL96" s="83" t="str">
        <f>IF(ISBLANK('fill-in tab'!DC97),"",'fill-in tab'!DC97)</f>
        <v/>
      </c>
      <c r="DM96" s="83" t="str">
        <f>IF(ISBLANK('fill-in tab'!DD97),"",'fill-in tab'!DD97)</f>
        <v/>
      </c>
      <c r="DN96" s="83" t="str">
        <f>IF(ISBLANK('fill-in tab'!DE97),"",'fill-in tab'!DE97)</f>
        <v/>
      </c>
      <c r="DO96" s="83" t="str">
        <f>IF(ISBLANK('fill-in tab'!DF97),"",'fill-in tab'!DF97)</f>
        <v/>
      </c>
      <c r="DP96" s="78" t="str">
        <f t="shared" si="200"/>
        <v>*</v>
      </c>
      <c r="DR96" s="83" t="str">
        <f>IF(ISBLANK('fill-in tab'!CZ98),"",'fill-in tab'!CZ98)</f>
        <v/>
      </c>
      <c r="DS96" s="83" t="str">
        <f>IF(ISBLANK('fill-in tab'!DA98),"",'fill-in tab'!DA98)</f>
        <v/>
      </c>
      <c r="DT96" s="83" t="str">
        <f>IF(ISBLANK('fill-in tab'!DB98),"",'fill-in tab'!DB98)</f>
        <v/>
      </c>
      <c r="DU96" s="83" t="str">
        <f>IF(ISBLANK('fill-in tab'!DC98),"",'fill-in tab'!DC98)</f>
        <v/>
      </c>
      <c r="DV96" s="83" t="str">
        <f>IF(ISBLANK('fill-in tab'!DD98),"",'fill-in tab'!DD98)</f>
        <v/>
      </c>
      <c r="DW96" s="83" t="str">
        <f>IF(ISBLANK('fill-in tab'!DE98),"",'fill-in tab'!DE98)</f>
        <v/>
      </c>
      <c r="DX96" s="83" t="str">
        <f>IF(ISBLANK('fill-in tab'!DF98),"",'fill-in tab'!DF98)</f>
        <v/>
      </c>
      <c r="DY96" s="78" t="str">
        <f t="shared" si="201"/>
        <v>*</v>
      </c>
      <c r="EA96" s="83" t="str">
        <f>IF(ISBLANK('fill-in tab'!CZ99),"",'fill-in tab'!CZ99)</f>
        <v/>
      </c>
      <c r="EB96" s="83" t="str">
        <f>IF(ISBLANK('fill-in tab'!DA99),"",'fill-in tab'!DA99)</f>
        <v/>
      </c>
      <c r="EC96" s="83" t="str">
        <f>IF(ISBLANK('fill-in tab'!DB99),"",'fill-in tab'!DB99)</f>
        <v/>
      </c>
      <c r="ED96" s="83" t="str">
        <f>IF(ISBLANK('fill-in tab'!DC99),"",'fill-in tab'!DC99)</f>
        <v/>
      </c>
      <c r="EE96" s="83" t="str">
        <f>IF(ISBLANK('fill-in tab'!DD99),"",'fill-in tab'!DD99)</f>
        <v/>
      </c>
      <c r="EF96" s="83" t="str">
        <f>IF(ISBLANK('fill-in tab'!DE99),"",'fill-in tab'!DE99)</f>
        <v/>
      </c>
      <c r="EG96" s="83" t="str">
        <f>IF(ISBLANK('fill-in tab'!DF99),"",'fill-in tab'!DF99)</f>
        <v/>
      </c>
      <c r="EH96" s="78" t="str">
        <f t="shared" si="202"/>
        <v>*</v>
      </c>
    </row>
    <row r="97" spans="1:138" s="80" customFormat="1" x14ac:dyDescent="0.2">
      <c r="A97" s="80">
        <f>A85</f>
        <v>5</v>
      </c>
      <c r="B97" s="84">
        <f>B85</f>
        <v>0</v>
      </c>
      <c r="C97" s="82">
        <v>13</v>
      </c>
      <c r="D97" s="81">
        <f>Initialisatie!$B40</f>
        <v>0</v>
      </c>
      <c r="E97" s="83" t="str">
        <f>IF(ISBLANK('fill-in tab'!DI85),"",'fill-in tab'!DI85)</f>
        <v/>
      </c>
      <c r="F97" s="83" t="str">
        <f>IF(ISBLANK('fill-in tab'!DJ85),"",'fill-in tab'!DJ85)</f>
        <v/>
      </c>
      <c r="G97" s="83" t="str">
        <f>IF(ISBLANK('fill-in tab'!DK85),"",'fill-in tab'!DK85)</f>
        <v/>
      </c>
      <c r="H97" s="83" t="str">
        <f>IF(ISBLANK('fill-in tab'!DL85),"",'fill-in tab'!DL85)</f>
        <v/>
      </c>
      <c r="I97" s="83" t="str">
        <f>IF(ISBLANK('fill-in tab'!DM85),"",'fill-in tab'!DM85)</f>
        <v/>
      </c>
      <c r="J97" s="83" t="str">
        <f>IF(ISBLANK('fill-in tab'!DN85),"",'fill-in tab'!DN85)</f>
        <v/>
      </c>
      <c r="K97" s="83" t="str">
        <f>IF(ISBLANK('fill-in tab'!DO85),"",'fill-in tab'!DO85)</f>
        <v/>
      </c>
      <c r="L97" s="78" t="str">
        <f t="shared" si="188"/>
        <v>*</v>
      </c>
      <c r="M97" s="78"/>
      <c r="N97" s="83" t="str">
        <f>IF(ISBLANK('fill-in tab'!DI86),"",'fill-in tab'!DI86)</f>
        <v/>
      </c>
      <c r="O97" s="83" t="str">
        <f>IF(ISBLANK('fill-in tab'!DJ86),"",'fill-in tab'!DJ86)</f>
        <v/>
      </c>
      <c r="P97" s="83" t="str">
        <f>IF(ISBLANK('fill-in tab'!DK86),"",'fill-in tab'!DK86)</f>
        <v/>
      </c>
      <c r="Q97" s="83" t="str">
        <f>IF(ISBLANK('fill-in tab'!DL86),"",'fill-in tab'!DL86)</f>
        <v/>
      </c>
      <c r="R97" s="83" t="str">
        <f>IF(ISBLANK('fill-in tab'!DM86),"",'fill-in tab'!DM86)</f>
        <v/>
      </c>
      <c r="S97" s="83" t="str">
        <f>IF(ISBLANK('fill-in tab'!DN86),"",'fill-in tab'!DN86)</f>
        <v/>
      </c>
      <c r="T97" s="83" t="str">
        <f>IF(ISBLANK('fill-in tab'!DO86),"",'fill-in tab'!DO86)</f>
        <v/>
      </c>
      <c r="U97" s="78" t="str">
        <f t="shared" si="189"/>
        <v>*</v>
      </c>
      <c r="W97" s="83" t="str">
        <f>IF(ISBLANK('fill-in tab'!DI87),"",'fill-in tab'!DI87)</f>
        <v/>
      </c>
      <c r="X97" s="83" t="str">
        <f>IF(ISBLANK('fill-in tab'!DJ87),"",'fill-in tab'!DJ87)</f>
        <v/>
      </c>
      <c r="Y97" s="83" t="str">
        <f>IF(ISBLANK('fill-in tab'!DK87),"",'fill-in tab'!DK87)</f>
        <v/>
      </c>
      <c r="Z97" s="83" t="str">
        <f>IF(ISBLANK('fill-in tab'!DL87),"",'fill-in tab'!DL87)</f>
        <v/>
      </c>
      <c r="AA97" s="83" t="str">
        <f>IF(ISBLANK('fill-in tab'!DM87),"",'fill-in tab'!DM87)</f>
        <v/>
      </c>
      <c r="AB97" s="83" t="str">
        <f>IF(ISBLANK('fill-in tab'!DN87),"",'fill-in tab'!DN87)</f>
        <v/>
      </c>
      <c r="AC97" s="83" t="str">
        <f>IF(ISBLANK('fill-in tab'!DO87),"",'fill-in tab'!DO87)</f>
        <v/>
      </c>
      <c r="AD97" s="78" t="str">
        <f t="shared" si="190"/>
        <v>*</v>
      </c>
      <c r="AF97" s="83" t="str">
        <f>IF(ISBLANK('fill-in tab'!DI88),"",'fill-in tab'!DI88)</f>
        <v/>
      </c>
      <c r="AG97" s="83" t="str">
        <f>IF(ISBLANK('fill-in tab'!DJ88),"",'fill-in tab'!DJ88)</f>
        <v/>
      </c>
      <c r="AH97" s="83" t="str">
        <f>IF(ISBLANK('fill-in tab'!DK88),"",'fill-in tab'!DK88)</f>
        <v/>
      </c>
      <c r="AI97" s="83" t="str">
        <f>IF(ISBLANK('fill-in tab'!DL88),"",'fill-in tab'!DL88)</f>
        <v/>
      </c>
      <c r="AJ97" s="83" t="str">
        <f>IF(ISBLANK('fill-in tab'!DM88),"",'fill-in tab'!DM88)</f>
        <v/>
      </c>
      <c r="AK97" s="83" t="str">
        <f>IF(ISBLANK('fill-in tab'!DN88),"",'fill-in tab'!DN88)</f>
        <v/>
      </c>
      <c r="AL97" s="83" t="str">
        <f>IF(ISBLANK('fill-in tab'!DO88),"",'fill-in tab'!DO88)</f>
        <v/>
      </c>
      <c r="AM97" s="78" t="str">
        <f t="shared" si="191"/>
        <v>*</v>
      </c>
      <c r="AO97" s="83" t="str">
        <f>IF(ISBLANK('fill-in tab'!DI89),"",'fill-in tab'!DI89)</f>
        <v/>
      </c>
      <c r="AP97" s="83" t="str">
        <f>IF(ISBLANK('fill-in tab'!DJ89),"",'fill-in tab'!DJ89)</f>
        <v/>
      </c>
      <c r="AQ97" s="83" t="str">
        <f>IF(ISBLANK('fill-in tab'!DK89),"",'fill-in tab'!DK89)</f>
        <v/>
      </c>
      <c r="AR97" s="83" t="str">
        <f>IF(ISBLANK('fill-in tab'!DL89),"",'fill-in tab'!DL89)</f>
        <v/>
      </c>
      <c r="AS97" s="83" t="str">
        <f>IF(ISBLANK('fill-in tab'!DM89),"",'fill-in tab'!DM89)</f>
        <v/>
      </c>
      <c r="AT97" s="83" t="str">
        <f>IF(ISBLANK('fill-in tab'!DN89),"",'fill-in tab'!DN89)</f>
        <v/>
      </c>
      <c r="AU97" s="83" t="str">
        <f>IF(ISBLANK('fill-in tab'!DO89),"",'fill-in tab'!DO89)</f>
        <v/>
      </c>
      <c r="AV97" s="78" t="str">
        <f t="shared" si="192"/>
        <v>*</v>
      </c>
      <c r="AX97" s="83" t="str">
        <f>IF(ISBLANK('fill-in tab'!DI90),"",'fill-in tab'!DI90)</f>
        <v/>
      </c>
      <c r="AY97" s="83" t="str">
        <f>IF(ISBLANK('fill-in tab'!DJ90),"",'fill-in tab'!DJ90)</f>
        <v/>
      </c>
      <c r="AZ97" s="83" t="str">
        <f>IF(ISBLANK('fill-in tab'!DK90),"",'fill-in tab'!DK90)</f>
        <v/>
      </c>
      <c r="BA97" s="83" t="str">
        <f>IF(ISBLANK('fill-in tab'!DL90),"",'fill-in tab'!DL90)</f>
        <v/>
      </c>
      <c r="BB97" s="83" t="str">
        <f>IF(ISBLANK('fill-in tab'!DM90),"",'fill-in tab'!DM90)</f>
        <v/>
      </c>
      <c r="BC97" s="83" t="str">
        <f>IF(ISBLANK('fill-in tab'!DN90),"",'fill-in tab'!DN90)</f>
        <v/>
      </c>
      <c r="BD97" s="83" t="str">
        <f>IF(ISBLANK('fill-in tab'!DO90),"",'fill-in tab'!DO90)</f>
        <v/>
      </c>
      <c r="BE97" s="78" t="str">
        <f t="shared" si="193"/>
        <v>*</v>
      </c>
      <c r="BG97" s="83" t="str">
        <f>IF(ISBLANK('fill-in tab'!DI91),"",'fill-in tab'!DI91)</f>
        <v/>
      </c>
      <c r="BH97" s="83" t="str">
        <f>IF(ISBLANK('fill-in tab'!DJ91),"",'fill-in tab'!DJ91)</f>
        <v/>
      </c>
      <c r="BI97" s="83" t="str">
        <f>IF(ISBLANK('fill-in tab'!DK91),"",'fill-in tab'!DK91)</f>
        <v/>
      </c>
      <c r="BJ97" s="83" t="str">
        <f>IF(ISBLANK('fill-in tab'!DL91),"",'fill-in tab'!DL91)</f>
        <v/>
      </c>
      <c r="BK97" s="83" t="str">
        <f>IF(ISBLANK('fill-in tab'!DM91),"",'fill-in tab'!DM91)</f>
        <v/>
      </c>
      <c r="BL97" s="83" t="str">
        <f>IF(ISBLANK('fill-in tab'!DN91),"",'fill-in tab'!DN91)</f>
        <v/>
      </c>
      <c r="BM97" s="83" t="str">
        <f>IF(ISBLANK('fill-in tab'!DO91),"",'fill-in tab'!DO91)</f>
        <v/>
      </c>
      <c r="BN97" s="78" t="str">
        <f t="shared" si="194"/>
        <v>*</v>
      </c>
      <c r="BP97" s="83" t="str">
        <f>IF(ISBLANK('fill-in tab'!DI92),"",'fill-in tab'!DI92)</f>
        <v/>
      </c>
      <c r="BQ97" s="83" t="str">
        <f>IF(ISBLANK('fill-in tab'!DJ92),"",'fill-in tab'!DJ92)</f>
        <v/>
      </c>
      <c r="BR97" s="83" t="str">
        <f>IF(ISBLANK('fill-in tab'!DK92),"",'fill-in tab'!DK92)</f>
        <v/>
      </c>
      <c r="BS97" s="83" t="str">
        <f>IF(ISBLANK('fill-in tab'!DL92),"",'fill-in tab'!DL92)</f>
        <v/>
      </c>
      <c r="BT97" s="83" t="str">
        <f>IF(ISBLANK('fill-in tab'!DM92),"",'fill-in tab'!DM92)</f>
        <v/>
      </c>
      <c r="BU97" s="83" t="str">
        <f>IF(ISBLANK('fill-in tab'!DN92),"",'fill-in tab'!DN92)</f>
        <v/>
      </c>
      <c r="BV97" s="83" t="str">
        <f>IF(ISBLANK('fill-in tab'!DO92),"",'fill-in tab'!DO92)</f>
        <v/>
      </c>
      <c r="BW97" s="78" t="str">
        <f t="shared" si="195"/>
        <v>*</v>
      </c>
      <c r="BY97" s="83" t="str">
        <f>IF(ISBLANK('fill-in tab'!DI93),"",'fill-in tab'!DI93)</f>
        <v/>
      </c>
      <c r="BZ97" s="83" t="str">
        <f>IF(ISBLANK('fill-in tab'!DJ93),"",'fill-in tab'!DJ93)</f>
        <v/>
      </c>
      <c r="CA97" s="83" t="str">
        <f>IF(ISBLANK('fill-in tab'!DK93),"",'fill-in tab'!DK93)</f>
        <v/>
      </c>
      <c r="CB97" s="83" t="str">
        <f>IF(ISBLANK('fill-in tab'!DL93),"",'fill-in tab'!DL93)</f>
        <v/>
      </c>
      <c r="CC97" s="83" t="str">
        <f>IF(ISBLANK('fill-in tab'!DM93),"",'fill-in tab'!DM93)</f>
        <v/>
      </c>
      <c r="CD97" s="83" t="str">
        <f>IF(ISBLANK('fill-in tab'!DN93),"",'fill-in tab'!DN93)</f>
        <v/>
      </c>
      <c r="CE97" s="83" t="str">
        <f>IF(ISBLANK('fill-in tab'!DO93),"",'fill-in tab'!DO93)</f>
        <v/>
      </c>
      <c r="CF97" s="78" t="str">
        <f t="shared" si="196"/>
        <v>*</v>
      </c>
      <c r="CH97" s="83" t="str">
        <f>IF(ISBLANK('fill-in tab'!DI94),"",'fill-in tab'!DI94)</f>
        <v/>
      </c>
      <c r="CI97" s="83" t="str">
        <f>IF(ISBLANK('fill-in tab'!DJ94),"",'fill-in tab'!DJ94)</f>
        <v/>
      </c>
      <c r="CJ97" s="83" t="str">
        <f>IF(ISBLANK('fill-in tab'!DK94),"",'fill-in tab'!DK94)</f>
        <v/>
      </c>
      <c r="CK97" s="83" t="str">
        <f>IF(ISBLANK('fill-in tab'!DL94),"",'fill-in tab'!DL94)</f>
        <v/>
      </c>
      <c r="CL97" s="83" t="str">
        <f>IF(ISBLANK('fill-in tab'!DM94),"",'fill-in tab'!DM94)</f>
        <v/>
      </c>
      <c r="CM97" s="83" t="str">
        <f>IF(ISBLANK('fill-in tab'!DN94),"",'fill-in tab'!DN94)</f>
        <v/>
      </c>
      <c r="CN97" s="83" t="str">
        <f>IF(ISBLANK('fill-in tab'!DO94),"",'fill-in tab'!DO94)</f>
        <v/>
      </c>
      <c r="CO97" s="78" t="str">
        <f t="shared" si="197"/>
        <v>*</v>
      </c>
      <c r="CQ97" s="83" t="str">
        <f>IF(ISBLANK('fill-in tab'!DI95),"",'fill-in tab'!DI95)</f>
        <v/>
      </c>
      <c r="CR97" s="83" t="str">
        <f>IF(ISBLANK('fill-in tab'!DJ95),"",'fill-in tab'!DJ95)</f>
        <v/>
      </c>
      <c r="CS97" s="83" t="str">
        <f>IF(ISBLANK('fill-in tab'!DK95),"",'fill-in tab'!DK95)</f>
        <v/>
      </c>
      <c r="CT97" s="83" t="str">
        <f>IF(ISBLANK('fill-in tab'!DL95),"",'fill-in tab'!DL95)</f>
        <v/>
      </c>
      <c r="CU97" s="83" t="str">
        <f>IF(ISBLANK('fill-in tab'!DM95),"",'fill-in tab'!DM95)</f>
        <v/>
      </c>
      <c r="CV97" s="83" t="str">
        <f>IF(ISBLANK('fill-in tab'!DN95),"",'fill-in tab'!DN95)</f>
        <v/>
      </c>
      <c r="CW97" s="83" t="str">
        <f>IF(ISBLANK('fill-in tab'!DO95),"",'fill-in tab'!DO95)</f>
        <v/>
      </c>
      <c r="CX97" s="78" t="str">
        <f t="shared" si="198"/>
        <v>*</v>
      </c>
      <c r="CZ97" s="83" t="str">
        <f>IF(ISBLANK('fill-in tab'!DI96),"",'fill-in tab'!DI96)</f>
        <v/>
      </c>
      <c r="DA97" s="83" t="str">
        <f>IF(ISBLANK('fill-in tab'!DJ96),"",'fill-in tab'!DJ96)</f>
        <v/>
      </c>
      <c r="DB97" s="83" t="str">
        <f>IF(ISBLANK('fill-in tab'!DK96),"",'fill-in tab'!DK96)</f>
        <v/>
      </c>
      <c r="DC97" s="83" t="str">
        <f>IF(ISBLANK('fill-in tab'!DL96),"",'fill-in tab'!DL96)</f>
        <v/>
      </c>
      <c r="DD97" s="83" t="str">
        <f>IF(ISBLANK('fill-in tab'!DM96),"",'fill-in tab'!DM96)</f>
        <v/>
      </c>
      <c r="DE97" s="83" t="str">
        <f>IF(ISBLANK('fill-in tab'!DN96),"",'fill-in tab'!DN96)</f>
        <v/>
      </c>
      <c r="DF97" s="83" t="str">
        <f>IF(ISBLANK('fill-in tab'!DO96),"",'fill-in tab'!DO96)</f>
        <v/>
      </c>
      <c r="DG97" s="78" t="str">
        <f t="shared" si="199"/>
        <v>*</v>
      </c>
      <c r="DI97" s="83" t="str">
        <f>IF(ISBLANK('fill-in tab'!DI97),"",'fill-in tab'!DI97)</f>
        <v/>
      </c>
      <c r="DJ97" s="83" t="str">
        <f>IF(ISBLANK('fill-in tab'!DJ97),"",'fill-in tab'!DJ97)</f>
        <v/>
      </c>
      <c r="DK97" s="83" t="str">
        <f>IF(ISBLANK('fill-in tab'!DK97),"",'fill-in tab'!DK97)</f>
        <v/>
      </c>
      <c r="DL97" s="83" t="str">
        <f>IF(ISBLANK('fill-in tab'!DL97),"",'fill-in tab'!DL97)</f>
        <v/>
      </c>
      <c r="DM97" s="83" t="str">
        <f>IF(ISBLANK('fill-in tab'!DM97),"",'fill-in tab'!DM97)</f>
        <v/>
      </c>
      <c r="DN97" s="83" t="str">
        <f>IF(ISBLANK('fill-in tab'!DN97),"",'fill-in tab'!DN97)</f>
        <v/>
      </c>
      <c r="DO97" s="83" t="str">
        <f>IF(ISBLANK('fill-in tab'!DO97),"",'fill-in tab'!DO97)</f>
        <v/>
      </c>
      <c r="DP97" s="78" t="str">
        <f t="shared" si="200"/>
        <v>*</v>
      </c>
      <c r="DR97" s="83" t="str">
        <f>IF(ISBLANK('fill-in tab'!DI98),"",'fill-in tab'!DI98)</f>
        <v/>
      </c>
      <c r="DS97" s="83" t="str">
        <f>IF(ISBLANK('fill-in tab'!DJ98),"",'fill-in tab'!DJ98)</f>
        <v/>
      </c>
      <c r="DT97" s="83" t="str">
        <f>IF(ISBLANK('fill-in tab'!DK98),"",'fill-in tab'!DK98)</f>
        <v/>
      </c>
      <c r="DU97" s="83" t="str">
        <f>IF(ISBLANK('fill-in tab'!DL98),"",'fill-in tab'!DL98)</f>
        <v/>
      </c>
      <c r="DV97" s="83" t="str">
        <f>IF(ISBLANK('fill-in tab'!DM98),"",'fill-in tab'!DM98)</f>
        <v/>
      </c>
      <c r="DW97" s="83" t="str">
        <f>IF(ISBLANK('fill-in tab'!DN98),"",'fill-in tab'!DN98)</f>
        <v/>
      </c>
      <c r="DX97" s="83" t="str">
        <f>IF(ISBLANK('fill-in tab'!DO98),"",'fill-in tab'!DO98)</f>
        <v/>
      </c>
      <c r="DY97" s="78" t="str">
        <f t="shared" si="201"/>
        <v>*</v>
      </c>
      <c r="EA97" s="83" t="str">
        <f>IF(ISBLANK('fill-in tab'!DI99),"",'fill-in tab'!DI99)</f>
        <v/>
      </c>
      <c r="EB97" s="83" t="str">
        <f>IF(ISBLANK('fill-in tab'!DJ99),"",'fill-in tab'!DJ99)</f>
        <v/>
      </c>
      <c r="EC97" s="83" t="str">
        <f>IF(ISBLANK('fill-in tab'!DK99),"",'fill-in tab'!DK99)</f>
        <v/>
      </c>
      <c r="ED97" s="83" t="str">
        <f>IF(ISBLANK('fill-in tab'!DL99),"",'fill-in tab'!DL99)</f>
        <v/>
      </c>
      <c r="EE97" s="83" t="str">
        <f>IF(ISBLANK('fill-in tab'!DM99),"",'fill-in tab'!DM99)</f>
        <v/>
      </c>
      <c r="EF97" s="83" t="str">
        <f>IF(ISBLANK('fill-in tab'!DN99),"",'fill-in tab'!DN99)</f>
        <v/>
      </c>
      <c r="EG97" s="83" t="str">
        <f>IF(ISBLANK('fill-in tab'!DO99),"",'fill-in tab'!DO99)</f>
        <v/>
      </c>
      <c r="EH97" s="78" t="str">
        <f t="shared" si="202"/>
        <v>*</v>
      </c>
    </row>
    <row r="98" spans="1:138" s="80" customFormat="1" x14ac:dyDescent="0.2">
      <c r="A98" s="80">
        <f>A85</f>
        <v>5</v>
      </c>
      <c r="B98" s="84">
        <f>B85</f>
        <v>0</v>
      </c>
      <c r="C98" s="82">
        <v>14</v>
      </c>
      <c r="D98" s="81">
        <f>Initialisatie!$B$41</f>
        <v>0</v>
      </c>
      <c r="E98" s="83" t="str">
        <f>IF(ISBLANK('fill-in tab'!DR85),"",'fill-in tab'!DR85)</f>
        <v/>
      </c>
      <c r="F98" s="83" t="str">
        <f>IF(ISBLANK('fill-in tab'!DS85),"",'fill-in tab'!DS85)</f>
        <v/>
      </c>
      <c r="G98" s="83" t="str">
        <f>IF(ISBLANK('fill-in tab'!DT85),"",'fill-in tab'!DT85)</f>
        <v/>
      </c>
      <c r="H98" s="83" t="str">
        <f>IF(ISBLANK('fill-in tab'!DU85),"",'fill-in tab'!DU85)</f>
        <v/>
      </c>
      <c r="I98" s="83" t="str">
        <f>IF(ISBLANK('fill-in tab'!DV85),"",'fill-in tab'!DV85)</f>
        <v/>
      </c>
      <c r="J98" s="83" t="str">
        <f>IF(ISBLANK('fill-in tab'!DW85),"",'fill-in tab'!DW85)</f>
        <v/>
      </c>
      <c r="K98" s="83" t="str">
        <f>IF(ISBLANK('fill-in tab'!DX85),"",'fill-in tab'!DX85)</f>
        <v/>
      </c>
      <c r="L98" s="78" t="str">
        <f t="shared" si="188"/>
        <v>*</v>
      </c>
      <c r="M98" s="78"/>
      <c r="N98" s="83" t="str">
        <f>IF(ISBLANK('fill-in tab'!DR86),"",'fill-in tab'!DR86)</f>
        <v/>
      </c>
      <c r="O98" s="83" t="str">
        <f>IF(ISBLANK('fill-in tab'!DS86),"",'fill-in tab'!DS86)</f>
        <v/>
      </c>
      <c r="P98" s="83" t="str">
        <f>IF(ISBLANK('fill-in tab'!DT86),"",'fill-in tab'!DT86)</f>
        <v/>
      </c>
      <c r="Q98" s="83" t="str">
        <f>IF(ISBLANK('fill-in tab'!DU86),"",'fill-in tab'!DU86)</f>
        <v/>
      </c>
      <c r="R98" s="83" t="str">
        <f>IF(ISBLANK('fill-in tab'!DV86),"",'fill-in tab'!DV86)</f>
        <v/>
      </c>
      <c r="S98" s="83" t="str">
        <f>IF(ISBLANK('fill-in tab'!DW86),"",'fill-in tab'!DW86)</f>
        <v/>
      </c>
      <c r="T98" s="83" t="str">
        <f>IF(ISBLANK('fill-in tab'!DX86),"",'fill-in tab'!DX86)</f>
        <v/>
      </c>
      <c r="U98" s="78" t="str">
        <f t="shared" si="189"/>
        <v>*</v>
      </c>
      <c r="W98" s="83" t="str">
        <f>IF(ISBLANK('fill-in tab'!DR87),"",'fill-in tab'!DR87)</f>
        <v/>
      </c>
      <c r="X98" s="83" t="str">
        <f>IF(ISBLANK('fill-in tab'!DS87),"",'fill-in tab'!DS87)</f>
        <v/>
      </c>
      <c r="Y98" s="83" t="str">
        <f>IF(ISBLANK('fill-in tab'!DT87),"",'fill-in tab'!DT87)</f>
        <v/>
      </c>
      <c r="Z98" s="83" t="str">
        <f>IF(ISBLANK('fill-in tab'!DU87),"",'fill-in tab'!DU87)</f>
        <v/>
      </c>
      <c r="AA98" s="83" t="str">
        <f>IF(ISBLANK('fill-in tab'!DV87),"",'fill-in tab'!DV87)</f>
        <v/>
      </c>
      <c r="AB98" s="83" t="str">
        <f>IF(ISBLANK('fill-in tab'!DW87),"",'fill-in tab'!DW87)</f>
        <v/>
      </c>
      <c r="AC98" s="83" t="str">
        <f>IF(ISBLANK('fill-in tab'!DX87),"",'fill-in tab'!DX87)</f>
        <v/>
      </c>
      <c r="AD98" s="78" t="str">
        <f t="shared" si="190"/>
        <v>*</v>
      </c>
      <c r="AF98" s="83" t="str">
        <f>IF(ISBLANK('fill-in tab'!DR88),"",'fill-in tab'!DR88)</f>
        <v/>
      </c>
      <c r="AG98" s="83" t="str">
        <f>IF(ISBLANK('fill-in tab'!DS88),"",'fill-in tab'!DS88)</f>
        <v/>
      </c>
      <c r="AH98" s="83" t="str">
        <f>IF(ISBLANK('fill-in tab'!DT88),"",'fill-in tab'!DT88)</f>
        <v/>
      </c>
      <c r="AI98" s="83" t="str">
        <f>IF(ISBLANK('fill-in tab'!DU88),"",'fill-in tab'!DU88)</f>
        <v/>
      </c>
      <c r="AJ98" s="83" t="str">
        <f>IF(ISBLANK('fill-in tab'!DV88),"",'fill-in tab'!DV88)</f>
        <v/>
      </c>
      <c r="AK98" s="83" t="str">
        <f>IF(ISBLANK('fill-in tab'!DW88),"",'fill-in tab'!DW88)</f>
        <v/>
      </c>
      <c r="AL98" s="83" t="str">
        <f>IF(ISBLANK('fill-in tab'!DX88),"",'fill-in tab'!DX88)</f>
        <v/>
      </c>
      <c r="AM98" s="78" t="str">
        <f t="shared" si="191"/>
        <v>*</v>
      </c>
      <c r="AO98" s="83" t="str">
        <f>IF(ISBLANK('fill-in tab'!DR89),"",'fill-in tab'!DR89)</f>
        <v/>
      </c>
      <c r="AP98" s="83" t="str">
        <f>IF(ISBLANK('fill-in tab'!DS89),"",'fill-in tab'!DS89)</f>
        <v/>
      </c>
      <c r="AQ98" s="83" t="str">
        <f>IF(ISBLANK('fill-in tab'!DT89),"",'fill-in tab'!DT89)</f>
        <v/>
      </c>
      <c r="AR98" s="83" t="str">
        <f>IF(ISBLANK('fill-in tab'!DU89),"",'fill-in tab'!DU89)</f>
        <v/>
      </c>
      <c r="AS98" s="83" t="str">
        <f>IF(ISBLANK('fill-in tab'!DV89),"",'fill-in tab'!DV89)</f>
        <v/>
      </c>
      <c r="AT98" s="83" t="str">
        <f>IF(ISBLANK('fill-in tab'!DW89),"",'fill-in tab'!DW89)</f>
        <v/>
      </c>
      <c r="AU98" s="83" t="str">
        <f>IF(ISBLANK('fill-in tab'!DX89),"",'fill-in tab'!DX89)</f>
        <v/>
      </c>
      <c r="AV98" s="78" t="str">
        <f t="shared" si="192"/>
        <v>*</v>
      </c>
      <c r="AX98" s="83" t="str">
        <f>IF(ISBLANK('fill-in tab'!DR90),"",'fill-in tab'!DR90)</f>
        <v/>
      </c>
      <c r="AY98" s="83" t="str">
        <f>IF(ISBLANK('fill-in tab'!DS90),"",'fill-in tab'!DS90)</f>
        <v/>
      </c>
      <c r="AZ98" s="83" t="str">
        <f>IF(ISBLANK('fill-in tab'!DT90),"",'fill-in tab'!DT90)</f>
        <v/>
      </c>
      <c r="BA98" s="83" t="str">
        <f>IF(ISBLANK('fill-in tab'!DU90),"",'fill-in tab'!DU90)</f>
        <v/>
      </c>
      <c r="BB98" s="83" t="str">
        <f>IF(ISBLANK('fill-in tab'!DV90),"",'fill-in tab'!DV90)</f>
        <v/>
      </c>
      <c r="BC98" s="83" t="str">
        <f>IF(ISBLANK('fill-in tab'!DW90),"",'fill-in tab'!DW90)</f>
        <v/>
      </c>
      <c r="BD98" s="83" t="str">
        <f>IF(ISBLANK('fill-in tab'!DX90),"",'fill-in tab'!DX90)</f>
        <v/>
      </c>
      <c r="BE98" s="78" t="str">
        <f t="shared" si="193"/>
        <v>*</v>
      </c>
      <c r="BG98" s="83" t="str">
        <f>IF(ISBLANK('fill-in tab'!DR91),"",'fill-in tab'!DR91)</f>
        <v/>
      </c>
      <c r="BH98" s="83" t="str">
        <f>IF(ISBLANK('fill-in tab'!DS91),"",'fill-in tab'!DS91)</f>
        <v/>
      </c>
      <c r="BI98" s="83" t="str">
        <f>IF(ISBLANK('fill-in tab'!DT91),"",'fill-in tab'!DT91)</f>
        <v/>
      </c>
      <c r="BJ98" s="83" t="str">
        <f>IF(ISBLANK('fill-in tab'!DU91),"",'fill-in tab'!DU91)</f>
        <v/>
      </c>
      <c r="BK98" s="83" t="str">
        <f>IF(ISBLANK('fill-in tab'!DV91),"",'fill-in tab'!DV91)</f>
        <v/>
      </c>
      <c r="BL98" s="83" t="str">
        <f>IF(ISBLANK('fill-in tab'!DW91),"",'fill-in tab'!DW91)</f>
        <v/>
      </c>
      <c r="BM98" s="83" t="str">
        <f>IF(ISBLANK('fill-in tab'!DX91),"",'fill-in tab'!DX91)</f>
        <v/>
      </c>
      <c r="BN98" s="78" t="str">
        <f t="shared" si="194"/>
        <v>*</v>
      </c>
      <c r="BP98" s="83" t="str">
        <f>IF(ISBLANK('fill-in tab'!DR92),"",'fill-in tab'!DR92)</f>
        <v/>
      </c>
      <c r="BQ98" s="83" t="str">
        <f>IF(ISBLANK('fill-in tab'!DS92),"",'fill-in tab'!DS92)</f>
        <v/>
      </c>
      <c r="BR98" s="83" t="str">
        <f>IF(ISBLANK('fill-in tab'!DT92),"",'fill-in tab'!DT92)</f>
        <v/>
      </c>
      <c r="BS98" s="83" t="str">
        <f>IF(ISBLANK('fill-in tab'!DU92),"",'fill-in tab'!DU92)</f>
        <v/>
      </c>
      <c r="BT98" s="83" t="str">
        <f>IF(ISBLANK('fill-in tab'!DV92),"",'fill-in tab'!DV92)</f>
        <v/>
      </c>
      <c r="BU98" s="83" t="str">
        <f>IF(ISBLANK('fill-in tab'!DW92),"",'fill-in tab'!DW92)</f>
        <v/>
      </c>
      <c r="BV98" s="83" t="str">
        <f>IF(ISBLANK('fill-in tab'!DX92),"",'fill-in tab'!DX92)</f>
        <v/>
      </c>
      <c r="BW98" s="78" t="str">
        <f t="shared" si="195"/>
        <v>*</v>
      </c>
      <c r="BY98" s="83" t="str">
        <f>IF(ISBLANK('fill-in tab'!DR93),"",'fill-in tab'!DR93)</f>
        <v/>
      </c>
      <c r="BZ98" s="83" t="str">
        <f>IF(ISBLANK('fill-in tab'!DS93),"",'fill-in tab'!DS93)</f>
        <v/>
      </c>
      <c r="CA98" s="83" t="str">
        <f>IF(ISBLANK('fill-in tab'!DT93),"",'fill-in tab'!DT93)</f>
        <v/>
      </c>
      <c r="CB98" s="83" t="str">
        <f>IF(ISBLANK('fill-in tab'!DU93),"",'fill-in tab'!DU93)</f>
        <v/>
      </c>
      <c r="CC98" s="83" t="str">
        <f>IF(ISBLANK('fill-in tab'!DV93),"",'fill-in tab'!DV93)</f>
        <v/>
      </c>
      <c r="CD98" s="83" t="str">
        <f>IF(ISBLANK('fill-in tab'!DW93),"",'fill-in tab'!DW93)</f>
        <v/>
      </c>
      <c r="CE98" s="83" t="str">
        <f>IF(ISBLANK('fill-in tab'!DX93),"",'fill-in tab'!DX93)</f>
        <v/>
      </c>
      <c r="CF98" s="78" t="str">
        <f t="shared" si="196"/>
        <v>*</v>
      </c>
      <c r="CH98" s="83" t="str">
        <f>IF(ISBLANK('fill-in tab'!DR94),"",'fill-in tab'!DR94)</f>
        <v/>
      </c>
      <c r="CI98" s="83" t="str">
        <f>IF(ISBLANK('fill-in tab'!DS94),"",'fill-in tab'!DS94)</f>
        <v/>
      </c>
      <c r="CJ98" s="83" t="str">
        <f>IF(ISBLANK('fill-in tab'!DT94),"",'fill-in tab'!DT94)</f>
        <v/>
      </c>
      <c r="CK98" s="83" t="str">
        <f>IF(ISBLANK('fill-in tab'!DU94),"",'fill-in tab'!DU94)</f>
        <v/>
      </c>
      <c r="CL98" s="83" t="str">
        <f>IF(ISBLANK('fill-in tab'!DV94),"",'fill-in tab'!DV94)</f>
        <v/>
      </c>
      <c r="CM98" s="83" t="str">
        <f>IF(ISBLANK('fill-in tab'!DW94),"",'fill-in tab'!DW94)</f>
        <v/>
      </c>
      <c r="CN98" s="83" t="str">
        <f>IF(ISBLANK('fill-in tab'!DX94),"",'fill-in tab'!DX94)</f>
        <v/>
      </c>
      <c r="CO98" s="78" t="str">
        <f t="shared" si="197"/>
        <v>*</v>
      </c>
      <c r="CQ98" s="83" t="str">
        <f>IF(ISBLANK('fill-in tab'!DR95),"",'fill-in tab'!DR95)</f>
        <v/>
      </c>
      <c r="CR98" s="83" t="str">
        <f>IF(ISBLANK('fill-in tab'!DS95),"",'fill-in tab'!DS95)</f>
        <v/>
      </c>
      <c r="CS98" s="83" t="str">
        <f>IF(ISBLANK('fill-in tab'!DT95),"",'fill-in tab'!DT95)</f>
        <v/>
      </c>
      <c r="CT98" s="83" t="str">
        <f>IF(ISBLANK('fill-in tab'!DU95),"",'fill-in tab'!DU95)</f>
        <v/>
      </c>
      <c r="CU98" s="83" t="str">
        <f>IF(ISBLANK('fill-in tab'!DV95),"",'fill-in tab'!DV95)</f>
        <v/>
      </c>
      <c r="CV98" s="83" t="str">
        <f>IF(ISBLANK('fill-in tab'!DW95),"",'fill-in tab'!DW95)</f>
        <v/>
      </c>
      <c r="CW98" s="83" t="str">
        <f>IF(ISBLANK('fill-in tab'!DX95),"",'fill-in tab'!DX95)</f>
        <v/>
      </c>
      <c r="CX98" s="78" t="str">
        <f t="shared" si="198"/>
        <v>*</v>
      </c>
      <c r="CZ98" s="83" t="str">
        <f>IF(ISBLANK('fill-in tab'!DR96),"",'fill-in tab'!DR96)</f>
        <v/>
      </c>
      <c r="DA98" s="83" t="str">
        <f>IF(ISBLANK('fill-in tab'!DS96),"",'fill-in tab'!DS96)</f>
        <v/>
      </c>
      <c r="DB98" s="83" t="str">
        <f>IF(ISBLANK('fill-in tab'!DT96),"",'fill-in tab'!DT96)</f>
        <v/>
      </c>
      <c r="DC98" s="83" t="str">
        <f>IF(ISBLANK('fill-in tab'!DU96),"",'fill-in tab'!DU96)</f>
        <v/>
      </c>
      <c r="DD98" s="83" t="str">
        <f>IF(ISBLANK('fill-in tab'!DV96),"",'fill-in tab'!DV96)</f>
        <v/>
      </c>
      <c r="DE98" s="83" t="str">
        <f>IF(ISBLANK('fill-in tab'!DW96),"",'fill-in tab'!DW96)</f>
        <v/>
      </c>
      <c r="DF98" s="83" t="str">
        <f>IF(ISBLANK('fill-in tab'!DX96),"",'fill-in tab'!DX96)</f>
        <v/>
      </c>
      <c r="DG98" s="78" t="str">
        <f t="shared" si="199"/>
        <v>*</v>
      </c>
      <c r="DI98" s="83" t="str">
        <f>IF(ISBLANK('fill-in tab'!DR97),"",'fill-in tab'!DR97)</f>
        <v/>
      </c>
      <c r="DJ98" s="83" t="str">
        <f>IF(ISBLANK('fill-in tab'!DS97),"",'fill-in tab'!DS97)</f>
        <v/>
      </c>
      <c r="DK98" s="83" t="str">
        <f>IF(ISBLANK('fill-in tab'!DT97),"",'fill-in tab'!DT97)</f>
        <v/>
      </c>
      <c r="DL98" s="83" t="str">
        <f>IF(ISBLANK('fill-in tab'!DU97),"",'fill-in tab'!DU97)</f>
        <v/>
      </c>
      <c r="DM98" s="83" t="str">
        <f>IF(ISBLANK('fill-in tab'!DV97),"",'fill-in tab'!DV97)</f>
        <v/>
      </c>
      <c r="DN98" s="83" t="str">
        <f>IF(ISBLANK('fill-in tab'!DW97),"",'fill-in tab'!DW97)</f>
        <v/>
      </c>
      <c r="DO98" s="83" t="str">
        <f>IF(ISBLANK('fill-in tab'!DX97),"",'fill-in tab'!DX97)</f>
        <v/>
      </c>
      <c r="DP98" s="78" t="str">
        <f t="shared" si="200"/>
        <v>*</v>
      </c>
      <c r="DR98" s="83" t="str">
        <f>IF(ISBLANK('fill-in tab'!DR98),"",'fill-in tab'!DR98)</f>
        <v/>
      </c>
      <c r="DS98" s="83" t="str">
        <f>IF(ISBLANK('fill-in tab'!DS98),"",'fill-in tab'!DS98)</f>
        <v/>
      </c>
      <c r="DT98" s="83" t="str">
        <f>IF(ISBLANK('fill-in tab'!DT98),"",'fill-in tab'!DT98)</f>
        <v/>
      </c>
      <c r="DU98" s="83" t="str">
        <f>IF(ISBLANK('fill-in tab'!DU98),"",'fill-in tab'!DU98)</f>
        <v/>
      </c>
      <c r="DV98" s="83" t="str">
        <f>IF(ISBLANK('fill-in tab'!DV98),"",'fill-in tab'!DV98)</f>
        <v/>
      </c>
      <c r="DW98" s="83" t="str">
        <f>IF(ISBLANK('fill-in tab'!DW98),"",'fill-in tab'!DW98)</f>
        <v/>
      </c>
      <c r="DX98" s="83" t="str">
        <f>IF(ISBLANK('fill-in tab'!DX98),"",'fill-in tab'!DX98)</f>
        <v/>
      </c>
      <c r="DY98" s="78" t="str">
        <f t="shared" si="201"/>
        <v>*</v>
      </c>
      <c r="EA98" s="83" t="str">
        <f>IF(ISBLANK('fill-in tab'!DR99),"",'fill-in tab'!DR99)</f>
        <v/>
      </c>
      <c r="EB98" s="83" t="str">
        <f>IF(ISBLANK('fill-in tab'!DS99),"",'fill-in tab'!DS99)</f>
        <v/>
      </c>
      <c r="EC98" s="83" t="str">
        <f>IF(ISBLANK('fill-in tab'!DT99),"",'fill-in tab'!DT99)</f>
        <v/>
      </c>
      <c r="ED98" s="83" t="str">
        <f>IF(ISBLANK('fill-in tab'!DU99),"",'fill-in tab'!DU99)</f>
        <v/>
      </c>
      <c r="EE98" s="83" t="str">
        <f>IF(ISBLANK('fill-in tab'!DV99),"",'fill-in tab'!DV99)</f>
        <v/>
      </c>
      <c r="EF98" s="83" t="str">
        <f>IF(ISBLANK('fill-in tab'!DW99),"",'fill-in tab'!DW99)</f>
        <v/>
      </c>
      <c r="EG98" s="83" t="str">
        <f>IF(ISBLANK('fill-in tab'!DX99),"",'fill-in tab'!DX99)</f>
        <v/>
      </c>
      <c r="EH98" s="78" t="str">
        <f t="shared" si="202"/>
        <v>*</v>
      </c>
    </row>
    <row r="99" spans="1:138" s="80" customFormat="1" x14ac:dyDescent="0.2">
      <c r="A99" s="80">
        <f>A85</f>
        <v>5</v>
      </c>
      <c r="B99" s="84">
        <f>B85</f>
        <v>0</v>
      </c>
      <c r="C99" s="82">
        <v>15</v>
      </c>
      <c r="D99" s="81">
        <f>Initialisatie!$B$42</f>
        <v>0</v>
      </c>
      <c r="E99" s="83" t="str">
        <f>IF(ISBLANK('fill-in tab'!EA85),"",'fill-in tab'!EA85)</f>
        <v/>
      </c>
      <c r="F99" s="83" t="str">
        <f>IF(ISBLANK('fill-in tab'!EB85),"",'fill-in tab'!EB85)</f>
        <v/>
      </c>
      <c r="G99" s="83" t="str">
        <f>IF(ISBLANK('fill-in tab'!EC85),"",'fill-in tab'!EC85)</f>
        <v/>
      </c>
      <c r="H99" s="83" t="str">
        <f>IF(ISBLANK('fill-in tab'!ED85),"",'fill-in tab'!ED85)</f>
        <v/>
      </c>
      <c r="I99" s="83" t="str">
        <f>IF(ISBLANK('fill-in tab'!EE85),"",'fill-in tab'!EE85)</f>
        <v/>
      </c>
      <c r="J99" s="83" t="str">
        <f>IF(ISBLANK('fill-in tab'!EF85),"",'fill-in tab'!EF85)</f>
        <v/>
      </c>
      <c r="K99" s="83" t="str">
        <f>IF(ISBLANK('fill-in tab'!EG85),"",'fill-in tab'!EG85)</f>
        <v/>
      </c>
      <c r="L99" s="78" t="str">
        <f t="shared" si="188"/>
        <v>*</v>
      </c>
      <c r="M99" s="78"/>
      <c r="N99" s="83" t="str">
        <f>IF(ISBLANK('fill-in tab'!EA86),"",'fill-in tab'!EA86)</f>
        <v/>
      </c>
      <c r="O99" s="83" t="str">
        <f>IF(ISBLANK('fill-in tab'!EB86),"",'fill-in tab'!EB86)</f>
        <v/>
      </c>
      <c r="P99" s="83" t="str">
        <f>IF(ISBLANK('fill-in tab'!EC86),"",'fill-in tab'!EC86)</f>
        <v/>
      </c>
      <c r="Q99" s="83" t="str">
        <f>IF(ISBLANK('fill-in tab'!ED86),"",'fill-in tab'!ED86)</f>
        <v/>
      </c>
      <c r="R99" s="83" t="str">
        <f>IF(ISBLANK('fill-in tab'!EE86),"",'fill-in tab'!EE86)</f>
        <v/>
      </c>
      <c r="S99" s="83" t="str">
        <f>IF(ISBLANK('fill-in tab'!EF86),"",'fill-in tab'!EF86)</f>
        <v/>
      </c>
      <c r="T99" s="83" t="str">
        <f>IF(ISBLANK('fill-in tab'!EG86),"",'fill-in tab'!EG86)</f>
        <v/>
      </c>
      <c r="U99" s="78" t="str">
        <f t="shared" si="189"/>
        <v>*</v>
      </c>
      <c r="W99" s="83" t="str">
        <f>IF(ISBLANK('fill-in tab'!EA87),"",'fill-in tab'!EA87)</f>
        <v/>
      </c>
      <c r="X99" s="83" t="str">
        <f>IF(ISBLANK('fill-in tab'!EB87),"",'fill-in tab'!EB87)</f>
        <v/>
      </c>
      <c r="Y99" s="83" t="str">
        <f>IF(ISBLANK('fill-in tab'!EC87),"",'fill-in tab'!EC87)</f>
        <v/>
      </c>
      <c r="Z99" s="83" t="str">
        <f>IF(ISBLANK('fill-in tab'!ED87),"",'fill-in tab'!ED87)</f>
        <v/>
      </c>
      <c r="AA99" s="83" t="str">
        <f>IF(ISBLANK('fill-in tab'!EE87),"",'fill-in tab'!EE87)</f>
        <v/>
      </c>
      <c r="AB99" s="83" t="str">
        <f>IF(ISBLANK('fill-in tab'!EF87),"",'fill-in tab'!EF87)</f>
        <v/>
      </c>
      <c r="AC99" s="83" t="str">
        <f>IF(ISBLANK('fill-in tab'!EG87),"",'fill-in tab'!EG87)</f>
        <v/>
      </c>
      <c r="AD99" s="78" t="str">
        <f t="shared" si="190"/>
        <v>*</v>
      </c>
      <c r="AF99" s="83" t="str">
        <f>IF(ISBLANK('fill-in tab'!EA88),"",'fill-in tab'!EA88)</f>
        <v/>
      </c>
      <c r="AG99" s="83" t="str">
        <f>IF(ISBLANK('fill-in tab'!EB88),"",'fill-in tab'!EB88)</f>
        <v/>
      </c>
      <c r="AH99" s="83" t="str">
        <f>IF(ISBLANK('fill-in tab'!EC88),"",'fill-in tab'!EC88)</f>
        <v/>
      </c>
      <c r="AI99" s="83" t="str">
        <f>IF(ISBLANK('fill-in tab'!ED88),"",'fill-in tab'!ED88)</f>
        <v/>
      </c>
      <c r="AJ99" s="83" t="str">
        <f>IF(ISBLANK('fill-in tab'!EE88),"",'fill-in tab'!EE88)</f>
        <v/>
      </c>
      <c r="AK99" s="83" t="str">
        <f>IF(ISBLANK('fill-in tab'!EF88),"",'fill-in tab'!EF88)</f>
        <v/>
      </c>
      <c r="AL99" s="83" t="str">
        <f>IF(ISBLANK('fill-in tab'!EG88),"",'fill-in tab'!EG88)</f>
        <v/>
      </c>
      <c r="AM99" s="78" t="str">
        <f t="shared" si="191"/>
        <v>*</v>
      </c>
      <c r="AO99" s="83" t="str">
        <f>IF(ISBLANK('fill-in tab'!EA89),"",'fill-in tab'!EA89)</f>
        <v/>
      </c>
      <c r="AP99" s="83" t="str">
        <f>IF(ISBLANK('fill-in tab'!EB89),"",'fill-in tab'!EB89)</f>
        <v/>
      </c>
      <c r="AQ99" s="83" t="str">
        <f>IF(ISBLANK('fill-in tab'!EC89),"",'fill-in tab'!EC89)</f>
        <v/>
      </c>
      <c r="AR99" s="83" t="str">
        <f>IF(ISBLANK('fill-in tab'!ED89),"",'fill-in tab'!ED89)</f>
        <v/>
      </c>
      <c r="AS99" s="83" t="str">
        <f>IF(ISBLANK('fill-in tab'!EE89),"",'fill-in tab'!EE89)</f>
        <v/>
      </c>
      <c r="AT99" s="83" t="str">
        <f>IF(ISBLANK('fill-in tab'!EF89),"",'fill-in tab'!EF89)</f>
        <v/>
      </c>
      <c r="AU99" s="83" t="str">
        <f>IF(ISBLANK('fill-in tab'!EG89),"",'fill-in tab'!EG89)</f>
        <v/>
      </c>
      <c r="AV99" s="78" t="str">
        <f t="shared" si="192"/>
        <v>*</v>
      </c>
      <c r="AX99" s="83" t="str">
        <f>IF(ISBLANK('fill-in tab'!EA90),"",'fill-in tab'!EA90)</f>
        <v/>
      </c>
      <c r="AY99" s="83" t="str">
        <f>IF(ISBLANK('fill-in tab'!EB90),"",'fill-in tab'!EB90)</f>
        <v/>
      </c>
      <c r="AZ99" s="83" t="str">
        <f>IF(ISBLANK('fill-in tab'!EC90),"",'fill-in tab'!EC90)</f>
        <v/>
      </c>
      <c r="BA99" s="83" t="str">
        <f>IF(ISBLANK('fill-in tab'!ED90),"",'fill-in tab'!ED90)</f>
        <v/>
      </c>
      <c r="BB99" s="83" t="str">
        <f>IF(ISBLANK('fill-in tab'!EE90),"",'fill-in tab'!EE90)</f>
        <v/>
      </c>
      <c r="BC99" s="83" t="str">
        <f>IF(ISBLANK('fill-in tab'!EF90),"",'fill-in tab'!EF90)</f>
        <v/>
      </c>
      <c r="BD99" s="83" t="str">
        <f>IF(ISBLANK('fill-in tab'!EG90),"",'fill-in tab'!EG90)</f>
        <v/>
      </c>
      <c r="BE99" s="78" t="str">
        <f t="shared" si="193"/>
        <v>*</v>
      </c>
      <c r="BG99" s="83" t="str">
        <f>IF(ISBLANK('fill-in tab'!EA91),"",'fill-in tab'!EA91)</f>
        <v/>
      </c>
      <c r="BH99" s="83" t="str">
        <f>IF(ISBLANK('fill-in tab'!EB91),"",'fill-in tab'!EB91)</f>
        <v/>
      </c>
      <c r="BI99" s="83" t="str">
        <f>IF(ISBLANK('fill-in tab'!EC91),"",'fill-in tab'!EC91)</f>
        <v/>
      </c>
      <c r="BJ99" s="83" t="str">
        <f>IF(ISBLANK('fill-in tab'!ED91),"",'fill-in tab'!ED91)</f>
        <v/>
      </c>
      <c r="BK99" s="83" t="str">
        <f>IF(ISBLANK('fill-in tab'!EE91),"",'fill-in tab'!EE91)</f>
        <v/>
      </c>
      <c r="BL99" s="83" t="str">
        <f>IF(ISBLANK('fill-in tab'!EF91),"",'fill-in tab'!EF91)</f>
        <v/>
      </c>
      <c r="BM99" s="83" t="str">
        <f>IF(ISBLANK('fill-in tab'!EG91),"",'fill-in tab'!EG91)</f>
        <v/>
      </c>
      <c r="BN99" s="78" t="str">
        <f t="shared" si="194"/>
        <v>*</v>
      </c>
      <c r="BP99" s="83" t="str">
        <f>IF(ISBLANK('fill-in tab'!EA92),"",'fill-in tab'!EA92)</f>
        <v/>
      </c>
      <c r="BQ99" s="83" t="str">
        <f>IF(ISBLANK('fill-in tab'!EB92),"",'fill-in tab'!EB92)</f>
        <v/>
      </c>
      <c r="BR99" s="83" t="str">
        <f>IF(ISBLANK('fill-in tab'!EC92),"",'fill-in tab'!EC92)</f>
        <v/>
      </c>
      <c r="BS99" s="83" t="str">
        <f>IF(ISBLANK('fill-in tab'!ED92),"",'fill-in tab'!ED92)</f>
        <v/>
      </c>
      <c r="BT99" s="83" t="str">
        <f>IF(ISBLANK('fill-in tab'!EE92),"",'fill-in tab'!EE92)</f>
        <v/>
      </c>
      <c r="BU99" s="83" t="str">
        <f>IF(ISBLANK('fill-in tab'!EF92),"",'fill-in tab'!EF92)</f>
        <v/>
      </c>
      <c r="BV99" s="83" t="str">
        <f>IF(ISBLANK('fill-in tab'!EG92),"",'fill-in tab'!EG92)</f>
        <v/>
      </c>
      <c r="BW99" s="78" t="str">
        <f t="shared" si="195"/>
        <v>*</v>
      </c>
      <c r="BY99" s="83" t="str">
        <f>IF(ISBLANK('fill-in tab'!EA93),"",'fill-in tab'!EA93)</f>
        <v/>
      </c>
      <c r="BZ99" s="83" t="str">
        <f>IF(ISBLANK('fill-in tab'!EB93),"",'fill-in tab'!EB93)</f>
        <v/>
      </c>
      <c r="CA99" s="83" t="str">
        <f>IF(ISBLANK('fill-in tab'!EC93),"",'fill-in tab'!EC93)</f>
        <v/>
      </c>
      <c r="CB99" s="83" t="str">
        <f>IF(ISBLANK('fill-in tab'!ED93),"",'fill-in tab'!ED93)</f>
        <v/>
      </c>
      <c r="CC99" s="83" t="str">
        <f>IF(ISBLANK('fill-in tab'!EE93),"",'fill-in tab'!EE93)</f>
        <v/>
      </c>
      <c r="CD99" s="83" t="str">
        <f>IF(ISBLANK('fill-in tab'!EF93),"",'fill-in tab'!EF93)</f>
        <v/>
      </c>
      <c r="CE99" s="83" t="str">
        <f>IF(ISBLANK('fill-in tab'!EG93),"",'fill-in tab'!EG93)</f>
        <v/>
      </c>
      <c r="CF99" s="78" t="str">
        <f t="shared" si="196"/>
        <v>*</v>
      </c>
      <c r="CH99" s="83" t="str">
        <f>IF(ISBLANK('fill-in tab'!EA94),"",'fill-in tab'!EA94)</f>
        <v/>
      </c>
      <c r="CI99" s="83" t="str">
        <f>IF(ISBLANK('fill-in tab'!EB94),"",'fill-in tab'!EB94)</f>
        <v/>
      </c>
      <c r="CJ99" s="83" t="str">
        <f>IF(ISBLANK('fill-in tab'!EC94),"",'fill-in tab'!EC94)</f>
        <v/>
      </c>
      <c r="CK99" s="83" t="str">
        <f>IF(ISBLANK('fill-in tab'!ED94),"",'fill-in tab'!ED94)</f>
        <v/>
      </c>
      <c r="CL99" s="83" t="str">
        <f>IF(ISBLANK('fill-in tab'!EE94),"",'fill-in tab'!EE94)</f>
        <v/>
      </c>
      <c r="CM99" s="83" t="str">
        <f>IF(ISBLANK('fill-in tab'!EF94),"",'fill-in tab'!EF94)</f>
        <v/>
      </c>
      <c r="CN99" s="83" t="str">
        <f>IF(ISBLANK('fill-in tab'!EG94),"",'fill-in tab'!EG94)</f>
        <v/>
      </c>
      <c r="CO99" s="78" t="str">
        <f t="shared" si="197"/>
        <v>*</v>
      </c>
      <c r="CQ99" s="83" t="str">
        <f>IF(ISBLANK('fill-in tab'!EA95),"",'fill-in tab'!EA95)</f>
        <v/>
      </c>
      <c r="CR99" s="83" t="str">
        <f>IF(ISBLANK('fill-in tab'!EB95),"",'fill-in tab'!EB95)</f>
        <v/>
      </c>
      <c r="CS99" s="83" t="str">
        <f>IF(ISBLANK('fill-in tab'!EC95),"",'fill-in tab'!EC95)</f>
        <v/>
      </c>
      <c r="CT99" s="83" t="str">
        <f>IF(ISBLANK('fill-in tab'!ED95),"",'fill-in tab'!ED95)</f>
        <v/>
      </c>
      <c r="CU99" s="83" t="str">
        <f>IF(ISBLANK('fill-in tab'!EE95),"",'fill-in tab'!EE95)</f>
        <v/>
      </c>
      <c r="CV99" s="83" t="str">
        <f>IF(ISBLANK('fill-in tab'!EF95),"",'fill-in tab'!EF95)</f>
        <v/>
      </c>
      <c r="CW99" s="83" t="str">
        <f>IF(ISBLANK('fill-in tab'!EG95),"",'fill-in tab'!EG95)</f>
        <v/>
      </c>
      <c r="CX99" s="78" t="str">
        <f t="shared" si="198"/>
        <v>*</v>
      </c>
      <c r="CZ99" s="83" t="str">
        <f>IF(ISBLANK('fill-in tab'!EA96),"",'fill-in tab'!EA96)</f>
        <v/>
      </c>
      <c r="DA99" s="83" t="str">
        <f>IF(ISBLANK('fill-in tab'!EB96),"",'fill-in tab'!EB96)</f>
        <v/>
      </c>
      <c r="DB99" s="83" t="str">
        <f>IF(ISBLANK('fill-in tab'!EC96),"",'fill-in tab'!EC96)</f>
        <v/>
      </c>
      <c r="DC99" s="83" t="str">
        <f>IF(ISBLANK('fill-in tab'!ED96),"",'fill-in tab'!ED96)</f>
        <v/>
      </c>
      <c r="DD99" s="83" t="str">
        <f>IF(ISBLANK('fill-in tab'!EE96),"",'fill-in tab'!EE96)</f>
        <v/>
      </c>
      <c r="DE99" s="83" t="str">
        <f>IF(ISBLANK('fill-in tab'!EF96),"",'fill-in tab'!EF96)</f>
        <v/>
      </c>
      <c r="DF99" s="83" t="str">
        <f>IF(ISBLANK('fill-in tab'!EG96),"",'fill-in tab'!EG96)</f>
        <v/>
      </c>
      <c r="DG99" s="78" t="str">
        <f t="shared" si="199"/>
        <v>*</v>
      </c>
      <c r="DI99" s="83" t="str">
        <f>IF(ISBLANK('fill-in tab'!EA97),"",'fill-in tab'!EA97)</f>
        <v/>
      </c>
      <c r="DJ99" s="83" t="str">
        <f>IF(ISBLANK('fill-in tab'!EB97),"",'fill-in tab'!EB97)</f>
        <v/>
      </c>
      <c r="DK99" s="83" t="str">
        <f>IF(ISBLANK('fill-in tab'!EC97),"",'fill-in tab'!EC97)</f>
        <v/>
      </c>
      <c r="DL99" s="83" t="str">
        <f>IF(ISBLANK('fill-in tab'!ED97),"",'fill-in tab'!ED97)</f>
        <v/>
      </c>
      <c r="DM99" s="83" t="str">
        <f>IF(ISBLANK('fill-in tab'!EE97),"",'fill-in tab'!EE97)</f>
        <v/>
      </c>
      <c r="DN99" s="83" t="str">
        <f>IF(ISBLANK('fill-in tab'!EF97),"",'fill-in tab'!EF97)</f>
        <v/>
      </c>
      <c r="DO99" s="83" t="str">
        <f>IF(ISBLANK('fill-in tab'!EG97),"",'fill-in tab'!EG97)</f>
        <v/>
      </c>
      <c r="DP99" s="78" t="str">
        <f t="shared" si="200"/>
        <v>*</v>
      </c>
      <c r="DR99" s="83" t="str">
        <f>IF(ISBLANK('fill-in tab'!EA98),"",'fill-in tab'!EA98)</f>
        <v/>
      </c>
      <c r="DS99" s="83" t="str">
        <f>IF(ISBLANK('fill-in tab'!EB98),"",'fill-in tab'!EB98)</f>
        <v/>
      </c>
      <c r="DT99" s="83" t="str">
        <f>IF(ISBLANK('fill-in tab'!EC98),"",'fill-in tab'!EC98)</f>
        <v/>
      </c>
      <c r="DU99" s="83" t="str">
        <f>IF(ISBLANK('fill-in tab'!ED98),"",'fill-in tab'!ED98)</f>
        <v/>
      </c>
      <c r="DV99" s="83" t="str">
        <f>IF(ISBLANK('fill-in tab'!EE98),"",'fill-in tab'!EE98)</f>
        <v/>
      </c>
      <c r="DW99" s="83" t="str">
        <f>IF(ISBLANK('fill-in tab'!EF98),"",'fill-in tab'!EF98)</f>
        <v/>
      </c>
      <c r="DX99" s="83" t="str">
        <f>IF(ISBLANK('fill-in tab'!EG98),"",'fill-in tab'!EG98)</f>
        <v/>
      </c>
      <c r="DY99" s="78" t="str">
        <f t="shared" si="201"/>
        <v>*</v>
      </c>
      <c r="EA99" s="83" t="str">
        <f>IF(ISBLANK('fill-in tab'!EA99),"",'fill-in tab'!EA99)</f>
        <v/>
      </c>
      <c r="EB99" s="83" t="str">
        <f>IF(ISBLANK('fill-in tab'!EB99),"",'fill-in tab'!EB99)</f>
        <v/>
      </c>
      <c r="EC99" s="83" t="str">
        <f>IF(ISBLANK('fill-in tab'!EC99),"",'fill-in tab'!EC99)</f>
        <v/>
      </c>
      <c r="ED99" s="83" t="str">
        <f>IF(ISBLANK('fill-in tab'!ED99),"",'fill-in tab'!ED99)</f>
        <v/>
      </c>
      <c r="EE99" s="83" t="str">
        <f>IF(ISBLANK('fill-in tab'!EE99),"",'fill-in tab'!EE99)</f>
        <v/>
      </c>
      <c r="EF99" s="83" t="str">
        <f>IF(ISBLANK('fill-in tab'!EF99),"",'fill-in tab'!EF99)</f>
        <v/>
      </c>
      <c r="EG99" s="83" t="str">
        <f>IF(ISBLANK('fill-in tab'!EG99),"",'fill-in tab'!EG99)</f>
        <v/>
      </c>
      <c r="EH99" s="78" t="str">
        <f t="shared" si="202"/>
        <v>*</v>
      </c>
    </row>
    <row r="100" spans="1:138" x14ac:dyDescent="0.2">
      <c r="A100" s="90">
        <f>A85</f>
        <v>5</v>
      </c>
      <c r="B100" s="84">
        <f>B85</f>
        <v>0</v>
      </c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F100" s="6"/>
      <c r="AG100" s="6"/>
      <c r="AH100" s="6"/>
      <c r="AI100" s="6"/>
      <c r="AJ100" s="6"/>
      <c r="AK100" s="6"/>
      <c r="AL100" s="6"/>
      <c r="AM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AZ100" s="6"/>
      <c r="BA100" s="6"/>
      <c r="BB100" s="6"/>
      <c r="BC100" s="6"/>
      <c r="BD100" s="6"/>
      <c r="BE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/>
      <c r="BV100" s="6"/>
      <c r="BW100" s="6"/>
      <c r="BY100" s="6"/>
      <c r="BZ100" s="6"/>
      <c r="CA100" s="6"/>
      <c r="CB100" s="6"/>
      <c r="CC100" s="6"/>
      <c r="CD100" s="6"/>
      <c r="CE100" s="6"/>
      <c r="CF100" s="6"/>
      <c r="CH100" s="6"/>
      <c r="CI100" s="6"/>
      <c r="CJ100" s="6"/>
      <c r="CK100" s="6"/>
      <c r="CL100" s="6"/>
      <c r="CM100" s="6"/>
      <c r="CN100" s="6"/>
      <c r="CO100" s="6"/>
      <c r="CQ100" s="6"/>
      <c r="CR100" s="6"/>
      <c r="CS100" s="6"/>
      <c r="CT100" s="6"/>
      <c r="CU100" s="6"/>
      <c r="CV100" s="6"/>
      <c r="CW100" s="6"/>
      <c r="CX100" s="6"/>
      <c r="CZ100" s="6"/>
      <c r="DA100" s="6"/>
      <c r="DB100" s="6"/>
      <c r="DC100" s="6"/>
      <c r="DD100" s="6"/>
      <c r="DE100" s="6"/>
      <c r="DF100" s="6"/>
      <c r="DG100" s="6"/>
      <c r="DI100" s="6"/>
      <c r="DJ100" s="6"/>
      <c r="DK100" s="6"/>
      <c r="DL100" s="6"/>
      <c r="DM100" s="6"/>
      <c r="DN100" s="6"/>
      <c r="DO100" s="6"/>
      <c r="DP100" s="6"/>
      <c r="DR100" s="6"/>
      <c r="DS100" s="6"/>
      <c r="DT100" s="6"/>
      <c r="DU100" s="6"/>
      <c r="DV100" s="6"/>
      <c r="DW100" s="6"/>
      <c r="DX100" s="6"/>
      <c r="DY100" s="6"/>
      <c r="EA100" s="6"/>
      <c r="EB100" s="6"/>
      <c r="EC100" s="6"/>
      <c r="ED100" s="6"/>
      <c r="EE100" s="6"/>
      <c r="EF100" s="6"/>
      <c r="EG100" s="6"/>
      <c r="EH100" s="6"/>
    </row>
    <row r="101" spans="1:138" x14ac:dyDescent="0.2">
      <c r="A101" s="90">
        <f>A85</f>
        <v>5</v>
      </c>
      <c r="B101" s="89">
        <f>B85</f>
        <v>0</v>
      </c>
      <c r="C101" s="6" t="s">
        <v>41</v>
      </c>
      <c r="E101" s="6">
        <f>SUM(E85:E99)</f>
        <v>0</v>
      </c>
      <c r="F101" s="6">
        <f t="shared" ref="F101:BQ101" si="203">SUM(F85:F99)</f>
        <v>0</v>
      </c>
      <c r="G101" s="6">
        <f t="shared" si="203"/>
        <v>0</v>
      </c>
      <c r="H101" s="6">
        <f t="shared" si="203"/>
        <v>0</v>
      </c>
      <c r="I101" s="6">
        <f t="shared" si="203"/>
        <v>0</v>
      </c>
      <c r="J101" s="6">
        <f t="shared" si="203"/>
        <v>0</v>
      </c>
      <c r="K101" s="6">
        <f t="shared" si="203"/>
        <v>0</v>
      </c>
      <c r="L101" s="6">
        <f t="shared" si="203"/>
        <v>0</v>
      </c>
      <c r="M101" s="6"/>
      <c r="N101" s="6">
        <f t="shared" si="203"/>
        <v>0</v>
      </c>
      <c r="O101" s="6">
        <f t="shared" si="203"/>
        <v>0</v>
      </c>
      <c r="P101" s="6">
        <f t="shared" si="203"/>
        <v>0</v>
      </c>
      <c r="Q101" s="6">
        <f t="shared" si="203"/>
        <v>0</v>
      </c>
      <c r="R101" s="6">
        <f t="shared" si="203"/>
        <v>0</v>
      </c>
      <c r="S101" s="6">
        <f t="shared" si="203"/>
        <v>0</v>
      </c>
      <c r="T101" s="6">
        <f t="shared" si="203"/>
        <v>0</v>
      </c>
      <c r="U101" s="6">
        <f t="shared" si="203"/>
        <v>0</v>
      </c>
      <c r="V101" s="6"/>
      <c r="W101" s="6">
        <f t="shared" si="203"/>
        <v>0</v>
      </c>
      <c r="X101" s="6">
        <f t="shared" si="203"/>
        <v>0</v>
      </c>
      <c r="Y101" s="6">
        <f t="shared" si="203"/>
        <v>0</v>
      </c>
      <c r="Z101" s="6">
        <f t="shared" si="203"/>
        <v>0</v>
      </c>
      <c r="AA101" s="6">
        <f t="shared" si="203"/>
        <v>0</v>
      </c>
      <c r="AB101" s="6">
        <f t="shared" si="203"/>
        <v>0</v>
      </c>
      <c r="AC101" s="6">
        <f t="shared" si="203"/>
        <v>0</v>
      </c>
      <c r="AD101" s="6">
        <f t="shared" si="203"/>
        <v>0</v>
      </c>
      <c r="AE101" s="6"/>
      <c r="AF101" s="6">
        <f t="shared" si="203"/>
        <v>0</v>
      </c>
      <c r="AG101" s="6">
        <f t="shared" si="203"/>
        <v>0</v>
      </c>
      <c r="AH101" s="6">
        <f t="shared" si="203"/>
        <v>0</v>
      </c>
      <c r="AI101" s="6">
        <f t="shared" si="203"/>
        <v>0</v>
      </c>
      <c r="AJ101" s="6">
        <f t="shared" si="203"/>
        <v>0</v>
      </c>
      <c r="AK101" s="6">
        <f t="shared" si="203"/>
        <v>0</v>
      </c>
      <c r="AL101" s="6">
        <f t="shared" si="203"/>
        <v>0</v>
      </c>
      <c r="AM101" s="6">
        <f t="shared" si="203"/>
        <v>0</v>
      </c>
      <c r="AN101" s="6"/>
      <c r="AO101" s="6">
        <f t="shared" si="203"/>
        <v>0</v>
      </c>
      <c r="AP101" s="6">
        <f t="shared" si="203"/>
        <v>0</v>
      </c>
      <c r="AQ101" s="6">
        <f t="shared" si="203"/>
        <v>0</v>
      </c>
      <c r="AR101" s="6">
        <f t="shared" si="203"/>
        <v>0</v>
      </c>
      <c r="AS101" s="6">
        <f t="shared" si="203"/>
        <v>0</v>
      </c>
      <c r="AT101" s="6">
        <f t="shared" si="203"/>
        <v>0</v>
      </c>
      <c r="AU101" s="6">
        <f t="shared" si="203"/>
        <v>0</v>
      </c>
      <c r="AV101" s="6">
        <f t="shared" si="203"/>
        <v>0</v>
      </c>
      <c r="AW101" s="6"/>
      <c r="AX101" s="6">
        <f t="shared" si="203"/>
        <v>0</v>
      </c>
      <c r="AY101" s="6">
        <f t="shared" si="203"/>
        <v>0</v>
      </c>
      <c r="AZ101" s="6">
        <f t="shared" si="203"/>
        <v>0</v>
      </c>
      <c r="BA101" s="6">
        <f t="shared" si="203"/>
        <v>0</v>
      </c>
      <c r="BB101" s="6">
        <f t="shared" si="203"/>
        <v>0</v>
      </c>
      <c r="BC101" s="6">
        <f t="shared" si="203"/>
        <v>0</v>
      </c>
      <c r="BD101" s="6">
        <f t="shared" si="203"/>
        <v>0</v>
      </c>
      <c r="BE101" s="6">
        <f t="shared" si="203"/>
        <v>0</v>
      </c>
      <c r="BF101" s="6"/>
      <c r="BG101" s="6">
        <f t="shared" si="203"/>
        <v>0</v>
      </c>
      <c r="BH101" s="6">
        <f t="shared" si="203"/>
        <v>0</v>
      </c>
      <c r="BI101" s="6">
        <f t="shared" si="203"/>
        <v>0</v>
      </c>
      <c r="BJ101" s="6">
        <f t="shared" si="203"/>
        <v>0</v>
      </c>
      <c r="BK101" s="6">
        <f t="shared" si="203"/>
        <v>0</v>
      </c>
      <c r="BL101" s="6">
        <f t="shared" si="203"/>
        <v>0</v>
      </c>
      <c r="BM101" s="6">
        <f t="shared" si="203"/>
        <v>0</v>
      </c>
      <c r="BN101" s="6">
        <f t="shared" si="203"/>
        <v>0</v>
      </c>
      <c r="BO101" s="6"/>
      <c r="BP101" s="6">
        <f t="shared" si="203"/>
        <v>0</v>
      </c>
      <c r="BQ101" s="6">
        <f t="shared" si="203"/>
        <v>0</v>
      </c>
      <c r="BR101" s="6">
        <f t="shared" ref="BR101:EC101" si="204">SUM(BR85:BR99)</f>
        <v>0</v>
      </c>
      <c r="BS101" s="6">
        <f t="shared" si="204"/>
        <v>0</v>
      </c>
      <c r="BT101" s="6">
        <f t="shared" si="204"/>
        <v>0</v>
      </c>
      <c r="BU101" s="6">
        <f t="shared" si="204"/>
        <v>0</v>
      </c>
      <c r="BV101" s="6">
        <f t="shared" si="204"/>
        <v>0</v>
      </c>
      <c r="BW101" s="6">
        <f t="shared" si="204"/>
        <v>0</v>
      </c>
      <c r="BX101" s="6"/>
      <c r="BY101" s="6">
        <f t="shared" si="204"/>
        <v>0</v>
      </c>
      <c r="BZ101" s="6">
        <f t="shared" si="204"/>
        <v>0</v>
      </c>
      <c r="CA101" s="6">
        <f t="shared" si="204"/>
        <v>0</v>
      </c>
      <c r="CB101" s="6">
        <f t="shared" si="204"/>
        <v>0</v>
      </c>
      <c r="CC101" s="6">
        <f t="shared" si="204"/>
        <v>0</v>
      </c>
      <c r="CD101" s="6">
        <f t="shared" si="204"/>
        <v>0</v>
      </c>
      <c r="CE101" s="6">
        <f t="shared" si="204"/>
        <v>0</v>
      </c>
      <c r="CF101" s="6">
        <f t="shared" si="204"/>
        <v>0</v>
      </c>
      <c r="CG101" s="6"/>
      <c r="CH101" s="6">
        <f t="shared" si="204"/>
        <v>0</v>
      </c>
      <c r="CI101" s="6">
        <f t="shared" si="204"/>
        <v>0</v>
      </c>
      <c r="CJ101" s="6">
        <f t="shared" si="204"/>
        <v>0</v>
      </c>
      <c r="CK101" s="6">
        <f t="shared" si="204"/>
        <v>0</v>
      </c>
      <c r="CL101" s="6">
        <f t="shared" si="204"/>
        <v>0</v>
      </c>
      <c r="CM101" s="6">
        <f t="shared" si="204"/>
        <v>0</v>
      </c>
      <c r="CN101" s="6">
        <f t="shared" si="204"/>
        <v>0</v>
      </c>
      <c r="CO101" s="6">
        <f t="shared" si="204"/>
        <v>0</v>
      </c>
      <c r="CP101" s="6"/>
      <c r="CQ101" s="6">
        <f t="shared" si="204"/>
        <v>0</v>
      </c>
      <c r="CR101" s="6">
        <f t="shared" si="204"/>
        <v>0</v>
      </c>
      <c r="CS101" s="6">
        <f t="shared" si="204"/>
        <v>0</v>
      </c>
      <c r="CT101" s="6">
        <f t="shared" si="204"/>
        <v>0</v>
      </c>
      <c r="CU101" s="6">
        <f t="shared" si="204"/>
        <v>0</v>
      </c>
      <c r="CV101" s="6">
        <f t="shared" si="204"/>
        <v>0</v>
      </c>
      <c r="CW101" s="6">
        <f t="shared" si="204"/>
        <v>0</v>
      </c>
      <c r="CX101" s="6">
        <f t="shared" si="204"/>
        <v>0</v>
      </c>
      <c r="CY101" s="6"/>
      <c r="CZ101" s="6">
        <f t="shared" si="204"/>
        <v>0</v>
      </c>
      <c r="DA101" s="6">
        <f t="shared" si="204"/>
        <v>0</v>
      </c>
      <c r="DB101" s="6">
        <f t="shared" si="204"/>
        <v>0</v>
      </c>
      <c r="DC101" s="6">
        <f t="shared" si="204"/>
        <v>0</v>
      </c>
      <c r="DD101" s="6">
        <f t="shared" si="204"/>
        <v>0</v>
      </c>
      <c r="DE101" s="6">
        <f t="shared" si="204"/>
        <v>0</v>
      </c>
      <c r="DF101" s="6">
        <f t="shared" si="204"/>
        <v>0</v>
      </c>
      <c r="DG101" s="6">
        <f t="shared" si="204"/>
        <v>0</v>
      </c>
      <c r="DH101" s="6"/>
      <c r="DI101" s="6">
        <f t="shared" si="204"/>
        <v>0</v>
      </c>
      <c r="DJ101" s="6">
        <f t="shared" si="204"/>
        <v>0</v>
      </c>
      <c r="DK101" s="6">
        <f t="shared" si="204"/>
        <v>0</v>
      </c>
      <c r="DL101" s="6">
        <f t="shared" si="204"/>
        <v>0</v>
      </c>
      <c r="DM101" s="6">
        <f t="shared" si="204"/>
        <v>0</v>
      </c>
      <c r="DN101" s="6">
        <f t="shared" si="204"/>
        <v>0</v>
      </c>
      <c r="DO101" s="6">
        <f t="shared" si="204"/>
        <v>0</v>
      </c>
      <c r="DP101" s="6">
        <f t="shared" si="204"/>
        <v>0</v>
      </c>
      <c r="DQ101" s="6"/>
      <c r="DR101" s="6">
        <f t="shared" si="204"/>
        <v>0</v>
      </c>
      <c r="DS101" s="6">
        <f t="shared" si="204"/>
        <v>0</v>
      </c>
      <c r="DT101" s="6">
        <f t="shared" si="204"/>
        <v>0</v>
      </c>
      <c r="DU101" s="6">
        <f t="shared" si="204"/>
        <v>0</v>
      </c>
      <c r="DV101" s="6">
        <f t="shared" si="204"/>
        <v>0</v>
      </c>
      <c r="DW101" s="6">
        <f t="shared" si="204"/>
        <v>0</v>
      </c>
      <c r="DX101" s="6">
        <f t="shared" si="204"/>
        <v>0</v>
      </c>
      <c r="DY101" s="6">
        <f t="shared" si="204"/>
        <v>0</v>
      </c>
      <c r="DZ101" s="6"/>
      <c r="EA101" s="6">
        <f t="shared" si="204"/>
        <v>0</v>
      </c>
      <c r="EB101" s="6">
        <f t="shared" si="204"/>
        <v>0</v>
      </c>
      <c r="EC101" s="6">
        <f t="shared" si="204"/>
        <v>0</v>
      </c>
      <c r="ED101" s="6">
        <f>SUM(ED85:ED99)</f>
        <v>0</v>
      </c>
      <c r="EE101" s="6">
        <f>SUM(EE85:EE99)</f>
        <v>0</v>
      </c>
      <c r="EF101" s="6">
        <f>SUM(EF85:EF99)</f>
        <v>0</v>
      </c>
      <c r="EG101" s="6">
        <f>SUM(EG85:EG99)</f>
        <v>0</v>
      </c>
      <c r="EH101" s="6">
        <f>SUM(EH85:EH99)</f>
        <v>0</v>
      </c>
    </row>
    <row r="102" spans="1:138" x14ac:dyDescent="0.2">
      <c r="A102" s="90">
        <f>A85</f>
        <v>5</v>
      </c>
      <c r="B102" s="84">
        <f>B85</f>
        <v>0</v>
      </c>
      <c r="C102" s="6" t="s">
        <v>16</v>
      </c>
      <c r="E102" s="6">
        <f t="shared" ref="E102:K102" si="205">SUM(E85:E99)-MAX(E85:E99)-MIN(E85:E99)</f>
        <v>0</v>
      </c>
      <c r="F102" s="6">
        <f t="shared" si="205"/>
        <v>0</v>
      </c>
      <c r="G102" s="6">
        <f t="shared" si="205"/>
        <v>0</v>
      </c>
      <c r="H102" s="6">
        <f t="shared" si="205"/>
        <v>0</v>
      </c>
      <c r="I102" s="6">
        <f t="shared" si="205"/>
        <v>0</v>
      </c>
      <c r="J102" s="6">
        <f t="shared" si="205"/>
        <v>0</v>
      </c>
      <c r="K102" s="6">
        <f t="shared" si="205"/>
        <v>0</v>
      </c>
      <c r="L102" s="6">
        <f>SUM(L85:L99)-MAX(L85:L99)-MIN(L85:L99)</f>
        <v>0</v>
      </c>
      <c r="M102" s="6"/>
      <c r="N102" s="6">
        <f t="shared" ref="N102:T102" si="206">SUM(N85:N99)-MAX(N85:N99)-MIN(N85:N99)</f>
        <v>0</v>
      </c>
      <c r="O102" s="6">
        <f t="shared" si="206"/>
        <v>0</v>
      </c>
      <c r="P102" s="6">
        <f t="shared" si="206"/>
        <v>0</v>
      </c>
      <c r="Q102" s="6">
        <f t="shared" si="206"/>
        <v>0</v>
      </c>
      <c r="R102" s="6">
        <f t="shared" si="206"/>
        <v>0</v>
      </c>
      <c r="S102" s="6">
        <f t="shared" si="206"/>
        <v>0</v>
      </c>
      <c r="T102" s="6">
        <f t="shared" si="206"/>
        <v>0</v>
      </c>
      <c r="U102" s="6">
        <f>SUM(U85:U99)-MAX(U85:U99)-MIN(U85:U99)</f>
        <v>0</v>
      </c>
      <c r="W102" s="6">
        <f t="shared" ref="W102:AC102" si="207">SUM(W85:W99)-MAX(W85:W99)-MIN(W85:W99)</f>
        <v>0</v>
      </c>
      <c r="X102" s="6">
        <f t="shared" si="207"/>
        <v>0</v>
      </c>
      <c r="Y102" s="6">
        <f t="shared" si="207"/>
        <v>0</v>
      </c>
      <c r="Z102" s="6">
        <f t="shared" si="207"/>
        <v>0</v>
      </c>
      <c r="AA102" s="6">
        <f t="shared" si="207"/>
        <v>0</v>
      </c>
      <c r="AB102" s="6">
        <f t="shared" si="207"/>
        <v>0</v>
      </c>
      <c r="AC102" s="6">
        <f t="shared" si="207"/>
        <v>0</v>
      </c>
      <c r="AD102" s="6">
        <f>SUM(AD85:AD99)-MAX(AD85:AD99)-MIN(AD85:AD99)</f>
        <v>0</v>
      </c>
      <c r="AF102" s="6">
        <f t="shared" ref="AF102:AL102" si="208">SUM(AF85:AF99)-MAX(AF85:AF99)-MIN(AF85:AF99)</f>
        <v>0</v>
      </c>
      <c r="AG102" s="6">
        <f t="shared" si="208"/>
        <v>0</v>
      </c>
      <c r="AH102" s="6">
        <f t="shared" si="208"/>
        <v>0</v>
      </c>
      <c r="AI102" s="6">
        <f t="shared" si="208"/>
        <v>0</v>
      </c>
      <c r="AJ102" s="6">
        <f t="shared" si="208"/>
        <v>0</v>
      </c>
      <c r="AK102" s="6">
        <f t="shared" si="208"/>
        <v>0</v>
      </c>
      <c r="AL102" s="6">
        <f t="shared" si="208"/>
        <v>0</v>
      </c>
      <c r="AM102" s="6">
        <f>SUM(AM85:AM99)-MAX(AM85:AM99)-MIN(AM85:AM99)</f>
        <v>0</v>
      </c>
      <c r="AO102" s="6">
        <f t="shared" ref="AO102:AU102" si="209">SUM(AO85:AO99)-MAX(AO85:AO99)-MIN(AO85:AO99)</f>
        <v>0</v>
      </c>
      <c r="AP102" s="6">
        <f t="shared" si="209"/>
        <v>0</v>
      </c>
      <c r="AQ102" s="6">
        <f t="shared" si="209"/>
        <v>0</v>
      </c>
      <c r="AR102" s="6">
        <f t="shared" si="209"/>
        <v>0</v>
      </c>
      <c r="AS102" s="6">
        <f t="shared" si="209"/>
        <v>0</v>
      </c>
      <c r="AT102" s="6">
        <f t="shared" si="209"/>
        <v>0</v>
      </c>
      <c r="AU102" s="6">
        <f t="shared" si="209"/>
        <v>0</v>
      </c>
      <c r="AV102" s="6">
        <f>SUM(AV85:AV99)-MAX(AV85:AV99)-MIN(AV85:AV99)</f>
        <v>0</v>
      </c>
      <c r="AX102" s="6">
        <f t="shared" ref="AX102:BD102" si="210">SUM(AX85:AX99)-MAX(AX85:AX99)-MIN(AX85:AX99)</f>
        <v>0</v>
      </c>
      <c r="AY102" s="6">
        <f t="shared" si="210"/>
        <v>0</v>
      </c>
      <c r="AZ102" s="6">
        <f t="shared" si="210"/>
        <v>0</v>
      </c>
      <c r="BA102" s="6">
        <f t="shared" si="210"/>
        <v>0</v>
      </c>
      <c r="BB102" s="6">
        <f t="shared" si="210"/>
        <v>0</v>
      </c>
      <c r="BC102" s="6">
        <f t="shared" si="210"/>
        <v>0</v>
      </c>
      <c r="BD102" s="6">
        <f t="shared" si="210"/>
        <v>0</v>
      </c>
      <c r="BE102" s="6">
        <f>SUM(BE85:BE99)-MAX(BE85:BE99)-MIN(BE85:BE99)</f>
        <v>0</v>
      </c>
      <c r="BG102" s="6">
        <f t="shared" ref="BG102:BM102" si="211">SUM(BG85:BG99)-MAX(BG85:BG99)-MIN(BG85:BG99)</f>
        <v>0</v>
      </c>
      <c r="BH102" s="6">
        <f t="shared" si="211"/>
        <v>0</v>
      </c>
      <c r="BI102" s="6">
        <f t="shared" si="211"/>
        <v>0</v>
      </c>
      <c r="BJ102" s="6">
        <f t="shared" si="211"/>
        <v>0</v>
      </c>
      <c r="BK102" s="6">
        <f t="shared" si="211"/>
        <v>0</v>
      </c>
      <c r="BL102" s="6">
        <f t="shared" si="211"/>
        <v>0</v>
      </c>
      <c r="BM102" s="6">
        <f t="shared" si="211"/>
        <v>0</v>
      </c>
      <c r="BN102" s="6">
        <f>SUM(BN85:BN99)-MAX(BN85:BN99)-MIN(BN85:BN99)</f>
        <v>0</v>
      </c>
      <c r="BP102" s="6">
        <f t="shared" ref="BP102:BV102" si="212">SUM(BP85:BP99)-MAX(BP85:BP99)-MIN(BP85:BP99)</f>
        <v>0</v>
      </c>
      <c r="BQ102" s="6">
        <f t="shared" si="212"/>
        <v>0</v>
      </c>
      <c r="BR102" s="6">
        <f t="shared" si="212"/>
        <v>0</v>
      </c>
      <c r="BS102" s="6">
        <f t="shared" si="212"/>
        <v>0</v>
      </c>
      <c r="BT102" s="6">
        <f t="shared" si="212"/>
        <v>0</v>
      </c>
      <c r="BU102" s="6">
        <f t="shared" si="212"/>
        <v>0</v>
      </c>
      <c r="BV102" s="6">
        <f t="shared" si="212"/>
        <v>0</v>
      </c>
      <c r="BW102" s="6">
        <f>SUM(BW85:BW99)-MAX(BW85:BW99)-MIN(BW85:BW99)</f>
        <v>0</v>
      </c>
      <c r="BY102" s="6">
        <f t="shared" ref="BY102:CE102" si="213">SUM(BY85:BY99)-MAX(BY85:BY99)-MIN(BY85:BY99)</f>
        <v>0</v>
      </c>
      <c r="BZ102" s="6">
        <f t="shared" si="213"/>
        <v>0</v>
      </c>
      <c r="CA102" s="6">
        <f t="shared" si="213"/>
        <v>0</v>
      </c>
      <c r="CB102" s="6">
        <f t="shared" si="213"/>
        <v>0</v>
      </c>
      <c r="CC102" s="6">
        <f t="shared" si="213"/>
        <v>0</v>
      </c>
      <c r="CD102" s="6">
        <f t="shared" si="213"/>
        <v>0</v>
      </c>
      <c r="CE102" s="6">
        <f t="shared" si="213"/>
        <v>0</v>
      </c>
      <c r="CF102" s="6">
        <f>SUM(CF85:CF99)-MAX(CF85:CF99)-MIN(CF85:CF99)</f>
        <v>0</v>
      </c>
      <c r="CH102" s="6">
        <f t="shared" ref="CH102:CN102" si="214">SUM(CH85:CH99)-MAX(CH85:CH99)-MIN(CH85:CH99)</f>
        <v>0</v>
      </c>
      <c r="CI102" s="6">
        <f t="shared" si="214"/>
        <v>0</v>
      </c>
      <c r="CJ102" s="6">
        <f t="shared" si="214"/>
        <v>0</v>
      </c>
      <c r="CK102" s="6">
        <f t="shared" si="214"/>
        <v>0</v>
      </c>
      <c r="CL102" s="6">
        <f t="shared" si="214"/>
        <v>0</v>
      </c>
      <c r="CM102" s="6">
        <f t="shared" si="214"/>
        <v>0</v>
      </c>
      <c r="CN102" s="6">
        <f t="shared" si="214"/>
        <v>0</v>
      </c>
      <c r="CO102" s="6">
        <f>SUM(CO85:CO99)-MAX(CO85:CO99)-MIN(CO85:CO99)</f>
        <v>0</v>
      </c>
      <c r="CQ102" s="6">
        <f t="shared" ref="CQ102:CW102" si="215">SUM(CQ85:CQ99)-MAX(CQ85:CQ99)-MIN(CQ85:CQ99)</f>
        <v>0</v>
      </c>
      <c r="CR102" s="6">
        <f t="shared" si="215"/>
        <v>0</v>
      </c>
      <c r="CS102" s="6">
        <f t="shared" si="215"/>
        <v>0</v>
      </c>
      <c r="CT102" s="6">
        <f t="shared" si="215"/>
        <v>0</v>
      </c>
      <c r="CU102" s="6">
        <f t="shared" si="215"/>
        <v>0</v>
      </c>
      <c r="CV102" s="6">
        <f t="shared" si="215"/>
        <v>0</v>
      </c>
      <c r="CW102" s="6">
        <f t="shared" si="215"/>
        <v>0</v>
      </c>
      <c r="CX102" s="6">
        <f>SUM(CX85:CX99)-MAX(CX85:CX99)-MIN(CX85:CX99)</f>
        <v>0</v>
      </c>
      <c r="CZ102" s="6">
        <f t="shared" ref="CZ102:DF102" si="216">SUM(CZ85:CZ99)-MAX(CZ85:CZ99)-MIN(CZ85:CZ99)</f>
        <v>0</v>
      </c>
      <c r="DA102" s="6">
        <f t="shared" si="216"/>
        <v>0</v>
      </c>
      <c r="DB102" s="6">
        <f t="shared" si="216"/>
        <v>0</v>
      </c>
      <c r="DC102" s="6">
        <f t="shared" si="216"/>
        <v>0</v>
      </c>
      <c r="DD102" s="6">
        <f t="shared" si="216"/>
        <v>0</v>
      </c>
      <c r="DE102" s="6">
        <f t="shared" si="216"/>
        <v>0</v>
      </c>
      <c r="DF102" s="6">
        <f t="shared" si="216"/>
        <v>0</v>
      </c>
      <c r="DG102" s="6">
        <f>SUM(DG85:DG99)-MAX(DG85:DG99)-MIN(DG85:DG99)</f>
        <v>0</v>
      </c>
      <c r="DI102" s="6">
        <f t="shared" ref="DI102:DO102" si="217">SUM(DI85:DI99)-MAX(DI85:DI99)-MIN(DI85:DI99)</f>
        <v>0</v>
      </c>
      <c r="DJ102" s="6">
        <f t="shared" si="217"/>
        <v>0</v>
      </c>
      <c r="DK102" s="6">
        <f t="shared" si="217"/>
        <v>0</v>
      </c>
      <c r="DL102" s="6">
        <f t="shared" si="217"/>
        <v>0</v>
      </c>
      <c r="DM102" s="6">
        <f t="shared" si="217"/>
        <v>0</v>
      </c>
      <c r="DN102" s="6">
        <f t="shared" si="217"/>
        <v>0</v>
      </c>
      <c r="DO102" s="6">
        <f t="shared" si="217"/>
        <v>0</v>
      </c>
      <c r="DP102" s="6">
        <f>SUM(DP85:DP99)-MAX(DP85:DP99)-MIN(DP85:DP99)</f>
        <v>0</v>
      </c>
      <c r="DR102" s="6">
        <f t="shared" ref="DR102:DX102" si="218">SUM(DR85:DR99)-MAX(DR85:DR99)-MIN(DR85:DR99)</f>
        <v>0</v>
      </c>
      <c r="DS102" s="6">
        <f t="shared" si="218"/>
        <v>0</v>
      </c>
      <c r="DT102" s="6">
        <f t="shared" si="218"/>
        <v>0</v>
      </c>
      <c r="DU102" s="6">
        <f t="shared" si="218"/>
        <v>0</v>
      </c>
      <c r="DV102" s="6">
        <f t="shared" si="218"/>
        <v>0</v>
      </c>
      <c r="DW102" s="6">
        <f t="shared" si="218"/>
        <v>0</v>
      </c>
      <c r="DX102" s="6">
        <f t="shared" si="218"/>
        <v>0</v>
      </c>
      <c r="DY102" s="6">
        <f>SUM(DY85:DY99)-MAX(DY85:DY99)-MIN(DY85:DY99)</f>
        <v>0</v>
      </c>
      <c r="EA102" s="6">
        <f t="shared" ref="EA102:EH102" si="219">SUM(EA85:EA99)-MAX(EA85:EA99)-MIN(EA85:EA99)</f>
        <v>0</v>
      </c>
      <c r="EB102" s="6">
        <f t="shared" si="219"/>
        <v>0</v>
      </c>
      <c r="EC102" s="6">
        <f t="shared" si="219"/>
        <v>0</v>
      </c>
      <c r="ED102" s="6">
        <f t="shared" si="219"/>
        <v>0</v>
      </c>
      <c r="EE102" s="6">
        <f t="shared" si="219"/>
        <v>0</v>
      </c>
      <c r="EF102" s="6">
        <f t="shared" si="219"/>
        <v>0</v>
      </c>
      <c r="EG102" s="6">
        <f t="shared" si="219"/>
        <v>0</v>
      </c>
      <c r="EH102" s="6">
        <f t="shared" si="219"/>
        <v>0</v>
      </c>
    </row>
    <row r="103" spans="1:138" x14ac:dyDescent="0.2">
      <c r="A103" s="90">
        <f>A85</f>
        <v>5</v>
      </c>
      <c r="B103" s="84">
        <f>B85</f>
        <v>0</v>
      </c>
      <c r="C103" s="6" t="s">
        <v>11</v>
      </c>
      <c r="E103" s="26">
        <f t="shared" ref="E103:L103" si="220">E102/(COUNT(E85:E99)-2)</f>
        <v>0</v>
      </c>
      <c r="F103" s="26">
        <f t="shared" si="220"/>
        <v>0</v>
      </c>
      <c r="G103" s="26">
        <f t="shared" si="220"/>
        <v>0</v>
      </c>
      <c r="H103" s="26">
        <f t="shared" si="220"/>
        <v>0</v>
      </c>
      <c r="I103" s="26">
        <f t="shared" si="220"/>
        <v>0</v>
      </c>
      <c r="J103" s="26">
        <f t="shared" si="220"/>
        <v>0</v>
      </c>
      <c r="K103" s="26">
        <f t="shared" si="220"/>
        <v>0</v>
      </c>
      <c r="L103" s="26">
        <f t="shared" si="220"/>
        <v>0</v>
      </c>
      <c r="M103" s="6"/>
      <c r="N103" s="26">
        <f t="shared" ref="N103:U103" si="221">N102/(COUNT(N85:N99)-2)</f>
        <v>0</v>
      </c>
      <c r="O103" s="26">
        <f t="shared" si="221"/>
        <v>0</v>
      </c>
      <c r="P103" s="26">
        <f t="shared" si="221"/>
        <v>0</v>
      </c>
      <c r="Q103" s="26">
        <f t="shared" si="221"/>
        <v>0</v>
      </c>
      <c r="R103" s="26">
        <f t="shared" si="221"/>
        <v>0</v>
      </c>
      <c r="S103" s="26">
        <f t="shared" si="221"/>
        <v>0</v>
      </c>
      <c r="T103" s="26">
        <f t="shared" si="221"/>
        <v>0</v>
      </c>
      <c r="U103" s="26">
        <f t="shared" si="221"/>
        <v>0</v>
      </c>
      <c r="W103" s="26">
        <f t="shared" ref="W103:AD103" si="222">W102/(COUNT(W85:W99)-2)</f>
        <v>0</v>
      </c>
      <c r="X103" s="26">
        <f t="shared" si="222"/>
        <v>0</v>
      </c>
      <c r="Y103" s="26">
        <f t="shared" si="222"/>
        <v>0</v>
      </c>
      <c r="Z103" s="26">
        <f t="shared" si="222"/>
        <v>0</v>
      </c>
      <c r="AA103" s="26">
        <f t="shared" si="222"/>
        <v>0</v>
      </c>
      <c r="AB103" s="26">
        <f t="shared" si="222"/>
        <v>0</v>
      </c>
      <c r="AC103" s="26">
        <f t="shared" si="222"/>
        <v>0</v>
      </c>
      <c r="AD103" s="26">
        <f t="shared" si="222"/>
        <v>0</v>
      </c>
      <c r="AF103" s="26">
        <f t="shared" ref="AF103:AM103" si="223">AF102/(COUNT(AF85:AF99)-2)</f>
        <v>0</v>
      </c>
      <c r="AG103" s="26">
        <f t="shared" si="223"/>
        <v>0</v>
      </c>
      <c r="AH103" s="26">
        <f t="shared" si="223"/>
        <v>0</v>
      </c>
      <c r="AI103" s="26">
        <f t="shared" si="223"/>
        <v>0</v>
      </c>
      <c r="AJ103" s="26">
        <f t="shared" si="223"/>
        <v>0</v>
      </c>
      <c r="AK103" s="26">
        <f t="shared" si="223"/>
        <v>0</v>
      </c>
      <c r="AL103" s="26">
        <f t="shared" si="223"/>
        <v>0</v>
      </c>
      <c r="AM103" s="26">
        <f t="shared" si="223"/>
        <v>0</v>
      </c>
      <c r="AO103" s="26">
        <f t="shared" ref="AO103:AV103" si="224">AO102/(COUNT(AO85:AO99)-2)</f>
        <v>0</v>
      </c>
      <c r="AP103" s="26">
        <f t="shared" si="224"/>
        <v>0</v>
      </c>
      <c r="AQ103" s="26">
        <f t="shared" si="224"/>
        <v>0</v>
      </c>
      <c r="AR103" s="26">
        <f t="shared" si="224"/>
        <v>0</v>
      </c>
      <c r="AS103" s="26">
        <f t="shared" si="224"/>
        <v>0</v>
      </c>
      <c r="AT103" s="26">
        <f t="shared" si="224"/>
        <v>0</v>
      </c>
      <c r="AU103" s="26">
        <f t="shared" si="224"/>
        <v>0</v>
      </c>
      <c r="AV103" s="26">
        <f t="shared" si="224"/>
        <v>0</v>
      </c>
      <c r="AX103" s="26">
        <f t="shared" ref="AX103:BE103" si="225">AX102/(COUNT(AX85:AX99)-2)</f>
        <v>0</v>
      </c>
      <c r="AY103" s="26">
        <f t="shared" si="225"/>
        <v>0</v>
      </c>
      <c r="AZ103" s="26">
        <f t="shared" si="225"/>
        <v>0</v>
      </c>
      <c r="BA103" s="26">
        <f t="shared" si="225"/>
        <v>0</v>
      </c>
      <c r="BB103" s="26">
        <f t="shared" si="225"/>
        <v>0</v>
      </c>
      <c r="BC103" s="26">
        <f t="shared" si="225"/>
        <v>0</v>
      </c>
      <c r="BD103" s="26">
        <f t="shared" si="225"/>
        <v>0</v>
      </c>
      <c r="BE103" s="26">
        <f t="shared" si="225"/>
        <v>0</v>
      </c>
      <c r="BG103" s="26">
        <f t="shared" ref="BG103:BN103" si="226">BG102/(COUNT(BG85:BG99)-2)</f>
        <v>0</v>
      </c>
      <c r="BH103" s="26">
        <f t="shared" si="226"/>
        <v>0</v>
      </c>
      <c r="BI103" s="26">
        <f t="shared" si="226"/>
        <v>0</v>
      </c>
      <c r="BJ103" s="26">
        <f t="shared" si="226"/>
        <v>0</v>
      </c>
      <c r="BK103" s="26">
        <f t="shared" si="226"/>
        <v>0</v>
      </c>
      <c r="BL103" s="26">
        <f t="shared" si="226"/>
        <v>0</v>
      </c>
      <c r="BM103" s="26">
        <f t="shared" si="226"/>
        <v>0</v>
      </c>
      <c r="BN103" s="26">
        <f t="shared" si="226"/>
        <v>0</v>
      </c>
      <c r="BP103" s="26">
        <f t="shared" ref="BP103:BW103" si="227">BP102/(COUNT(BP85:BP99)-2)</f>
        <v>0</v>
      </c>
      <c r="BQ103" s="26">
        <f t="shared" si="227"/>
        <v>0</v>
      </c>
      <c r="BR103" s="26">
        <f t="shared" si="227"/>
        <v>0</v>
      </c>
      <c r="BS103" s="26">
        <f t="shared" si="227"/>
        <v>0</v>
      </c>
      <c r="BT103" s="26">
        <f t="shared" si="227"/>
        <v>0</v>
      </c>
      <c r="BU103" s="26">
        <f t="shared" si="227"/>
        <v>0</v>
      </c>
      <c r="BV103" s="26">
        <f t="shared" si="227"/>
        <v>0</v>
      </c>
      <c r="BW103" s="26">
        <f t="shared" si="227"/>
        <v>0</v>
      </c>
      <c r="BY103" s="26">
        <f t="shared" ref="BY103:CF103" si="228">BY102/(COUNT(BY85:BY99)-2)</f>
        <v>0</v>
      </c>
      <c r="BZ103" s="26">
        <f t="shared" si="228"/>
        <v>0</v>
      </c>
      <c r="CA103" s="26">
        <f t="shared" si="228"/>
        <v>0</v>
      </c>
      <c r="CB103" s="26">
        <f t="shared" si="228"/>
        <v>0</v>
      </c>
      <c r="CC103" s="26">
        <f t="shared" si="228"/>
        <v>0</v>
      </c>
      <c r="CD103" s="26">
        <f t="shared" si="228"/>
        <v>0</v>
      </c>
      <c r="CE103" s="26">
        <f t="shared" si="228"/>
        <v>0</v>
      </c>
      <c r="CF103" s="26">
        <f t="shared" si="228"/>
        <v>0</v>
      </c>
      <c r="CH103" s="26">
        <f t="shared" ref="CH103:CO103" si="229">CH102/(COUNT(CH85:CH99)-2)</f>
        <v>0</v>
      </c>
      <c r="CI103" s="26">
        <f t="shared" si="229"/>
        <v>0</v>
      </c>
      <c r="CJ103" s="26">
        <f t="shared" si="229"/>
        <v>0</v>
      </c>
      <c r="CK103" s="26">
        <f t="shared" si="229"/>
        <v>0</v>
      </c>
      <c r="CL103" s="26">
        <f t="shared" si="229"/>
        <v>0</v>
      </c>
      <c r="CM103" s="26">
        <f t="shared" si="229"/>
        <v>0</v>
      </c>
      <c r="CN103" s="26">
        <f t="shared" si="229"/>
        <v>0</v>
      </c>
      <c r="CO103" s="26">
        <f t="shared" si="229"/>
        <v>0</v>
      </c>
      <c r="CQ103" s="26">
        <f t="shared" ref="CQ103:CX103" si="230">CQ102/(COUNT(CQ85:CQ99)-2)</f>
        <v>0</v>
      </c>
      <c r="CR103" s="26">
        <f t="shared" si="230"/>
        <v>0</v>
      </c>
      <c r="CS103" s="26">
        <f t="shared" si="230"/>
        <v>0</v>
      </c>
      <c r="CT103" s="26">
        <f t="shared" si="230"/>
        <v>0</v>
      </c>
      <c r="CU103" s="26">
        <f t="shared" si="230"/>
        <v>0</v>
      </c>
      <c r="CV103" s="26">
        <f t="shared" si="230"/>
        <v>0</v>
      </c>
      <c r="CW103" s="26">
        <f t="shared" si="230"/>
        <v>0</v>
      </c>
      <c r="CX103" s="26">
        <f t="shared" si="230"/>
        <v>0</v>
      </c>
      <c r="CZ103" s="26">
        <f t="shared" ref="CZ103:DG103" si="231">CZ102/(COUNT(CZ85:CZ99)-2)</f>
        <v>0</v>
      </c>
      <c r="DA103" s="26">
        <f t="shared" si="231"/>
        <v>0</v>
      </c>
      <c r="DB103" s="26">
        <f t="shared" si="231"/>
        <v>0</v>
      </c>
      <c r="DC103" s="26">
        <f t="shared" si="231"/>
        <v>0</v>
      </c>
      <c r="DD103" s="26">
        <f t="shared" si="231"/>
        <v>0</v>
      </c>
      <c r="DE103" s="26">
        <f t="shared" si="231"/>
        <v>0</v>
      </c>
      <c r="DF103" s="26">
        <f t="shared" si="231"/>
        <v>0</v>
      </c>
      <c r="DG103" s="26">
        <f t="shared" si="231"/>
        <v>0</v>
      </c>
      <c r="DI103" s="26">
        <f t="shared" ref="DI103:DP103" si="232">DI102/(COUNT(DI85:DI99)-2)</f>
        <v>0</v>
      </c>
      <c r="DJ103" s="26">
        <f t="shared" si="232"/>
        <v>0</v>
      </c>
      <c r="DK103" s="26">
        <f t="shared" si="232"/>
        <v>0</v>
      </c>
      <c r="DL103" s="26">
        <f t="shared" si="232"/>
        <v>0</v>
      </c>
      <c r="DM103" s="26">
        <f t="shared" si="232"/>
        <v>0</v>
      </c>
      <c r="DN103" s="26">
        <f t="shared" si="232"/>
        <v>0</v>
      </c>
      <c r="DO103" s="26">
        <f t="shared" si="232"/>
        <v>0</v>
      </c>
      <c r="DP103" s="26">
        <f t="shared" si="232"/>
        <v>0</v>
      </c>
      <c r="DR103" s="26">
        <f t="shared" ref="DR103:DY103" si="233">DR102/(COUNT(DR85:DR99)-2)</f>
        <v>0</v>
      </c>
      <c r="DS103" s="26">
        <f t="shared" si="233"/>
        <v>0</v>
      </c>
      <c r="DT103" s="26">
        <f t="shared" si="233"/>
        <v>0</v>
      </c>
      <c r="DU103" s="26">
        <f t="shared" si="233"/>
        <v>0</v>
      </c>
      <c r="DV103" s="26">
        <f t="shared" si="233"/>
        <v>0</v>
      </c>
      <c r="DW103" s="26">
        <f t="shared" si="233"/>
        <v>0</v>
      </c>
      <c r="DX103" s="26">
        <f t="shared" si="233"/>
        <v>0</v>
      </c>
      <c r="DY103" s="26">
        <f t="shared" si="233"/>
        <v>0</v>
      </c>
      <c r="EA103" s="26">
        <f t="shared" ref="EA103:EH103" si="234">EA102/(COUNT(EA85:EA99)-2)</f>
        <v>0</v>
      </c>
      <c r="EB103" s="26">
        <f t="shared" si="234"/>
        <v>0</v>
      </c>
      <c r="EC103" s="26">
        <f t="shared" si="234"/>
        <v>0</v>
      </c>
      <c r="ED103" s="26">
        <f t="shared" si="234"/>
        <v>0</v>
      </c>
      <c r="EE103" s="26">
        <f t="shared" si="234"/>
        <v>0</v>
      </c>
      <c r="EF103" s="26">
        <f t="shared" si="234"/>
        <v>0</v>
      </c>
      <c r="EG103" s="26">
        <f t="shared" si="234"/>
        <v>0</v>
      </c>
      <c r="EH103" s="26">
        <f t="shared" si="234"/>
        <v>0</v>
      </c>
    </row>
    <row r="104" spans="1:138" s="95" customFormat="1" x14ac:dyDescent="0.2">
      <c r="A104" s="93"/>
      <c r="B104" s="94"/>
      <c r="D104" s="51"/>
    </row>
    <row r="105" spans="1:138" s="80" customFormat="1" x14ac:dyDescent="0.2">
      <c r="A105" s="80">
        <f>'fill-in tab'!A105</f>
        <v>6</v>
      </c>
      <c r="B105" s="84">
        <f>'fill-in tab'!$B105</f>
        <v>0</v>
      </c>
      <c r="C105" s="82">
        <v>1</v>
      </c>
      <c r="D105" s="81" t="str">
        <f>Initialisatie!$B$28</f>
        <v>Jiacong Li</v>
      </c>
      <c r="E105" s="83" t="str">
        <f>IF(ISBLANK('fill-in tab'!E105),"",'fill-in tab'!E105)</f>
        <v/>
      </c>
      <c r="F105" s="83" t="str">
        <f>IF(ISBLANK('fill-in tab'!F105),"",'fill-in tab'!F105)</f>
        <v/>
      </c>
      <c r="G105" s="83" t="str">
        <f>IF(ISBLANK('fill-in tab'!G105),"",'fill-in tab'!G105)</f>
        <v/>
      </c>
      <c r="H105" s="83" t="str">
        <f>IF(ISBLANK('fill-in tab'!H105),"",'fill-in tab'!H105)</f>
        <v/>
      </c>
      <c r="I105" s="83" t="str">
        <f>IF(ISBLANK('fill-in tab'!I105),"",'fill-in tab'!I105)</f>
        <v/>
      </c>
      <c r="J105" s="83" t="str">
        <f>IF(ISBLANK('fill-in tab'!J105),"",'fill-in tab'!J105)</f>
        <v/>
      </c>
      <c r="K105" s="83" t="str">
        <f>IF(ISBLANK('fill-in tab'!K105),"",'fill-in tab'!K105)</f>
        <v/>
      </c>
      <c r="L105" s="78" t="str">
        <f>IF(E105="","*",SUM(E105:K105))</f>
        <v>*</v>
      </c>
      <c r="M105" s="78"/>
      <c r="N105" s="83" t="str">
        <f>IF(ISBLANK('fill-in tab'!E106),"",'fill-in tab'!E106)</f>
        <v/>
      </c>
      <c r="O105" s="83" t="str">
        <f>IF(ISBLANK('fill-in tab'!F106),"",'fill-in tab'!F106)</f>
        <v/>
      </c>
      <c r="P105" s="83" t="str">
        <f>IF(ISBLANK('fill-in tab'!G106),"",'fill-in tab'!G106)</f>
        <v/>
      </c>
      <c r="Q105" s="83" t="str">
        <f>IF(ISBLANK('fill-in tab'!H106),"",'fill-in tab'!H106)</f>
        <v/>
      </c>
      <c r="R105" s="83" t="str">
        <f>IF(ISBLANK('fill-in tab'!I106),"",'fill-in tab'!I106)</f>
        <v/>
      </c>
      <c r="S105" s="83" t="str">
        <f>IF(ISBLANK('fill-in tab'!J106),"",'fill-in tab'!J106)</f>
        <v/>
      </c>
      <c r="T105" s="83" t="str">
        <f>IF(ISBLANK('fill-in tab'!K106),"",'fill-in tab'!K106)</f>
        <v/>
      </c>
      <c r="U105" s="78" t="str">
        <f>IF(N105="","*",SUM(N105:T105))</f>
        <v>*</v>
      </c>
      <c r="W105" s="83" t="str">
        <f>IF(ISBLANK('fill-in tab'!E107),"",'fill-in tab'!E107)</f>
        <v/>
      </c>
      <c r="X105" s="83" t="str">
        <f>IF(ISBLANK('fill-in tab'!F107),"",'fill-in tab'!F107)</f>
        <v/>
      </c>
      <c r="Y105" s="83" t="str">
        <f>IF(ISBLANK('fill-in tab'!G107),"",'fill-in tab'!G107)</f>
        <v/>
      </c>
      <c r="Z105" s="83" t="str">
        <f>IF(ISBLANK('fill-in tab'!H107),"",'fill-in tab'!H107)</f>
        <v/>
      </c>
      <c r="AA105" s="83" t="str">
        <f>IF(ISBLANK('fill-in tab'!I107),"",'fill-in tab'!I107)</f>
        <v/>
      </c>
      <c r="AB105" s="83" t="str">
        <f>IF(ISBLANK('fill-in tab'!J107),"",'fill-in tab'!J107)</f>
        <v/>
      </c>
      <c r="AC105" s="83" t="str">
        <f>IF(ISBLANK('fill-in tab'!K107),"",'fill-in tab'!K107)</f>
        <v/>
      </c>
      <c r="AD105" s="78" t="str">
        <f>IF(W105="","*",SUM(W105:AC105))</f>
        <v>*</v>
      </c>
      <c r="AF105" s="83" t="str">
        <f>IF(ISBLANK('fill-in tab'!E108),"",'fill-in tab'!E108)</f>
        <v/>
      </c>
      <c r="AG105" s="83" t="str">
        <f>IF(ISBLANK('fill-in tab'!F108),"",'fill-in tab'!F108)</f>
        <v/>
      </c>
      <c r="AH105" s="83" t="str">
        <f>IF(ISBLANK('fill-in tab'!G108),"",'fill-in tab'!G108)</f>
        <v/>
      </c>
      <c r="AI105" s="83" t="str">
        <f>IF(ISBLANK('fill-in tab'!H108),"",'fill-in tab'!H108)</f>
        <v/>
      </c>
      <c r="AJ105" s="83" t="str">
        <f>IF(ISBLANK('fill-in tab'!I108),"",'fill-in tab'!I108)</f>
        <v/>
      </c>
      <c r="AK105" s="83" t="str">
        <f>IF(ISBLANK('fill-in tab'!J108),"",'fill-in tab'!J108)</f>
        <v/>
      </c>
      <c r="AL105" s="83" t="str">
        <f>IF(ISBLANK('fill-in tab'!K108),"",'fill-in tab'!K108)</f>
        <v/>
      </c>
      <c r="AM105" s="78" t="str">
        <f>IF(AF105="","*",SUM(AF105:AL105))</f>
        <v>*</v>
      </c>
      <c r="AO105" s="83" t="str">
        <f>IF(ISBLANK('fill-in tab'!E109),"",'fill-in tab'!E109)</f>
        <v/>
      </c>
      <c r="AP105" s="83" t="str">
        <f>IF(ISBLANK('fill-in tab'!F109),"",'fill-in tab'!F109)</f>
        <v/>
      </c>
      <c r="AQ105" s="83" t="str">
        <f>IF(ISBLANK('fill-in tab'!G109),"",'fill-in tab'!G109)</f>
        <v/>
      </c>
      <c r="AR105" s="83" t="str">
        <f>IF(ISBLANK('fill-in tab'!H109),"",'fill-in tab'!H109)</f>
        <v/>
      </c>
      <c r="AS105" s="83" t="str">
        <f>IF(ISBLANK('fill-in tab'!I109),"",'fill-in tab'!I109)</f>
        <v/>
      </c>
      <c r="AT105" s="83" t="str">
        <f>IF(ISBLANK('fill-in tab'!J109),"",'fill-in tab'!J109)</f>
        <v/>
      </c>
      <c r="AU105" s="83" t="str">
        <f>IF(ISBLANK('fill-in tab'!K109),"",'fill-in tab'!K109)</f>
        <v/>
      </c>
      <c r="AV105" s="78" t="str">
        <f>IF(AO105="","*",SUM(AO105:AU105))</f>
        <v>*</v>
      </c>
      <c r="AX105" s="83" t="str">
        <f>IF(ISBLANK('fill-in tab'!E110),"",'fill-in tab'!E110)</f>
        <v/>
      </c>
      <c r="AY105" s="83" t="str">
        <f>IF(ISBLANK('fill-in tab'!F110),"",'fill-in tab'!F110)</f>
        <v/>
      </c>
      <c r="AZ105" s="83" t="str">
        <f>IF(ISBLANK('fill-in tab'!G110),"",'fill-in tab'!G110)</f>
        <v/>
      </c>
      <c r="BA105" s="83" t="str">
        <f>IF(ISBLANK('fill-in tab'!H110),"",'fill-in tab'!H110)</f>
        <v/>
      </c>
      <c r="BB105" s="83" t="str">
        <f>IF(ISBLANK('fill-in tab'!I110),"",'fill-in tab'!I110)</f>
        <v/>
      </c>
      <c r="BC105" s="83" t="str">
        <f>IF(ISBLANK('fill-in tab'!J110),"",'fill-in tab'!J110)</f>
        <v/>
      </c>
      <c r="BD105" s="83" t="str">
        <f>IF(ISBLANK('fill-in tab'!K110),"",'fill-in tab'!K110)</f>
        <v/>
      </c>
      <c r="BE105" s="78" t="str">
        <f>IF(AX105="","*",SUM(AX105:BD105))</f>
        <v>*</v>
      </c>
      <c r="BG105" s="83" t="str">
        <f>IF(ISBLANK('fill-in tab'!E111),"",'fill-in tab'!E111)</f>
        <v/>
      </c>
      <c r="BH105" s="83" t="str">
        <f>IF(ISBLANK('fill-in tab'!F111),"",'fill-in tab'!F111)</f>
        <v/>
      </c>
      <c r="BI105" s="83" t="str">
        <f>IF(ISBLANK('fill-in tab'!G111),"",'fill-in tab'!G111)</f>
        <v/>
      </c>
      <c r="BJ105" s="83" t="str">
        <f>IF(ISBLANK('fill-in tab'!H111),"",'fill-in tab'!H111)</f>
        <v/>
      </c>
      <c r="BK105" s="83" t="str">
        <f>IF(ISBLANK('fill-in tab'!I111),"",'fill-in tab'!I111)</f>
        <v/>
      </c>
      <c r="BL105" s="83" t="str">
        <f>IF(ISBLANK('fill-in tab'!J111),"",'fill-in tab'!J111)</f>
        <v/>
      </c>
      <c r="BM105" s="83" t="str">
        <f>IF(ISBLANK('fill-in tab'!K111),"",'fill-in tab'!K111)</f>
        <v/>
      </c>
      <c r="BN105" s="78" t="str">
        <f>IF(BG105="","*",SUM(BG105:BM105))</f>
        <v>*</v>
      </c>
      <c r="BP105" s="83" t="str">
        <f>IF(ISBLANK('fill-in tab'!E112),"",'fill-in tab'!E112)</f>
        <v/>
      </c>
      <c r="BQ105" s="83" t="str">
        <f>IF(ISBLANK('fill-in tab'!F112),"",'fill-in tab'!F112)</f>
        <v/>
      </c>
      <c r="BR105" s="83" t="str">
        <f>IF(ISBLANK('fill-in tab'!G112),"",'fill-in tab'!G112)</f>
        <v/>
      </c>
      <c r="BS105" s="83" t="str">
        <f>IF(ISBLANK('fill-in tab'!H112),"",'fill-in tab'!H112)</f>
        <v/>
      </c>
      <c r="BT105" s="83" t="str">
        <f>IF(ISBLANK('fill-in tab'!I112),"",'fill-in tab'!I112)</f>
        <v/>
      </c>
      <c r="BU105" s="83" t="str">
        <f>IF(ISBLANK('fill-in tab'!J112),"",'fill-in tab'!J112)</f>
        <v/>
      </c>
      <c r="BV105" s="83" t="str">
        <f>IF(ISBLANK('fill-in tab'!K112),"",'fill-in tab'!K112)</f>
        <v/>
      </c>
      <c r="BW105" s="78" t="str">
        <f>IF(BP105="","*",SUM(BP105:BV105))</f>
        <v>*</v>
      </c>
      <c r="BY105" s="83" t="str">
        <f>IF(ISBLANK('fill-in tab'!E113),"",'fill-in tab'!E113)</f>
        <v/>
      </c>
      <c r="BZ105" s="83" t="str">
        <f>IF(ISBLANK('fill-in tab'!F113),"",'fill-in tab'!F113)</f>
        <v/>
      </c>
      <c r="CA105" s="83" t="str">
        <f>IF(ISBLANK('fill-in tab'!G113),"",'fill-in tab'!G113)</f>
        <v/>
      </c>
      <c r="CB105" s="83" t="str">
        <f>IF(ISBLANK('fill-in tab'!H113),"",'fill-in tab'!H113)</f>
        <v/>
      </c>
      <c r="CC105" s="83" t="str">
        <f>IF(ISBLANK('fill-in tab'!I113),"",'fill-in tab'!I113)</f>
        <v/>
      </c>
      <c r="CD105" s="83" t="str">
        <f>IF(ISBLANK('fill-in tab'!J113),"",'fill-in tab'!J113)</f>
        <v/>
      </c>
      <c r="CE105" s="83" t="str">
        <f>IF(ISBLANK('fill-in tab'!K113),"",'fill-in tab'!K113)</f>
        <v/>
      </c>
      <c r="CF105" s="78" t="str">
        <f>IF(BY105="","*",SUM(BY105:CE105))</f>
        <v>*</v>
      </c>
      <c r="CH105" s="83" t="str">
        <f>IF(ISBLANK('fill-in tab'!E114),"",'fill-in tab'!E114)</f>
        <v/>
      </c>
      <c r="CI105" s="83" t="str">
        <f>IF(ISBLANK('fill-in tab'!F114),"",'fill-in tab'!F114)</f>
        <v/>
      </c>
      <c r="CJ105" s="83" t="str">
        <f>IF(ISBLANK('fill-in tab'!G114),"",'fill-in tab'!G114)</f>
        <v/>
      </c>
      <c r="CK105" s="83" t="str">
        <f>IF(ISBLANK('fill-in tab'!H114),"",'fill-in tab'!H114)</f>
        <v/>
      </c>
      <c r="CL105" s="83" t="str">
        <f>IF(ISBLANK('fill-in tab'!I114),"",'fill-in tab'!I114)</f>
        <v/>
      </c>
      <c r="CM105" s="83" t="str">
        <f>IF(ISBLANK('fill-in tab'!J114),"",'fill-in tab'!J114)</f>
        <v/>
      </c>
      <c r="CN105" s="83" t="str">
        <f>IF(ISBLANK('fill-in tab'!K114),"",'fill-in tab'!K114)</f>
        <v/>
      </c>
      <c r="CO105" s="78" t="str">
        <f>IF(CH105="","*",SUM(CH105:CN105))</f>
        <v>*</v>
      </c>
      <c r="CQ105" s="83" t="str">
        <f>IF(ISBLANK('fill-in tab'!E115),"",'fill-in tab'!E115)</f>
        <v/>
      </c>
      <c r="CR105" s="83" t="str">
        <f>IF(ISBLANK('fill-in tab'!F115),"",'fill-in tab'!F115)</f>
        <v/>
      </c>
      <c r="CS105" s="83" t="str">
        <f>IF(ISBLANK('fill-in tab'!G115),"",'fill-in tab'!G115)</f>
        <v/>
      </c>
      <c r="CT105" s="83" t="str">
        <f>IF(ISBLANK('fill-in tab'!H115),"",'fill-in tab'!H115)</f>
        <v/>
      </c>
      <c r="CU105" s="83" t="str">
        <f>IF(ISBLANK('fill-in tab'!I115),"",'fill-in tab'!I115)</f>
        <v/>
      </c>
      <c r="CV105" s="83" t="str">
        <f>IF(ISBLANK('fill-in tab'!J115),"",'fill-in tab'!J115)</f>
        <v/>
      </c>
      <c r="CW105" s="83" t="str">
        <f>IF(ISBLANK('fill-in tab'!K115),"",'fill-in tab'!K115)</f>
        <v/>
      </c>
      <c r="CX105" s="78" t="str">
        <f>IF(CQ105="","*",SUM(CQ105:CW105))</f>
        <v>*</v>
      </c>
      <c r="CZ105" s="83" t="str">
        <f>IF(ISBLANK('fill-in tab'!E116),"",'fill-in tab'!E116)</f>
        <v/>
      </c>
      <c r="DA105" s="83" t="str">
        <f>IF(ISBLANK('fill-in tab'!F116),"",'fill-in tab'!F116)</f>
        <v/>
      </c>
      <c r="DB105" s="83" t="str">
        <f>IF(ISBLANK('fill-in tab'!G116),"",'fill-in tab'!G116)</f>
        <v/>
      </c>
      <c r="DC105" s="83" t="str">
        <f>IF(ISBLANK('fill-in tab'!H116),"",'fill-in tab'!H116)</f>
        <v/>
      </c>
      <c r="DD105" s="83" t="str">
        <f>IF(ISBLANK('fill-in tab'!I116),"",'fill-in tab'!I116)</f>
        <v/>
      </c>
      <c r="DE105" s="83" t="str">
        <f>IF(ISBLANK('fill-in tab'!J116),"",'fill-in tab'!J116)</f>
        <v/>
      </c>
      <c r="DF105" s="83" t="str">
        <f>IF(ISBLANK('fill-in tab'!K116),"",'fill-in tab'!K116)</f>
        <v/>
      </c>
      <c r="DG105" s="78" t="str">
        <f>IF(CZ105="","*",SUM(CZ105:DF105))</f>
        <v>*</v>
      </c>
      <c r="DI105" s="83" t="str">
        <f>IF(ISBLANK('fill-in tab'!E117),"",'fill-in tab'!E117)</f>
        <v/>
      </c>
      <c r="DJ105" s="83" t="str">
        <f>IF(ISBLANK('fill-in tab'!F117),"",'fill-in tab'!F117)</f>
        <v/>
      </c>
      <c r="DK105" s="83" t="str">
        <f>IF(ISBLANK('fill-in tab'!G117),"",'fill-in tab'!G117)</f>
        <v/>
      </c>
      <c r="DL105" s="83" t="str">
        <f>IF(ISBLANK('fill-in tab'!H117),"",'fill-in tab'!H117)</f>
        <v/>
      </c>
      <c r="DM105" s="83" t="str">
        <f>IF(ISBLANK('fill-in tab'!I117),"",'fill-in tab'!I117)</f>
        <v/>
      </c>
      <c r="DN105" s="83" t="str">
        <f>IF(ISBLANK('fill-in tab'!J117),"",'fill-in tab'!J117)</f>
        <v/>
      </c>
      <c r="DO105" s="83" t="str">
        <f>IF(ISBLANK('fill-in tab'!K117),"",'fill-in tab'!K117)</f>
        <v/>
      </c>
      <c r="DP105" s="78" t="str">
        <f>IF(DI105="","*",SUM(DI105:DO105))</f>
        <v>*</v>
      </c>
      <c r="DR105" s="83" t="str">
        <f>IF(ISBLANK('fill-in tab'!E118),"",'fill-in tab'!E118)</f>
        <v/>
      </c>
      <c r="DS105" s="83" t="str">
        <f>IF(ISBLANK('fill-in tab'!F118),"",'fill-in tab'!F118)</f>
        <v/>
      </c>
      <c r="DT105" s="83" t="str">
        <f>IF(ISBLANK('fill-in tab'!G118),"",'fill-in tab'!G118)</f>
        <v/>
      </c>
      <c r="DU105" s="83" t="str">
        <f>IF(ISBLANK('fill-in tab'!H118),"",'fill-in tab'!H118)</f>
        <v/>
      </c>
      <c r="DV105" s="83" t="str">
        <f>IF(ISBLANK('fill-in tab'!I118),"",'fill-in tab'!I118)</f>
        <v/>
      </c>
      <c r="DW105" s="83" t="str">
        <f>IF(ISBLANK('fill-in tab'!J118),"",'fill-in tab'!J118)</f>
        <v/>
      </c>
      <c r="DX105" s="83" t="str">
        <f>IF(ISBLANK('fill-in tab'!K118),"",'fill-in tab'!K118)</f>
        <v/>
      </c>
      <c r="DY105" s="78" t="str">
        <f>IF(DR105="","*",SUM(DR105:DX105))</f>
        <v>*</v>
      </c>
      <c r="EA105" s="83" t="str">
        <f>IF(ISBLANK('fill-in tab'!E119),"",'fill-in tab'!E119)</f>
        <v/>
      </c>
      <c r="EB105" s="83" t="str">
        <f>IF(ISBLANK('fill-in tab'!F119),"",'fill-in tab'!F119)</f>
        <v/>
      </c>
      <c r="EC105" s="83" t="str">
        <f>IF(ISBLANK('fill-in tab'!G119),"",'fill-in tab'!G119)</f>
        <v/>
      </c>
      <c r="ED105" s="83" t="str">
        <f>IF(ISBLANK('fill-in tab'!H119),"",'fill-in tab'!H119)</f>
        <v/>
      </c>
      <c r="EE105" s="83" t="str">
        <f>IF(ISBLANK('fill-in tab'!I119),"",'fill-in tab'!I119)</f>
        <v/>
      </c>
      <c r="EF105" s="83" t="str">
        <f>IF(ISBLANK('fill-in tab'!J119),"",'fill-in tab'!J119)</f>
        <v/>
      </c>
      <c r="EG105" s="83" t="str">
        <f>IF(ISBLANK('fill-in tab'!K119),"",'fill-in tab'!K119)</f>
        <v/>
      </c>
      <c r="EH105" s="78" t="str">
        <f>IF(EA105="","*",SUM(EA105:EG105))</f>
        <v>*</v>
      </c>
    </row>
    <row r="106" spans="1:138" s="80" customFormat="1" x14ac:dyDescent="0.2">
      <c r="A106" s="80">
        <f>A105</f>
        <v>6</v>
      </c>
      <c r="B106" s="84">
        <f>B105</f>
        <v>0</v>
      </c>
      <c r="C106" s="82">
        <v>2</v>
      </c>
      <c r="D106" s="81" t="str">
        <f>Initialisatie!$B$29</f>
        <v>Fangzhou Chen</v>
      </c>
      <c r="E106" s="83" t="str">
        <f>IF(ISBLANK('fill-in tab'!N105),"",'fill-in tab'!N105)</f>
        <v/>
      </c>
      <c r="F106" s="83" t="str">
        <f>IF(ISBLANK('fill-in tab'!O105),"",'fill-in tab'!O105)</f>
        <v/>
      </c>
      <c r="G106" s="83" t="str">
        <f>IF(ISBLANK('fill-in tab'!P105),"",'fill-in tab'!P105)</f>
        <v/>
      </c>
      <c r="H106" s="83" t="str">
        <f>IF(ISBLANK('fill-in tab'!Q105),"",'fill-in tab'!Q105)</f>
        <v/>
      </c>
      <c r="I106" s="83" t="str">
        <f>IF(ISBLANK('fill-in tab'!R105),"",'fill-in tab'!R105)</f>
        <v/>
      </c>
      <c r="J106" s="83" t="str">
        <f>IF(ISBLANK('fill-in tab'!S105),"",'fill-in tab'!S105)</f>
        <v/>
      </c>
      <c r="K106" s="83" t="str">
        <f>IF(ISBLANK('fill-in tab'!T105),"",'fill-in tab'!T105)</f>
        <v/>
      </c>
      <c r="L106" s="78" t="str">
        <f t="shared" ref="L106:L119" si="235">IF(E106="","*",SUM(E106:K106))</f>
        <v>*</v>
      </c>
      <c r="M106" s="78"/>
      <c r="N106" s="83" t="str">
        <f>IF(ISBLANK('fill-in tab'!N106),"",'fill-in tab'!N106)</f>
        <v/>
      </c>
      <c r="O106" s="83" t="str">
        <f>IF(ISBLANK('fill-in tab'!O106),"",'fill-in tab'!O106)</f>
        <v/>
      </c>
      <c r="P106" s="83" t="str">
        <f>IF(ISBLANK('fill-in tab'!P106),"",'fill-in tab'!P106)</f>
        <v/>
      </c>
      <c r="Q106" s="83" t="str">
        <f>IF(ISBLANK('fill-in tab'!Q106),"",'fill-in tab'!Q106)</f>
        <v/>
      </c>
      <c r="R106" s="83" t="str">
        <f>IF(ISBLANK('fill-in tab'!R106),"",'fill-in tab'!R106)</f>
        <v/>
      </c>
      <c r="S106" s="83" t="str">
        <f>IF(ISBLANK('fill-in tab'!S106),"",'fill-in tab'!S106)</f>
        <v/>
      </c>
      <c r="T106" s="83" t="str">
        <f>IF(ISBLANK('fill-in tab'!T106),"",'fill-in tab'!T106)</f>
        <v/>
      </c>
      <c r="U106" s="78" t="str">
        <f t="shared" ref="U106:U119" si="236">IF(N106="","*",SUM(N106:T106))</f>
        <v>*</v>
      </c>
      <c r="W106" s="83" t="str">
        <f>IF(ISBLANK('fill-in tab'!N107),"",'fill-in tab'!N107)</f>
        <v/>
      </c>
      <c r="X106" s="83" t="str">
        <f>IF(ISBLANK('fill-in tab'!O107),"",'fill-in tab'!O107)</f>
        <v/>
      </c>
      <c r="Y106" s="83" t="str">
        <f>IF(ISBLANK('fill-in tab'!P107),"",'fill-in tab'!P107)</f>
        <v/>
      </c>
      <c r="Z106" s="83" t="str">
        <f>IF(ISBLANK('fill-in tab'!Q107),"",'fill-in tab'!Q107)</f>
        <v/>
      </c>
      <c r="AA106" s="83" t="str">
        <f>IF(ISBLANK('fill-in tab'!R107),"",'fill-in tab'!R107)</f>
        <v/>
      </c>
      <c r="AB106" s="83" t="str">
        <f>IF(ISBLANK('fill-in tab'!S107),"",'fill-in tab'!S107)</f>
        <v/>
      </c>
      <c r="AC106" s="83" t="str">
        <f>IF(ISBLANK('fill-in tab'!T107),"",'fill-in tab'!T107)</f>
        <v/>
      </c>
      <c r="AD106" s="78" t="str">
        <f t="shared" ref="AD106:AD119" si="237">IF(W106="","*",SUM(W106:AC106))</f>
        <v>*</v>
      </c>
      <c r="AF106" s="83" t="str">
        <f>IF(ISBLANK('fill-in tab'!N108),"",'fill-in tab'!N108)</f>
        <v/>
      </c>
      <c r="AG106" s="83" t="str">
        <f>IF(ISBLANK('fill-in tab'!O108),"",'fill-in tab'!O108)</f>
        <v/>
      </c>
      <c r="AH106" s="83" t="str">
        <f>IF(ISBLANK('fill-in tab'!P108),"",'fill-in tab'!P108)</f>
        <v/>
      </c>
      <c r="AI106" s="83" t="str">
        <f>IF(ISBLANK('fill-in tab'!Q108),"",'fill-in tab'!Q108)</f>
        <v/>
      </c>
      <c r="AJ106" s="83" t="str">
        <f>IF(ISBLANK('fill-in tab'!R108),"",'fill-in tab'!R108)</f>
        <v/>
      </c>
      <c r="AK106" s="83" t="str">
        <f>IF(ISBLANK('fill-in tab'!S108),"",'fill-in tab'!S108)</f>
        <v/>
      </c>
      <c r="AL106" s="83" t="str">
        <f>IF(ISBLANK('fill-in tab'!T108),"",'fill-in tab'!T108)</f>
        <v/>
      </c>
      <c r="AM106" s="78" t="str">
        <f t="shared" ref="AM106:AM119" si="238">IF(AF106="","*",SUM(AF106:AL106))</f>
        <v>*</v>
      </c>
      <c r="AO106" s="83" t="str">
        <f>IF(ISBLANK('fill-in tab'!N109),"",'fill-in tab'!N109)</f>
        <v/>
      </c>
      <c r="AP106" s="83" t="str">
        <f>IF(ISBLANK('fill-in tab'!O109),"",'fill-in tab'!O109)</f>
        <v/>
      </c>
      <c r="AQ106" s="83" t="str">
        <f>IF(ISBLANK('fill-in tab'!P109),"",'fill-in tab'!P109)</f>
        <v/>
      </c>
      <c r="AR106" s="83" t="str">
        <f>IF(ISBLANK('fill-in tab'!Q109),"",'fill-in tab'!Q109)</f>
        <v/>
      </c>
      <c r="AS106" s="83" t="str">
        <f>IF(ISBLANK('fill-in tab'!R109),"",'fill-in tab'!R109)</f>
        <v/>
      </c>
      <c r="AT106" s="83" t="str">
        <f>IF(ISBLANK('fill-in tab'!S109),"",'fill-in tab'!S109)</f>
        <v/>
      </c>
      <c r="AU106" s="83" t="str">
        <f>IF(ISBLANK('fill-in tab'!T109),"",'fill-in tab'!T109)</f>
        <v/>
      </c>
      <c r="AV106" s="78" t="str">
        <f t="shared" ref="AV106:AV119" si="239">IF(AO106="","*",SUM(AO106:AU106))</f>
        <v>*</v>
      </c>
      <c r="AX106" s="83" t="str">
        <f>IF(ISBLANK('fill-in tab'!N110),"",'fill-in tab'!N110)</f>
        <v/>
      </c>
      <c r="AY106" s="83" t="str">
        <f>IF(ISBLANK('fill-in tab'!O110),"",'fill-in tab'!O110)</f>
        <v/>
      </c>
      <c r="AZ106" s="83" t="str">
        <f>IF(ISBLANK('fill-in tab'!P110),"",'fill-in tab'!P110)</f>
        <v/>
      </c>
      <c r="BA106" s="83" t="str">
        <f>IF(ISBLANK('fill-in tab'!Q110),"",'fill-in tab'!Q110)</f>
        <v/>
      </c>
      <c r="BB106" s="83" t="str">
        <f>IF(ISBLANK('fill-in tab'!R110),"",'fill-in tab'!R110)</f>
        <v/>
      </c>
      <c r="BC106" s="83" t="str">
        <f>IF(ISBLANK('fill-in tab'!S110),"",'fill-in tab'!S110)</f>
        <v/>
      </c>
      <c r="BD106" s="83" t="str">
        <f>IF(ISBLANK('fill-in tab'!T110),"",'fill-in tab'!T110)</f>
        <v/>
      </c>
      <c r="BE106" s="78" t="str">
        <f t="shared" ref="BE106:BE119" si="240">IF(AX106="","*",SUM(AX106:BD106))</f>
        <v>*</v>
      </c>
      <c r="BG106" s="83" t="str">
        <f>IF(ISBLANK('fill-in tab'!N111),"",'fill-in tab'!N111)</f>
        <v/>
      </c>
      <c r="BH106" s="83" t="str">
        <f>IF(ISBLANK('fill-in tab'!O111),"",'fill-in tab'!O111)</f>
        <v/>
      </c>
      <c r="BI106" s="83" t="str">
        <f>IF(ISBLANK('fill-in tab'!P111),"",'fill-in tab'!P111)</f>
        <v/>
      </c>
      <c r="BJ106" s="83" t="str">
        <f>IF(ISBLANK('fill-in tab'!Q111),"",'fill-in tab'!Q111)</f>
        <v/>
      </c>
      <c r="BK106" s="83" t="str">
        <f>IF(ISBLANK('fill-in tab'!R111),"",'fill-in tab'!R111)</f>
        <v/>
      </c>
      <c r="BL106" s="83" t="str">
        <f>IF(ISBLANK('fill-in tab'!S111),"",'fill-in tab'!S111)</f>
        <v/>
      </c>
      <c r="BM106" s="83" t="str">
        <f>IF(ISBLANK('fill-in tab'!T111),"",'fill-in tab'!T111)</f>
        <v/>
      </c>
      <c r="BN106" s="78" t="str">
        <f t="shared" ref="BN106:BN119" si="241">IF(BG106="","*",SUM(BG106:BM106))</f>
        <v>*</v>
      </c>
      <c r="BP106" s="83" t="str">
        <f>IF(ISBLANK('fill-in tab'!N112),"",'fill-in tab'!N112)</f>
        <v/>
      </c>
      <c r="BQ106" s="83" t="str">
        <f>IF(ISBLANK('fill-in tab'!O112),"",'fill-in tab'!O112)</f>
        <v/>
      </c>
      <c r="BR106" s="83" t="str">
        <f>IF(ISBLANK('fill-in tab'!P112),"",'fill-in tab'!P112)</f>
        <v/>
      </c>
      <c r="BS106" s="83" t="str">
        <f>IF(ISBLANK('fill-in tab'!Q112),"",'fill-in tab'!Q112)</f>
        <v/>
      </c>
      <c r="BT106" s="83" t="str">
        <f>IF(ISBLANK('fill-in tab'!R112),"",'fill-in tab'!R112)</f>
        <v/>
      </c>
      <c r="BU106" s="83" t="str">
        <f>IF(ISBLANK('fill-in tab'!S112),"",'fill-in tab'!S112)</f>
        <v/>
      </c>
      <c r="BV106" s="83" t="str">
        <f>IF(ISBLANK('fill-in tab'!T112),"",'fill-in tab'!T112)</f>
        <v/>
      </c>
      <c r="BW106" s="78" t="str">
        <f t="shared" ref="BW106:BW119" si="242">IF(BP106="","*",SUM(BP106:BV106))</f>
        <v>*</v>
      </c>
      <c r="BY106" s="83" t="str">
        <f>IF(ISBLANK('fill-in tab'!N113),"",'fill-in tab'!N113)</f>
        <v/>
      </c>
      <c r="BZ106" s="83" t="str">
        <f>IF(ISBLANK('fill-in tab'!O113),"",'fill-in tab'!O113)</f>
        <v/>
      </c>
      <c r="CA106" s="83" t="str">
        <f>IF(ISBLANK('fill-in tab'!P113),"",'fill-in tab'!P113)</f>
        <v/>
      </c>
      <c r="CB106" s="83" t="str">
        <f>IF(ISBLANK('fill-in tab'!Q113),"",'fill-in tab'!Q113)</f>
        <v/>
      </c>
      <c r="CC106" s="83" t="str">
        <f>IF(ISBLANK('fill-in tab'!R113),"",'fill-in tab'!R113)</f>
        <v/>
      </c>
      <c r="CD106" s="83" t="str">
        <f>IF(ISBLANK('fill-in tab'!S113),"",'fill-in tab'!S113)</f>
        <v/>
      </c>
      <c r="CE106" s="83" t="str">
        <f>IF(ISBLANK('fill-in tab'!T113),"",'fill-in tab'!T113)</f>
        <v/>
      </c>
      <c r="CF106" s="78" t="str">
        <f t="shared" ref="CF106:CF119" si="243">IF(BY106="","*",SUM(BY106:CE106))</f>
        <v>*</v>
      </c>
      <c r="CH106" s="83" t="str">
        <f>IF(ISBLANK('fill-in tab'!N114),"",'fill-in tab'!N114)</f>
        <v/>
      </c>
      <c r="CI106" s="83" t="str">
        <f>IF(ISBLANK('fill-in tab'!O114),"",'fill-in tab'!O114)</f>
        <v/>
      </c>
      <c r="CJ106" s="83" t="str">
        <f>IF(ISBLANK('fill-in tab'!P114),"",'fill-in tab'!P114)</f>
        <v/>
      </c>
      <c r="CK106" s="83" t="str">
        <f>IF(ISBLANK('fill-in tab'!Q114),"",'fill-in tab'!Q114)</f>
        <v/>
      </c>
      <c r="CL106" s="83" t="str">
        <f>IF(ISBLANK('fill-in tab'!R114),"",'fill-in tab'!R114)</f>
        <v/>
      </c>
      <c r="CM106" s="83" t="str">
        <f>IF(ISBLANK('fill-in tab'!S114),"",'fill-in tab'!S114)</f>
        <v/>
      </c>
      <c r="CN106" s="83" t="str">
        <f>IF(ISBLANK('fill-in tab'!T114),"",'fill-in tab'!T114)</f>
        <v/>
      </c>
      <c r="CO106" s="78" t="str">
        <f t="shared" ref="CO106:CO119" si="244">IF(CH106="","*",SUM(CH106:CN106))</f>
        <v>*</v>
      </c>
      <c r="CQ106" s="83" t="str">
        <f>IF(ISBLANK('fill-in tab'!N115),"",'fill-in tab'!N115)</f>
        <v/>
      </c>
      <c r="CR106" s="83" t="str">
        <f>IF(ISBLANK('fill-in tab'!O115),"",'fill-in tab'!O115)</f>
        <v/>
      </c>
      <c r="CS106" s="83" t="str">
        <f>IF(ISBLANK('fill-in tab'!P115),"",'fill-in tab'!P115)</f>
        <v/>
      </c>
      <c r="CT106" s="83" t="str">
        <f>IF(ISBLANK('fill-in tab'!Q115),"",'fill-in tab'!Q115)</f>
        <v/>
      </c>
      <c r="CU106" s="83" t="str">
        <f>IF(ISBLANK('fill-in tab'!R115),"",'fill-in tab'!R115)</f>
        <v/>
      </c>
      <c r="CV106" s="83" t="str">
        <f>IF(ISBLANK('fill-in tab'!S115),"",'fill-in tab'!S115)</f>
        <v/>
      </c>
      <c r="CW106" s="83" t="str">
        <f>IF(ISBLANK('fill-in tab'!T115),"",'fill-in tab'!T115)</f>
        <v/>
      </c>
      <c r="CX106" s="78" t="str">
        <f t="shared" ref="CX106:CX119" si="245">IF(CQ106="","*",SUM(CQ106:CW106))</f>
        <v>*</v>
      </c>
      <c r="CZ106" s="83" t="str">
        <f>IF(ISBLANK('fill-in tab'!N116),"",'fill-in tab'!N116)</f>
        <v/>
      </c>
      <c r="DA106" s="83" t="str">
        <f>IF(ISBLANK('fill-in tab'!O116),"",'fill-in tab'!O116)</f>
        <v/>
      </c>
      <c r="DB106" s="83" t="str">
        <f>IF(ISBLANK('fill-in tab'!P116),"",'fill-in tab'!P116)</f>
        <v/>
      </c>
      <c r="DC106" s="83" t="str">
        <f>IF(ISBLANK('fill-in tab'!Q116),"",'fill-in tab'!Q116)</f>
        <v/>
      </c>
      <c r="DD106" s="83" t="str">
        <f>IF(ISBLANK('fill-in tab'!R116),"",'fill-in tab'!R116)</f>
        <v/>
      </c>
      <c r="DE106" s="83" t="str">
        <f>IF(ISBLANK('fill-in tab'!S116),"",'fill-in tab'!S116)</f>
        <v/>
      </c>
      <c r="DF106" s="83" t="str">
        <f>IF(ISBLANK('fill-in tab'!T116),"",'fill-in tab'!T116)</f>
        <v/>
      </c>
      <c r="DG106" s="78" t="str">
        <f t="shared" ref="DG106:DG119" si="246">IF(CZ106="","*",SUM(CZ106:DF106))</f>
        <v>*</v>
      </c>
      <c r="DI106" s="83" t="str">
        <f>IF(ISBLANK('fill-in tab'!N117),"",'fill-in tab'!N117)</f>
        <v/>
      </c>
      <c r="DJ106" s="83" t="str">
        <f>IF(ISBLANK('fill-in tab'!O117),"",'fill-in tab'!O117)</f>
        <v/>
      </c>
      <c r="DK106" s="83" t="str">
        <f>IF(ISBLANK('fill-in tab'!P117),"",'fill-in tab'!P117)</f>
        <v/>
      </c>
      <c r="DL106" s="83" t="str">
        <f>IF(ISBLANK('fill-in tab'!Q117),"",'fill-in tab'!Q117)</f>
        <v/>
      </c>
      <c r="DM106" s="83" t="str">
        <f>IF(ISBLANK('fill-in tab'!R117),"",'fill-in tab'!R117)</f>
        <v/>
      </c>
      <c r="DN106" s="83" t="str">
        <f>IF(ISBLANK('fill-in tab'!S117),"",'fill-in tab'!S117)</f>
        <v/>
      </c>
      <c r="DO106" s="83" t="str">
        <f>IF(ISBLANK('fill-in tab'!T117),"",'fill-in tab'!T117)</f>
        <v/>
      </c>
      <c r="DP106" s="78" t="str">
        <f t="shared" ref="DP106:DP119" si="247">IF(DI106="","*",SUM(DI106:DO106))</f>
        <v>*</v>
      </c>
      <c r="DR106" s="83" t="str">
        <f>IF(ISBLANK('fill-in tab'!N118),"",'fill-in tab'!N118)</f>
        <v/>
      </c>
      <c r="DS106" s="83" t="str">
        <f>IF(ISBLANK('fill-in tab'!O118),"",'fill-in tab'!O118)</f>
        <v/>
      </c>
      <c r="DT106" s="83" t="str">
        <f>IF(ISBLANK('fill-in tab'!P118),"",'fill-in tab'!P118)</f>
        <v/>
      </c>
      <c r="DU106" s="83" t="str">
        <f>IF(ISBLANK('fill-in tab'!Q118),"",'fill-in tab'!Q118)</f>
        <v/>
      </c>
      <c r="DV106" s="83" t="str">
        <f>IF(ISBLANK('fill-in tab'!R118),"",'fill-in tab'!R118)</f>
        <v/>
      </c>
      <c r="DW106" s="83" t="str">
        <f>IF(ISBLANK('fill-in tab'!S118),"",'fill-in tab'!S118)</f>
        <v/>
      </c>
      <c r="DX106" s="83" t="str">
        <f>IF(ISBLANK('fill-in tab'!T118),"",'fill-in tab'!T118)</f>
        <v/>
      </c>
      <c r="DY106" s="78" t="str">
        <f t="shared" ref="DY106:DY119" si="248">IF(DR106="","*",SUM(DR106:DX106))</f>
        <v>*</v>
      </c>
      <c r="EA106" s="83" t="str">
        <f>IF(ISBLANK('fill-in tab'!N119),"",'fill-in tab'!N119)</f>
        <v/>
      </c>
      <c r="EB106" s="83" t="str">
        <f>IF(ISBLANK('fill-in tab'!O119),"",'fill-in tab'!O119)</f>
        <v/>
      </c>
      <c r="EC106" s="83" t="str">
        <f>IF(ISBLANK('fill-in tab'!P119),"",'fill-in tab'!P119)</f>
        <v/>
      </c>
      <c r="ED106" s="83" t="str">
        <f>IF(ISBLANK('fill-in tab'!Q119),"",'fill-in tab'!Q119)</f>
        <v/>
      </c>
      <c r="EE106" s="83" t="str">
        <f>IF(ISBLANK('fill-in tab'!R119),"",'fill-in tab'!R119)</f>
        <v/>
      </c>
      <c r="EF106" s="83" t="str">
        <f>IF(ISBLANK('fill-in tab'!S119),"",'fill-in tab'!S119)</f>
        <v/>
      </c>
      <c r="EG106" s="83" t="str">
        <f>IF(ISBLANK('fill-in tab'!T119),"",'fill-in tab'!T119)</f>
        <v/>
      </c>
      <c r="EH106" s="78" t="str">
        <f t="shared" ref="EH106:EH119" si="249">IF(EA106="","*",SUM(EA106:EG106))</f>
        <v>*</v>
      </c>
    </row>
    <row r="107" spans="1:138" s="80" customFormat="1" x14ac:dyDescent="0.2">
      <c r="A107" s="80">
        <f>A105</f>
        <v>6</v>
      </c>
      <c r="B107" s="84">
        <f>B105</f>
        <v>0</v>
      </c>
      <c r="C107" s="82">
        <v>3</v>
      </c>
      <c r="D107" s="81" t="str">
        <f>Initialisatie!$B$30</f>
        <v>Marco Hoogesteger</v>
      </c>
      <c r="E107" s="83" t="str">
        <f>IF(ISBLANK('fill-in tab'!W105),"",'fill-in tab'!W105)</f>
        <v/>
      </c>
      <c r="F107" s="83" t="str">
        <f>IF(ISBLANK('fill-in tab'!X105),"",'fill-in tab'!X105)</f>
        <v/>
      </c>
      <c r="G107" s="83" t="str">
        <f>IF(ISBLANK('fill-in tab'!Y105),"",'fill-in tab'!Y105)</f>
        <v/>
      </c>
      <c r="H107" s="83" t="str">
        <f>IF(ISBLANK('fill-in tab'!Z105),"",'fill-in tab'!Z105)</f>
        <v/>
      </c>
      <c r="I107" s="83" t="str">
        <f>IF(ISBLANK('fill-in tab'!AA105),"",'fill-in tab'!AA105)</f>
        <v/>
      </c>
      <c r="J107" s="83" t="str">
        <f>IF(ISBLANK('fill-in tab'!AB105),"",'fill-in tab'!AB105)</f>
        <v/>
      </c>
      <c r="K107" s="83" t="str">
        <f>IF(ISBLANK('fill-in tab'!AC105),"",'fill-in tab'!AC105)</f>
        <v/>
      </c>
      <c r="L107" s="78" t="str">
        <f t="shared" si="235"/>
        <v>*</v>
      </c>
      <c r="M107" s="78"/>
      <c r="N107" s="83" t="str">
        <f>IF(ISBLANK('fill-in tab'!W106),"",'fill-in tab'!W106)</f>
        <v/>
      </c>
      <c r="O107" s="83" t="str">
        <f>IF(ISBLANK('fill-in tab'!X106),"",'fill-in tab'!X106)</f>
        <v/>
      </c>
      <c r="P107" s="83" t="str">
        <f>IF(ISBLANK('fill-in tab'!Y106),"",'fill-in tab'!Y106)</f>
        <v/>
      </c>
      <c r="Q107" s="83" t="str">
        <f>IF(ISBLANK('fill-in tab'!Z106),"",'fill-in tab'!Z106)</f>
        <v/>
      </c>
      <c r="R107" s="83" t="str">
        <f>IF(ISBLANK('fill-in tab'!AA106),"",'fill-in tab'!AA106)</f>
        <v/>
      </c>
      <c r="S107" s="83" t="str">
        <f>IF(ISBLANK('fill-in tab'!AB106),"",'fill-in tab'!AB106)</f>
        <v/>
      </c>
      <c r="T107" s="83" t="str">
        <f>IF(ISBLANK('fill-in tab'!AC106),"",'fill-in tab'!AC106)</f>
        <v/>
      </c>
      <c r="U107" s="78" t="str">
        <f t="shared" si="236"/>
        <v>*</v>
      </c>
      <c r="W107" s="83" t="str">
        <f>IF(ISBLANK('fill-in tab'!W107),"",'fill-in tab'!W107)</f>
        <v/>
      </c>
      <c r="X107" s="83" t="str">
        <f>IF(ISBLANK('fill-in tab'!X107),"",'fill-in tab'!X107)</f>
        <v/>
      </c>
      <c r="Y107" s="83" t="str">
        <f>IF(ISBLANK('fill-in tab'!Y107),"",'fill-in tab'!Y107)</f>
        <v/>
      </c>
      <c r="Z107" s="83" t="str">
        <f>IF(ISBLANK('fill-in tab'!Z107),"",'fill-in tab'!Z107)</f>
        <v/>
      </c>
      <c r="AA107" s="83" t="str">
        <f>IF(ISBLANK('fill-in tab'!AA107),"",'fill-in tab'!AA107)</f>
        <v/>
      </c>
      <c r="AB107" s="83" t="str">
        <f>IF(ISBLANK('fill-in tab'!AB107),"",'fill-in tab'!AB107)</f>
        <v/>
      </c>
      <c r="AC107" s="83" t="str">
        <f>IF(ISBLANK('fill-in tab'!AC107),"",'fill-in tab'!AC107)</f>
        <v/>
      </c>
      <c r="AD107" s="78" t="str">
        <f t="shared" si="237"/>
        <v>*</v>
      </c>
      <c r="AF107" s="83" t="str">
        <f>IF(ISBLANK('fill-in tab'!W108),"",'fill-in tab'!W108)</f>
        <v/>
      </c>
      <c r="AG107" s="83" t="str">
        <f>IF(ISBLANK('fill-in tab'!X108),"",'fill-in tab'!X108)</f>
        <v/>
      </c>
      <c r="AH107" s="83" t="str">
        <f>IF(ISBLANK('fill-in tab'!Y108),"",'fill-in tab'!Y108)</f>
        <v/>
      </c>
      <c r="AI107" s="83" t="str">
        <f>IF(ISBLANK('fill-in tab'!Z108),"",'fill-in tab'!Z108)</f>
        <v/>
      </c>
      <c r="AJ107" s="83" t="str">
        <f>IF(ISBLANK('fill-in tab'!AA108),"",'fill-in tab'!AA108)</f>
        <v/>
      </c>
      <c r="AK107" s="83" t="str">
        <f>IF(ISBLANK('fill-in tab'!AB108),"",'fill-in tab'!AB108)</f>
        <v/>
      </c>
      <c r="AL107" s="83" t="str">
        <f>IF(ISBLANK('fill-in tab'!AC108),"",'fill-in tab'!AC108)</f>
        <v/>
      </c>
      <c r="AM107" s="78" t="str">
        <f t="shared" si="238"/>
        <v>*</v>
      </c>
      <c r="AO107" s="83" t="str">
        <f>IF(ISBLANK('fill-in tab'!W109),"",'fill-in tab'!W109)</f>
        <v/>
      </c>
      <c r="AP107" s="83" t="str">
        <f>IF(ISBLANK('fill-in tab'!X109),"",'fill-in tab'!X109)</f>
        <v/>
      </c>
      <c r="AQ107" s="83" t="str">
        <f>IF(ISBLANK('fill-in tab'!Y109),"",'fill-in tab'!Y109)</f>
        <v/>
      </c>
      <c r="AR107" s="83" t="str">
        <f>IF(ISBLANK('fill-in tab'!Z109),"",'fill-in tab'!Z109)</f>
        <v/>
      </c>
      <c r="AS107" s="83" t="str">
        <f>IF(ISBLANK('fill-in tab'!AA109),"",'fill-in tab'!AA109)</f>
        <v/>
      </c>
      <c r="AT107" s="83" t="str">
        <f>IF(ISBLANK('fill-in tab'!AB109),"",'fill-in tab'!AB109)</f>
        <v/>
      </c>
      <c r="AU107" s="83" t="str">
        <f>IF(ISBLANK('fill-in tab'!AC109),"",'fill-in tab'!AC109)</f>
        <v/>
      </c>
      <c r="AV107" s="78" t="str">
        <f t="shared" si="239"/>
        <v>*</v>
      </c>
      <c r="AX107" s="83" t="str">
        <f>IF(ISBLANK('fill-in tab'!W110),"",'fill-in tab'!W110)</f>
        <v/>
      </c>
      <c r="AY107" s="83" t="str">
        <f>IF(ISBLANK('fill-in tab'!X110),"",'fill-in tab'!X110)</f>
        <v/>
      </c>
      <c r="AZ107" s="83" t="str">
        <f>IF(ISBLANK('fill-in tab'!Y110),"",'fill-in tab'!Y110)</f>
        <v/>
      </c>
      <c r="BA107" s="83" t="str">
        <f>IF(ISBLANK('fill-in tab'!Z110),"",'fill-in tab'!Z110)</f>
        <v/>
      </c>
      <c r="BB107" s="83" t="str">
        <f>IF(ISBLANK('fill-in tab'!AA110),"",'fill-in tab'!AA110)</f>
        <v/>
      </c>
      <c r="BC107" s="83" t="str">
        <f>IF(ISBLANK('fill-in tab'!AB110),"",'fill-in tab'!AB110)</f>
        <v/>
      </c>
      <c r="BD107" s="83" t="str">
        <f>IF(ISBLANK('fill-in tab'!AC110),"",'fill-in tab'!AC110)</f>
        <v/>
      </c>
      <c r="BE107" s="78" t="str">
        <f t="shared" si="240"/>
        <v>*</v>
      </c>
      <c r="BG107" s="83" t="str">
        <f>IF(ISBLANK('fill-in tab'!W111),"",'fill-in tab'!W111)</f>
        <v/>
      </c>
      <c r="BH107" s="83" t="str">
        <f>IF(ISBLANK('fill-in tab'!X111),"",'fill-in tab'!X111)</f>
        <v/>
      </c>
      <c r="BI107" s="83" t="str">
        <f>IF(ISBLANK('fill-in tab'!Y111),"",'fill-in tab'!Y111)</f>
        <v/>
      </c>
      <c r="BJ107" s="83" t="str">
        <f>IF(ISBLANK('fill-in tab'!Z111),"",'fill-in tab'!Z111)</f>
        <v/>
      </c>
      <c r="BK107" s="83" t="str">
        <f>IF(ISBLANK('fill-in tab'!AA111),"",'fill-in tab'!AA111)</f>
        <v/>
      </c>
      <c r="BL107" s="83" t="str">
        <f>IF(ISBLANK('fill-in tab'!AB111),"",'fill-in tab'!AB111)</f>
        <v/>
      </c>
      <c r="BM107" s="83" t="str">
        <f>IF(ISBLANK('fill-in tab'!AC111),"",'fill-in tab'!AC111)</f>
        <v/>
      </c>
      <c r="BN107" s="78" t="str">
        <f t="shared" si="241"/>
        <v>*</v>
      </c>
      <c r="BP107" s="83" t="str">
        <f>IF(ISBLANK('fill-in tab'!W112),"",'fill-in tab'!W112)</f>
        <v/>
      </c>
      <c r="BQ107" s="83" t="str">
        <f>IF(ISBLANK('fill-in tab'!X112),"",'fill-in tab'!X112)</f>
        <v/>
      </c>
      <c r="BR107" s="83" t="str">
        <f>IF(ISBLANK('fill-in tab'!Y112),"",'fill-in tab'!Y112)</f>
        <v/>
      </c>
      <c r="BS107" s="83" t="str">
        <f>IF(ISBLANK('fill-in tab'!Z112),"",'fill-in tab'!Z112)</f>
        <v/>
      </c>
      <c r="BT107" s="83" t="str">
        <f>IF(ISBLANK('fill-in tab'!AA112),"",'fill-in tab'!AA112)</f>
        <v/>
      </c>
      <c r="BU107" s="83" t="str">
        <f>IF(ISBLANK('fill-in tab'!AB112),"",'fill-in tab'!AB112)</f>
        <v/>
      </c>
      <c r="BV107" s="83" t="str">
        <f>IF(ISBLANK('fill-in tab'!AC112),"",'fill-in tab'!AC112)</f>
        <v/>
      </c>
      <c r="BW107" s="78" t="str">
        <f t="shared" si="242"/>
        <v>*</v>
      </c>
      <c r="BY107" s="83" t="str">
        <f>IF(ISBLANK('fill-in tab'!W113),"",'fill-in tab'!W113)</f>
        <v/>
      </c>
      <c r="BZ107" s="83" t="str">
        <f>IF(ISBLANK('fill-in tab'!X113),"",'fill-in tab'!X113)</f>
        <v/>
      </c>
      <c r="CA107" s="83" t="str">
        <f>IF(ISBLANK('fill-in tab'!Y113),"",'fill-in tab'!Y113)</f>
        <v/>
      </c>
      <c r="CB107" s="83" t="str">
        <f>IF(ISBLANK('fill-in tab'!Z113),"",'fill-in tab'!Z113)</f>
        <v/>
      </c>
      <c r="CC107" s="83" t="str">
        <f>IF(ISBLANK('fill-in tab'!AA113),"",'fill-in tab'!AA113)</f>
        <v/>
      </c>
      <c r="CD107" s="83" t="str">
        <f>IF(ISBLANK('fill-in tab'!AB113),"",'fill-in tab'!AB113)</f>
        <v/>
      </c>
      <c r="CE107" s="83" t="str">
        <f>IF(ISBLANK('fill-in tab'!AC113),"",'fill-in tab'!AC113)</f>
        <v/>
      </c>
      <c r="CF107" s="78" t="str">
        <f t="shared" si="243"/>
        <v>*</v>
      </c>
      <c r="CH107" s="83" t="str">
        <f>IF(ISBLANK('fill-in tab'!W114),"",'fill-in tab'!W114)</f>
        <v/>
      </c>
      <c r="CI107" s="83" t="str">
        <f>IF(ISBLANK('fill-in tab'!X114),"",'fill-in tab'!X114)</f>
        <v/>
      </c>
      <c r="CJ107" s="83" t="str">
        <f>IF(ISBLANK('fill-in tab'!Y114),"",'fill-in tab'!Y114)</f>
        <v/>
      </c>
      <c r="CK107" s="83" t="str">
        <f>IF(ISBLANK('fill-in tab'!Z114),"",'fill-in tab'!Z114)</f>
        <v/>
      </c>
      <c r="CL107" s="83" t="str">
        <f>IF(ISBLANK('fill-in tab'!AA114),"",'fill-in tab'!AA114)</f>
        <v/>
      </c>
      <c r="CM107" s="83" t="str">
        <f>IF(ISBLANK('fill-in tab'!AB114),"",'fill-in tab'!AB114)</f>
        <v/>
      </c>
      <c r="CN107" s="83" t="str">
        <f>IF(ISBLANK('fill-in tab'!AC114),"",'fill-in tab'!AC114)</f>
        <v/>
      </c>
      <c r="CO107" s="78" t="str">
        <f t="shared" si="244"/>
        <v>*</v>
      </c>
      <c r="CQ107" s="83" t="str">
        <f>IF(ISBLANK('fill-in tab'!W115),"",'fill-in tab'!W115)</f>
        <v/>
      </c>
      <c r="CR107" s="83" t="str">
        <f>IF(ISBLANK('fill-in tab'!X115),"",'fill-in tab'!X115)</f>
        <v/>
      </c>
      <c r="CS107" s="83" t="str">
        <f>IF(ISBLANK('fill-in tab'!Y115),"",'fill-in tab'!Y115)</f>
        <v/>
      </c>
      <c r="CT107" s="83" t="str">
        <f>IF(ISBLANK('fill-in tab'!Z115),"",'fill-in tab'!Z115)</f>
        <v/>
      </c>
      <c r="CU107" s="83" t="str">
        <f>IF(ISBLANK('fill-in tab'!AA115),"",'fill-in tab'!AA115)</f>
        <v/>
      </c>
      <c r="CV107" s="83" t="str">
        <f>IF(ISBLANK('fill-in tab'!AB115),"",'fill-in tab'!AB115)</f>
        <v/>
      </c>
      <c r="CW107" s="83" t="str">
        <f>IF(ISBLANK('fill-in tab'!AC115),"",'fill-in tab'!AC115)</f>
        <v/>
      </c>
      <c r="CX107" s="78" t="str">
        <f t="shared" si="245"/>
        <v>*</v>
      </c>
      <c r="CZ107" s="83" t="str">
        <f>IF(ISBLANK('fill-in tab'!W116),"",'fill-in tab'!W116)</f>
        <v/>
      </c>
      <c r="DA107" s="83" t="str">
        <f>IF(ISBLANK('fill-in tab'!X116),"",'fill-in tab'!X116)</f>
        <v/>
      </c>
      <c r="DB107" s="83" t="str">
        <f>IF(ISBLANK('fill-in tab'!Y116),"",'fill-in tab'!Y116)</f>
        <v/>
      </c>
      <c r="DC107" s="83" t="str">
        <f>IF(ISBLANK('fill-in tab'!Z116),"",'fill-in tab'!Z116)</f>
        <v/>
      </c>
      <c r="DD107" s="83" t="str">
        <f>IF(ISBLANK('fill-in tab'!AA116),"",'fill-in tab'!AA116)</f>
        <v/>
      </c>
      <c r="DE107" s="83" t="str">
        <f>IF(ISBLANK('fill-in tab'!AB116),"",'fill-in tab'!AB116)</f>
        <v/>
      </c>
      <c r="DF107" s="83" t="str">
        <f>IF(ISBLANK('fill-in tab'!AC116),"",'fill-in tab'!AC116)</f>
        <v/>
      </c>
      <c r="DG107" s="78" t="str">
        <f t="shared" si="246"/>
        <v>*</v>
      </c>
      <c r="DI107" s="83" t="str">
        <f>IF(ISBLANK('fill-in tab'!W117),"",'fill-in tab'!W117)</f>
        <v/>
      </c>
      <c r="DJ107" s="83" t="str">
        <f>IF(ISBLANK('fill-in tab'!X117),"",'fill-in tab'!X117)</f>
        <v/>
      </c>
      <c r="DK107" s="83" t="str">
        <f>IF(ISBLANK('fill-in tab'!Y117),"",'fill-in tab'!Y117)</f>
        <v/>
      </c>
      <c r="DL107" s="83" t="str">
        <f>IF(ISBLANK('fill-in tab'!Z117),"",'fill-in tab'!Z117)</f>
        <v/>
      </c>
      <c r="DM107" s="83" t="str">
        <f>IF(ISBLANK('fill-in tab'!AA117),"",'fill-in tab'!AA117)</f>
        <v/>
      </c>
      <c r="DN107" s="83" t="str">
        <f>IF(ISBLANK('fill-in tab'!AB117),"",'fill-in tab'!AB117)</f>
        <v/>
      </c>
      <c r="DO107" s="83" t="str">
        <f>IF(ISBLANK('fill-in tab'!AC117),"",'fill-in tab'!AC117)</f>
        <v/>
      </c>
      <c r="DP107" s="78" t="str">
        <f t="shared" si="247"/>
        <v>*</v>
      </c>
      <c r="DR107" s="83" t="str">
        <f>IF(ISBLANK('fill-in tab'!W118),"",'fill-in tab'!W118)</f>
        <v/>
      </c>
      <c r="DS107" s="83" t="str">
        <f>IF(ISBLANK('fill-in tab'!X118),"",'fill-in tab'!X118)</f>
        <v/>
      </c>
      <c r="DT107" s="83" t="str">
        <f>IF(ISBLANK('fill-in tab'!Y118),"",'fill-in tab'!Y118)</f>
        <v/>
      </c>
      <c r="DU107" s="83" t="str">
        <f>IF(ISBLANK('fill-in tab'!Z118),"",'fill-in tab'!Z118)</f>
        <v/>
      </c>
      <c r="DV107" s="83" t="str">
        <f>IF(ISBLANK('fill-in tab'!AA118),"",'fill-in tab'!AA118)</f>
        <v/>
      </c>
      <c r="DW107" s="83" t="str">
        <f>IF(ISBLANK('fill-in tab'!AB118),"",'fill-in tab'!AB118)</f>
        <v/>
      </c>
      <c r="DX107" s="83" t="str">
        <f>IF(ISBLANK('fill-in tab'!AC118),"",'fill-in tab'!AC118)</f>
        <v/>
      </c>
      <c r="DY107" s="78" t="str">
        <f t="shared" si="248"/>
        <v>*</v>
      </c>
      <c r="EA107" s="83" t="str">
        <f>IF(ISBLANK('fill-in tab'!W119),"",'fill-in tab'!W119)</f>
        <v/>
      </c>
      <c r="EB107" s="83" t="str">
        <f>IF(ISBLANK('fill-in tab'!X119),"",'fill-in tab'!X119)</f>
        <v/>
      </c>
      <c r="EC107" s="83" t="str">
        <f>IF(ISBLANK('fill-in tab'!Y119),"",'fill-in tab'!Y119)</f>
        <v/>
      </c>
      <c r="ED107" s="83" t="str">
        <f>IF(ISBLANK('fill-in tab'!Z119),"",'fill-in tab'!Z119)</f>
        <v/>
      </c>
      <c r="EE107" s="83" t="str">
        <f>IF(ISBLANK('fill-in tab'!AA119),"",'fill-in tab'!AA119)</f>
        <v/>
      </c>
      <c r="EF107" s="83" t="str">
        <f>IF(ISBLANK('fill-in tab'!AB119),"",'fill-in tab'!AB119)</f>
        <v/>
      </c>
      <c r="EG107" s="83" t="str">
        <f>IF(ISBLANK('fill-in tab'!AC119),"",'fill-in tab'!AC119)</f>
        <v/>
      </c>
      <c r="EH107" s="78" t="str">
        <f t="shared" si="249"/>
        <v>*</v>
      </c>
    </row>
    <row r="108" spans="1:138" s="80" customFormat="1" x14ac:dyDescent="0.2">
      <c r="A108" s="80">
        <f>A105</f>
        <v>6</v>
      </c>
      <c r="B108" s="84">
        <f>B105</f>
        <v>0</v>
      </c>
      <c r="C108" s="82">
        <v>4</v>
      </c>
      <c r="D108" s="81" t="str">
        <f>Initialisatie!$B$31</f>
        <v>Martijn Crombeen</v>
      </c>
      <c r="E108" s="83" t="str">
        <f>IF(ISBLANK('fill-in tab'!AF105),"",'fill-in tab'!AF105)</f>
        <v/>
      </c>
      <c r="F108" s="83" t="str">
        <f>IF(ISBLANK('fill-in tab'!AG105),"",'fill-in tab'!AG105)</f>
        <v/>
      </c>
      <c r="G108" s="83" t="str">
        <f>IF(ISBLANK('fill-in tab'!AH105),"",'fill-in tab'!AH105)</f>
        <v/>
      </c>
      <c r="H108" s="83" t="str">
        <f>IF(ISBLANK('fill-in tab'!AI105),"",'fill-in tab'!AI105)</f>
        <v/>
      </c>
      <c r="I108" s="83" t="str">
        <f>IF(ISBLANK('fill-in tab'!AJ105),"",'fill-in tab'!AJ105)</f>
        <v/>
      </c>
      <c r="J108" s="83" t="str">
        <f>IF(ISBLANK('fill-in tab'!AK105),"",'fill-in tab'!AK105)</f>
        <v/>
      </c>
      <c r="K108" s="83" t="str">
        <f>IF(ISBLANK('fill-in tab'!AL105),"",'fill-in tab'!AL105)</f>
        <v/>
      </c>
      <c r="L108" s="78" t="str">
        <f t="shared" si="235"/>
        <v>*</v>
      </c>
      <c r="M108" s="78"/>
      <c r="N108" s="83" t="str">
        <f>IF(ISBLANK('fill-in tab'!AF106),"",'fill-in tab'!AF106)</f>
        <v/>
      </c>
      <c r="O108" s="83" t="str">
        <f>IF(ISBLANK('fill-in tab'!AG106),"",'fill-in tab'!AG106)</f>
        <v/>
      </c>
      <c r="P108" s="83" t="str">
        <f>IF(ISBLANK('fill-in tab'!AH106),"",'fill-in tab'!AH106)</f>
        <v/>
      </c>
      <c r="Q108" s="83" t="str">
        <f>IF(ISBLANK('fill-in tab'!AI106),"",'fill-in tab'!AI106)</f>
        <v/>
      </c>
      <c r="R108" s="83" t="str">
        <f>IF(ISBLANK('fill-in tab'!AJ106),"",'fill-in tab'!AJ106)</f>
        <v/>
      </c>
      <c r="S108" s="83" t="str">
        <f>IF(ISBLANK('fill-in tab'!AK106),"",'fill-in tab'!AK106)</f>
        <v/>
      </c>
      <c r="T108" s="83" t="str">
        <f>IF(ISBLANK('fill-in tab'!AL106),"",'fill-in tab'!AL106)</f>
        <v/>
      </c>
      <c r="U108" s="78" t="str">
        <f t="shared" si="236"/>
        <v>*</v>
      </c>
      <c r="W108" s="83" t="str">
        <f>IF(ISBLANK('fill-in tab'!AF107),"",'fill-in tab'!AF107)</f>
        <v/>
      </c>
      <c r="X108" s="83" t="str">
        <f>IF(ISBLANK('fill-in tab'!AG107),"",'fill-in tab'!AG107)</f>
        <v/>
      </c>
      <c r="Y108" s="83" t="str">
        <f>IF(ISBLANK('fill-in tab'!AH107),"",'fill-in tab'!AH107)</f>
        <v/>
      </c>
      <c r="Z108" s="83" t="str">
        <f>IF(ISBLANK('fill-in tab'!AI107),"",'fill-in tab'!AI107)</f>
        <v/>
      </c>
      <c r="AA108" s="83" t="str">
        <f>IF(ISBLANK('fill-in tab'!AJ107),"",'fill-in tab'!AJ107)</f>
        <v/>
      </c>
      <c r="AB108" s="83" t="str">
        <f>IF(ISBLANK('fill-in tab'!AK107),"",'fill-in tab'!AK107)</f>
        <v/>
      </c>
      <c r="AC108" s="83" t="str">
        <f>IF(ISBLANK('fill-in tab'!AL107),"",'fill-in tab'!AL107)</f>
        <v/>
      </c>
      <c r="AD108" s="78" t="str">
        <f t="shared" si="237"/>
        <v>*</v>
      </c>
      <c r="AF108" s="83" t="str">
        <f>IF(ISBLANK('fill-in tab'!AF108),"",'fill-in tab'!AF108)</f>
        <v/>
      </c>
      <c r="AG108" s="83" t="str">
        <f>IF(ISBLANK('fill-in tab'!AG108),"",'fill-in tab'!AG108)</f>
        <v/>
      </c>
      <c r="AH108" s="83" t="str">
        <f>IF(ISBLANK('fill-in tab'!AH108),"",'fill-in tab'!AH108)</f>
        <v/>
      </c>
      <c r="AI108" s="83" t="str">
        <f>IF(ISBLANK('fill-in tab'!AI108),"",'fill-in tab'!AI108)</f>
        <v/>
      </c>
      <c r="AJ108" s="83" t="str">
        <f>IF(ISBLANK('fill-in tab'!AJ108),"",'fill-in tab'!AJ108)</f>
        <v/>
      </c>
      <c r="AK108" s="83" t="str">
        <f>IF(ISBLANK('fill-in tab'!AK108),"",'fill-in tab'!AK108)</f>
        <v/>
      </c>
      <c r="AL108" s="83" t="str">
        <f>IF(ISBLANK('fill-in tab'!AL108),"",'fill-in tab'!AL108)</f>
        <v/>
      </c>
      <c r="AM108" s="78" t="str">
        <f t="shared" si="238"/>
        <v>*</v>
      </c>
      <c r="AO108" s="83" t="str">
        <f>IF(ISBLANK('fill-in tab'!AF109),"",'fill-in tab'!AF109)</f>
        <v/>
      </c>
      <c r="AP108" s="83" t="str">
        <f>IF(ISBLANK('fill-in tab'!AG109),"",'fill-in tab'!AG109)</f>
        <v/>
      </c>
      <c r="AQ108" s="83" t="str">
        <f>IF(ISBLANK('fill-in tab'!AH109),"",'fill-in tab'!AH109)</f>
        <v/>
      </c>
      <c r="AR108" s="83" t="str">
        <f>IF(ISBLANK('fill-in tab'!AI109),"",'fill-in tab'!AI109)</f>
        <v/>
      </c>
      <c r="AS108" s="83" t="str">
        <f>IF(ISBLANK('fill-in tab'!AJ109),"",'fill-in tab'!AJ109)</f>
        <v/>
      </c>
      <c r="AT108" s="83" t="str">
        <f>IF(ISBLANK('fill-in tab'!AK109),"",'fill-in tab'!AK109)</f>
        <v/>
      </c>
      <c r="AU108" s="83" t="str">
        <f>IF(ISBLANK('fill-in tab'!AL109),"",'fill-in tab'!AL109)</f>
        <v/>
      </c>
      <c r="AV108" s="78" t="str">
        <f t="shared" si="239"/>
        <v>*</v>
      </c>
      <c r="AX108" s="83" t="str">
        <f>IF(ISBLANK('fill-in tab'!AF110),"",'fill-in tab'!AF110)</f>
        <v/>
      </c>
      <c r="AY108" s="83" t="str">
        <f>IF(ISBLANK('fill-in tab'!AG110),"",'fill-in tab'!AG110)</f>
        <v/>
      </c>
      <c r="AZ108" s="83" t="str">
        <f>IF(ISBLANK('fill-in tab'!AH110),"",'fill-in tab'!AH110)</f>
        <v/>
      </c>
      <c r="BA108" s="83" t="str">
        <f>IF(ISBLANK('fill-in tab'!AI110),"",'fill-in tab'!AI110)</f>
        <v/>
      </c>
      <c r="BB108" s="83" t="str">
        <f>IF(ISBLANK('fill-in tab'!AJ110),"",'fill-in tab'!AJ110)</f>
        <v/>
      </c>
      <c r="BC108" s="83" t="str">
        <f>IF(ISBLANK('fill-in tab'!AK110),"",'fill-in tab'!AK110)</f>
        <v/>
      </c>
      <c r="BD108" s="83" t="str">
        <f>IF(ISBLANK('fill-in tab'!AL110),"",'fill-in tab'!AL110)</f>
        <v/>
      </c>
      <c r="BE108" s="78" t="str">
        <f t="shared" si="240"/>
        <v>*</v>
      </c>
      <c r="BG108" s="83" t="str">
        <f>IF(ISBLANK('fill-in tab'!AF111),"",'fill-in tab'!AF111)</f>
        <v/>
      </c>
      <c r="BH108" s="83" t="str">
        <f>IF(ISBLANK('fill-in tab'!AG111),"",'fill-in tab'!AG111)</f>
        <v/>
      </c>
      <c r="BI108" s="83" t="str">
        <f>IF(ISBLANK('fill-in tab'!AH111),"",'fill-in tab'!AH111)</f>
        <v/>
      </c>
      <c r="BJ108" s="83" t="str">
        <f>IF(ISBLANK('fill-in tab'!AI111),"",'fill-in tab'!AI111)</f>
        <v/>
      </c>
      <c r="BK108" s="83" t="str">
        <f>IF(ISBLANK('fill-in tab'!AJ111),"",'fill-in tab'!AJ111)</f>
        <v/>
      </c>
      <c r="BL108" s="83" t="str">
        <f>IF(ISBLANK('fill-in tab'!AK111),"",'fill-in tab'!AK111)</f>
        <v/>
      </c>
      <c r="BM108" s="83" t="str">
        <f>IF(ISBLANK('fill-in tab'!AL111),"",'fill-in tab'!AL111)</f>
        <v/>
      </c>
      <c r="BN108" s="78" t="str">
        <f t="shared" si="241"/>
        <v>*</v>
      </c>
      <c r="BP108" s="83" t="str">
        <f>IF(ISBLANK('fill-in tab'!AF112),"",'fill-in tab'!AF112)</f>
        <v/>
      </c>
      <c r="BQ108" s="83" t="str">
        <f>IF(ISBLANK('fill-in tab'!AG112),"",'fill-in tab'!AG112)</f>
        <v/>
      </c>
      <c r="BR108" s="83" t="str">
        <f>IF(ISBLANK('fill-in tab'!AH112),"",'fill-in tab'!AH112)</f>
        <v/>
      </c>
      <c r="BS108" s="83" t="str">
        <f>IF(ISBLANK('fill-in tab'!AI112),"",'fill-in tab'!AI112)</f>
        <v/>
      </c>
      <c r="BT108" s="83" t="str">
        <f>IF(ISBLANK('fill-in tab'!AJ112),"",'fill-in tab'!AJ112)</f>
        <v/>
      </c>
      <c r="BU108" s="83" t="str">
        <f>IF(ISBLANK('fill-in tab'!AK112),"",'fill-in tab'!AK112)</f>
        <v/>
      </c>
      <c r="BV108" s="83" t="str">
        <f>IF(ISBLANK('fill-in tab'!AL112),"",'fill-in tab'!AL112)</f>
        <v/>
      </c>
      <c r="BW108" s="78" t="str">
        <f t="shared" si="242"/>
        <v>*</v>
      </c>
      <c r="BY108" s="83" t="str">
        <f>IF(ISBLANK('fill-in tab'!AF113),"",'fill-in tab'!AF113)</f>
        <v/>
      </c>
      <c r="BZ108" s="83" t="str">
        <f>IF(ISBLANK('fill-in tab'!AG113),"",'fill-in tab'!AG113)</f>
        <v/>
      </c>
      <c r="CA108" s="83" t="str">
        <f>IF(ISBLANK('fill-in tab'!AH113),"",'fill-in tab'!AH113)</f>
        <v/>
      </c>
      <c r="CB108" s="83" t="str">
        <f>IF(ISBLANK('fill-in tab'!AI113),"",'fill-in tab'!AI113)</f>
        <v/>
      </c>
      <c r="CC108" s="83" t="str">
        <f>IF(ISBLANK('fill-in tab'!AJ113),"",'fill-in tab'!AJ113)</f>
        <v/>
      </c>
      <c r="CD108" s="83" t="str">
        <f>IF(ISBLANK('fill-in tab'!AK113),"",'fill-in tab'!AK113)</f>
        <v/>
      </c>
      <c r="CE108" s="83" t="str">
        <f>IF(ISBLANK('fill-in tab'!AL113),"",'fill-in tab'!AL113)</f>
        <v/>
      </c>
      <c r="CF108" s="78" t="str">
        <f t="shared" si="243"/>
        <v>*</v>
      </c>
      <c r="CH108" s="83" t="str">
        <f>IF(ISBLANK('fill-in tab'!AF114),"",'fill-in tab'!AF114)</f>
        <v/>
      </c>
      <c r="CI108" s="83" t="str">
        <f>IF(ISBLANK('fill-in tab'!AG114),"",'fill-in tab'!AG114)</f>
        <v/>
      </c>
      <c r="CJ108" s="83" t="str">
        <f>IF(ISBLANK('fill-in tab'!AH114),"",'fill-in tab'!AH114)</f>
        <v/>
      </c>
      <c r="CK108" s="83" t="str">
        <f>IF(ISBLANK('fill-in tab'!AI114),"",'fill-in tab'!AI114)</f>
        <v/>
      </c>
      <c r="CL108" s="83" t="str">
        <f>IF(ISBLANK('fill-in tab'!AJ114),"",'fill-in tab'!AJ114)</f>
        <v/>
      </c>
      <c r="CM108" s="83" t="str">
        <f>IF(ISBLANK('fill-in tab'!AK114),"",'fill-in tab'!AK114)</f>
        <v/>
      </c>
      <c r="CN108" s="83" t="str">
        <f>IF(ISBLANK('fill-in tab'!AL114),"",'fill-in tab'!AL114)</f>
        <v/>
      </c>
      <c r="CO108" s="78" t="str">
        <f t="shared" si="244"/>
        <v>*</v>
      </c>
      <c r="CQ108" s="83" t="str">
        <f>IF(ISBLANK('fill-in tab'!AF115),"",'fill-in tab'!AF115)</f>
        <v/>
      </c>
      <c r="CR108" s="83" t="str">
        <f>IF(ISBLANK('fill-in tab'!AG115),"",'fill-in tab'!AG115)</f>
        <v/>
      </c>
      <c r="CS108" s="83" t="str">
        <f>IF(ISBLANK('fill-in tab'!AH115),"",'fill-in tab'!AH115)</f>
        <v/>
      </c>
      <c r="CT108" s="83" t="str">
        <f>IF(ISBLANK('fill-in tab'!AI115),"",'fill-in tab'!AI115)</f>
        <v/>
      </c>
      <c r="CU108" s="83" t="str">
        <f>IF(ISBLANK('fill-in tab'!AJ115),"",'fill-in tab'!AJ115)</f>
        <v/>
      </c>
      <c r="CV108" s="83" t="str">
        <f>IF(ISBLANK('fill-in tab'!AK115),"",'fill-in tab'!AK115)</f>
        <v/>
      </c>
      <c r="CW108" s="83" t="str">
        <f>IF(ISBLANK('fill-in tab'!AL115),"",'fill-in tab'!AL115)</f>
        <v/>
      </c>
      <c r="CX108" s="78" t="str">
        <f t="shared" si="245"/>
        <v>*</v>
      </c>
      <c r="CZ108" s="83" t="str">
        <f>IF(ISBLANK('fill-in tab'!AF116),"",'fill-in tab'!AF116)</f>
        <v/>
      </c>
      <c r="DA108" s="83" t="str">
        <f>IF(ISBLANK('fill-in tab'!AG116),"",'fill-in tab'!AG116)</f>
        <v/>
      </c>
      <c r="DB108" s="83" t="str">
        <f>IF(ISBLANK('fill-in tab'!AH116),"",'fill-in tab'!AH116)</f>
        <v/>
      </c>
      <c r="DC108" s="83" t="str">
        <f>IF(ISBLANK('fill-in tab'!AI116),"",'fill-in tab'!AI116)</f>
        <v/>
      </c>
      <c r="DD108" s="83" t="str">
        <f>IF(ISBLANK('fill-in tab'!AJ116),"",'fill-in tab'!AJ116)</f>
        <v/>
      </c>
      <c r="DE108" s="83" t="str">
        <f>IF(ISBLANK('fill-in tab'!AK116),"",'fill-in tab'!AK116)</f>
        <v/>
      </c>
      <c r="DF108" s="83" t="str">
        <f>IF(ISBLANK('fill-in tab'!AL116),"",'fill-in tab'!AL116)</f>
        <v/>
      </c>
      <c r="DG108" s="78" t="str">
        <f t="shared" si="246"/>
        <v>*</v>
      </c>
      <c r="DI108" s="83" t="str">
        <f>IF(ISBLANK('fill-in tab'!AF117),"",'fill-in tab'!AF117)</f>
        <v/>
      </c>
      <c r="DJ108" s="83" t="str">
        <f>IF(ISBLANK('fill-in tab'!AG117),"",'fill-in tab'!AG117)</f>
        <v/>
      </c>
      <c r="DK108" s="83" t="str">
        <f>IF(ISBLANK('fill-in tab'!AH117),"",'fill-in tab'!AH117)</f>
        <v/>
      </c>
      <c r="DL108" s="83" t="str">
        <f>IF(ISBLANK('fill-in tab'!AI117),"",'fill-in tab'!AI117)</f>
        <v/>
      </c>
      <c r="DM108" s="83" t="str">
        <f>IF(ISBLANK('fill-in tab'!AJ117),"",'fill-in tab'!AJ117)</f>
        <v/>
      </c>
      <c r="DN108" s="83" t="str">
        <f>IF(ISBLANK('fill-in tab'!AK117),"",'fill-in tab'!AK117)</f>
        <v/>
      </c>
      <c r="DO108" s="83" t="str">
        <f>IF(ISBLANK('fill-in tab'!AL117),"",'fill-in tab'!AL117)</f>
        <v/>
      </c>
      <c r="DP108" s="78" t="str">
        <f t="shared" si="247"/>
        <v>*</v>
      </c>
      <c r="DR108" s="83" t="str">
        <f>IF(ISBLANK('fill-in tab'!AF118),"",'fill-in tab'!AF118)</f>
        <v/>
      </c>
      <c r="DS108" s="83" t="str">
        <f>IF(ISBLANK('fill-in tab'!AG118),"",'fill-in tab'!AG118)</f>
        <v/>
      </c>
      <c r="DT108" s="83" t="str">
        <f>IF(ISBLANK('fill-in tab'!AH118),"",'fill-in tab'!AH118)</f>
        <v/>
      </c>
      <c r="DU108" s="83" t="str">
        <f>IF(ISBLANK('fill-in tab'!AI118),"",'fill-in tab'!AI118)</f>
        <v/>
      </c>
      <c r="DV108" s="83" t="str">
        <f>IF(ISBLANK('fill-in tab'!AJ118),"",'fill-in tab'!AJ118)</f>
        <v/>
      </c>
      <c r="DW108" s="83" t="str">
        <f>IF(ISBLANK('fill-in tab'!AK118),"",'fill-in tab'!AK118)</f>
        <v/>
      </c>
      <c r="DX108" s="83" t="str">
        <f>IF(ISBLANK('fill-in tab'!AL118),"",'fill-in tab'!AL118)</f>
        <v/>
      </c>
      <c r="DY108" s="78" t="str">
        <f t="shared" si="248"/>
        <v>*</v>
      </c>
      <c r="EA108" s="83" t="str">
        <f>IF(ISBLANK('fill-in tab'!AF119),"",'fill-in tab'!AF119)</f>
        <v/>
      </c>
      <c r="EB108" s="83" t="str">
        <f>IF(ISBLANK('fill-in tab'!AG119),"",'fill-in tab'!AG119)</f>
        <v/>
      </c>
      <c r="EC108" s="83" t="str">
        <f>IF(ISBLANK('fill-in tab'!AH119),"",'fill-in tab'!AH119)</f>
        <v/>
      </c>
      <c r="ED108" s="83" t="str">
        <f>IF(ISBLANK('fill-in tab'!AI119),"",'fill-in tab'!AI119)</f>
        <v/>
      </c>
      <c r="EE108" s="83" t="str">
        <f>IF(ISBLANK('fill-in tab'!AJ119),"",'fill-in tab'!AJ119)</f>
        <v/>
      </c>
      <c r="EF108" s="83" t="str">
        <f>IF(ISBLANK('fill-in tab'!AK119),"",'fill-in tab'!AK119)</f>
        <v/>
      </c>
      <c r="EG108" s="83" t="str">
        <f>IF(ISBLANK('fill-in tab'!AL119),"",'fill-in tab'!AL119)</f>
        <v/>
      </c>
      <c r="EH108" s="78" t="str">
        <f t="shared" si="249"/>
        <v>*</v>
      </c>
    </row>
    <row r="109" spans="1:138" s="80" customFormat="1" x14ac:dyDescent="0.2">
      <c r="A109" s="80">
        <f>A105</f>
        <v>6</v>
      </c>
      <c r="B109" s="84">
        <f>B105</f>
        <v>0</v>
      </c>
      <c r="C109" s="82">
        <v>5</v>
      </c>
      <c r="D109" s="81">
        <f>Initialisatie!$B$32</f>
        <v>0</v>
      </c>
      <c r="E109" s="83" t="str">
        <f>IF(ISBLANK('fill-in tab'!AO105),"",'fill-in tab'!AO105)</f>
        <v/>
      </c>
      <c r="F109" s="83" t="str">
        <f>IF(ISBLANK('fill-in tab'!AP105),"",'fill-in tab'!AP105)</f>
        <v/>
      </c>
      <c r="G109" s="83" t="str">
        <f>IF(ISBLANK('fill-in tab'!AQ105),"",'fill-in tab'!AQ105)</f>
        <v/>
      </c>
      <c r="H109" s="83" t="str">
        <f>IF(ISBLANK('fill-in tab'!AR105),"",'fill-in tab'!AR105)</f>
        <v/>
      </c>
      <c r="I109" s="83" t="str">
        <f>IF(ISBLANK('fill-in tab'!AS105),"",'fill-in tab'!AS105)</f>
        <v/>
      </c>
      <c r="J109" s="83" t="str">
        <f>IF(ISBLANK('fill-in tab'!AT105),"",'fill-in tab'!AT105)</f>
        <v/>
      </c>
      <c r="K109" s="83" t="str">
        <f>IF(ISBLANK('fill-in tab'!AU105),"",'fill-in tab'!AU105)</f>
        <v/>
      </c>
      <c r="L109" s="78" t="str">
        <f t="shared" si="235"/>
        <v>*</v>
      </c>
      <c r="M109" s="78"/>
      <c r="N109" s="83" t="str">
        <f>IF(ISBLANK('fill-in tab'!AO106),"",'fill-in tab'!AO106)</f>
        <v/>
      </c>
      <c r="O109" s="83" t="str">
        <f>IF(ISBLANK('fill-in tab'!AP106),"",'fill-in tab'!AP106)</f>
        <v/>
      </c>
      <c r="P109" s="83" t="str">
        <f>IF(ISBLANK('fill-in tab'!AQ106),"",'fill-in tab'!AQ106)</f>
        <v/>
      </c>
      <c r="Q109" s="83" t="str">
        <f>IF(ISBLANK('fill-in tab'!AR106),"",'fill-in tab'!AR106)</f>
        <v/>
      </c>
      <c r="R109" s="83" t="str">
        <f>IF(ISBLANK('fill-in tab'!AS106),"",'fill-in tab'!AS106)</f>
        <v/>
      </c>
      <c r="S109" s="83" t="str">
        <f>IF(ISBLANK('fill-in tab'!AT106),"",'fill-in tab'!AT106)</f>
        <v/>
      </c>
      <c r="T109" s="83" t="str">
        <f>IF(ISBLANK('fill-in tab'!AU106),"",'fill-in tab'!AU106)</f>
        <v/>
      </c>
      <c r="U109" s="78" t="str">
        <f t="shared" si="236"/>
        <v>*</v>
      </c>
      <c r="W109" s="83" t="str">
        <f>IF(ISBLANK('fill-in tab'!AO107),"",'fill-in tab'!AO107)</f>
        <v/>
      </c>
      <c r="X109" s="83" t="str">
        <f>IF(ISBLANK('fill-in tab'!AP107),"",'fill-in tab'!AP107)</f>
        <v/>
      </c>
      <c r="Y109" s="83" t="str">
        <f>IF(ISBLANK('fill-in tab'!AQ107),"",'fill-in tab'!AQ107)</f>
        <v/>
      </c>
      <c r="Z109" s="83" t="str">
        <f>IF(ISBLANK('fill-in tab'!AR107),"",'fill-in tab'!AR107)</f>
        <v/>
      </c>
      <c r="AA109" s="83" t="str">
        <f>IF(ISBLANK('fill-in tab'!AS107),"",'fill-in tab'!AS107)</f>
        <v/>
      </c>
      <c r="AB109" s="83" t="str">
        <f>IF(ISBLANK('fill-in tab'!AT107),"",'fill-in tab'!AT107)</f>
        <v/>
      </c>
      <c r="AC109" s="83" t="str">
        <f>IF(ISBLANK('fill-in tab'!AU107),"",'fill-in tab'!AU107)</f>
        <v/>
      </c>
      <c r="AD109" s="78" t="str">
        <f t="shared" si="237"/>
        <v>*</v>
      </c>
      <c r="AF109" s="83" t="str">
        <f>IF(ISBLANK('fill-in tab'!AO108),"",'fill-in tab'!AO108)</f>
        <v/>
      </c>
      <c r="AG109" s="83" t="str">
        <f>IF(ISBLANK('fill-in tab'!AP108),"",'fill-in tab'!AP108)</f>
        <v/>
      </c>
      <c r="AH109" s="83" t="str">
        <f>IF(ISBLANK('fill-in tab'!AQ108),"",'fill-in tab'!AQ108)</f>
        <v/>
      </c>
      <c r="AI109" s="83" t="str">
        <f>IF(ISBLANK('fill-in tab'!AR108),"",'fill-in tab'!AR108)</f>
        <v/>
      </c>
      <c r="AJ109" s="83" t="str">
        <f>IF(ISBLANK('fill-in tab'!AS108),"",'fill-in tab'!AS108)</f>
        <v/>
      </c>
      <c r="AK109" s="83" t="str">
        <f>IF(ISBLANK('fill-in tab'!AT108),"",'fill-in tab'!AT108)</f>
        <v/>
      </c>
      <c r="AL109" s="83" t="str">
        <f>IF(ISBLANK('fill-in tab'!AU108),"",'fill-in tab'!AU108)</f>
        <v/>
      </c>
      <c r="AM109" s="78" t="str">
        <f t="shared" si="238"/>
        <v>*</v>
      </c>
      <c r="AO109" s="83" t="str">
        <f>IF(ISBLANK('fill-in tab'!AO109),"",'fill-in tab'!AO109)</f>
        <v/>
      </c>
      <c r="AP109" s="83" t="str">
        <f>IF(ISBLANK('fill-in tab'!AP109),"",'fill-in tab'!AP109)</f>
        <v/>
      </c>
      <c r="AQ109" s="83" t="str">
        <f>IF(ISBLANK('fill-in tab'!AQ109),"",'fill-in tab'!AQ109)</f>
        <v/>
      </c>
      <c r="AR109" s="83" t="str">
        <f>IF(ISBLANK('fill-in tab'!AR109),"",'fill-in tab'!AR109)</f>
        <v/>
      </c>
      <c r="AS109" s="83" t="str">
        <f>IF(ISBLANK('fill-in tab'!AS109),"",'fill-in tab'!AS109)</f>
        <v/>
      </c>
      <c r="AT109" s="83" t="str">
        <f>IF(ISBLANK('fill-in tab'!AT109),"",'fill-in tab'!AT109)</f>
        <v/>
      </c>
      <c r="AU109" s="83" t="str">
        <f>IF(ISBLANK('fill-in tab'!AU109),"",'fill-in tab'!AU109)</f>
        <v/>
      </c>
      <c r="AV109" s="78" t="str">
        <f t="shared" si="239"/>
        <v>*</v>
      </c>
      <c r="AX109" s="83" t="str">
        <f>IF(ISBLANK('fill-in tab'!AO110),"",'fill-in tab'!AO110)</f>
        <v/>
      </c>
      <c r="AY109" s="83" t="str">
        <f>IF(ISBLANK('fill-in tab'!AP110),"",'fill-in tab'!AP110)</f>
        <v/>
      </c>
      <c r="AZ109" s="83" t="str">
        <f>IF(ISBLANK('fill-in tab'!AQ110),"",'fill-in tab'!AQ110)</f>
        <v/>
      </c>
      <c r="BA109" s="83" t="str">
        <f>IF(ISBLANK('fill-in tab'!AR110),"",'fill-in tab'!AR110)</f>
        <v/>
      </c>
      <c r="BB109" s="83" t="str">
        <f>IF(ISBLANK('fill-in tab'!AS110),"",'fill-in tab'!AS110)</f>
        <v/>
      </c>
      <c r="BC109" s="83" t="str">
        <f>IF(ISBLANK('fill-in tab'!AT110),"",'fill-in tab'!AT110)</f>
        <v/>
      </c>
      <c r="BD109" s="83" t="str">
        <f>IF(ISBLANK('fill-in tab'!AU110),"",'fill-in tab'!AU110)</f>
        <v/>
      </c>
      <c r="BE109" s="78" t="str">
        <f t="shared" si="240"/>
        <v>*</v>
      </c>
      <c r="BG109" s="83" t="str">
        <f>IF(ISBLANK('fill-in tab'!AO111),"",'fill-in tab'!AO111)</f>
        <v/>
      </c>
      <c r="BH109" s="83" t="str">
        <f>IF(ISBLANK('fill-in tab'!AP111),"",'fill-in tab'!AP111)</f>
        <v/>
      </c>
      <c r="BI109" s="83" t="str">
        <f>IF(ISBLANK('fill-in tab'!AQ111),"",'fill-in tab'!AQ111)</f>
        <v/>
      </c>
      <c r="BJ109" s="83" t="str">
        <f>IF(ISBLANK('fill-in tab'!AR111),"",'fill-in tab'!AR111)</f>
        <v/>
      </c>
      <c r="BK109" s="83" t="str">
        <f>IF(ISBLANK('fill-in tab'!AS111),"",'fill-in tab'!AS111)</f>
        <v/>
      </c>
      <c r="BL109" s="83" t="str">
        <f>IF(ISBLANK('fill-in tab'!AT111),"",'fill-in tab'!AT111)</f>
        <v/>
      </c>
      <c r="BM109" s="83" t="str">
        <f>IF(ISBLANK('fill-in tab'!AU111),"",'fill-in tab'!AU111)</f>
        <v/>
      </c>
      <c r="BN109" s="78" t="str">
        <f t="shared" si="241"/>
        <v>*</v>
      </c>
      <c r="BP109" s="83" t="str">
        <f>IF(ISBLANK('fill-in tab'!AO112),"",'fill-in tab'!AO112)</f>
        <v/>
      </c>
      <c r="BQ109" s="83" t="str">
        <f>IF(ISBLANK('fill-in tab'!AP112),"",'fill-in tab'!AP112)</f>
        <v/>
      </c>
      <c r="BR109" s="83" t="str">
        <f>IF(ISBLANK('fill-in tab'!AQ112),"",'fill-in tab'!AQ112)</f>
        <v/>
      </c>
      <c r="BS109" s="83" t="str">
        <f>IF(ISBLANK('fill-in tab'!AR112),"",'fill-in tab'!AR112)</f>
        <v/>
      </c>
      <c r="BT109" s="83" t="str">
        <f>IF(ISBLANK('fill-in tab'!AS112),"",'fill-in tab'!AS112)</f>
        <v/>
      </c>
      <c r="BU109" s="83" t="str">
        <f>IF(ISBLANK('fill-in tab'!AT112),"",'fill-in tab'!AT112)</f>
        <v/>
      </c>
      <c r="BV109" s="83" t="str">
        <f>IF(ISBLANK('fill-in tab'!AU112),"",'fill-in tab'!AU112)</f>
        <v/>
      </c>
      <c r="BW109" s="78" t="str">
        <f t="shared" si="242"/>
        <v>*</v>
      </c>
      <c r="BY109" s="83" t="str">
        <f>IF(ISBLANK('fill-in tab'!AO113),"",'fill-in tab'!AO113)</f>
        <v/>
      </c>
      <c r="BZ109" s="83" t="str">
        <f>IF(ISBLANK('fill-in tab'!AP113),"",'fill-in tab'!AP113)</f>
        <v/>
      </c>
      <c r="CA109" s="83" t="str">
        <f>IF(ISBLANK('fill-in tab'!AQ113),"",'fill-in tab'!AQ113)</f>
        <v/>
      </c>
      <c r="CB109" s="83" t="str">
        <f>IF(ISBLANK('fill-in tab'!AR113),"",'fill-in tab'!AR113)</f>
        <v/>
      </c>
      <c r="CC109" s="83" t="str">
        <f>IF(ISBLANK('fill-in tab'!AS113),"",'fill-in tab'!AS113)</f>
        <v/>
      </c>
      <c r="CD109" s="83" t="str">
        <f>IF(ISBLANK('fill-in tab'!AT113),"",'fill-in tab'!AT113)</f>
        <v/>
      </c>
      <c r="CE109" s="83" t="str">
        <f>IF(ISBLANK('fill-in tab'!AU113),"",'fill-in tab'!AU113)</f>
        <v/>
      </c>
      <c r="CF109" s="78" t="str">
        <f t="shared" si="243"/>
        <v>*</v>
      </c>
      <c r="CH109" s="83" t="str">
        <f>IF(ISBLANK('fill-in tab'!AO114),"",'fill-in tab'!AO114)</f>
        <v/>
      </c>
      <c r="CI109" s="83" t="str">
        <f>IF(ISBLANK('fill-in tab'!AP114),"",'fill-in tab'!AP114)</f>
        <v/>
      </c>
      <c r="CJ109" s="83" t="str">
        <f>IF(ISBLANK('fill-in tab'!AQ114),"",'fill-in tab'!AQ114)</f>
        <v/>
      </c>
      <c r="CK109" s="83" t="str">
        <f>IF(ISBLANK('fill-in tab'!AR114),"",'fill-in tab'!AR114)</f>
        <v/>
      </c>
      <c r="CL109" s="83" t="str">
        <f>IF(ISBLANK('fill-in tab'!AS114),"",'fill-in tab'!AS114)</f>
        <v/>
      </c>
      <c r="CM109" s="83" t="str">
        <f>IF(ISBLANK('fill-in tab'!AT114),"",'fill-in tab'!AT114)</f>
        <v/>
      </c>
      <c r="CN109" s="83" t="str">
        <f>IF(ISBLANK('fill-in tab'!AU114),"",'fill-in tab'!AU114)</f>
        <v/>
      </c>
      <c r="CO109" s="78" t="str">
        <f t="shared" si="244"/>
        <v>*</v>
      </c>
      <c r="CQ109" s="83" t="str">
        <f>IF(ISBLANK('fill-in tab'!AO115),"",'fill-in tab'!AO115)</f>
        <v/>
      </c>
      <c r="CR109" s="83" t="str">
        <f>IF(ISBLANK('fill-in tab'!AP115),"",'fill-in tab'!AP115)</f>
        <v/>
      </c>
      <c r="CS109" s="83" t="str">
        <f>IF(ISBLANK('fill-in tab'!AQ115),"",'fill-in tab'!AQ115)</f>
        <v/>
      </c>
      <c r="CT109" s="83" t="str">
        <f>IF(ISBLANK('fill-in tab'!AR115),"",'fill-in tab'!AR115)</f>
        <v/>
      </c>
      <c r="CU109" s="83" t="str">
        <f>IF(ISBLANK('fill-in tab'!AS115),"",'fill-in tab'!AS115)</f>
        <v/>
      </c>
      <c r="CV109" s="83" t="str">
        <f>IF(ISBLANK('fill-in tab'!AT115),"",'fill-in tab'!AT115)</f>
        <v/>
      </c>
      <c r="CW109" s="83" t="str">
        <f>IF(ISBLANK('fill-in tab'!AU115),"",'fill-in tab'!AU115)</f>
        <v/>
      </c>
      <c r="CX109" s="78" t="str">
        <f t="shared" si="245"/>
        <v>*</v>
      </c>
      <c r="CZ109" s="83" t="str">
        <f>IF(ISBLANK('fill-in tab'!AO116),"",'fill-in tab'!AO116)</f>
        <v/>
      </c>
      <c r="DA109" s="83" t="str">
        <f>IF(ISBLANK('fill-in tab'!AP116),"",'fill-in tab'!AP116)</f>
        <v/>
      </c>
      <c r="DB109" s="83" t="str">
        <f>IF(ISBLANK('fill-in tab'!AQ116),"",'fill-in tab'!AQ116)</f>
        <v/>
      </c>
      <c r="DC109" s="83" t="str">
        <f>IF(ISBLANK('fill-in tab'!AR116),"",'fill-in tab'!AR116)</f>
        <v/>
      </c>
      <c r="DD109" s="83" t="str">
        <f>IF(ISBLANK('fill-in tab'!AS116),"",'fill-in tab'!AS116)</f>
        <v/>
      </c>
      <c r="DE109" s="83" t="str">
        <f>IF(ISBLANK('fill-in tab'!AT116),"",'fill-in tab'!AT116)</f>
        <v/>
      </c>
      <c r="DF109" s="83" t="str">
        <f>IF(ISBLANK('fill-in tab'!AU116),"",'fill-in tab'!AU116)</f>
        <v/>
      </c>
      <c r="DG109" s="78" t="str">
        <f t="shared" si="246"/>
        <v>*</v>
      </c>
      <c r="DI109" s="83" t="str">
        <f>IF(ISBLANK('fill-in tab'!AO117),"",'fill-in tab'!AO117)</f>
        <v/>
      </c>
      <c r="DJ109" s="83" t="str">
        <f>IF(ISBLANK('fill-in tab'!AP117),"",'fill-in tab'!AP117)</f>
        <v/>
      </c>
      <c r="DK109" s="83" t="str">
        <f>IF(ISBLANK('fill-in tab'!AQ117),"",'fill-in tab'!AQ117)</f>
        <v/>
      </c>
      <c r="DL109" s="83" t="str">
        <f>IF(ISBLANK('fill-in tab'!AR117),"",'fill-in tab'!AR117)</f>
        <v/>
      </c>
      <c r="DM109" s="83" t="str">
        <f>IF(ISBLANK('fill-in tab'!AS117),"",'fill-in tab'!AS117)</f>
        <v/>
      </c>
      <c r="DN109" s="83" t="str">
        <f>IF(ISBLANK('fill-in tab'!AT117),"",'fill-in tab'!AT117)</f>
        <v/>
      </c>
      <c r="DO109" s="83" t="str">
        <f>IF(ISBLANK('fill-in tab'!AU117),"",'fill-in tab'!AU117)</f>
        <v/>
      </c>
      <c r="DP109" s="78" t="str">
        <f t="shared" si="247"/>
        <v>*</v>
      </c>
      <c r="DR109" s="83" t="str">
        <f>IF(ISBLANK('fill-in tab'!AO118),"",'fill-in tab'!AO118)</f>
        <v/>
      </c>
      <c r="DS109" s="83" t="str">
        <f>IF(ISBLANK('fill-in tab'!AP118),"",'fill-in tab'!AP118)</f>
        <v/>
      </c>
      <c r="DT109" s="83" t="str">
        <f>IF(ISBLANK('fill-in tab'!AQ118),"",'fill-in tab'!AQ118)</f>
        <v/>
      </c>
      <c r="DU109" s="83" t="str">
        <f>IF(ISBLANK('fill-in tab'!AR118),"",'fill-in tab'!AR118)</f>
        <v/>
      </c>
      <c r="DV109" s="83" t="str">
        <f>IF(ISBLANK('fill-in tab'!AS118),"",'fill-in tab'!AS118)</f>
        <v/>
      </c>
      <c r="DW109" s="83" t="str">
        <f>IF(ISBLANK('fill-in tab'!AT118),"",'fill-in tab'!AT118)</f>
        <v/>
      </c>
      <c r="DX109" s="83" t="str">
        <f>IF(ISBLANK('fill-in tab'!AU118),"",'fill-in tab'!AU118)</f>
        <v/>
      </c>
      <c r="DY109" s="78" t="str">
        <f t="shared" si="248"/>
        <v>*</v>
      </c>
      <c r="EA109" s="83" t="str">
        <f>IF(ISBLANK('fill-in tab'!AO119),"",'fill-in tab'!AO119)</f>
        <v/>
      </c>
      <c r="EB109" s="83" t="str">
        <f>IF(ISBLANK('fill-in tab'!AP119),"",'fill-in tab'!AP119)</f>
        <v/>
      </c>
      <c r="EC109" s="83" t="str">
        <f>IF(ISBLANK('fill-in tab'!AQ119),"",'fill-in tab'!AQ119)</f>
        <v/>
      </c>
      <c r="ED109" s="83" t="str">
        <f>IF(ISBLANK('fill-in tab'!AR119),"",'fill-in tab'!AR119)</f>
        <v/>
      </c>
      <c r="EE109" s="83" t="str">
        <f>IF(ISBLANK('fill-in tab'!AS119),"",'fill-in tab'!AS119)</f>
        <v/>
      </c>
      <c r="EF109" s="83" t="str">
        <f>IF(ISBLANK('fill-in tab'!AT119),"",'fill-in tab'!AT119)</f>
        <v/>
      </c>
      <c r="EG109" s="83" t="str">
        <f>IF(ISBLANK('fill-in tab'!AU119),"",'fill-in tab'!AU119)</f>
        <v/>
      </c>
      <c r="EH109" s="78" t="str">
        <f t="shared" si="249"/>
        <v>*</v>
      </c>
    </row>
    <row r="110" spans="1:138" s="80" customFormat="1" x14ac:dyDescent="0.2">
      <c r="A110" s="80">
        <f>A105</f>
        <v>6</v>
      </c>
      <c r="B110" s="84">
        <f>B105</f>
        <v>0</v>
      </c>
      <c r="C110" s="82">
        <v>6</v>
      </c>
      <c r="D110" s="81">
        <f>Initialisatie!$B$33</f>
        <v>0</v>
      </c>
      <c r="E110" s="83" t="str">
        <f>IF(ISBLANK('fill-in tab'!AX105),"",'fill-in tab'!AX105)</f>
        <v/>
      </c>
      <c r="F110" s="83" t="str">
        <f>IF(ISBLANK('fill-in tab'!AY105),"",'fill-in tab'!AY105)</f>
        <v/>
      </c>
      <c r="G110" s="83" t="str">
        <f>IF(ISBLANK('fill-in tab'!AZ105),"",'fill-in tab'!AZ105)</f>
        <v/>
      </c>
      <c r="H110" s="83" t="str">
        <f>IF(ISBLANK('fill-in tab'!BA105),"",'fill-in tab'!BA105)</f>
        <v/>
      </c>
      <c r="I110" s="83" t="str">
        <f>IF(ISBLANK('fill-in tab'!BB105),"",'fill-in tab'!BB105)</f>
        <v/>
      </c>
      <c r="J110" s="83" t="str">
        <f>IF(ISBLANK('fill-in tab'!BC105),"",'fill-in tab'!BC105)</f>
        <v/>
      </c>
      <c r="K110" s="83" t="str">
        <f>IF(ISBLANK('fill-in tab'!BD105),"",'fill-in tab'!BD105)</f>
        <v/>
      </c>
      <c r="L110" s="78" t="str">
        <f t="shared" si="235"/>
        <v>*</v>
      </c>
      <c r="M110" s="78"/>
      <c r="N110" s="83" t="str">
        <f>IF(ISBLANK('fill-in tab'!AX106),"",'fill-in tab'!AX106)</f>
        <v/>
      </c>
      <c r="O110" s="83" t="str">
        <f>IF(ISBLANK('fill-in tab'!AY106),"",'fill-in tab'!AY106)</f>
        <v/>
      </c>
      <c r="P110" s="83" t="str">
        <f>IF(ISBLANK('fill-in tab'!AZ106),"",'fill-in tab'!AZ106)</f>
        <v/>
      </c>
      <c r="Q110" s="83" t="str">
        <f>IF(ISBLANK('fill-in tab'!BA106),"",'fill-in tab'!BA106)</f>
        <v/>
      </c>
      <c r="R110" s="83" t="str">
        <f>IF(ISBLANK('fill-in tab'!BB106),"",'fill-in tab'!BB106)</f>
        <v/>
      </c>
      <c r="S110" s="83" t="str">
        <f>IF(ISBLANK('fill-in tab'!BC106),"",'fill-in tab'!BC106)</f>
        <v/>
      </c>
      <c r="T110" s="83" t="str">
        <f>IF(ISBLANK('fill-in tab'!BD106),"",'fill-in tab'!BD106)</f>
        <v/>
      </c>
      <c r="U110" s="78" t="str">
        <f t="shared" si="236"/>
        <v>*</v>
      </c>
      <c r="W110" s="83" t="str">
        <f>IF(ISBLANK('fill-in tab'!AX107),"",'fill-in tab'!AX107)</f>
        <v/>
      </c>
      <c r="X110" s="83" t="str">
        <f>IF(ISBLANK('fill-in tab'!AY107),"",'fill-in tab'!AY107)</f>
        <v/>
      </c>
      <c r="Y110" s="83" t="str">
        <f>IF(ISBLANK('fill-in tab'!AZ107),"",'fill-in tab'!AZ107)</f>
        <v/>
      </c>
      <c r="Z110" s="83" t="str">
        <f>IF(ISBLANK('fill-in tab'!BA107),"",'fill-in tab'!BA107)</f>
        <v/>
      </c>
      <c r="AA110" s="83" t="str">
        <f>IF(ISBLANK('fill-in tab'!BB107),"",'fill-in tab'!BB107)</f>
        <v/>
      </c>
      <c r="AB110" s="83" t="str">
        <f>IF(ISBLANK('fill-in tab'!BC107),"",'fill-in tab'!BC107)</f>
        <v/>
      </c>
      <c r="AC110" s="83" t="str">
        <f>IF(ISBLANK('fill-in tab'!BD107),"",'fill-in tab'!BD107)</f>
        <v/>
      </c>
      <c r="AD110" s="78" t="str">
        <f t="shared" si="237"/>
        <v>*</v>
      </c>
      <c r="AF110" s="83" t="str">
        <f>IF(ISBLANK('fill-in tab'!AX108),"",'fill-in tab'!AX108)</f>
        <v/>
      </c>
      <c r="AG110" s="83" t="str">
        <f>IF(ISBLANK('fill-in tab'!AY108),"",'fill-in tab'!AY108)</f>
        <v/>
      </c>
      <c r="AH110" s="83" t="str">
        <f>IF(ISBLANK('fill-in tab'!AZ108),"",'fill-in tab'!AZ108)</f>
        <v/>
      </c>
      <c r="AI110" s="83" t="str">
        <f>IF(ISBLANK('fill-in tab'!BA108),"",'fill-in tab'!BA108)</f>
        <v/>
      </c>
      <c r="AJ110" s="83" t="str">
        <f>IF(ISBLANK('fill-in tab'!BB108),"",'fill-in tab'!BB108)</f>
        <v/>
      </c>
      <c r="AK110" s="83" t="str">
        <f>IF(ISBLANK('fill-in tab'!BC108),"",'fill-in tab'!BC108)</f>
        <v/>
      </c>
      <c r="AL110" s="83" t="str">
        <f>IF(ISBLANK('fill-in tab'!BD108),"",'fill-in tab'!BD108)</f>
        <v/>
      </c>
      <c r="AM110" s="78" t="str">
        <f t="shared" si="238"/>
        <v>*</v>
      </c>
      <c r="AO110" s="83" t="str">
        <f>IF(ISBLANK('fill-in tab'!AX109),"",'fill-in tab'!AX109)</f>
        <v/>
      </c>
      <c r="AP110" s="83" t="str">
        <f>IF(ISBLANK('fill-in tab'!AY109),"",'fill-in tab'!AY109)</f>
        <v/>
      </c>
      <c r="AQ110" s="83" t="str">
        <f>IF(ISBLANK('fill-in tab'!AZ109),"",'fill-in tab'!AZ109)</f>
        <v/>
      </c>
      <c r="AR110" s="83" t="str">
        <f>IF(ISBLANK('fill-in tab'!BA109),"",'fill-in tab'!BA109)</f>
        <v/>
      </c>
      <c r="AS110" s="83" t="str">
        <f>IF(ISBLANK('fill-in tab'!BB109),"",'fill-in tab'!BB109)</f>
        <v/>
      </c>
      <c r="AT110" s="83" t="str">
        <f>IF(ISBLANK('fill-in tab'!BC109),"",'fill-in tab'!BC109)</f>
        <v/>
      </c>
      <c r="AU110" s="83" t="str">
        <f>IF(ISBLANK('fill-in tab'!BD109),"",'fill-in tab'!BD109)</f>
        <v/>
      </c>
      <c r="AV110" s="78" t="str">
        <f t="shared" si="239"/>
        <v>*</v>
      </c>
      <c r="AX110" s="83" t="str">
        <f>IF(ISBLANK('fill-in tab'!AX110),"",'fill-in tab'!AX110)</f>
        <v/>
      </c>
      <c r="AY110" s="83" t="str">
        <f>IF(ISBLANK('fill-in tab'!AY110),"",'fill-in tab'!AY110)</f>
        <v/>
      </c>
      <c r="AZ110" s="83" t="str">
        <f>IF(ISBLANK('fill-in tab'!AZ110),"",'fill-in tab'!AZ110)</f>
        <v/>
      </c>
      <c r="BA110" s="83" t="str">
        <f>IF(ISBLANK('fill-in tab'!BA110),"",'fill-in tab'!BA110)</f>
        <v/>
      </c>
      <c r="BB110" s="83" t="str">
        <f>IF(ISBLANK('fill-in tab'!BB110),"",'fill-in tab'!BB110)</f>
        <v/>
      </c>
      <c r="BC110" s="83" t="str">
        <f>IF(ISBLANK('fill-in tab'!BC110),"",'fill-in tab'!BC110)</f>
        <v/>
      </c>
      <c r="BD110" s="83" t="str">
        <f>IF(ISBLANK('fill-in tab'!BD110),"",'fill-in tab'!BD110)</f>
        <v/>
      </c>
      <c r="BE110" s="78" t="str">
        <f t="shared" si="240"/>
        <v>*</v>
      </c>
      <c r="BG110" s="83" t="str">
        <f>IF(ISBLANK('fill-in tab'!AX111),"",'fill-in tab'!AX111)</f>
        <v/>
      </c>
      <c r="BH110" s="83" t="str">
        <f>IF(ISBLANK('fill-in tab'!AY111),"",'fill-in tab'!AY111)</f>
        <v/>
      </c>
      <c r="BI110" s="83" t="str">
        <f>IF(ISBLANK('fill-in tab'!AZ111),"",'fill-in tab'!AZ111)</f>
        <v/>
      </c>
      <c r="BJ110" s="83" t="str">
        <f>IF(ISBLANK('fill-in tab'!BA111),"",'fill-in tab'!BA111)</f>
        <v/>
      </c>
      <c r="BK110" s="83" t="str">
        <f>IF(ISBLANK('fill-in tab'!BB111),"",'fill-in tab'!BB111)</f>
        <v/>
      </c>
      <c r="BL110" s="83" t="str">
        <f>IF(ISBLANK('fill-in tab'!BC111),"",'fill-in tab'!BC111)</f>
        <v/>
      </c>
      <c r="BM110" s="83" t="str">
        <f>IF(ISBLANK('fill-in tab'!BD111),"",'fill-in tab'!BD111)</f>
        <v/>
      </c>
      <c r="BN110" s="78" t="str">
        <f t="shared" si="241"/>
        <v>*</v>
      </c>
      <c r="BP110" s="83" t="str">
        <f>IF(ISBLANK('fill-in tab'!AX112),"",'fill-in tab'!AX112)</f>
        <v/>
      </c>
      <c r="BQ110" s="83" t="str">
        <f>IF(ISBLANK('fill-in tab'!AY112),"",'fill-in tab'!AY112)</f>
        <v/>
      </c>
      <c r="BR110" s="83" t="str">
        <f>IF(ISBLANK('fill-in tab'!AZ112),"",'fill-in tab'!AZ112)</f>
        <v/>
      </c>
      <c r="BS110" s="83" t="str">
        <f>IF(ISBLANK('fill-in tab'!BA112),"",'fill-in tab'!BA112)</f>
        <v/>
      </c>
      <c r="BT110" s="83" t="str">
        <f>IF(ISBLANK('fill-in tab'!BB112),"",'fill-in tab'!BB112)</f>
        <v/>
      </c>
      <c r="BU110" s="83" t="str">
        <f>IF(ISBLANK('fill-in tab'!BC112),"",'fill-in tab'!BC112)</f>
        <v/>
      </c>
      <c r="BV110" s="83" t="str">
        <f>IF(ISBLANK('fill-in tab'!BD112),"",'fill-in tab'!BD112)</f>
        <v/>
      </c>
      <c r="BW110" s="78" t="str">
        <f t="shared" si="242"/>
        <v>*</v>
      </c>
      <c r="BY110" s="83" t="str">
        <f>IF(ISBLANK('fill-in tab'!AX113),"",'fill-in tab'!AX113)</f>
        <v/>
      </c>
      <c r="BZ110" s="83" t="str">
        <f>IF(ISBLANK('fill-in tab'!AY113),"",'fill-in tab'!AY113)</f>
        <v/>
      </c>
      <c r="CA110" s="83" t="str">
        <f>IF(ISBLANK('fill-in tab'!AZ113),"",'fill-in tab'!AZ113)</f>
        <v/>
      </c>
      <c r="CB110" s="83" t="str">
        <f>IF(ISBLANK('fill-in tab'!BA113),"",'fill-in tab'!BA113)</f>
        <v/>
      </c>
      <c r="CC110" s="83" t="str">
        <f>IF(ISBLANK('fill-in tab'!BB113),"",'fill-in tab'!BB113)</f>
        <v/>
      </c>
      <c r="CD110" s="83" t="str">
        <f>IF(ISBLANK('fill-in tab'!BC113),"",'fill-in tab'!BC113)</f>
        <v/>
      </c>
      <c r="CE110" s="83" t="str">
        <f>IF(ISBLANK('fill-in tab'!BD113),"",'fill-in tab'!BD113)</f>
        <v/>
      </c>
      <c r="CF110" s="78" t="str">
        <f t="shared" si="243"/>
        <v>*</v>
      </c>
      <c r="CH110" s="83" t="str">
        <f>IF(ISBLANK('fill-in tab'!AX114),"",'fill-in tab'!AX114)</f>
        <v/>
      </c>
      <c r="CI110" s="83" t="str">
        <f>IF(ISBLANK('fill-in tab'!AY114),"",'fill-in tab'!AY114)</f>
        <v/>
      </c>
      <c r="CJ110" s="83" t="str">
        <f>IF(ISBLANK('fill-in tab'!AZ114),"",'fill-in tab'!AZ114)</f>
        <v/>
      </c>
      <c r="CK110" s="83" t="str">
        <f>IF(ISBLANK('fill-in tab'!BA114),"",'fill-in tab'!BA114)</f>
        <v/>
      </c>
      <c r="CL110" s="83" t="str">
        <f>IF(ISBLANK('fill-in tab'!BB114),"",'fill-in tab'!BB114)</f>
        <v/>
      </c>
      <c r="CM110" s="83" t="str">
        <f>IF(ISBLANK('fill-in tab'!BC114),"",'fill-in tab'!BC114)</f>
        <v/>
      </c>
      <c r="CN110" s="83" t="str">
        <f>IF(ISBLANK('fill-in tab'!BD114),"",'fill-in tab'!BD114)</f>
        <v/>
      </c>
      <c r="CO110" s="78" t="str">
        <f t="shared" si="244"/>
        <v>*</v>
      </c>
      <c r="CQ110" s="83" t="str">
        <f>IF(ISBLANK('fill-in tab'!AX115),"",'fill-in tab'!AX115)</f>
        <v/>
      </c>
      <c r="CR110" s="83" t="str">
        <f>IF(ISBLANK('fill-in tab'!AY115),"",'fill-in tab'!AY115)</f>
        <v/>
      </c>
      <c r="CS110" s="83" t="str">
        <f>IF(ISBLANK('fill-in tab'!AZ115),"",'fill-in tab'!AZ115)</f>
        <v/>
      </c>
      <c r="CT110" s="83" t="str">
        <f>IF(ISBLANK('fill-in tab'!BA115),"",'fill-in tab'!BA115)</f>
        <v/>
      </c>
      <c r="CU110" s="83" t="str">
        <f>IF(ISBLANK('fill-in tab'!BB115),"",'fill-in tab'!BB115)</f>
        <v/>
      </c>
      <c r="CV110" s="83" t="str">
        <f>IF(ISBLANK('fill-in tab'!BC115),"",'fill-in tab'!BC115)</f>
        <v/>
      </c>
      <c r="CW110" s="83" t="str">
        <f>IF(ISBLANK('fill-in tab'!BD115),"",'fill-in tab'!BD115)</f>
        <v/>
      </c>
      <c r="CX110" s="78" t="str">
        <f t="shared" si="245"/>
        <v>*</v>
      </c>
      <c r="CZ110" s="83" t="str">
        <f>IF(ISBLANK('fill-in tab'!AX116),"",'fill-in tab'!AX116)</f>
        <v/>
      </c>
      <c r="DA110" s="83" t="str">
        <f>IF(ISBLANK('fill-in tab'!AY116),"",'fill-in tab'!AY116)</f>
        <v/>
      </c>
      <c r="DB110" s="83" t="str">
        <f>IF(ISBLANK('fill-in tab'!AZ116),"",'fill-in tab'!AZ116)</f>
        <v/>
      </c>
      <c r="DC110" s="83" t="str">
        <f>IF(ISBLANK('fill-in tab'!BA116),"",'fill-in tab'!BA116)</f>
        <v/>
      </c>
      <c r="DD110" s="83" t="str">
        <f>IF(ISBLANK('fill-in tab'!BB116),"",'fill-in tab'!BB116)</f>
        <v/>
      </c>
      <c r="DE110" s="83" t="str">
        <f>IF(ISBLANK('fill-in tab'!BC116),"",'fill-in tab'!BC116)</f>
        <v/>
      </c>
      <c r="DF110" s="83" t="str">
        <f>IF(ISBLANK('fill-in tab'!BD116),"",'fill-in tab'!BD116)</f>
        <v/>
      </c>
      <c r="DG110" s="78" t="str">
        <f t="shared" si="246"/>
        <v>*</v>
      </c>
      <c r="DI110" s="83" t="str">
        <f>IF(ISBLANK('fill-in tab'!AX117),"",'fill-in tab'!AX117)</f>
        <v/>
      </c>
      <c r="DJ110" s="83" t="str">
        <f>IF(ISBLANK('fill-in tab'!AY117),"",'fill-in tab'!AY117)</f>
        <v/>
      </c>
      <c r="DK110" s="83" t="str">
        <f>IF(ISBLANK('fill-in tab'!AZ117),"",'fill-in tab'!AZ117)</f>
        <v/>
      </c>
      <c r="DL110" s="83" t="str">
        <f>IF(ISBLANK('fill-in tab'!BA117),"",'fill-in tab'!BA117)</f>
        <v/>
      </c>
      <c r="DM110" s="83" t="str">
        <f>IF(ISBLANK('fill-in tab'!BB117),"",'fill-in tab'!BB117)</f>
        <v/>
      </c>
      <c r="DN110" s="83" t="str">
        <f>IF(ISBLANK('fill-in tab'!BC117),"",'fill-in tab'!BC117)</f>
        <v/>
      </c>
      <c r="DO110" s="83" t="str">
        <f>IF(ISBLANK('fill-in tab'!BD117),"",'fill-in tab'!BD117)</f>
        <v/>
      </c>
      <c r="DP110" s="78" t="str">
        <f t="shared" si="247"/>
        <v>*</v>
      </c>
      <c r="DR110" s="83" t="str">
        <f>IF(ISBLANK('fill-in tab'!AX118),"",'fill-in tab'!AX118)</f>
        <v/>
      </c>
      <c r="DS110" s="83" t="str">
        <f>IF(ISBLANK('fill-in tab'!AY118),"",'fill-in tab'!AY118)</f>
        <v/>
      </c>
      <c r="DT110" s="83" t="str">
        <f>IF(ISBLANK('fill-in tab'!AZ118),"",'fill-in tab'!AZ118)</f>
        <v/>
      </c>
      <c r="DU110" s="83" t="str">
        <f>IF(ISBLANK('fill-in tab'!BA118),"",'fill-in tab'!BA118)</f>
        <v/>
      </c>
      <c r="DV110" s="83" t="str">
        <f>IF(ISBLANK('fill-in tab'!BB118),"",'fill-in tab'!BB118)</f>
        <v/>
      </c>
      <c r="DW110" s="83" t="str">
        <f>IF(ISBLANK('fill-in tab'!BC118),"",'fill-in tab'!BC118)</f>
        <v/>
      </c>
      <c r="DX110" s="83" t="str">
        <f>IF(ISBLANK('fill-in tab'!BD118),"",'fill-in tab'!BD118)</f>
        <v/>
      </c>
      <c r="DY110" s="78" t="str">
        <f t="shared" si="248"/>
        <v>*</v>
      </c>
      <c r="EA110" s="83" t="str">
        <f>IF(ISBLANK('fill-in tab'!AX119),"",'fill-in tab'!AX119)</f>
        <v/>
      </c>
      <c r="EB110" s="83" t="str">
        <f>IF(ISBLANK('fill-in tab'!AY119),"",'fill-in tab'!AY119)</f>
        <v/>
      </c>
      <c r="EC110" s="83" t="str">
        <f>IF(ISBLANK('fill-in tab'!AZ119),"",'fill-in tab'!AZ119)</f>
        <v/>
      </c>
      <c r="ED110" s="83" t="str">
        <f>IF(ISBLANK('fill-in tab'!BA119),"",'fill-in tab'!BA119)</f>
        <v/>
      </c>
      <c r="EE110" s="83" t="str">
        <f>IF(ISBLANK('fill-in tab'!BB119),"",'fill-in tab'!BB119)</f>
        <v/>
      </c>
      <c r="EF110" s="83" t="str">
        <f>IF(ISBLANK('fill-in tab'!BC119),"",'fill-in tab'!BC119)</f>
        <v/>
      </c>
      <c r="EG110" s="83" t="str">
        <f>IF(ISBLANK('fill-in tab'!BD119),"",'fill-in tab'!BD119)</f>
        <v/>
      </c>
      <c r="EH110" s="78" t="str">
        <f t="shared" si="249"/>
        <v>*</v>
      </c>
    </row>
    <row r="111" spans="1:138" s="80" customFormat="1" x14ac:dyDescent="0.2">
      <c r="A111" s="80">
        <f>A105</f>
        <v>6</v>
      </c>
      <c r="B111" s="84">
        <f>B105</f>
        <v>0</v>
      </c>
      <c r="C111" s="82">
        <v>7</v>
      </c>
      <c r="D111" s="81">
        <f>Initialisatie!$B$34</f>
        <v>0</v>
      </c>
      <c r="E111" s="83" t="str">
        <f>IF(ISBLANK('fill-in tab'!BG105),"",'fill-in tab'!BG105)</f>
        <v/>
      </c>
      <c r="F111" s="83" t="str">
        <f>IF(ISBLANK('fill-in tab'!BH105),"",'fill-in tab'!BH105)</f>
        <v/>
      </c>
      <c r="G111" s="83" t="str">
        <f>IF(ISBLANK('fill-in tab'!BI105),"",'fill-in tab'!BI105)</f>
        <v/>
      </c>
      <c r="H111" s="83" t="str">
        <f>IF(ISBLANK('fill-in tab'!BJ105),"",'fill-in tab'!BJ105)</f>
        <v/>
      </c>
      <c r="I111" s="83" t="str">
        <f>IF(ISBLANK('fill-in tab'!BK105),"",'fill-in tab'!BK105)</f>
        <v/>
      </c>
      <c r="J111" s="83" t="str">
        <f>IF(ISBLANK('fill-in tab'!BL105),"",'fill-in tab'!BL105)</f>
        <v/>
      </c>
      <c r="K111" s="83" t="str">
        <f>IF(ISBLANK('fill-in tab'!BM105),"",'fill-in tab'!BM105)</f>
        <v/>
      </c>
      <c r="L111" s="78" t="str">
        <f t="shared" si="235"/>
        <v>*</v>
      </c>
      <c r="M111" s="78"/>
      <c r="N111" s="83" t="str">
        <f>IF(ISBLANK('fill-in tab'!BG106),"",'fill-in tab'!BG106)</f>
        <v/>
      </c>
      <c r="O111" s="83" t="str">
        <f>IF(ISBLANK('fill-in tab'!BH106),"",'fill-in tab'!BH106)</f>
        <v/>
      </c>
      <c r="P111" s="83" t="str">
        <f>IF(ISBLANK('fill-in tab'!BI106),"",'fill-in tab'!BI106)</f>
        <v/>
      </c>
      <c r="Q111" s="83" t="str">
        <f>IF(ISBLANK('fill-in tab'!BJ106),"",'fill-in tab'!BJ106)</f>
        <v/>
      </c>
      <c r="R111" s="83" t="str">
        <f>IF(ISBLANK('fill-in tab'!BK106),"",'fill-in tab'!BK106)</f>
        <v/>
      </c>
      <c r="S111" s="83" t="str">
        <f>IF(ISBLANK('fill-in tab'!BL106),"",'fill-in tab'!BL106)</f>
        <v/>
      </c>
      <c r="T111" s="83" t="str">
        <f>IF(ISBLANK('fill-in tab'!BM106),"",'fill-in tab'!BM106)</f>
        <v/>
      </c>
      <c r="U111" s="78" t="str">
        <f t="shared" si="236"/>
        <v>*</v>
      </c>
      <c r="W111" s="83" t="str">
        <f>IF(ISBLANK('fill-in tab'!BG107),"",'fill-in tab'!BG107)</f>
        <v/>
      </c>
      <c r="X111" s="83" t="str">
        <f>IF(ISBLANK('fill-in tab'!BH107),"",'fill-in tab'!BH107)</f>
        <v/>
      </c>
      <c r="Y111" s="83" t="str">
        <f>IF(ISBLANK('fill-in tab'!BI107),"",'fill-in tab'!BI107)</f>
        <v/>
      </c>
      <c r="Z111" s="83" t="str">
        <f>IF(ISBLANK('fill-in tab'!BJ107),"",'fill-in tab'!BJ107)</f>
        <v/>
      </c>
      <c r="AA111" s="83" t="str">
        <f>IF(ISBLANK('fill-in tab'!BK107),"",'fill-in tab'!BK107)</f>
        <v/>
      </c>
      <c r="AB111" s="83" t="str">
        <f>IF(ISBLANK('fill-in tab'!BL107),"",'fill-in tab'!BL107)</f>
        <v/>
      </c>
      <c r="AC111" s="83" t="str">
        <f>IF(ISBLANK('fill-in tab'!BM107),"",'fill-in tab'!BM107)</f>
        <v/>
      </c>
      <c r="AD111" s="78" t="str">
        <f t="shared" si="237"/>
        <v>*</v>
      </c>
      <c r="AF111" s="83" t="str">
        <f>IF(ISBLANK('fill-in tab'!BG108),"",'fill-in tab'!BG108)</f>
        <v/>
      </c>
      <c r="AG111" s="83" t="str">
        <f>IF(ISBLANK('fill-in tab'!BH108),"",'fill-in tab'!BH108)</f>
        <v/>
      </c>
      <c r="AH111" s="83" t="str">
        <f>IF(ISBLANK('fill-in tab'!BI108),"",'fill-in tab'!BI108)</f>
        <v/>
      </c>
      <c r="AI111" s="83" t="str">
        <f>IF(ISBLANK('fill-in tab'!BJ108),"",'fill-in tab'!BJ108)</f>
        <v/>
      </c>
      <c r="AJ111" s="83" t="str">
        <f>IF(ISBLANK('fill-in tab'!BK108),"",'fill-in tab'!BK108)</f>
        <v/>
      </c>
      <c r="AK111" s="83" t="str">
        <f>IF(ISBLANK('fill-in tab'!BL108),"",'fill-in tab'!BL108)</f>
        <v/>
      </c>
      <c r="AL111" s="83" t="str">
        <f>IF(ISBLANK('fill-in tab'!BM108),"",'fill-in tab'!BM108)</f>
        <v/>
      </c>
      <c r="AM111" s="78" t="str">
        <f t="shared" si="238"/>
        <v>*</v>
      </c>
      <c r="AO111" s="83" t="str">
        <f>IF(ISBLANK('fill-in tab'!BG109),"",'fill-in tab'!BG109)</f>
        <v/>
      </c>
      <c r="AP111" s="83" t="str">
        <f>IF(ISBLANK('fill-in tab'!BH109),"",'fill-in tab'!BH109)</f>
        <v/>
      </c>
      <c r="AQ111" s="83" t="str">
        <f>IF(ISBLANK('fill-in tab'!BI109),"",'fill-in tab'!BI109)</f>
        <v/>
      </c>
      <c r="AR111" s="83" t="str">
        <f>IF(ISBLANK('fill-in tab'!BJ109),"",'fill-in tab'!BJ109)</f>
        <v/>
      </c>
      <c r="AS111" s="83" t="str">
        <f>IF(ISBLANK('fill-in tab'!BK109),"",'fill-in tab'!BK109)</f>
        <v/>
      </c>
      <c r="AT111" s="83" t="str">
        <f>IF(ISBLANK('fill-in tab'!BL109),"",'fill-in tab'!BL109)</f>
        <v/>
      </c>
      <c r="AU111" s="83" t="str">
        <f>IF(ISBLANK('fill-in tab'!BM109),"",'fill-in tab'!BM109)</f>
        <v/>
      </c>
      <c r="AV111" s="78" t="str">
        <f t="shared" si="239"/>
        <v>*</v>
      </c>
      <c r="AX111" s="83" t="str">
        <f>IF(ISBLANK('fill-in tab'!BG110),"",'fill-in tab'!BG110)</f>
        <v/>
      </c>
      <c r="AY111" s="83" t="str">
        <f>IF(ISBLANK('fill-in tab'!BH110),"",'fill-in tab'!BH110)</f>
        <v/>
      </c>
      <c r="AZ111" s="83" t="str">
        <f>IF(ISBLANK('fill-in tab'!BI110),"",'fill-in tab'!BI110)</f>
        <v/>
      </c>
      <c r="BA111" s="83" t="str">
        <f>IF(ISBLANK('fill-in tab'!BJ110),"",'fill-in tab'!BJ110)</f>
        <v/>
      </c>
      <c r="BB111" s="83" t="str">
        <f>IF(ISBLANK('fill-in tab'!BK110),"",'fill-in tab'!BK110)</f>
        <v/>
      </c>
      <c r="BC111" s="83" t="str">
        <f>IF(ISBLANK('fill-in tab'!BL110),"",'fill-in tab'!BL110)</f>
        <v/>
      </c>
      <c r="BD111" s="83" t="str">
        <f>IF(ISBLANK('fill-in tab'!BM110),"",'fill-in tab'!BM110)</f>
        <v/>
      </c>
      <c r="BE111" s="78" t="str">
        <f t="shared" si="240"/>
        <v>*</v>
      </c>
      <c r="BG111" s="83" t="str">
        <f>IF(ISBLANK('fill-in tab'!BG111),"",'fill-in tab'!BG111)</f>
        <v/>
      </c>
      <c r="BH111" s="83" t="str">
        <f>IF(ISBLANK('fill-in tab'!BH111),"",'fill-in tab'!BH111)</f>
        <v/>
      </c>
      <c r="BI111" s="83" t="str">
        <f>IF(ISBLANK('fill-in tab'!BI111),"",'fill-in tab'!BI111)</f>
        <v/>
      </c>
      <c r="BJ111" s="83" t="str">
        <f>IF(ISBLANK('fill-in tab'!BJ111),"",'fill-in tab'!BJ111)</f>
        <v/>
      </c>
      <c r="BK111" s="83" t="str">
        <f>IF(ISBLANK('fill-in tab'!BK111),"",'fill-in tab'!BK111)</f>
        <v/>
      </c>
      <c r="BL111" s="83" t="str">
        <f>IF(ISBLANK('fill-in tab'!BL111),"",'fill-in tab'!BL111)</f>
        <v/>
      </c>
      <c r="BM111" s="83" t="str">
        <f>IF(ISBLANK('fill-in tab'!BM111),"",'fill-in tab'!BM111)</f>
        <v/>
      </c>
      <c r="BN111" s="78" t="str">
        <f t="shared" si="241"/>
        <v>*</v>
      </c>
      <c r="BP111" s="83" t="str">
        <f>IF(ISBLANK('fill-in tab'!BG112),"",'fill-in tab'!BG112)</f>
        <v/>
      </c>
      <c r="BQ111" s="83" t="str">
        <f>IF(ISBLANK('fill-in tab'!BH112),"",'fill-in tab'!BH112)</f>
        <v/>
      </c>
      <c r="BR111" s="83" t="str">
        <f>IF(ISBLANK('fill-in tab'!BI112),"",'fill-in tab'!BI112)</f>
        <v/>
      </c>
      <c r="BS111" s="83" t="str">
        <f>IF(ISBLANK('fill-in tab'!BJ112),"",'fill-in tab'!BJ112)</f>
        <v/>
      </c>
      <c r="BT111" s="83" t="str">
        <f>IF(ISBLANK('fill-in tab'!BK112),"",'fill-in tab'!BK112)</f>
        <v/>
      </c>
      <c r="BU111" s="83" t="str">
        <f>IF(ISBLANK('fill-in tab'!BL112),"",'fill-in tab'!BL112)</f>
        <v/>
      </c>
      <c r="BV111" s="83" t="str">
        <f>IF(ISBLANK('fill-in tab'!BM112),"",'fill-in tab'!BM112)</f>
        <v/>
      </c>
      <c r="BW111" s="78" t="str">
        <f t="shared" si="242"/>
        <v>*</v>
      </c>
      <c r="BY111" s="83" t="str">
        <f>IF(ISBLANK('fill-in tab'!BG113),"",'fill-in tab'!BG113)</f>
        <v/>
      </c>
      <c r="BZ111" s="83" t="str">
        <f>IF(ISBLANK('fill-in tab'!BH113),"",'fill-in tab'!BH113)</f>
        <v/>
      </c>
      <c r="CA111" s="83" t="str">
        <f>IF(ISBLANK('fill-in tab'!BI113),"",'fill-in tab'!BI113)</f>
        <v/>
      </c>
      <c r="CB111" s="83" t="str">
        <f>IF(ISBLANK('fill-in tab'!BJ113),"",'fill-in tab'!BJ113)</f>
        <v/>
      </c>
      <c r="CC111" s="83" t="str">
        <f>IF(ISBLANK('fill-in tab'!BK113),"",'fill-in tab'!BK113)</f>
        <v/>
      </c>
      <c r="CD111" s="83" t="str">
        <f>IF(ISBLANK('fill-in tab'!BL113),"",'fill-in tab'!BL113)</f>
        <v/>
      </c>
      <c r="CE111" s="83" t="str">
        <f>IF(ISBLANK('fill-in tab'!BM113),"",'fill-in tab'!BM113)</f>
        <v/>
      </c>
      <c r="CF111" s="78" t="str">
        <f t="shared" si="243"/>
        <v>*</v>
      </c>
      <c r="CH111" s="83" t="str">
        <f>IF(ISBLANK('fill-in tab'!BG114),"",'fill-in tab'!BG114)</f>
        <v/>
      </c>
      <c r="CI111" s="83" t="str">
        <f>IF(ISBLANK('fill-in tab'!BH114),"",'fill-in tab'!BH114)</f>
        <v/>
      </c>
      <c r="CJ111" s="83" t="str">
        <f>IF(ISBLANK('fill-in tab'!BI114),"",'fill-in tab'!BI114)</f>
        <v/>
      </c>
      <c r="CK111" s="83" t="str">
        <f>IF(ISBLANK('fill-in tab'!BJ114),"",'fill-in tab'!BJ114)</f>
        <v/>
      </c>
      <c r="CL111" s="83" t="str">
        <f>IF(ISBLANK('fill-in tab'!BK114),"",'fill-in tab'!BK114)</f>
        <v/>
      </c>
      <c r="CM111" s="83" t="str">
        <f>IF(ISBLANK('fill-in tab'!BL114),"",'fill-in tab'!BL114)</f>
        <v/>
      </c>
      <c r="CN111" s="83" t="str">
        <f>IF(ISBLANK('fill-in tab'!BM114),"",'fill-in tab'!BM114)</f>
        <v/>
      </c>
      <c r="CO111" s="78" t="str">
        <f t="shared" si="244"/>
        <v>*</v>
      </c>
      <c r="CQ111" s="83" t="str">
        <f>IF(ISBLANK('fill-in tab'!BG115),"",'fill-in tab'!BG115)</f>
        <v/>
      </c>
      <c r="CR111" s="83" t="str">
        <f>IF(ISBLANK('fill-in tab'!BH115),"",'fill-in tab'!BH115)</f>
        <v/>
      </c>
      <c r="CS111" s="83" t="str">
        <f>IF(ISBLANK('fill-in tab'!BI115),"",'fill-in tab'!BI115)</f>
        <v/>
      </c>
      <c r="CT111" s="83" t="str">
        <f>IF(ISBLANK('fill-in tab'!BJ115),"",'fill-in tab'!BJ115)</f>
        <v/>
      </c>
      <c r="CU111" s="83" t="str">
        <f>IF(ISBLANK('fill-in tab'!BK115),"",'fill-in tab'!BK115)</f>
        <v/>
      </c>
      <c r="CV111" s="83" t="str">
        <f>IF(ISBLANK('fill-in tab'!BL115),"",'fill-in tab'!BL115)</f>
        <v/>
      </c>
      <c r="CW111" s="83" t="str">
        <f>IF(ISBLANK('fill-in tab'!BM115),"",'fill-in tab'!BM115)</f>
        <v/>
      </c>
      <c r="CX111" s="78" t="str">
        <f t="shared" si="245"/>
        <v>*</v>
      </c>
      <c r="CZ111" s="83" t="str">
        <f>IF(ISBLANK('fill-in tab'!BG116),"",'fill-in tab'!BG116)</f>
        <v/>
      </c>
      <c r="DA111" s="83" t="str">
        <f>IF(ISBLANK('fill-in tab'!BH116),"",'fill-in tab'!BH116)</f>
        <v/>
      </c>
      <c r="DB111" s="83" t="str">
        <f>IF(ISBLANK('fill-in tab'!BI116),"",'fill-in tab'!BI116)</f>
        <v/>
      </c>
      <c r="DC111" s="83" t="str">
        <f>IF(ISBLANK('fill-in tab'!BJ116),"",'fill-in tab'!BJ116)</f>
        <v/>
      </c>
      <c r="DD111" s="83" t="str">
        <f>IF(ISBLANK('fill-in tab'!BK116),"",'fill-in tab'!BK116)</f>
        <v/>
      </c>
      <c r="DE111" s="83" t="str">
        <f>IF(ISBLANK('fill-in tab'!BL116),"",'fill-in tab'!BL116)</f>
        <v/>
      </c>
      <c r="DF111" s="83" t="str">
        <f>IF(ISBLANK('fill-in tab'!BM116),"",'fill-in tab'!BM116)</f>
        <v/>
      </c>
      <c r="DG111" s="78" t="str">
        <f t="shared" si="246"/>
        <v>*</v>
      </c>
      <c r="DI111" s="83" t="str">
        <f>IF(ISBLANK('fill-in tab'!BG117),"",'fill-in tab'!BG117)</f>
        <v/>
      </c>
      <c r="DJ111" s="83" t="str">
        <f>IF(ISBLANK('fill-in tab'!BH117),"",'fill-in tab'!BH117)</f>
        <v/>
      </c>
      <c r="DK111" s="83" t="str">
        <f>IF(ISBLANK('fill-in tab'!BI117),"",'fill-in tab'!BI117)</f>
        <v/>
      </c>
      <c r="DL111" s="83" t="str">
        <f>IF(ISBLANK('fill-in tab'!BJ117),"",'fill-in tab'!BJ117)</f>
        <v/>
      </c>
      <c r="DM111" s="83" t="str">
        <f>IF(ISBLANK('fill-in tab'!BK117),"",'fill-in tab'!BK117)</f>
        <v/>
      </c>
      <c r="DN111" s="83" t="str">
        <f>IF(ISBLANK('fill-in tab'!BL117),"",'fill-in tab'!BL117)</f>
        <v/>
      </c>
      <c r="DO111" s="83" t="str">
        <f>IF(ISBLANK('fill-in tab'!BM117),"",'fill-in tab'!BM117)</f>
        <v/>
      </c>
      <c r="DP111" s="78" t="str">
        <f t="shared" si="247"/>
        <v>*</v>
      </c>
      <c r="DR111" s="83" t="str">
        <f>IF(ISBLANK('fill-in tab'!BG118),"",'fill-in tab'!BG118)</f>
        <v/>
      </c>
      <c r="DS111" s="83" t="str">
        <f>IF(ISBLANK('fill-in tab'!BH118),"",'fill-in tab'!BH118)</f>
        <v/>
      </c>
      <c r="DT111" s="83" t="str">
        <f>IF(ISBLANK('fill-in tab'!BI118),"",'fill-in tab'!BI118)</f>
        <v/>
      </c>
      <c r="DU111" s="83" t="str">
        <f>IF(ISBLANK('fill-in tab'!BJ118),"",'fill-in tab'!BJ118)</f>
        <v/>
      </c>
      <c r="DV111" s="83" t="str">
        <f>IF(ISBLANK('fill-in tab'!BK118),"",'fill-in tab'!BK118)</f>
        <v/>
      </c>
      <c r="DW111" s="83" t="str">
        <f>IF(ISBLANK('fill-in tab'!BL118),"",'fill-in tab'!BL118)</f>
        <v/>
      </c>
      <c r="DX111" s="83" t="str">
        <f>IF(ISBLANK('fill-in tab'!BM118),"",'fill-in tab'!BM118)</f>
        <v/>
      </c>
      <c r="DY111" s="78" t="str">
        <f t="shared" si="248"/>
        <v>*</v>
      </c>
      <c r="EA111" s="83" t="str">
        <f>IF(ISBLANK('fill-in tab'!BG119),"",'fill-in tab'!BG119)</f>
        <v/>
      </c>
      <c r="EB111" s="83" t="str">
        <f>IF(ISBLANK('fill-in tab'!BH119),"",'fill-in tab'!BH119)</f>
        <v/>
      </c>
      <c r="EC111" s="83" t="str">
        <f>IF(ISBLANK('fill-in tab'!BI119),"",'fill-in tab'!BI119)</f>
        <v/>
      </c>
      <c r="ED111" s="83" t="str">
        <f>IF(ISBLANK('fill-in tab'!BJ119),"",'fill-in tab'!BJ119)</f>
        <v/>
      </c>
      <c r="EE111" s="83" t="str">
        <f>IF(ISBLANK('fill-in tab'!BK119),"",'fill-in tab'!BK119)</f>
        <v/>
      </c>
      <c r="EF111" s="83" t="str">
        <f>IF(ISBLANK('fill-in tab'!BL119),"",'fill-in tab'!BL119)</f>
        <v/>
      </c>
      <c r="EG111" s="83" t="str">
        <f>IF(ISBLANK('fill-in tab'!BM119),"",'fill-in tab'!BM119)</f>
        <v/>
      </c>
      <c r="EH111" s="78" t="str">
        <f t="shared" si="249"/>
        <v>*</v>
      </c>
    </row>
    <row r="112" spans="1:138" s="80" customFormat="1" x14ac:dyDescent="0.2">
      <c r="A112" s="80">
        <f>A105</f>
        <v>6</v>
      </c>
      <c r="B112" s="84">
        <f>B105</f>
        <v>0</v>
      </c>
      <c r="C112" s="82">
        <v>8</v>
      </c>
      <c r="D112" s="81">
        <f>Initialisatie!$B35</f>
        <v>0</v>
      </c>
      <c r="E112" s="83" t="str">
        <f>IF(ISBLANK('fill-in tab'!BP105),"",'fill-in tab'!BP105)</f>
        <v/>
      </c>
      <c r="F112" s="83" t="str">
        <f>IF(ISBLANK('fill-in tab'!BQ105),"",'fill-in tab'!BQ105)</f>
        <v/>
      </c>
      <c r="G112" s="83" t="str">
        <f>IF(ISBLANK('fill-in tab'!BR105),"",'fill-in tab'!BR105)</f>
        <v/>
      </c>
      <c r="H112" s="83" t="str">
        <f>IF(ISBLANK('fill-in tab'!BS105),"",'fill-in tab'!BS105)</f>
        <v/>
      </c>
      <c r="I112" s="83" t="str">
        <f>IF(ISBLANK('fill-in tab'!BT105),"",'fill-in tab'!BT105)</f>
        <v/>
      </c>
      <c r="J112" s="83" t="str">
        <f>IF(ISBLANK('fill-in tab'!BU105),"",'fill-in tab'!BU105)</f>
        <v/>
      </c>
      <c r="K112" s="83" t="str">
        <f>IF(ISBLANK('fill-in tab'!BV105),"",'fill-in tab'!BV105)</f>
        <v/>
      </c>
      <c r="L112" s="78" t="str">
        <f t="shared" si="235"/>
        <v>*</v>
      </c>
      <c r="M112" s="78"/>
      <c r="N112" s="83" t="str">
        <f>IF(ISBLANK('fill-in tab'!BP106),"",'fill-in tab'!BP106)</f>
        <v/>
      </c>
      <c r="O112" s="83" t="str">
        <f>IF(ISBLANK('fill-in tab'!BQ106),"",'fill-in tab'!BQ106)</f>
        <v/>
      </c>
      <c r="P112" s="83" t="str">
        <f>IF(ISBLANK('fill-in tab'!BR106),"",'fill-in tab'!BR106)</f>
        <v/>
      </c>
      <c r="Q112" s="83" t="str">
        <f>IF(ISBLANK('fill-in tab'!BS106),"",'fill-in tab'!BS106)</f>
        <v/>
      </c>
      <c r="R112" s="83" t="str">
        <f>IF(ISBLANK('fill-in tab'!BT106),"",'fill-in tab'!BT106)</f>
        <v/>
      </c>
      <c r="S112" s="83" t="str">
        <f>IF(ISBLANK('fill-in tab'!BU106),"",'fill-in tab'!BU106)</f>
        <v/>
      </c>
      <c r="T112" s="83" t="str">
        <f>IF(ISBLANK('fill-in tab'!BV106),"",'fill-in tab'!BV106)</f>
        <v/>
      </c>
      <c r="U112" s="78" t="str">
        <f t="shared" si="236"/>
        <v>*</v>
      </c>
      <c r="W112" s="83" t="str">
        <f>IF(ISBLANK('fill-in tab'!BP107),"",'fill-in tab'!BP107)</f>
        <v/>
      </c>
      <c r="X112" s="83" t="str">
        <f>IF(ISBLANK('fill-in tab'!BQ107),"",'fill-in tab'!BQ107)</f>
        <v/>
      </c>
      <c r="Y112" s="83" t="str">
        <f>IF(ISBLANK('fill-in tab'!BR107),"",'fill-in tab'!BR107)</f>
        <v/>
      </c>
      <c r="Z112" s="83" t="str">
        <f>IF(ISBLANK('fill-in tab'!BS107),"",'fill-in tab'!BS107)</f>
        <v/>
      </c>
      <c r="AA112" s="83" t="str">
        <f>IF(ISBLANK('fill-in tab'!BT107),"",'fill-in tab'!BT107)</f>
        <v/>
      </c>
      <c r="AB112" s="83" t="str">
        <f>IF(ISBLANK('fill-in tab'!BU107),"",'fill-in tab'!BU107)</f>
        <v/>
      </c>
      <c r="AC112" s="83" t="str">
        <f>IF(ISBLANK('fill-in tab'!BV107),"",'fill-in tab'!BV107)</f>
        <v/>
      </c>
      <c r="AD112" s="78" t="str">
        <f t="shared" si="237"/>
        <v>*</v>
      </c>
      <c r="AF112" s="83" t="str">
        <f>IF(ISBLANK('fill-in tab'!BP108),"",'fill-in tab'!BP108)</f>
        <v/>
      </c>
      <c r="AG112" s="83" t="str">
        <f>IF(ISBLANK('fill-in tab'!BQ108),"",'fill-in tab'!BQ108)</f>
        <v/>
      </c>
      <c r="AH112" s="83" t="str">
        <f>IF(ISBLANK('fill-in tab'!BR108),"",'fill-in tab'!BR108)</f>
        <v/>
      </c>
      <c r="AI112" s="83" t="str">
        <f>IF(ISBLANK('fill-in tab'!BS108),"",'fill-in tab'!BS108)</f>
        <v/>
      </c>
      <c r="AJ112" s="83" t="str">
        <f>IF(ISBLANK('fill-in tab'!BT108),"",'fill-in tab'!BT108)</f>
        <v/>
      </c>
      <c r="AK112" s="83" t="str">
        <f>IF(ISBLANK('fill-in tab'!BU108),"",'fill-in tab'!BU108)</f>
        <v/>
      </c>
      <c r="AL112" s="83" t="str">
        <f>IF(ISBLANK('fill-in tab'!BV108),"",'fill-in tab'!BV108)</f>
        <v/>
      </c>
      <c r="AM112" s="78" t="str">
        <f t="shared" si="238"/>
        <v>*</v>
      </c>
      <c r="AO112" s="83" t="str">
        <f>IF(ISBLANK('fill-in tab'!BP109),"",'fill-in tab'!BP109)</f>
        <v/>
      </c>
      <c r="AP112" s="83" t="str">
        <f>IF(ISBLANK('fill-in tab'!BQ109),"",'fill-in tab'!BQ109)</f>
        <v/>
      </c>
      <c r="AQ112" s="83" t="str">
        <f>IF(ISBLANK('fill-in tab'!BR109),"",'fill-in tab'!BR109)</f>
        <v/>
      </c>
      <c r="AR112" s="83" t="str">
        <f>IF(ISBLANK('fill-in tab'!BS109),"",'fill-in tab'!BS109)</f>
        <v/>
      </c>
      <c r="AS112" s="83" t="str">
        <f>IF(ISBLANK('fill-in tab'!BT109),"",'fill-in tab'!BT109)</f>
        <v/>
      </c>
      <c r="AT112" s="83" t="str">
        <f>IF(ISBLANK('fill-in tab'!BU109),"",'fill-in tab'!BU109)</f>
        <v/>
      </c>
      <c r="AU112" s="83" t="str">
        <f>IF(ISBLANK('fill-in tab'!BV109),"",'fill-in tab'!BV109)</f>
        <v/>
      </c>
      <c r="AV112" s="78" t="str">
        <f t="shared" si="239"/>
        <v>*</v>
      </c>
      <c r="AX112" s="83" t="str">
        <f>IF(ISBLANK('fill-in tab'!BP110),"",'fill-in tab'!BP110)</f>
        <v/>
      </c>
      <c r="AY112" s="83" t="str">
        <f>IF(ISBLANK('fill-in tab'!BQ110),"",'fill-in tab'!BQ110)</f>
        <v/>
      </c>
      <c r="AZ112" s="83" t="str">
        <f>IF(ISBLANK('fill-in tab'!BR110),"",'fill-in tab'!BR110)</f>
        <v/>
      </c>
      <c r="BA112" s="83" t="str">
        <f>IF(ISBLANK('fill-in tab'!BS110),"",'fill-in tab'!BS110)</f>
        <v/>
      </c>
      <c r="BB112" s="83" t="str">
        <f>IF(ISBLANK('fill-in tab'!BT110),"",'fill-in tab'!BT110)</f>
        <v/>
      </c>
      <c r="BC112" s="83" t="str">
        <f>IF(ISBLANK('fill-in tab'!BU110),"",'fill-in tab'!BU110)</f>
        <v/>
      </c>
      <c r="BD112" s="83" t="str">
        <f>IF(ISBLANK('fill-in tab'!BV110),"",'fill-in tab'!BV110)</f>
        <v/>
      </c>
      <c r="BE112" s="78" t="str">
        <f t="shared" si="240"/>
        <v>*</v>
      </c>
      <c r="BG112" s="83" t="str">
        <f>IF(ISBLANK('fill-in tab'!BP111),"",'fill-in tab'!BP111)</f>
        <v/>
      </c>
      <c r="BH112" s="83" t="str">
        <f>IF(ISBLANK('fill-in tab'!BQ111),"",'fill-in tab'!BQ111)</f>
        <v/>
      </c>
      <c r="BI112" s="83" t="str">
        <f>IF(ISBLANK('fill-in tab'!BR111),"",'fill-in tab'!BR111)</f>
        <v/>
      </c>
      <c r="BJ112" s="83" t="str">
        <f>IF(ISBLANK('fill-in tab'!BS111),"",'fill-in tab'!BS111)</f>
        <v/>
      </c>
      <c r="BK112" s="83" t="str">
        <f>IF(ISBLANK('fill-in tab'!BT111),"",'fill-in tab'!BT111)</f>
        <v/>
      </c>
      <c r="BL112" s="83" t="str">
        <f>IF(ISBLANK('fill-in tab'!BU111),"",'fill-in tab'!BU111)</f>
        <v/>
      </c>
      <c r="BM112" s="83" t="str">
        <f>IF(ISBLANK('fill-in tab'!BV111),"",'fill-in tab'!BV111)</f>
        <v/>
      </c>
      <c r="BN112" s="78" t="str">
        <f t="shared" si="241"/>
        <v>*</v>
      </c>
      <c r="BP112" s="83" t="str">
        <f>IF(ISBLANK('fill-in tab'!BP112),"",'fill-in tab'!BP112)</f>
        <v/>
      </c>
      <c r="BQ112" s="83" t="str">
        <f>IF(ISBLANK('fill-in tab'!BQ112),"",'fill-in tab'!BQ112)</f>
        <v/>
      </c>
      <c r="BR112" s="83" t="str">
        <f>IF(ISBLANK('fill-in tab'!BR112),"",'fill-in tab'!BR112)</f>
        <v/>
      </c>
      <c r="BS112" s="83" t="str">
        <f>IF(ISBLANK('fill-in tab'!BS112),"",'fill-in tab'!BS112)</f>
        <v/>
      </c>
      <c r="BT112" s="83" t="str">
        <f>IF(ISBLANK('fill-in tab'!BT112),"",'fill-in tab'!BT112)</f>
        <v/>
      </c>
      <c r="BU112" s="83" t="str">
        <f>IF(ISBLANK('fill-in tab'!BU112),"",'fill-in tab'!BU112)</f>
        <v/>
      </c>
      <c r="BV112" s="83" t="str">
        <f>IF(ISBLANK('fill-in tab'!BV112),"",'fill-in tab'!BV112)</f>
        <v/>
      </c>
      <c r="BW112" s="78" t="str">
        <f t="shared" si="242"/>
        <v>*</v>
      </c>
      <c r="BY112" s="83" t="str">
        <f>IF(ISBLANK('fill-in tab'!BP113),"",'fill-in tab'!BP113)</f>
        <v/>
      </c>
      <c r="BZ112" s="83" t="str">
        <f>IF(ISBLANK('fill-in tab'!BQ113),"",'fill-in tab'!BQ113)</f>
        <v/>
      </c>
      <c r="CA112" s="83" t="str">
        <f>IF(ISBLANK('fill-in tab'!BR113),"",'fill-in tab'!BR113)</f>
        <v/>
      </c>
      <c r="CB112" s="83" t="str">
        <f>IF(ISBLANK('fill-in tab'!BS113),"",'fill-in tab'!BS113)</f>
        <v/>
      </c>
      <c r="CC112" s="83" t="str">
        <f>IF(ISBLANK('fill-in tab'!BT113),"",'fill-in tab'!BT113)</f>
        <v/>
      </c>
      <c r="CD112" s="83" t="str">
        <f>IF(ISBLANK('fill-in tab'!BU113),"",'fill-in tab'!BU113)</f>
        <v/>
      </c>
      <c r="CE112" s="83" t="str">
        <f>IF(ISBLANK('fill-in tab'!BV113),"",'fill-in tab'!BV113)</f>
        <v/>
      </c>
      <c r="CF112" s="78" t="str">
        <f t="shared" si="243"/>
        <v>*</v>
      </c>
      <c r="CH112" s="83" t="str">
        <f>IF(ISBLANK('fill-in tab'!BP114),"",'fill-in tab'!BP114)</f>
        <v/>
      </c>
      <c r="CI112" s="83" t="str">
        <f>IF(ISBLANK('fill-in tab'!BQ114),"",'fill-in tab'!BQ114)</f>
        <v/>
      </c>
      <c r="CJ112" s="83" t="str">
        <f>IF(ISBLANK('fill-in tab'!BR114),"",'fill-in tab'!BR114)</f>
        <v/>
      </c>
      <c r="CK112" s="83" t="str">
        <f>IF(ISBLANK('fill-in tab'!BS114),"",'fill-in tab'!BS114)</f>
        <v/>
      </c>
      <c r="CL112" s="83" t="str">
        <f>IF(ISBLANK('fill-in tab'!BT114),"",'fill-in tab'!BT114)</f>
        <v/>
      </c>
      <c r="CM112" s="83" t="str">
        <f>IF(ISBLANK('fill-in tab'!BU114),"",'fill-in tab'!BU114)</f>
        <v/>
      </c>
      <c r="CN112" s="83" t="str">
        <f>IF(ISBLANK('fill-in tab'!BV114),"",'fill-in tab'!BV114)</f>
        <v/>
      </c>
      <c r="CO112" s="78" t="str">
        <f t="shared" si="244"/>
        <v>*</v>
      </c>
      <c r="CQ112" s="83" t="str">
        <f>IF(ISBLANK('fill-in tab'!BP115),"",'fill-in tab'!BP115)</f>
        <v/>
      </c>
      <c r="CR112" s="83" t="str">
        <f>IF(ISBLANK('fill-in tab'!BQ115),"",'fill-in tab'!BQ115)</f>
        <v/>
      </c>
      <c r="CS112" s="83" t="str">
        <f>IF(ISBLANK('fill-in tab'!BR115),"",'fill-in tab'!BR115)</f>
        <v/>
      </c>
      <c r="CT112" s="83" t="str">
        <f>IF(ISBLANK('fill-in tab'!BS115),"",'fill-in tab'!BS115)</f>
        <v/>
      </c>
      <c r="CU112" s="83" t="str">
        <f>IF(ISBLANK('fill-in tab'!BT115),"",'fill-in tab'!BT115)</f>
        <v/>
      </c>
      <c r="CV112" s="83" t="str">
        <f>IF(ISBLANK('fill-in tab'!BU115),"",'fill-in tab'!BU115)</f>
        <v/>
      </c>
      <c r="CW112" s="83" t="str">
        <f>IF(ISBLANK('fill-in tab'!BV115),"",'fill-in tab'!BV115)</f>
        <v/>
      </c>
      <c r="CX112" s="78" t="str">
        <f t="shared" si="245"/>
        <v>*</v>
      </c>
      <c r="CZ112" s="83" t="str">
        <f>IF(ISBLANK('fill-in tab'!BP116),"",'fill-in tab'!BP116)</f>
        <v/>
      </c>
      <c r="DA112" s="83" t="str">
        <f>IF(ISBLANK('fill-in tab'!BQ116),"",'fill-in tab'!BQ116)</f>
        <v/>
      </c>
      <c r="DB112" s="83" t="str">
        <f>IF(ISBLANK('fill-in tab'!BR116),"",'fill-in tab'!BR116)</f>
        <v/>
      </c>
      <c r="DC112" s="83" t="str">
        <f>IF(ISBLANK('fill-in tab'!BS116),"",'fill-in tab'!BS116)</f>
        <v/>
      </c>
      <c r="DD112" s="83" t="str">
        <f>IF(ISBLANK('fill-in tab'!BT116),"",'fill-in tab'!BT116)</f>
        <v/>
      </c>
      <c r="DE112" s="83" t="str">
        <f>IF(ISBLANK('fill-in tab'!BU116),"",'fill-in tab'!BU116)</f>
        <v/>
      </c>
      <c r="DF112" s="83" t="str">
        <f>IF(ISBLANK('fill-in tab'!BV116),"",'fill-in tab'!BV116)</f>
        <v/>
      </c>
      <c r="DG112" s="78" t="str">
        <f t="shared" si="246"/>
        <v>*</v>
      </c>
      <c r="DI112" s="83" t="str">
        <f>IF(ISBLANK('fill-in tab'!BP117),"",'fill-in tab'!BP117)</f>
        <v/>
      </c>
      <c r="DJ112" s="83" t="str">
        <f>IF(ISBLANK('fill-in tab'!BQ117),"",'fill-in tab'!BQ117)</f>
        <v/>
      </c>
      <c r="DK112" s="83" t="str">
        <f>IF(ISBLANK('fill-in tab'!BR117),"",'fill-in tab'!BR117)</f>
        <v/>
      </c>
      <c r="DL112" s="83" t="str">
        <f>IF(ISBLANK('fill-in tab'!BS117),"",'fill-in tab'!BS117)</f>
        <v/>
      </c>
      <c r="DM112" s="83" t="str">
        <f>IF(ISBLANK('fill-in tab'!BT117),"",'fill-in tab'!BT117)</f>
        <v/>
      </c>
      <c r="DN112" s="83" t="str">
        <f>IF(ISBLANK('fill-in tab'!BU117),"",'fill-in tab'!BU117)</f>
        <v/>
      </c>
      <c r="DO112" s="83" t="str">
        <f>IF(ISBLANK('fill-in tab'!BV117),"",'fill-in tab'!BV117)</f>
        <v/>
      </c>
      <c r="DP112" s="78" t="str">
        <f t="shared" si="247"/>
        <v>*</v>
      </c>
      <c r="DR112" s="83" t="str">
        <f>IF(ISBLANK('fill-in tab'!BP118),"",'fill-in tab'!BP118)</f>
        <v/>
      </c>
      <c r="DS112" s="83" t="str">
        <f>IF(ISBLANK('fill-in tab'!BQ118),"",'fill-in tab'!BQ118)</f>
        <v/>
      </c>
      <c r="DT112" s="83" t="str">
        <f>IF(ISBLANK('fill-in tab'!BR118),"",'fill-in tab'!BR118)</f>
        <v/>
      </c>
      <c r="DU112" s="83" t="str">
        <f>IF(ISBLANK('fill-in tab'!BS118),"",'fill-in tab'!BS118)</f>
        <v/>
      </c>
      <c r="DV112" s="83" t="str">
        <f>IF(ISBLANK('fill-in tab'!BT118),"",'fill-in tab'!BT118)</f>
        <v/>
      </c>
      <c r="DW112" s="83" t="str">
        <f>IF(ISBLANK('fill-in tab'!BU118),"",'fill-in tab'!BU118)</f>
        <v/>
      </c>
      <c r="DX112" s="83" t="str">
        <f>IF(ISBLANK('fill-in tab'!BV118),"",'fill-in tab'!BV118)</f>
        <v/>
      </c>
      <c r="DY112" s="78" t="str">
        <f t="shared" si="248"/>
        <v>*</v>
      </c>
      <c r="EA112" s="83" t="str">
        <f>IF(ISBLANK('fill-in tab'!BP119),"",'fill-in tab'!BP119)</f>
        <v/>
      </c>
      <c r="EB112" s="83" t="str">
        <f>IF(ISBLANK('fill-in tab'!BQ119),"",'fill-in tab'!BQ119)</f>
        <v/>
      </c>
      <c r="EC112" s="83" t="str">
        <f>IF(ISBLANK('fill-in tab'!BR119),"",'fill-in tab'!BR119)</f>
        <v/>
      </c>
      <c r="ED112" s="83" t="str">
        <f>IF(ISBLANK('fill-in tab'!BS119),"",'fill-in tab'!BS119)</f>
        <v/>
      </c>
      <c r="EE112" s="83" t="str">
        <f>IF(ISBLANK('fill-in tab'!BT119),"",'fill-in tab'!BT119)</f>
        <v/>
      </c>
      <c r="EF112" s="83" t="str">
        <f>IF(ISBLANK('fill-in tab'!BU119),"",'fill-in tab'!BU119)</f>
        <v/>
      </c>
      <c r="EG112" s="83" t="str">
        <f>IF(ISBLANK('fill-in tab'!BV119),"",'fill-in tab'!BV119)</f>
        <v/>
      </c>
      <c r="EH112" s="78" t="str">
        <f t="shared" si="249"/>
        <v>*</v>
      </c>
    </row>
    <row r="113" spans="1:138" s="80" customFormat="1" x14ac:dyDescent="0.2">
      <c r="A113" s="80">
        <f>A105</f>
        <v>6</v>
      </c>
      <c r="B113" s="84">
        <f>B105</f>
        <v>0</v>
      </c>
      <c r="C113" s="82">
        <v>9</v>
      </c>
      <c r="D113" s="81">
        <f>Initialisatie!$B36</f>
        <v>0</v>
      </c>
      <c r="E113" s="83" t="str">
        <f>IF(ISBLANK('fill-in tab'!BY105),"",'fill-in tab'!BY105)</f>
        <v/>
      </c>
      <c r="F113" s="83" t="str">
        <f>IF(ISBLANK('fill-in tab'!BZ105),"",'fill-in tab'!BZ105)</f>
        <v/>
      </c>
      <c r="G113" s="83" t="str">
        <f>IF(ISBLANK('fill-in tab'!CA105),"",'fill-in tab'!CA105)</f>
        <v/>
      </c>
      <c r="H113" s="83" t="str">
        <f>IF(ISBLANK('fill-in tab'!CB105),"",'fill-in tab'!CB105)</f>
        <v/>
      </c>
      <c r="I113" s="83" t="str">
        <f>IF(ISBLANK('fill-in tab'!CC105),"",'fill-in tab'!CC105)</f>
        <v/>
      </c>
      <c r="J113" s="83" t="str">
        <f>IF(ISBLANK('fill-in tab'!CD105),"",'fill-in tab'!CD105)</f>
        <v/>
      </c>
      <c r="K113" s="83" t="str">
        <f>IF(ISBLANK('fill-in tab'!CE105),"",'fill-in tab'!CE105)</f>
        <v/>
      </c>
      <c r="L113" s="78" t="str">
        <f t="shared" si="235"/>
        <v>*</v>
      </c>
      <c r="M113" s="78"/>
      <c r="N113" s="83" t="str">
        <f>IF(ISBLANK('fill-in tab'!BY106),"",'fill-in tab'!BY106)</f>
        <v/>
      </c>
      <c r="O113" s="83" t="str">
        <f>IF(ISBLANK('fill-in tab'!BZ106),"",'fill-in tab'!BZ106)</f>
        <v/>
      </c>
      <c r="P113" s="83" t="str">
        <f>IF(ISBLANK('fill-in tab'!CA106),"",'fill-in tab'!CA106)</f>
        <v/>
      </c>
      <c r="Q113" s="83" t="str">
        <f>IF(ISBLANK('fill-in tab'!CB106),"",'fill-in tab'!CB106)</f>
        <v/>
      </c>
      <c r="R113" s="83" t="str">
        <f>IF(ISBLANK('fill-in tab'!CC106),"",'fill-in tab'!CC106)</f>
        <v/>
      </c>
      <c r="S113" s="83" t="str">
        <f>IF(ISBLANK('fill-in tab'!CD106),"",'fill-in tab'!CD106)</f>
        <v/>
      </c>
      <c r="T113" s="83" t="str">
        <f>IF(ISBLANK('fill-in tab'!CE106),"",'fill-in tab'!CE106)</f>
        <v/>
      </c>
      <c r="U113" s="78" t="str">
        <f t="shared" si="236"/>
        <v>*</v>
      </c>
      <c r="W113" s="83" t="str">
        <f>IF(ISBLANK('fill-in tab'!BY107),"",'fill-in tab'!BY107)</f>
        <v/>
      </c>
      <c r="X113" s="83" t="str">
        <f>IF(ISBLANK('fill-in tab'!BZ107),"",'fill-in tab'!BZ107)</f>
        <v/>
      </c>
      <c r="Y113" s="83" t="str">
        <f>IF(ISBLANK('fill-in tab'!CA107),"",'fill-in tab'!CA107)</f>
        <v/>
      </c>
      <c r="Z113" s="83" t="str">
        <f>IF(ISBLANK('fill-in tab'!CB107),"",'fill-in tab'!CB107)</f>
        <v/>
      </c>
      <c r="AA113" s="83" t="str">
        <f>IF(ISBLANK('fill-in tab'!CC107),"",'fill-in tab'!CC107)</f>
        <v/>
      </c>
      <c r="AB113" s="83" t="str">
        <f>IF(ISBLANK('fill-in tab'!CD107),"",'fill-in tab'!CD107)</f>
        <v/>
      </c>
      <c r="AC113" s="83" t="str">
        <f>IF(ISBLANK('fill-in tab'!CE107),"",'fill-in tab'!CE107)</f>
        <v/>
      </c>
      <c r="AD113" s="78" t="str">
        <f t="shared" si="237"/>
        <v>*</v>
      </c>
      <c r="AF113" s="83" t="str">
        <f>IF(ISBLANK('fill-in tab'!BY108),"",'fill-in tab'!BY108)</f>
        <v/>
      </c>
      <c r="AG113" s="83" t="str">
        <f>IF(ISBLANK('fill-in tab'!BZ108),"",'fill-in tab'!BZ108)</f>
        <v/>
      </c>
      <c r="AH113" s="83" t="str">
        <f>IF(ISBLANK('fill-in tab'!CA108),"",'fill-in tab'!CA108)</f>
        <v/>
      </c>
      <c r="AI113" s="83" t="str">
        <f>IF(ISBLANK('fill-in tab'!CB108),"",'fill-in tab'!CB108)</f>
        <v/>
      </c>
      <c r="AJ113" s="83" t="str">
        <f>IF(ISBLANK('fill-in tab'!CC108),"",'fill-in tab'!CC108)</f>
        <v/>
      </c>
      <c r="AK113" s="83" t="str">
        <f>IF(ISBLANK('fill-in tab'!CD108),"",'fill-in tab'!CD108)</f>
        <v/>
      </c>
      <c r="AL113" s="83" t="str">
        <f>IF(ISBLANK('fill-in tab'!CE108),"",'fill-in tab'!CE108)</f>
        <v/>
      </c>
      <c r="AM113" s="78" t="str">
        <f t="shared" si="238"/>
        <v>*</v>
      </c>
      <c r="AO113" s="83" t="str">
        <f>IF(ISBLANK('fill-in tab'!BY109),"",'fill-in tab'!BY109)</f>
        <v/>
      </c>
      <c r="AP113" s="83" t="str">
        <f>IF(ISBLANK('fill-in tab'!BZ109),"",'fill-in tab'!BZ109)</f>
        <v/>
      </c>
      <c r="AQ113" s="83" t="str">
        <f>IF(ISBLANK('fill-in tab'!CA109),"",'fill-in tab'!CA109)</f>
        <v/>
      </c>
      <c r="AR113" s="83" t="str">
        <f>IF(ISBLANK('fill-in tab'!CB109),"",'fill-in tab'!CB109)</f>
        <v/>
      </c>
      <c r="AS113" s="83" t="str">
        <f>IF(ISBLANK('fill-in tab'!CC109),"",'fill-in tab'!CC109)</f>
        <v/>
      </c>
      <c r="AT113" s="83" t="str">
        <f>IF(ISBLANK('fill-in tab'!CD109),"",'fill-in tab'!CD109)</f>
        <v/>
      </c>
      <c r="AU113" s="83" t="str">
        <f>IF(ISBLANK('fill-in tab'!CE109),"",'fill-in tab'!CE109)</f>
        <v/>
      </c>
      <c r="AV113" s="78" t="str">
        <f t="shared" si="239"/>
        <v>*</v>
      </c>
      <c r="AX113" s="83" t="str">
        <f>IF(ISBLANK('fill-in tab'!BY110),"",'fill-in tab'!BY110)</f>
        <v/>
      </c>
      <c r="AY113" s="83" t="str">
        <f>IF(ISBLANK('fill-in tab'!BZ110),"",'fill-in tab'!BZ110)</f>
        <v/>
      </c>
      <c r="AZ113" s="83" t="str">
        <f>IF(ISBLANK('fill-in tab'!CA110),"",'fill-in tab'!CA110)</f>
        <v/>
      </c>
      <c r="BA113" s="83" t="str">
        <f>IF(ISBLANK('fill-in tab'!CB110),"",'fill-in tab'!CB110)</f>
        <v/>
      </c>
      <c r="BB113" s="83" t="str">
        <f>IF(ISBLANK('fill-in tab'!CC110),"",'fill-in tab'!CC110)</f>
        <v/>
      </c>
      <c r="BC113" s="83" t="str">
        <f>IF(ISBLANK('fill-in tab'!CD110),"",'fill-in tab'!CD110)</f>
        <v/>
      </c>
      <c r="BD113" s="83" t="str">
        <f>IF(ISBLANK('fill-in tab'!CE110),"",'fill-in tab'!CE110)</f>
        <v/>
      </c>
      <c r="BE113" s="78" t="str">
        <f t="shared" si="240"/>
        <v>*</v>
      </c>
      <c r="BG113" s="83" t="str">
        <f>IF(ISBLANK('fill-in tab'!BY111),"",'fill-in tab'!BY111)</f>
        <v/>
      </c>
      <c r="BH113" s="83" t="str">
        <f>IF(ISBLANK('fill-in tab'!BZ111),"",'fill-in tab'!BZ111)</f>
        <v/>
      </c>
      <c r="BI113" s="83" t="str">
        <f>IF(ISBLANK('fill-in tab'!CA111),"",'fill-in tab'!CA111)</f>
        <v/>
      </c>
      <c r="BJ113" s="83" t="str">
        <f>IF(ISBLANK('fill-in tab'!CB111),"",'fill-in tab'!CB111)</f>
        <v/>
      </c>
      <c r="BK113" s="83" t="str">
        <f>IF(ISBLANK('fill-in tab'!CC111),"",'fill-in tab'!CC111)</f>
        <v/>
      </c>
      <c r="BL113" s="83" t="str">
        <f>IF(ISBLANK('fill-in tab'!CD111),"",'fill-in tab'!CD111)</f>
        <v/>
      </c>
      <c r="BM113" s="83" t="str">
        <f>IF(ISBLANK('fill-in tab'!CE111),"",'fill-in tab'!CE111)</f>
        <v/>
      </c>
      <c r="BN113" s="78" t="str">
        <f t="shared" si="241"/>
        <v>*</v>
      </c>
      <c r="BP113" s="83" t="str">
        <f>IF(ISBLANK('fill-in tab'!BY112),"",'fill-in tab'!BY112)</f>
        <v/>
      </c>
      <c r="BQ113" s="83" t="str">
        <f>IF(ISBLANK('fill-in tab'!BZ112),"",'fill-in tab'!BZ112)</f>
        <v/>
      </c>
      <c r="BR113" s="83" t="str">
        <f>IF(ISBLANK('fill-in tab'!CA112),"",'fill-in tab'!CA112)</f>
        <v/>
      </c>
      <c r="BS113" s="83" t="str">
        <f>IF(ISBLANK('fill-in tab'!CB112),"",'fill-in tab'!CB112)</f>
        <v/>
      </c>
      <c r="BT113" s="83" t="str">
        <f>IF(ISBLANK('fill-in tab'!CC112),"",'fill-in tab'!CC112)</f>
        <v/>
      </c>
      <c r="BU113" s="83" t="str">
        <f>IF(ISBLANK('fill-in tab'!CD112),"",'fill-in tab'!CD112)</f>
        <v/>
      </c>
      <c r="BV113" s="83" t="str">
        <f>IF(ISBLANK('fill-in tab'!CE112),"",'fill-in tab'!CE112)</f>
        <v/>
      </c>
      <c r="BW113" s="78" t="str">
        <f t="shared" si="242"/>
        <v>*</v>
      </c>
      <c r="BY113" s="83" t="str">
        <f>IF(ISBLANK('fill-in tab'!BY113),"",'fill-in tab'!BY113)</f>
        <v/>
      </c>
      <c r="BZ113" s="83" t="str">
        <f>IF(ISBLANK('fill-in tab'!BZ113),"",'fill-in tab'!BZ113)</f>
        <v/>
      </c>
      <c r="CA113" s="83" t="str">
        <f>IF(ISBLANK('fill-in tab'!CA113),"",'fill-in tab'!CA113)</f>
        <v/>
      </c>
      <c r="CB113" s="83" t="str">
        <f>IF(ISBLANK('fill-in tab'!CB113),"",'fill-in tab'!CB113)</f>
        <v/>
      </c>
      <c r="CC113" s="83" t="str">
        <f>IF(ISBLANK('fill-in tab'!CC113),"",'fill-in tab'!CC113)</f>
        <v/>
      </c>
      <c r="CD113" s="83" t="str">
        <f>IF(ISBLANK('fill-in tab'!CD113),"",'fill-in tab'!CD113)</f>
        <v/>
      </c>
      <c r="CE113" s="83" t="str">
        <f>IF(ISBLANK('fill-in tab'!CE113),"",'fill-in tab'!CE113)</f>
        <v/>
      </c>
      <c r="CF113" s="78" t="str">
        <f t="shared" si="243"/>
        <v>*</v>
      </c>
      <c r="CH113" s="83" t="str">
        <f>IF(ISBLANK('fill-in tab'!BY114),"",'fill-in tab'!BY114)</f>
        <v/>
      </c>
      <c r="CI113" s="83" t="str">
        <f>IF(ISBLANK('fill-in tab'!BZ114),"",'fill-in tab'!BZ114)</f>
        <v/>
      </c>
      <c r="CJ113" s="83" t="str">
        <f>IF(ISBLANK('fill-in tab'!CA114),"",'fill-in tab'!CA114)</f>
        <v/>
      </c>
      <c r="CK113" s="83" t="str">
        <f>IF(ISBLANK('fill-in tab'!CB114),"",'fill-in tab'!CB114)</f>
        <v/>
      </c>
      <c r="CL113" s="83" t="str">
        <f>IF(ISBLANK('fill-in tab'!CC114),"",'fill-in tab'!CC114)</f>
        <v/>
      </c>
      <c r="CM113" s="83" t="str">
        <f>IF(ISBLANK('fill-in tab'!CD114),"",'fill-in tab'!CD114)</f>
        <v/>
      </c>
      <c r="CN113" s="83" t="str">
        <f>IF(ISBLANK('fill-in tab'!CE114),"",'fill-in tab'!CE114)</f>
        <v/>
      </c>
      <c r="CO113" s="78" t="str">
        <f t="shared" si="244"/>
        <v>*</v>
      </c>
      <c r="CQ113" s="83" t="str">
        <f>IF(ISBLANK('fill-in tab'!BY115),"",'fill-in tab'!BY115)</f>
        <v/>
      </c>
      <c r="CR113" s="83" t="str">
        <f>IF(ISBLANK('fill-in tab'!BZ115),"",'fill-in tab'!BZ115)</f>
        <v/>
      </c>
      <c r="CS113" s="83" t="str">
        <f>IF(ISBLANK('fill-in tab'!CA115),"",'fill-in tab'!CA115)</f>
        <v/>
      </c>
      <c r="CT113" s="83" t="str">
        <f>IF(ISBLANK('fill-in tab'!CB115),"",'fill-in tab'!CB115)</f>
        <v/>
      </c>
      <c r="CU113" s="83" t="str">
        <f>IF(ISBLANK('fill-in tab'!CC115),"",'fill-in tab'!CC115)</f>
        <v/>
      </c>
      <c r="CV113" s="83" t="str">
        <f>IF(ISBLANK('fill-in tab'!CD115),"",'fill-in tab'!CD115)</f>
        <v/>
      </c>
      <c r="CW113" s="83" t="str">
        <f>IF(ISBLANK('fill-in tab'!CE115),"",'fill-in tab'!CE115)</f>
        <v/>
      </c>
      <c r="CX113" s="78" t="str">
        <f t="shared" si="245"/>
        <v>*</v>
      </c>
      <c r="CZ113" s="83" t="str">
        <f>IF(ISBLANK('fill-in tab'!BY116),"",'fill-in tab'!BY116)</f>
        <v/>
      </c>
      <c r="DA113" s="83" t="str">
        <f>IF(ISBLANK('fill-in tab'!BZ116),"",'fill-in tab'!BZ116)</f>
        <v/>
      </c>
      <c r="DB113" s="83" t="str">
        <f>IF(ISBLANK('fill-in tab'!CA116),"",'fill-in tab'!CA116)</f>
        <v/>
      </c>
      <c r="DC113" s="83" t="str">
        <f>IF(ISBLANK('fill-in tab'!CB116),"",'fill-in tab'!CB116)</f>
        <v/>
      </c>
      <c r="DD113" s="83" t="str">
        <f>IF(ISBLANK('fill-in tab'!CC116),"",'fill-in tab'!CC116)</f>
        <v/>
      </c>
      <c r="DE113" s="83" t="str">
        <f>IF(ISBLANK('fill-in tab'!CD116),"",'fill-in tab'!CD116)</f>
        <v/>
      </c>
      <c r="DF113" s="83" t="str">
        <f>IF(ISBLANK('fill-in tab'!CE116),"",'fill-in tab'!CE116)</f>
        <v/>
      </c>
      <c r="DG113" s="78" t="str">
        <f t="shared" si="246"/>
        <v>*</v>
      </c>
      <c r="DI113" s="83" t="str">
        <f>IF(ISBLANK('fill-in tab'!BY117),"",'fill-in tab'!BY117)</f>
        <v/>
      </c>
      <c r="DJ113" s="83" t="str">
        <f>IF(ISBLANK('fill-in tab'!BZ117),"",'fill-in tab'!BZ117)</f>
        <v/>
      </c>
      <c r="DK113" s="83" t="str">
        <f>IF(ISBLANK('fill-in tab'!CA117),"",'fill-in tab'!CA117)</f>
        <v/>
      </c>
      <c r="DL113" s="83" t="str">
        <f>IF(ISBLANK('fill-in tab'!CB117),"",'fill-in tab'!CB117)</f>
        <v/>
      </c>
      <c r="DM113" s="83" t="str">
        <f>IF(ISBLANK('fill-in tab'!CC117),"",'fill-in tab'!CC117)</f>
        <v/>
      </c>
      <c r="DN113" s="83" t="str">
        <f>IF(ISBLANK('fill-in tab'!CD117),"",'fill-in tab'!CD117)</f>
        <v/>
      </c>
      <c r="DO113" s="83" t="str">
        <f>IF(ISBLANK('fill-in tab'!CE117),"",'fill-in tab'!CE117)</f>
        <v/>
      </c>
      <c r="DP113" s="78" t="str">
        <f t="shared" si="247"/>
        <v>*</v>
      </c>
      <c r="DR113" s="83" t="str">
        <f>IF(ISBLANK('fill-in tab'!BY118),"",'fill-in tab'!BY118)</f>
        <v/>
      </c>
      <c r="DS113" s="83" t="str">
        <f>IF(ISBLANK('fill-in tab'!BZ118),"",'fill-in tab'!BZ118)</f>
        <v/>
      </c>
      <c r="DT113" s="83" t="str">
        <f>IF(ISBLANK('fill-in tab'!CA118),"",'fill-in tab'!CA118)</f>
        <v/>
      </c>
      <c r="DU113" s="83" t="str">
        <f>IF(ISBLANK('fill-in tab'!CB118),"",'fill-in tab'!CB118)</f>
        <v/>
      </c>
      <c r="DV113" s="83" t="str">
        <f>IF(ISBLANK('fill-in tab'!CC118),"",'fill-in tab'!CC118)</f>
        <v/>
      </c>
      <c r="DW113" s="83" t="str">
        <f>IF(ISBLANK('fill-in tab'!CD118),"",'fill-in tab'!CD118)</f>
        <v/>
      </c>
      <c r="DX113" s="83" t="str">
        <f>IF(ISBLANK('fill-in tab'!CE118),"",'fill-in tab'!CE118)</f>
        <v/>
      </c>
      <c r="DY113" s="78" t="str">
        <f t="shared" si="248"/>
        <v>*</v>
      </c>
      <c r="EA113" s="83" t="str">
        <f>IF(ISBLANK('fill-in tab'!BY119),"",'fill-in tab'!BY119)</f>
        <v/>
      </c>
      <c r="EB113" s="83" t="str">
        <f>IF(ISBLANK('fill-in tab'!BZ119),"",'fill-in tab'!BZ119)</f>
        <v/>
      </c>
      <c r="EC113" s="83" t="str">
        <f>IF(ISBLANK('fill-in tab'!CA119),"",'fill-in tab'!CA119)</f>
        <v/>
      </c>
      <c r="ED113" s="83" t="str">
        <f>IF(ISBLANK('fill-in tab'!CB119),"",'fill-in tab'!CB119)</f>
        <v/>
      </c>
      <c r="EE113" s="83" t="str">
        <f>IF(ISBLANK('fill-in tab'!CC119),"",'fill-in tab'!CC119)</f>
        <v/>
      </c>
      <c r="EF113" s="83" t="str">
        <f>IF(ISBLANK('fill-in tab'!CD119),"",'fill-in tab'!CD119)</f>
        <v/>
      </c>
      <c r="EG113" s="83" t="str">
        <f>IF(ISBLANK('fill-in tab'!CE119),"",'fill-in tab'!CE119)</f>
        <v/>
      </c>
      <c r="EH113" s="78" t="str">
        <f t="shared" si="249"/>
        <v>*</v>
      </c>
    </row>
    <row r="114" spans="1:138" s="80" customFormat="1" x14ac:dyDescent="0.2">
      <c r="A114" s="80">
        <f>A105</f>
        <v>6</v>
      </c>
      <c r="B114" s="84">
        <f>B105</f>
        <v>0</v>
      </c>
      <c r="C114" s="82">
        <v>10</v>
      </c>
      <c r="D114" s="81">
        <f>Initialisatie!$B37</f>
        <v>0</v>
      </c>
      <c r="E114" s="83" t="str">
        <f>IF(ISBLANK('fill-in tab'!CH105),"",'fill-in tab'!CH105)</f>
        <v/>
      </c>
      <c r="F114" s="83" t="str">
        <f>IF(ISBLANK('fill-in tab'!CI105),"",'fill-in tab'!CI105)</f>
        <v/>
      </c>
      <c r="G114" s="83" t="str">
        <f>IF(ISBLANK('fill-in tab'!CJ105),"",'fill-in tab'!CJ105)</f>
        <v/>
      </c>
      <c r="H114" s="83" t="str">
        <f>IF(ISBLANK('fill-in tab'!CK105),"",'fill-in tab'!CK105)</f>
        <v/>
      </c>
      <c r="I114" s="83" t="str">
        <f>IF(ISBLANK('fill-in tab'!CL105),"",'fill-in tab'!CL105)</f>
        <v/>
      </c>
      <c r="J114" s="83" t="str">
        <f>IF(ISBLANK('fill-in tab'!CM105),"",'fill-in tab'!CM105)</f>
        <v/>
      </c>
      <c r="K114" s="83" t="str">
        <f>IF(ISBLANK('fill-in tab'!CN105),"",'fill-in tab'!CN105)</f>
        <v/>
      </c>
      <c r="L114" s="78" t="str">
        <f t="shared" si="235"/>
        <v>*</v>
      </c>
      <c r="M114" s="78"/>
      <c r="N114" s="83" t="str">
        <f>IF(ISBLANK('fill-in tab'!CH106),"",'fill-in tab'!CH106)</f>
        <v/>
      </c>
      <c r="O114" s="83" t="str">
        <f>IF(ISBLANK('fill-in tab'!CI106),"",'fill-in tab'!CI106)</f>
        <v/>
      </c>
      <c r="P114" s="83" t="str">
        <f>IF(ISBLANK('fill-in tab'!CJ106),"",'fill-in tab'!CJ106)</f>
        <v/>
      </c>
      <c r="Q114" s="83" t="str">
        <f>IF(ISBLANK('fill-in tab'!CK106),"",'fill-in tab'!CK106)</f>
        <v/>
      </c>
      <c r="R114" s="83" t="str">
        <f>IF(ISBLANK('fill-in tab'!CL106),"",'fill-in tab'!CL106)</f>
        <v/>
      </c>
      <c r="S114" s="83" t="str">
        <f>IF(ISBLANK('fill-in tab'!CM106),"",'fill-in tab'!CM106)</f>
        <v/>
      </c>
      <c r="T114" s="83" t="str">
        <f>IF(ISBLANK('fill-in tab'!CN106),"",'fill-in tab'!CN106)</f>
        <v/>
      </c>
      <c r="U114" s="78" t="str">
        <f t="shared" si="236"/>
        <v>*</v>
      </c>
      <c r="W114" s="83" t="str">
        <f>IF(ISBLANK('fill-in tab'!CH107),"",'fill-in tab'!CH107)</f>
        <v/>
      </c>
      <c r="X114" s="83" t="str">
        <f>IF(ISBLANK('fill-in tab'!CI107),"",'fill-in tab'!CI107)</f>
        <v/>
      </c>
      <c r="Y114" s="83" t="str">
        <f>IF(ISBLANK('fill-in tab'!CJ107),"",'fill-in tab'!CJ107)</f>
        <v/>
      </c>
      <c r="Z114" s="83" t="str">
        <f>IF(ISBLANK('fill-in tab'!CK107),"",'fill-in tab'!CK107)</f>
        <v/>
      </c>
      <c r="AA114" s="83" t="str">
        <f>IF(ISBLANK('fill-in tab'!CL107),"",'fill-in tab'!CL107)</f>
        <v/>
      </c>
      <c r="AB114" s="83" t="str">
        <f>IF(ISBLANK('fill-in tab'!CM107),"",'fill-in tab'!CM107)</f>
        <v/>
      </c>
      <c r="AC114" s="83" t="str">
        <f>IF(ISBLANK('fill-in tab'!CN107),"",'fill-in tab'!CN107)</f>
        <v/>
      </c>
      <c r="AD114" s="78" t="str">
        <f t="shared" si="237"/>
        <v>*</v>
      </c>
      <c r="AF114" s="83" t="str">
        <f>IF(ISBLANK('fill-in tab'!CH108),"",'fill-in tab'!CH108)</f>
        <v/>
      </c>
      <c r="AG114" s="83" t="str">
        <f>IF(ISBLANK('fill-in tab'!CI108),"",'fill-in tab'!CI108)</f>
        <v/>
      </c>
      <c r="AH114" s="83" t="str">
        <f>IF(ISBLANK('fill-in tab'!CJ108),"",'fill-in tab'!CJ108)</f>
        <v/>
      </c>
      <c r="AI114" s="83" t="str">
        <f>IF(ISBLANK('fill-in tab'!CK108),"",'fill-in tab'!CK108)</f>
        <v/>
      </c>
      <c r="AJ114" s="83" t="str">
        <f>IF(ISBLANK('fill-in tab'!CL108),"",'fill-in tab'!CL108)</f>
        <v/>
      </c>
      <c r="AK114" s="83" t="str">
        <f>IF(ISBLANK('fill-in tab'!CM108),"",'fill-in tab'!CM108)</f>
        <v/>
      </c>
      <c r="AL114" s="83" t="str">
        <f>IF(ISBLANK('fill-in tab'!CN108),"",'fill-in tab'!CN108)</f>
        <v/>
      </c>
      <c r="AM114" s="78" t="str">
        <f t="shared" si="238"/>
        <v>*</v>
      </c>
      <c r="AO114" s="83" t="str">
        <f>IF(ISBLANK('fill-in tab'!CH109),"",'fill-in tab'!CH109)</f>
        <v/>
      </c>
      <c r="AP114" s="83" t="str">
        <f>IF(ISBLANK('fill-in tab'!CI109),"",'fill-in tab'!CI109)</f>
        <v/>
      </c>
      <c r="AQ114" s="83" t="str">
        <f>IF(ISBLANK('fill-in tab'!CJ109),"",'fill-in tab'!CJ109)</f>
        <v/>
      </c>
      <c r="AR114" s="83" t="str">
        <f>IF(ISBLANK('fill-in tab'!CK109),"",'fill-in tab'!CK109)</f>
        <v/>
      </c>
      <c r="AS114" s="83" t="str">
        <f>IF(ISBLANK('fill-in tab'!CL109),"",'fill-in tab'!CL109)</f>
        <v/>
      </c>
      <c r="AT114" s="83" t="str">
        <f>IF(ISBLANK('fill-in tab'!CM109),"",'fill-in tab'!CM109)</f>
        <v/>
      </c>
      <c r="AU114" s="83" t="str">
        <f>IF(ISBLANK('fill-in tab'!CN109),"",'fill-in tab'!CN109)</f>
        <v/>
      </c>
      <c r="AV114" s="78" t="str">
        <f t="shared" si="239"/>
        <v>*</v>
      </c>
      <c r="AX114" s="83" t="str">
        <f>IF(ISBLANK('fill-in tab'!CH110),"",'fill-in tab'!CH110)</f>
        <v/>
      </c>
      <c r="AY114" s="83" t="str">
        <f>IF(ISBLANK('fill-in tab'!CI110),"",'fill-in tab'!CI110)</f>
        <v/>
      </c>
      <c r="AZ114" s="83" t="str">
        <f>IF(ISBLANK('fill-in tab'!CJ110),"",'fill-in tab'!CJ110)</f>
        <v/>
      </c>
      <c r="BA114" s="83" t="str">
        <f>IF(ISBLANK('fill-in tab'!CK110),"",'fill-in tab'!CK110)</f>
        <v/>
      </c>
      <c r="BB114" s="83" t="str">
        <f>IF(ISBLANK('fill-in tab'!CL110),"",'fill-in tab'!CL110)</f>
        <v/>
      </c>
      <c r="BC114" s="83" t="str">
        <f>IF(ISBLANK('fill-in tab'!CM110),"",'fill-in tab'!CM110)</f>
        <v/>
      </c>
      <c r="BD114" s="83" t="str">
        <f>IF(ISBLANK('fill-in tab'!CN110),"",'fill-in tab'!CN110)</f>
        <v/>
      </c>
      <c r="BE114" s="78" t="str">
        <f t="shared" si="240"/>
        <v>*</v>
      </c>
      <c r="BG114" s="83" t="str">
        <f>IF(ISBLANK('fill-in tab'!CH111),"",'fill-in tab'!CH111)</f>
        <v/>
      </c>
      <c r="BH114" s="83" t="str">
        <f>IF(ISBLANK('fill-in tab'!CI111),"",'fill-in tab'!CI111)</f>
        <v/>
      </c>
      <c r="BI114" s="83" t="str">
        <f>IF(ISBLANK('fill-in tab'!CJ111),"",'fill-in tab'!CJ111)</f>
        <v/>
      </c>
      <c r="BJ114" s="83" t="str">
        <f>IF(ISBLANK('fill-in tab'!CK111),"",'fill-in tab'!CK111)</f>
        <v/>
      </c>
      <c r="BK114" s="83" t="str">
        <f>IF(ISBLANK('fill-in tab'!CL111),"",'fill-in tab'!CL111)</f>
        <v/>
      </c>
      <c r="BL114" s="83" t="str">
        <f>IF(ISBLANK('fill-in tab'!CM111),"",'fill-in tab'!CM111)</f>
        <v/>
      </c>
      <c r="BM114" s="83" t="str">
        <f>IF(ISBLANK('fill-in tab'!CN111),"",'fill-in tab'!CN111)</f>
        <v/>
      </c>
      <c r="BN114" s="78" t="str">
        <f t="shared" si="241"/>
        <v>*</v>
      </c>
      <c r="BP114" s="83" t="str">
        <f>IF(ISBLANK('fill-in tab'!CH112),"",'fill-in tab'!CH112)</f>
        <v/>
      </c>
      <c r="BQ114" s="83" t="str">
        <f>IF(ISBLANK('fill-in tab'!CI112),"",'fill-in tab'!CI112)</f>
        <v/>
      </c>
      <c r="BR114" s="83" t="str">
        <f>IF(ISBLANK('fill-in tab'!CJ112),"",'fill-in tab'!CJ112)</f>
        <v/>
      </c>
      <c r="BS114" s="83" t="str">
        <f>IF(ISBLANK('fill-in tab'!CK112),"",'fill-in tab'!CK112)</f>
        <v/>
      </c>
      <c r="BT114" s="83" t="str">
        <f>IF(ISBLANK('fill-in tab'!CL112),"",'fill-in tab'!CL112)</f>
        <v/>
      </c>
      <c r="BU114" s="83" t="str">
        <f>IF(ISBLANK('fill-in tab'!CM112),"",'fill-in tab'!CM112)</f>
        <v/>
      </c>
      <c r="BV114" s="83" t="str">
        <f>IF(ISBLANK('fill-in tab'!CN112),"",'fill-in tab'!CN112)</f>
        <v/>
      </c>
      <c r="BW114" s="78" t="str">
        <f t="shared" si="242"/>
        <v>*</v>
      </c>
      <c r="BY114" s="83" t="str">
        <f>IF(ISBLANK('fill-in tab'!CH113),"",'fill-in tab'!CH113)</f>
        <v/>
      </c>
      <c r="BZ114" s="83" t="str">
        <f>IF(ISBLANK('fill-in tab'!CI113),"",'fill-in tab'!CI113)</f>
        <v/>
      </c>
      <c r="CA114" s="83" t="str">
        <f>IF(ISBLANK('fill-in tab'!CJ113),"",'fill-in tab'!CJ113)</f>
        <v/>
      </c>
      <c r="CB114" s="83" t="str">
        <f>IF(ISBLANK('fill-in tab'!CK113),"",'fill-in tab'!CK113)</f>
        <v/>
      </c>
      <c r="CC114" s="83" t="str">
        <f>IF(ISBLANK('fill-in tab'!CL113),"",'fill-in tab'!CL113)</f>
        <v/>
      </c>
      <c r="CD114" s="83" t="str">
        <f>IF(ISBLANK('fill-in tab'!CM113),"",'fill-in tab'!CM113)</f>
        <v/>
      </c>
      <c r="CE114" s="83" t="str">
        <f>IF(ISBLANK('fill-in tab'!CN113),"",'fill-in tab'!CN113)</f>
        <v/>
      </c>
      <c r="CF114" s="78" t="str">
        <f t="shared" si="243"/>
        <v>*</v>
      </c>
      <c r="CH114" s="83" t="str">
        <f>IF(ISBLANK('fill-in tab'!CH114),"",'fill-in tab'!CH114)</f>
        <v/>
      </c>
      <c r="CI114" s="83" t="str">
        <f>IF(ISBLANK('fill-in tab'!CI114),"",'fill-in tab'!CI114)</f>
        <v/>
      </c>
      <c r="CJ114" s="83" t="str">
        <f>IF(ISBLANK('fill-in tab'!CJ114),"",'fill-in tab'!CJ114)</f>
        <v/>
      </c>
      <c r="CK114" s="83" t="str">
        <f>IF(ISBLANK('fill-in tab'!CK114),"",'fill-in tab'!CK114)</f>
        <v/>
      </c>
      <c r="CL114" s="83" t="str">
        <f>IF(ISBLANK('fill-in tab'!CL114),"",'fill-in tab'!CL114)</f>
        <v/>
      </c>
      <c r="CM114" s="83" t="str">
        <f>IF(ISBLANK('fill-in tab'!CM114),"",'fill-in tab'!CM114)</f>
        <v/>
      </c>
      <c r="CN114" s="83" t="str">
        <f>IF(ISBLANK('fill-in tab'!CN114),"",'fill-in tab'!CN114)</f>
        <v/>
      </c>
      <c r="CO114" s="78" t="str">
        <f t="shared" si="244"/>
        <v>*</v>
      </c>
      <c r="CQ114" s="83" t="str">
        <f>IF(ISBLANK('fill-in tab'!CH115),"",'fill-in tab'!CH115)</f>
        <v/>
      </c>
      <c r="CR114" s="83" t="str">
        <f>IF(ISBLANK('fill-in tab'!CI115),"",'fill-in tab'!CI115)</f>
        <v/>
      </c>
      <c r="CS114" s="83" t="str">
        <f>IF(ISBLANK('fill-in tab'!CJ115),"",'fill-in tab'!CJ115)</f>
        <v/>
      </c>
      <c r="CT114" s="83" t="str">
        <f>IF(ISBLANK('fill-in tab'!CK115),"",'fill-in tab'!CK115)</f>
        <v/>
      </c>
      <c r="CU114" s="83" t="str">
        <f>IF(ISBLANK('fill-in tab'!CL115),"",'fill-in tab'!CL115)</f>
        <v/>
      </c>
      <c r="CV114" s="83" t="str">
        <f>IF(ISBLANK('fill-in tab'!CM115),"",'fill-in tab'!CM115)</f>
        <v/>
      </c>
      <c r="CW114" s="83" t="str">
        <f>IF(ISBLANK('fill-in tab'!CN115),"",'fill-in tab'!CN115)</f>
        <v/>
      </c>
      <c r="CX114" s="78" t="str">
        <f t="shared" si="245"/>
        <v>*</v>
      </c>
      <c r="CZ114" s="83" t="str">
        <f>IF(ISBLANK('fill-in tab'!CH116),"",'fill-in tab'!CH116)</f>
        <v/>
      </c>
      <c r="DA114" s="83" t="str">
        <f>IF(ISBLANK('fill-in tab'!CI116),"",'fill-in tab'!CI116)</f>
        <v/>
      </c>
      <c r="DB114" s="83" t="str">
        <f>IF(ISBLANK('fill-in tab'!CJ116),"",'fill-in tab'!CJ116)</f>
        <v/>
      </c>
      <c r="DC114" s="83" t="str">
        <f>IF(ISBLANK('fill-in tab'!CK116),"",'fill-in tab'!CK116)</f>
        <v/>
      </c>
      <c r="DD114" s="83" t="str">
        <f>IF(ISBLANK('fill-in tab'!CL116),"",'fill-in tab'!CL116)</f>
        <v/>
      </c>
      <c r="DE114" s="83" t="str">
        <f>IF(ISBLANK('fill-in tab'!CM116),"",'fill-in tab'!CM116)</f>
        <v/>
      </c>
      <c r="DF114" s="83" t="str">
        <f>IF(ISBLANK('fill-in tab'!CN116),"",'fill-in tab'!CN116)</f>
        <v/>
      </c>
      <c r="DG114" s="78" t="str">
        <f t="shared" si="246"/>
        <v>*</v>
      </c>
      <c r="DI114" s="83" t="str">
        <f>IF(ISBLANK('fill-in tab'!CH117),"",'fill-in tab'!CH117)</f>
        <v/>
      </c>
      <c r="DJ114" s="83" t="str">
        <f>IF(ISBLANK('fill-in tab'!CI117),"",'fill-in tab'!CI117)</f>
        <v/>
      </c>
      <c r="DK114" s="83" t="str">
        <f>IF(ISBLANK('fill-in tab'!CJ117),"",'fill-in tab'!CJ117)</f>
        <v/>
      </c>
      <c r="DL114" s="83" t="str">
        <f>IF(ISBLANK('fill-in tab'!CK117),"",'fill-in tab'!CK117)</f>
        <v/>
      </c>
      <c r="DM114" s="83" t="str">
        <f>IF(ISBLANK('fill-in tab'!CL117),"",'fill-in tab'!CL117)</f>
        <v/>
      </c>
      <c r="DN114" s="83" t="str">
        <f>IF(ISBLANK('fill-in tab'!CM117),"",'fill-in tab'!CM117)</f>
        <v/>
      </c>
      <c r="DO114" s="83" t="str">
        <f>IF(ISBLANK('fill-in tab'!CN117),"",'fill-in tab'!CN117)</f>
        <v/>
      </c>
      <c r="DP114" s="78" t="str">
        <f t="shared" si="247"/>
        <v>*</v>
      </c>
      <c r="DR114" s="83" t="str">
        <f>IF(ISBLANK('fill-in tab'!CH118),"",'fill-in tab'!CH118)</f>
        <v/>
      </c>
      <c r="DS114" s="83" t="str">
        <f>IF(ISBLANK('fill-in tab'!CI118),"",'fill-in tab'!CI118)</f>
        <v/>
      </c>
      <c r="DT114" s="83" t="str">
        <f>IF(ISBLANK('fill-in tab'!CJ118),"",'fill-in tab'!CJ118)</f>
        <v/>
      </c>
      <c r="DU114" s="83" t="str">
        <f>IF(ISBLANK('fill-in tab'!CK118),"",'fill-in tab'!CK118)</f>
        <v/>
      </c>
      <c r="DV114" s="83" t="str">
        <f>IF(ISBLANK('fill-in tab'!CL118),"",'fill-in tab'!CL118)</f>
        <v/>
      </c>
      <c r="DW114" s="83" t="str">
        <f>IF(ISBLANK('fill-in tab'!CM118),"",'fill-in tab'!CM118)</f>
        <v/>
      </c>
      <c r="DX114" s="83" t="str">
        <f>IF(ISBLANK('fill-in tab'!CN118),"",'fill-in tab'!CN118)</f>
        <v/>
      </c>
      <c r="DY114" s="78" t="str">
        <f t="shared" si="248"/>
        <v>*</v>
      </c>
      <c r="EA114" s="83" t="str">
        <f>IF(ISBLANK('fill-in tab'!CH119),"",'fill-in tab'!CH119)</f>
        <v/>
      </c>
      <c r="EB114" s="83" t="str">
        <f>IF(ISBLANK('fill-in tab'!CI119),"",'fill-in tab'!CI119)</f>
        <v/>
      </c>
      <c r="EC114" s="83" t="str">
        <f>IF(ISBLANK('fill-in tab'!CJ119),"",'fill-in tab'!CJ119)</f>
        <v/>
      </c>
      <c r="ED114" s="83" t="str">
        <f>IF(ISBLANK('fill-in tab'!CK119),"",'fill-in tab'!CK119)</f>
        <v/>
      </c>
      <c r="EE114" s="83" t="str">
        <f>IF(ISBLANK('fill-in tab'!CL119),"",'fill-in tab'!CL119)</f>
        <v/>
      </c>
      <c r="EF114" s="83" t="str">
        <f>IF(ISBLANK('fill-in tab'!CM119),"",'fill-in tab'!CM119)</f>
        <v/>
      </c>
      <c r="EG114" s="83" t="str">
        <f>IF(ISBLANK('fill-in tab'!CN119),"",'fill-in tab'!CN119)</f>
        <v/>
      </c>
      <c r="EH114" s="78" t="str">
        <f t="shared" si="249"/>
        <v>*</v>
      </c>
    </row>
    <row r="115" spans="1:138" s="80" customFormat="1" x14ac:dyDescent="0.2">
      <c r="A115" s="80">
        <f>A105</f>
        <v>6</v>
      </c>
      <c r="B115" s="84">
        <f>B105</f>
        <v>0</v>
      </c>
      <c r="C115" s="82">
        <v>11</v>
      </c>
      <c r="D115" s="81">
        <f>Initialisatie!$B38</f>
        <v>0</v>
      </c>
      <c r="E115" s="83" t="str">
        <f>IF(ISBLANK('fill-in tab'!CQ105),"",'fill-in tab'!CQ105)</f>
        <v/>
      </c>
      <c r="F115" s="83" t="str">
        <f>IF(ISBLANK('fill-in tab'!CR105),"",'fill-in tab'!CR105)</f>
        <v/>
      </c>
      <c r="G115" s="83" t="str">
        <f>IF(ISBLANK('fill-in tab'!CS105),"",'fill-in tab'!CS105)</f>
        <v/>
      </c>
      <c r="H115" s="83" t="str">
        <f>IF(ISBLANK('fill-in tab'!CT105),"",'fill-in tab'!CT105)</f>
        <v/>
      </c>
      <c r="I115" s="83" t="str">
        <f>IF(ISBLANK('fill-in tab'!CU105),"",'fill-in tab'!CU105)</f>
        <v/>
      </c>
      <c r="J115" s="83" t="str">
        <f>IF(ISBLANK('fill-in tab'!CV105),"",'fill-in tab'!CV105)</f>
        <v/>
      </c>
      <c r="K115" s="83" t="str">
        <f>IF(ISBLANK('fill-in tab'!CW105),"",'fill-in tab'!CW105)</f>
        <v/>
      </c>
      <c r="L115" s="78" t="str">
        <f t="shared" si="235"/>
        <v>*</v>
      </c>
      <c r="M115" s="78"/>
      <c r="N115" s="83" t="str">
        <f>IF(ISBLANK('fill-in tab'!CQ106),"",'fill-in tab'!CQ106)</f>
        <v/>
      </c>
      <c r="O115" s="83" t="str">
        <f>IF(ISBLANK('fill-in tab'!CR106),"",'fill-in tab'!CR106)</f>
        <v/>
      </c>
      <c r="P115" s="83" t="str">
        <f>IF(ISBLANK('fill-in tab'!CS106),"",'fill-in tab'!CS106)</f>
        <v/>
      </c>
      <c r="Q115" s="83" t="str">
        <f>IF(ISBLANK('fill-in tab'!CT106),"",'fill-in tab'!CT106)</f>
        <v/>
      </c>
      <c r="R115" s="83" t="str">
        <f>IF(ISBLANK('fill-in tab'!CU106),"",'fill-in tab'!CU106)</f>
        <v/>
      </c>
      <c r="S115" s="83" t="str">
        <f>IF(ISBLANK('fill-in tab'!CV106),"",'fill-in tab'!CV106)</f>
        <v/>
      </c>
      <c r="T115" s="83" t="str">
        <f>IF(ISBLANK('fill-in tab'!CW106),"",'fill-in tab'!CW106)</f>
        <v/>
      </c>
      <c r="U115" s="78" t="str">
        <f t="shared" si="236"/>
        <v>*</v>
      </c>
      <c r="W115" s="83" t="str">
        <f>IF(ISBLANK('fill-in tab'!CQ107),"",'fill-in tab'!CQ107)</f>
        <v/>
      </c>
      <c r="X115" s="83" t="str">
        <f>IF(ISBLANK('fill-in tab'!CR107),"",'fill-in tab'!CR107)</f>
        <v/>
      </c>
      <c r="Y115" s="83" t="str">
        <f>IF(ISBLANK('fill-in tab'!CS107),"",'fill-in tab'!CS107)</f>
        <v/>
      </c>
      <c r="Z115" s="83" t="str">
        <f>IF(ISBLANK('fill-in tab'!CT107),"",'fill-in tab'!CT107)</f>
        <v/>
      </c>
      <c r="AA115" s="83" t="str">
        <f>IF(ISBLANK('fill-in tab'!CU107),"",'fill-in tab'!CU107)</f>
        <v/>
      </c>
      <c r="AB115" s="83" t="str">
        <f>IF(ISBLANK('fill-in tab'!CV107),"",'fill-in tab'!CV107)</f>
        <v/>
      </c>
      <c r="AC115" s="83" t="str">
        <f>IF(ISBLANK('fill-in tab'!CW107),"",'fill-in tab'!CW107)</f>
        <v/>
      </c>
      <c r="AD115" s="78" t="str">
        <f t="shared" si="237"/>
        <v>*</v>
      </c>
      <c r="AF115" s="83" t="str">
        <f>IF(ISBLANK('fill-in tab'!CQ108),"",'fill-in tab'!CQ108)</f>
        <v/>
      </c>
      <c r="AG115" s="83" t="str">
        <f>IF(ISBLANK('fill-in tab'!CR108),"",'fill-in tab'!CR108)</f>
        <v/>
      </c>
      <c r="AH115" s="83" t="str">
        <f>IF(ISBLANK('fill-in tab'!CS108),"",'fill-in tab'!CS108)</f>
        <v/>
      </c>
      <c r="AI115" s="83" t="str">
        <f>IF(ISBLANK('fill-in tab'!CT108),"",'fill-in tab'!CT108)</f>
        <v/>
      </c>
      <c r="AJ115" s="83" t="str">
        <f>IF(ISBLANK('fill-in tab'!CU108),"",'fill-in tab'!CU108)</f>
        <v/>
      </c>
      <c r="AK115" s="83" t="str">
        <f>IF(ISBLANK('fill-in tab'!CV108),"",'fill-in tab'!CV108)</f>
        <v/>
      </c>
      <c r="AL115" s="83" t="str">
        <f>IF(ISBLANK('fill-in tab'!CW108),"",'fill-in tab'!CW108)</f>
        <v/>
      </c>
      <c r="AM115" s="78" t="str">
        <f t="shared" si="238"/>
        <v>*</v>
      </c>
      <c r="AO115" s="83" t="str">
        <f>IF(ISBLANK('fill-in tab'!CQ109),"",'fill-in tab'!CQ109)</f>
        <v/>
      </c>
      <c r="AP115" s="83" t="str">
        <f>IF(ISBLANK('fill-in tab'!CR109),"",'fill-in tab'!CR109)</f>
        <v/>
      </c>
      <c r="AQ115" s="83" t="str">
        <f>IF(ISBLANK('fill-in tab'!CS109),"",'fill-in tab'!CS109)</f>
        <v/>
      </c>
      <c r="AR115" s="83" t="str">
        <f>IF(ISBLANK('fill-in tab'!CT109),"",'fill-in tab'!CT109)</f>
        <v/>
      </c>
      <c r="AS115" s="83" t="str">
        <f>IF(ISBLANK('fill-in tab'!CU109),"",'fill-in tab'!CU109)</f>
        <v/>
      </c>
      <c r="AT115" s="83" t="str">
        <f>IF(ISBLANK('fill-in tab'!CV109),"",'fill-in tab'!CV109)</f>
        <v/>
      </c>
      <c r="AU115" s="83" t="str">
        <f>IF(ISBLANK('fill-in tab'!CW109),"",'fill-in tab'!CW109)</f>
        <v/>
      </c>
      <c r="AV115" s="78" t="str">
        <f t="shared" si="239"/>
        <v>*</v>
      </c>
      <c r="AX115" s="83" t="str">
        <f>IF(ISBLANK('fill-in tab'!CQ110),"",'fill-in tab'!CQ110)</f>
        <v/>
      </c>
      <c r="AY115" s="83" t="str">
        <f>IF(ISBLANK('fill-in tab'!CR110),"",'fill-in tab'!CR110)</f>
        <v/>
      </c>
      <c r="AZ115" s="83" t="str">
        <f>IF(ISBLANK('fill-in tab'!CS110),"",'fill-in tab'!CS110)</f>
        <v/>
      </c>
      <c r="BA115" s="83" t="str">
        <f>IF(ISBLANK('fill-in tab'!CT110),"",'fill-in tab'!CT110)</f>
        <v/>
      </c>
      <c r="BB115" s="83" t="str">
        <f>IF(ISBLANK('fill-in tab'!CU110),"",'fill-in tab'!CU110)</f>
        <v/>
      </c>
      <c r="BC115" s="83" t="str">
        <f>IF(ISBLANK('fill-in tab'!CV110),"",'fill-in tab'!CV110)</f>
        <v/>
      </c>
      <c r="BD115" s="83" t="str">
        <f>IF(ISBLANK('fill-in tab'!CW110),"",'fill-in tab'!CW110)</f>
        <v/>
      </c>
      <c r="BE115" s="78" t="str">
        <f t="shared" si="240"/>
        <v>*</v>
      </c>
      <c r="BG115" s="83" t="str">
        <f>IF(ISBLANK('fill-in tab'!CQ111),"",'fill-in tab'!CQ111)</f>
        <v/>
      </c>
      <c r="BH115" s="83" t="str">
        <f>IF(ISBLANK('fill-in tab'!CR111),"",'fill-in tab'!CR111)</f>
        <v/>
      </c>
      <c r="BI115" s="83" t="str">
        <f>IF(ISBLANK('fill-in tab'!CS111),"",'fill-in tab'!CS111)</f>
        <v/>
      </c>
      <c r="BJ115" s="83" t="str">
        <f>IF(ISBLANK('fill-in tab'!CT111),"",'fill-in tab'!CT111)</f>
        <v/>
      </c>
      <c r="BK115" s="83" t="str">
        <f>IF(ISBLANK('fill-in tab'!CU111),"",'fill-in tab'!CU111)</f>
        <v/>
      </c>
      <c r="BL115" s="83" t="str">
        <f>IF(ISBLANK('fill-in tab'!CV111),"",'fill-in tab'!CV111)</f>
        <v/>
      </c>
      <c r="BM115" s="83" t="str">
        <f>IF(ISBLANK('fill-in tab'!CW111),"",'fill-in tab'!CW111)</f>
        <v/>
      </c>
      <c r="BN115" s="78" t="str">
        <f t="shared" si="241"/>
        <v>*</v>
      </c>
      <c r="BP115" s="83" t="str">
        <f>IF(ISBLANK('fill-in tab'!CQ112),"",'fill-in tab'!CQ112)</f>
        <v/>
      </c>
      <c r="BQ115" s="83" t="str">
        <f>IF(ISBLANK('fill-in tab'!CR112),"",'fill-in tab'!CR112)</f>
        <v/>
      </c>
      <c r="BR115" s="83" t="str">
        <f>IF(ISBLANK('fill-in tab'!CS112),"",'fill-in tab'!CS112)</f>
        <v/>
      </c>
      <c r="BS115" s="83" t="str">
        <f>IF(ISBLANK('fill-in tab'!CT112),"",'fill-in tab'!CT112)</f>
        <v/>
      </c>
      <c r="BT115" s="83" t="str">
        <f>IF(ISBLANK('fill-in tab'!CU112),"",'fill-in tab'!CU112)</f>
        <v/>
      </c>
      <c r="BU115" s="83" t="str">
        <f>IF(ISBLANK('fill-in tab'!CV112),"",'fill-in tab'!CV112)</f>
        <v/>
      </c>
      <c r="BV115" s="83" t="str">
        <f>IF(ISBLANK('fill-in tab'!CW112),"",'fill-in tab'!CW112)</f>
        <v/>
      </c>
      <c r="BW115" s="78" t="str">
        <f t="shared" si="242"/>
        <v>*</v>
      </c>
      <c r="BY115" s="83" t="str">
        <f>IF(ISBLANK('fill-in tab'!CQ113),"",'fill-in tab'!CQ113)</f>
        <v/>
      </c>
      <c r="BZ115" s="83" t="str">
        <f>IF(ISBLANK('fill-in tab'!CR113),"",'fill-in tab'!CR113)</f>
        <v/>
      </c>
      <c r="CA115" s="83" t="str">
        <f>IF(ISBLANK('fill-in tab'!CS113),"",'fill-in tab'!CS113)</f>
        <v/>
      </c>
      <c r="CB115" s="83" t="str">
        <f>IF(ISBLANK('fill-in tab'!CT113),"",'fill-in tab'!CT113)</f>
        <v/>
      </c>
      <c r="CC115" s="83" t="str">
        <f>IF(ISBLANK('fill-in tab'!CU113),"",'fill-in tab'!CU113)</f>
        <v/>
      </c>
      <c r="CD115" s="83" t="str">
        <f>IF(ISBLANK('fill-in tab'!CV113),"",'fill-in tab'!CV113)</f>
        <v/>
      </c>
      <c r="CE115" s="83" t="str">
        <f>IF(ISBLANK('fill-in tab'!CW113),"",'fill-in tab'!CW113)</f>
        <v/>
      </c>
      <c r="CF115" s="78" t="str">
        <f t="shared" si="243"/>
        <v>*</v>
      </c>
      <c r="CH115" s="83" t="str">
        <f>IF(ISBLANK('fill-in tab'!CQ114),"",'fill-in tab'!CQ114)</f>
        <v/>
      </c>
      <c r="CI115" s="83" t="str">
        <f>IF(ISBLANK('fill-in tab'!CR114),"",'fill-in tab'!CR114)</f>
        <v/>
      </c>
      <c r="CJ115" s="83" t="str">
        <f>IF(ISBLANK('fill-in tab'!CS114),"",'fill-in tab'!CS114)</f>
        <v/>
      </c>
      <c r="CK115" s="83" t="str">
        <f>IF(ISBLANK('fill-in tab'!CT114),"",'fill-in tab'!CT114)</f>
        <v/>
      </c>
      <c r="CL115" s="83" t="str">
        <f>IF(ISBLANK('fill-in tab'!CU114),"",'fill-in tab'!CU114)</f>
        <v/>
      </c>
      <c r="CM115" s="83" t="str">
        <f>IF(ISBLANK('fill-in tab'!CV114),"",'fill-in tab'!CV114)</f>
        <v/>
      </c>
      <c r="CN115" s="83" t="str">
        <f>IF(ISBLANK('fill-in tab'!CW114),"",'fill-in tab'!CW114)</f>
        <v/>
      </c>
      <c r="CO115" s="78" t="str">
        <f t="shared" si="244"/>
        <v>*</v>
      </c>
      <c r="CQ115" s="83" t="str">
        <f>IF(ISBLANK('fill-in tab'!CQ115),"",'fill-in tab'!CQ115)</f>
        <v/>
      </c>
      <c r="CR115" s="83" t="str">
        <f>IF(ISBLANK('fill-in tab'!CR115),"",'fill-in tab'!CR115)</f>
        <v/>
      </c>
      <c r="CS115" s="83" t="str">
        <f>IF(ISBLANK('fill-in tab'!CS115),"",'fill-in tab'!CS115)</f>
        <v/>
      </c>
      <c r="CT115" s="83" t="str">
        <f>IF(ISBLANK('fill-in tab'!CT115),"",'fill-in tab'!CT115)</f>
        <v/>
      </c>
      <c r="CU115" s="83" t="str">
        <f>IF(ISBLANK('fill-in tab'!CU115),"",'fill-in tab'!CU115)</f>
        <v/>
      </c>
      <c r="CV115" s="83" t="str">
        <f>IF(ISBLANK('fill-in tab'!CV115),"",'fill-in tab'!CV115)</f>
        <v/>
      </c>
      <c r="CW115" s="83" t="str">
        <f>IF(ISBLANK('fill-in tab'!CW115),"",'fill-in tab'!CW115)</f>
        <v/>
      </c>
      <c r="CX115" s="78" t="str">
        <f t="shared" si="245"/>
        <v>*</v>
      </c>
      <c r="CZ115" s="83" t="str">
        <f>IF(ISBLANK('fill-in tab'!CQ116),"",'fill-in tab'!CQ116)</f>
        <v/>
      </c>
      <c r="DA115" s="83" t="str">
        <f>IF(ISBLANK('fill-in tab'!CR116),"",'fill-in tab'!CR116)</f>
        <v/>
      </c>
      <c r="DB115" s="83" t="str">
        <f>IF(ISBLANK('fill-in tab'!CS116),"",'fill-in tab'!CS116)</f>
        <v/>
      </c>
      <c r="DC115" s="83" t="str">
        <f>IF(ISBLANK('fill-in tab'!CT116),"",'fill-in tab'!CT116)</f>
        <v/>
      </c>
      <c r="DD115" s="83" t="str">
        <f>IF(ISBLANK('fill-in tab'!CU116),"",'fill-in tab'!CU116)</f>
        <v/>
      </c>
      <c r="DE115" s="83" t="str">
        <f>IF(ISBLANK('fill-in tab'!CV116),"",'fill-in tab'!CV116)</f>
        <v/>
      </c>
      <c r="DF115" s="83" t="str">
        <f>IF(ISBLANK('fill-in tab'!CW116),"",'fill-in tab'!CW116)</f>
        <v/>
      </c>
      <c r="DG115" s="78" t="str">
        <f t="shared" si="246"/>
        <v>*</v>
      </c>
      <c r="DI115" s="83" t="str">
        <f>IF(ISBLANK('fill-in tab'!CQ117),"",'fill-in tab'!CQ117)</f>
        <v/>
      </c>
      <c r="DJ115" s="83" t="str">
        <f>IF(ISBLANK('fill-in tab'!CR117),"",'fill-in tab'!CR117)</f>
        <v/>
      </c>
      <c r="DK115" s="83" t="str">
        <f>IF(ISBLANK('fill-in tab'!CS117),"",'fill-in tab'!CS117)</f>
        <v/>
      </c>
      <c r="DL115" s="83" t="str">
        <f>IF(ISBLANK('fill-in tab'!CT117),"",'fill-in tab'!CT117)</f>
        <v/>
      </c>
      <c r="DM115" s="83" t="str">
        <f>IF(ISBLANK('fill-in tab'!CU117),"",'fill-in tab'!CU117)</f>
        <v/>
      </c>
      <c r="DN115" s="83" t="str">
        <f>IF(ISBLANK('fill-in tab'!CV117),"",'fill-in tab'!CV117)</f>
        <v/>
      </c>
      <c r="DO115" s="83" t="str">
        <f>IF(ISBLANK('fill-in tab'!CW117),"",'fill-in tab'!CW117)</f>
        <v/>
      </c>
      <c r="DP115" s="78" t="str">
        <f t="shared" si="247"/>
        <v>*</v>
      </c>
      <c r="DR115" s="83" t="str">
        <f>IF(ISBLANK('fill-in tab'!CQ118),"",'fill-in tab'!CQ118)</f>
        <v/>
      </c>
      <c r="DS115" s="83" t="str">
        <f>IF(ISBLANK('fill-in tab'!CR118),"",'fill-in tab'!CR118)</f>
        <v/>
      </c>
      <c r="DT115" s="83" t="str">
        <f>IF(ISBLANK('fill-in tab'!CS118),"",'fill-in tab'!CS118)</f>
        <v/>
      </c>
      <c r="DU115" s="83" t="str">
        <f>IF(ISBLANK('fill-in tab'!CT118),"",'fill-in tab'!CT118)</f>
        <v/>
      </c>
      <c r="DV115" s="83" t="str">
        <f>IF(ISBLANK('fill-in tab'!CU118),"",'fill-in tab'!CU118)</f>
        <v/>
      </c>
      <c r="DW115" s="83" t="str">
        <f>IF(ISBLANK('fill-in tab'!CV118),"",'fill-in tab'!CV118)</f>
        <v/>
      </c>
      <c r="DX115" s="83" t="str">
        <f>IF(ISBLANK('fill-in tab'!CW118),"",'fill-in tab'!CW118)</f>
        <v/>
      </c>
      <c r="DY115" s="78" t="str">
        <f t="shared" si="248"/>
        <v>*</v>
      </c>
      <c r="EA115" s="83" t="str">
        <f>IF(ISBLANK('fill-in tab'!CQ119),"",'fill-in tab'!CQ119)</f>
        <v/>
      </c>
      <c r="EB115" s="83" t="str">
        <f>IF(ISBLANK('fill-in tab'!CR119),"",'fill-in tab'!CR119)</f>
        <v/>
      </c>
      <c r="EC115" s="83" t="str">
        <f>IF(ISBLANK('fill-in tab'!CS119),"",'fill-in tab'!CS119)</f>
        <v/>
      </c>
      <c r="ED115" s="83" t="str">
        <f>IF(ISBLANK('fill-in tab'!CT119),"",'fill-in tab'!CT119)</f>
        <v/>
      </c>
      <c r="EE115" s="83" t="str">
        <f>IF(ISBLANK('fill-in tab'!CU119),"",'fill-in tab'!CU119)</f>
        <v/>
      </c>
      <c r="EF115" s="83" t="str">
        <f>IF(ISBLANK('fill-in tab'!CV119),"",'fill-in tab'!CV119)</f>
        <v/>
      </c>
      <c r="EG115" s="83" t="str">
        <f>IF(ISBLANK('fill-in tab'!CW119),"",'fill-in tab'!CW119)</f>
        <v/>
      </c>
      <c r="EH115" s="78" t="str">
        <f t="shared" si="249"/>
        <v>*</v>
      </c>
    </row>
    <row r="116" spans="1:138" s="80" customFormat="1" x14ac:dyDescent="0.2">
      <c r="A116" s="80">
        <f>A105</f>
        <v>6</v>
      </c>
      <c r="B116" s="84">
        <f>B105</f>
        <v>0</v>
      </c>
      <c r="C116" s="82">
        <v>12</v>
      </c>
      <c r="D116" s="81">
        <f>Initialisatie!$B39</f>
        <v>0</v>
      </c>
      <c r="E116" s="83" t="str">
        <f>IF(ISBLANK('fill-in tab'!CZ105),"",'fill-in tab'!CZ105)</f>
        <v/>
      </c>
      <c r="F116" s="83" t="str">
        <f>IF(ISBLANK('fill-in tab'!DA105),"",'fill-in tab'!DA105)</f>
        <v/>
      </c>
      <c r="G116" s="83" t="str">
        <f>IF(ISBLANK('fill-in tab'!DB105),"",'fill-in tab'!DB105)</f>
        <v/>
      </c>
      <c r="H116" s="83" t="str">
        <f>IF(ISBLANK('fill-in tab'!DC105),"",'fill-in tab'!DC105)</f>
        <v/>
      </c>
      <c r="I116" s="83" t="str">
        <f>IF(ISBLANK('fill-in tab'!DD105),"",'fill-in tab'!DD105)</f>
        <v/>
      </c>
      <c r="J116" s="83" t="str">
        <f>IF(ISBLANK('fill-in tab'!DE105),"",'fill-in tab'!DE105)</f>
        <v/>
      </c>
      <c r="K116" s="83" t="str">
        <f>IF(ISBLANK('fill-in tab'!DF105),"",'fill-in tab'!DF105)</f>
        <v/>
      </c>
      <c r="L116" s="78" t="str">
        <f t="shared" si="235"/>
        <v>*</v>
      </c>
      <c r="M116" s="78"/>
      <c r="N116" s="83" t="str">
        <f>IF(ISBLANK('fill-in tab'!CZ106),"",'fill-in tab'!CZ106)</f>
        <v/>
      </c>
      <c r="O116" s="83" t="str">
        <f>IF(ISBLANK('fill-in tab'!DA106),"",'fill-in tab'!DA106)</f>
        <v/>
      </c>
      <c r="P116" s="83" t="str">
        <f>IF(ISBLANK('fill-in tab'!DB106),"",'fill-in tab'!DB106)</f>
        <v/>
      </c>
      <c r="Q116" s="83" t="str">
        <f>IF(ISBLANK('fill-in tab'!DC106),"",'fill-in tab'!DC106)</f>
        <v/>
      </c>
      <c r="R116" s="83" t="str">
        <f>IF(ISBLANK('fill-in tab'!DD106),"",'fill-in tab'!DD106)</f>
        <v/>
      </c>
      <c r="S116" s="83" t="str">
        <f>IF(ISBLANK('fill-in tab'!DE106),"",'fill-in tab'!DE106)</f>
        <v/>
      </c>
      <c r="T116" s="83" t="str">
        <f>IF(ISBLANK('fill-in tab'!DF106),"",'fill-in tab'!DF106)</f>
        <v/>
      </c>
      <c r="U116" s="78" t="str">
        <f t="shared" si="236"/>
        <v>*</v>
      </c>
      <c r="W116" s="83" t="str">
        <f>IF(ISBLANK('fill-in tab'!CZ107),"",'fill-in tab'!CZ107)</f>
        <v/>
      </c>
      <c r="X116" s="83" t="str">
        <f>IF(ISBLANK('fill-in tab'!DA107),"",'fill-in tab'!DA107)</f>
        <v/>
      </c>
      <c r="Y116" s="83" t="str">
        <f>IF(ISBLANK('fill-in tab'!DB107),"",'fill-in tab'!DB107)</f>
        <v/>
      </c>
      <c r="Z116" s="83" t="str">
        <f>IF(ISBLANK('fill-in tab'!DC107),"",'fill-in tab'!DC107)</f>
        <v/>
      </c>
      <c r="AA116" s="83" t="str">
        <f>IF(ISBLANK('fill-in tab'!DD107),"",'fill-in tab'!DD107)</f>
        <v/>
      </c>
      <c r="AB116" s="83" t="str">
        <f>IF(ISBLANK('fill-in tab'!DE107),"",'fill-in tab'!DE107)</f>
        <v/>
      </c>
      <c r="AC116" s="83" t="str">
        <f>IF(ISBLANK('fill-in tab'!DF107),"",'fill-in tab'!DF107)</f>
        <v/>
      </c>
      <c r="AD116" s="78" t="str">
        <f t="shared" si="237"/>
        <v>*</v>
      </c>
      <c r="AF116" s="83" t="str">
        <f>IF(ISBLANK('fill-in tab'!CZ108),"",'fill-in tab'!CZ108)</f>
        <v/>
      </c>
      <c r="AG116" s="83" t="str">
        <f>IF(ISBLANK('fill-in tab'!DA108),"",'fill-in tab'!DA108)</f>
        <v/>
      </c>
      <c r="AH116" s="83" t="str">
        <f>IF(ISBLANK('fill-in tab'!DB108),"",'fill-in tab'!DB108)</f>
        <v/>
      </c>
      <c r="AI116" s="83" t="str">
        <f>IF(ISBLANK('fill-in tab'!DC108),"",'fill-in tab'!DC108)</f>
        <v/>
      </c>
      <c r="AJ116" s="83" t="str">
        <f>IF(ISBLANK('fill-in tab'!DD108),"",'fill-in tab'!DD108)</f>
        <v/>
      </c>
      <c r="AK116" s="83" t="str">
        <f>IF(ISBLANK('fill-in tab'!DE108),"",'fill-in tab'!DE108)</f>
        <v/>
      </c>
      <c r="AL116" s="83" t="str">
        <f>IF(ISBLANK('fill-in tab'!DF108),"",'fill-in tab'!DF108)</f>
        <v/>
      </c>
      <c r="AM116" s="78" t="str">
        <f t="shared" si="238"/>
        <v>*</v>
      </c>
      <c r="AO116" s="83" t="str">
        <f>IF(ISBLANK('fill-in tab'!CZ109),"",'fill-in tab'!CZ109)</f>
        <v/>
      </c>
      <c r="AP116" s="83" t="str">
        <f>IF(ISBLANK('fill-in tab'!DA109),"",'fill-in tab'!DA109)</f>
        <v/>
      </c>
      <c r="AQ116" s="83" t="str">
        <f>IF(ISBLANK('fill-in tab'!DB109),"",'fill-in tab'!DB109)</f>
        <v/>
      </c>
      <c r="AR116" s="83" t="str">
        <f>IF(ISBLANK('fill-in tab'!DC109),"",'fill-in tab'!DC109)</f>
        <v/>
      </c>
      <c r="AS116" s="83" t="str">
        <f>IF(ISBLANK('fill-in tab'!DD109),"",'fill-in tab'!DD109)</f>
        <v/>
      </c>
      <c r="AT116" s="83" t="str">
        <f>IF(ISBLANK('fill-in tab'!DE109),"",'fill-in tab'!DE109)</f>
        <v/>
      </c>
      <c r="AU116" s="83" t="str">
        <f>IF(ISBLANK('fill-in tab'!DF109),"",'fill-in tab'!DF109)</f>
        <v/>
      </c>
      <c r="AV116" s="78" t="str">
        <f t="shared" si="239"/>
        <v>*</v>
      </c>
      <c r="AX116" s="83" t="str">
        <f>IF(ISBLANK('fill-in tab'!CZ110),"",'fill-in tab'!CZ110)</f>
        <v/>
      </c>
      <c r="AY116" s="83" t="str">
        <f>IF(ISBLANK('fill-in tab'!DA110),"",'fill-in tab'!DA110)</f>
        <v/>
      </c>
      <c r="AZ116" s="83" t="str">
        <f>IF(ISBLANK('fill-in tab'!DB110),"",'fill-in tab'!DB110)</f>
        <v/>
      </c>
      <c r="BA116" s="83" t="str">
        <f>IF(ISBLANK('fill-in tab'!DC110),"",'fill-in tab'!DC110)</f>
        <v/>
      </c>
      <c r="BB116" s="83" t="str">
        <f>IF(ISBLANK('fill-in tab'!DD110),"",'fill-in tab'!DD110)</f>
        <v/>
      </c>
      <c r="BC116" s="83" t="str">
        <f>IF(ISBLANK('fill-in tab'!DE110),"",'fill-in tab'!DE110)</f>
        <v/>
      </c>
      <c r="BD116" s="83" t="str">
        <f>IF(ISBLANK('fill-in tab'!DF110),"",'fill-in tab'!DF110)</f>
        <v/>
      </c>
      <c r="BE116" s="78" t="str">
        <f t="shared" si="240"/>
        <v>*</v>
      </c>
      <c r="BG116" s="83" t="str">
        <f>IF(ISBLANK('fill-in tab'!CZ111),"",'fill-in tab'!CZ111)</f>
        <v/>
      </c>
      <c r="BH116" s="83" t="str">
        <f>IF(ISBLANK('fill-in tab'!DA111),"",'fill-in tab'!DA111)</f>
        <v/>
      </c>
      <c r="BI116" s="83" t="str">
        <f>IF(ISBLANK('fill-in tab'!DB111),"",'fill-in tab'!DB111)</f>
        <v/>
      </c>
      <c r="BJ116" s="83" t="str">
        <f>IF(ISBLANK('fill-in tab'!DC111),"",'fill-in tab'!DC111)</f>
        <v/>
      </c>
      <c r="BK116" s="83" t="str">
        <f>IF(ISBLANK('fill-in tab'!DD111),"",'fill-in tab'!DD111)</f>
        <v/>
      </c>
      <c r="BL116" s="83" t="str">
        <f>IF(ISBLANK('fill-in tab'!DE111),"",'fill-in tab'!DE111)</f>
        <v/>
      </c>
      <c r="BM116" s="83" t="str">
        <f>IF(ISBLANK('fill-in tab'!DF111),"",'fill-in tab'!DF111)</f>
        <v/>
      </c>
      <c r="BN116" s="78" t="str">
        <f t="shared" si="241"/>
        <v>*</v>
      </c>
      <c r="BP116" s="83" t="str">
        <f>IF(ISBLANK('fill-in tab'!CZ112),"",'fill-in tab'!CZ112)</f>
        <v/>
      </c>
      <c r="BQ116" s="83" t="str">
        <f>IF(ISBLANK('fill-in tab'!DA112),"",'fill-in tab'!DA112)</f>
        <v/>
      </c>
      <c r="BR116" s="83" t="str">
        <f>IF(ISBLANK('fill-in tab'!DB112),"",'fill-in tab'!DB112)</f>
        <v/>
      </c>
      <c r="BS116" s="83" t="str">
        <f>IF(ISBLANK('fill-in tab'!DC112),"",'fill-in tab'!DC112)</f>
        <v/>
      </c>
      <c r="BT116" s="83" t="str">
        <f>IF(ISBLANK('fill-in tab'!DD112),"",'fill-in tab'!DD112)</f>
        <v/>
      </c>
      <c r="BU116" s="83" t="str">
        <f>IF(ISBLANK('fill-in tab'!DE112),"",'fill-in tab'!DE112)</f>
        <v/>
      </c>
      <c r="BV116" s="83" t="str">
        <f>IF(ISBLANK('fill-in tab'!DF112),"",'fill-in tab'!DF112)</f>
        <v/>
      </c>
      <c r="BW116" s="78" t="str">
        <f t="shared" si="242"/>
        <v>*</v>
      </c>
      <c r="BY116" s="83" t="str">
        <f>IF(ISBLANK('fill-in tab'!CZ113),"",'fill-in tab'!CZ113)</f>
        <v/>
      </c>
      <c r="BZ116" s="83" t="str">
        <f>IF(ISBLANK('fill-in tab'!DA113),"",'fill-in tab'!DA113)</f>
        <v/>
      </c>
      <c r="CA116" s="83" t="str">
        <f>IF(ISBLANK('fill-in tab'!DB113),"",'fill-in tab'!DB113)</f>
        <v/>
      </c>
      <c r="CB116" s="83" t="str">
        <f>IF(ISBLANK('fill-in tab'!DC113),"",'fill-in tab'!DC113)</f>
        <v/>
      </c>
      <c r="CC116" s="83" t="str">
        <f>IF(ISBLANK('fill-in tab'!DD113),"",'fill-in tab'!DD113)</f>
        <v/>
      </c>
      <c r="CD116" s="83" t="str">
        <f>IF(ISBLANK('fill-in tab'!DE113),"",'fill-in tab'!DE113)</f>
        <v/>
      </c>
      <c r="CE116" s="83" t="str">
        <f>IF(ISBLANK('fill-in tab'!DF113),"",'fill-in tab'!DF113)</f>
        <v/>
      </c>
      <c r="CF116" s="78" t="str">
        <f t="shared" si="243"/>
        <v>*</v>
      </c>
      <c r="CH116" s="83" t="str">
        <f>IF(ISBLANK('fill-in tab'!CZ114),"",'fill-in tab'!CZ114)</f>
        <v/>
      </c>
      <c r="CI116" s="83" t="str">
        <f>IF(ISBLANK('fill-in tab'!DA114),"",'fill-in tab'!DA114)</f>
        <v/>
      </c>
      <c r="CJ116" s="83" t="str">
        <f>IF(ISBLANK('fill-in tab'!DB114),"",'fill-in tab'!DB114)</f>
        <v/>
      </c>
      <c r="CK116" s="83" t="str">
        <f>IF(ISBLANK('fill-in tab'!DC114),"",'fill-in tab'!DC114)</f>
        <v/>
      </c>
      <c r="CL116" s="83" t="str">
        <f>IF(ISBLANK('fill-in tab'!DD114),"",'fill-in tab'!DD114)</f>
        <v/>
      </c>
      <c r="CM116" s="83" t="str">
        <f>IF(ISBLANK('fill-in tab'!DE114),"",'fill-in tab'!DE114)</f>
        <v/>
      </c>
      <c r="CN116" s="83" t="str">
        <f>IF(ISBLANK('fill-in tab'!DF114),"",'fill-in tab'!DF114)</f>
        <v/>
      </c>
      <c r="CO116" s="78" t="str">
        <f t="shared" si="244"/>
        <v>*</v>
      </c>
      <c r="CQ116" s="83" t="str">
        <f>IF(ISBLANK('fill-in tab'!CZ115),"",'fill-in tab'!CZ115)</f>
        <v/>
      </c>
      <c r="CR116" s="83" t="str">
        <f>IF(ISBLANK('fill-in tab'!DA115),"",'fill-in tab'!DA115)</f>
        <v/>
      </c>
      <c r="CS116" s="83" t="str">
        <f>IF(ISBLANK('fill-in tab'!DB115),"",'fill-in tab'!DB115)</f>
        <v/>
      </c>
      <c r="CT116" s="83" t="str">
        <f>IF(ISBLANK('fill-in tab'!DC115),"",'fill-in tab'!DC115)</f>
        <v/>
      </c>
      <c r="CU116" s="83" t="str">
        <f>IF(ISBLANK('fill-in tab'!DD115),"",'fill-in tab'!DD115)</f>
        <v/>
      </c>
      <c r="CV116" s="83" t="str">
        <f>IF(ISBLANK('fill-in tab'!DE115),"",'fill-in tab'!DE115)</f>
        <v/>
      </c>
      <c r="CW116" s="83" t="str">
        <f>IF(ISBLANK('fill-in tab'!DF115),"",'fill-in tab'!DF115)</f>
        <v/>
      </c>
      <c r="CX116" s="78" t="str">
        <f t="shared" si="245"/>
        <v>*</v>
      </c>
      <c r="CZ116" s="83" t="str">
        <f>IF(ISBLANK('fill-in tab'!CZ116),"",'fill-in tab'!CZ116)</f>
        <v/>
      </c>
      <c r="DA116" s="83" t="str">
        <f>IF(ISBLANK('fill-in tab'!DA116),"",'fill-in tab'!DA116)</f>
        <v/>
      </c>
      <c r="DB116" s="83" t="str">
        <f>IF(ISBLANK('fill-in tab'!DB116),"",'fill-in tab'!DB116)</f>
        <v/>
      </c>
      <c r="DC116" s="83" t="str">
        <f>IF(ISBLANK('fill-in tab'!DC116),"",'fill-in tab'!DC116)</f>
        <v/>
      </c>
      <c r="DD116" s="83" t="str">
        <f>IF(ISBLANK('fill-in tab'!DD116),"",'fill-in tab'!DD116)</f>
        <v/>
      </c>
      <c r="DE116" s="83" t="str">
        <f>IF(ISBLANK('fill-in tab'!DE116),"",'fill-in tab'!DE116)</f>
        <v/>
      </c>
      <c r="DF116" s="83" t="str">
        <f>IF(ISBLANK('fill-in tab'!DF116),"",'fill-in tab'!DF116)</f>
        <v/>
      </c>
      <c r="DG116" s="78" t="str">
        <f t="shared" si="246"/>
        <v>*</v>
      </c>
      <c r="DI116" s="83" t="str">
        <f>IF(ISBLANK('fill-in tab'!CZ117),"",'fill-in tab'!CZ117)</f>
        <v/>
      </c>
      <c r="DJ116" s="83" t="str">
        <f>IF(ISBLANK('fill-in tab'!DA117),"",'fill-in tab'!DA117)</f>
        <v/>
      </c>
      <c r="DK116" s="83" t="str">
        <f>IF(ISBLANK('fill-in tab'!DB117),"",'fill-in tab'!DB117)</f>
        <v/>
      </c>
      <c r="DL116" s="83" t="str">
        <f>IF(ISBLANK('fill-in tab'!DC117),"",'fill-in tab'!DC117)</f>
        <v/>
      </c>
      <c r="DM116" s="83" t="str">
        <f>IF(ISBLANK('fill-in tab'!DD117),"",'fill-in tab'!DD117)</f>
        <v/>
      </c>
      <c r="DN116" s="83" t="str">
        <f>IF(ISBLANK('fill-in tab'!DE117),"",'fill-in tab'!DE117)</f>
        <v/>
      </c>
      <c r="DO116" s="83" t="str">
        <f>IF(ISBLANK('fill-in tab'!DF117),"",'fill-in tab'!DF117)</f>
        <v/>
      </c>
      <c r="DP116" s="78" t="str">
        <f t="shared" si="247"/>
        <v>*</v>
      </c>
      <c r="DR116" s="83" t="str">
        <f>IF(ISBLANK('fill-in tab'!CZ118),"",'fill-in tab'!CZ118)</f>
        <v/>
      </c>
      <c r="DS116" s="83" t="str">
        <f>IF(ISBLANK('fill-in tab'!DA118),"",'fill-in tab'!DA118)</f>
        <v/>
      </c>
      <c r="DT116" s="83" t="str">
        <f>IF(ISBLANK('fill-in tab'!DB118),"",'fill-in tab'!DB118)</f>
        <v/>
      </c>
      <c r="DU116" s="83" t="str">
        <f>IF(ISBLANK('fill-in tab'!DC118),"",'fill-in tab'!DC118)</f>
        <v/>
      </c>
      <c r="DV116" s="83" t="str">
        <f>IF(ISBLANK('fill-in tab'!DD118),"",'fill-in tab'!DD118)</f>
        <v/>
      </c>
      <c r="DW116" s="83" t="str">
        <f>IF(ISBLANK('fill-in tab'!DE118),"",'fill-in tab'!DE118)</f>
        <v/>
      </c>
      <c r="DX116" s="83" t="str">
        <f>IF(ISBLANK('fill-in tab'!DF118),"",'fill-in tab'!DF118)</f>
        <v/>
      </c>
      <c r="DY116" s="78" t="str">
        <f t="shared" si="248"/>
        <v>*</v>
      </c>
      <c r="EA116" s="83" t="str">
        <f>IF(ISBLANK('fill-in tab'!CZ119),"",'fill-in tab'!CZ119)</f>
        <v/>
      </c>
      <c r="EB116" s="83" t="str">
        <f>IF(ISBLANK('fill-in tab'!DA119),"",'fill-in tab'!DA119)</f>
        <v/>
      </c>
      <c r="EC116" s="83" t="str">
        <f>IF(ISBLANK('fill-in tab'!DB119),"",'fill-in tab'!DB119)</f>
        <v/>
      </c>
      <c r="ED116" s="83" t="str">
        <f>IF(ISBLANK('fill-in tab'!DC119),"",'fill-in tab'!DC119)</f>
        <v/>
      </c>
      <c r="EE116" s="83" t="str">
        <f>IF(ISBLANK('fill-in tab'!DD119),"",'fill-in tab'!DD119)</f>
        <v/>
      </c>
      <c r="EF116" s="83" t="str">
        <f>IF(ISBLANK('fill-in tab'!DE119),"",'fill-in tab'!DE119)</f>
        <v/>
      </c>
      <c r="EG116" s="83" t="str">
        <f>IF(ISBLANK('fill-in tab'!DF119),"",'fill-in tab'!DF119)</f>
        <v/>
      </c>
      <c r="EH116" s="78" t="str">
        <f t="shared" si="249"/>
        <v>*</v>
      </c>
    </row>
    <row r="117" spans="1:138" s="80" customFormat="1" x14ac:dyDescent="0.2">
      <c r="A117" s="80">
        <f>A105</f>
        <v>6</v>
      </c>
      <c r="B117" s="84">
        <f>B105</f>
        <v>0</v>
      </c>
      <c r="C117" s="82">
        <v>13</v>
      </c>
      <c r="D117" s="81">
        <f>Initialisatie!$B40</f>
        <v>0</v>
      </c>
      <c r="E117" s="83" t="str">
        <f>IF(ISBLANK('fill-in tab'!DI105),"",'fill-in tab'!DI105)</f>
        <v/>
      </c>
      <c r="F117" s="83" t="str">
        <f>IF(ISBLANK('fill-in tab'!DJ105),"",'fill-in tab'!DJ105)</f>
        <v/>
      </c>
      <c r="G117" s="83" t="str">
        <f>IF(ISBLANK('fill-in tab'!DK105),"",'fill-in tab'!DK105)</f>
        <v/>
      </c>
      <c r="H117" s="83" t="str">
        <f>IF(ISBLANK('fill-in tab'!DL105),"",'fill-in tab'!DL105)</f>
        <v/>
      </c>
      <c r="I117" s="83" t="str">
        <f>IF(ISBLANK('fill-in tab'!DM105),"",'fill-in tab'!DM105)</f>
        <v/>
      </c>
      <c r="J117" s="83" t="str">
        <f>IF(ISBLANK('fill-in tab'!DN105),"",'fill-in tab'!DN105)</f>
        <v/>
      </c>
      <c r="K117" s="83" t="str">
        <f>IF(ISBLANK('fill-in tab'!DO105),"",'fill-in tab'!DO105)</f>
        <v/>
      </c>
      <c r="L117" s="78" t="str">
        <f t="shared" si="235"/>
        <v>*</v>
      </c>
      <c r="M117" s="78"/>
      <c r="N117" s="83" t="str">
        <f>IF(ISBLANK('fill-in tab'!DI106),"",'fill-in tab'!DI106)</f>
        <v/>
      </c>
      <c r="O117" s="83" t="str">
        <f>IF(ISBLANK('fill-in tab'!DJ106),"",'fill-in tab'!DJ106)</f>
        <v/>
      </c>
      <c r="P117" s="83" t="str">
        <f>IF(ISBLANK('fill-in tab'!DK106),"",'fill-in tab'!DK106)</f>
        <v/>
      </c>
      <c r="Q117" s="83" t="str">
        <f>IF(ISBLANK('fill-in tab'!DL106),"",'fill-in tab'!DL106)</f>
        <v/>
      </c>
      <c r="R117" s="83" t="str">
        <f>IF(ISBLANK('fill-in tab'!DM106),"",'fill-in tab'!DM106)</f>
        <v/>
      </c>
      <c r="S117" s="83" t="str">
        <f>IF(ISBLANK('fill-in tab'!DN106),"",'fill-in tab'!DN106)</f>
        <v/>
      </c>
      <c r="T117" s="83" t="str">
        <f>IF(ISBLANK('fill-in tab'!DO106),"",'fill-in tab'!DO106)</f>
        <v/>
      </c>
      <c r="U117" s="78" t="str">
        <f t="shared" si="236"/>
        <v>*</v>
      </c>
      <c r="W117" s="83" t="str">
        <f>IF(ISBLANK('fill-in tab'!DI107),"",'fill-in tab'!DI107)</f>
        <v/>
      </c>
      <c r="X117" s="83" t="str">
        <f>IF(ISBLANK('fill-in tab'!DJ107),"",'fill-in tab'!DJ107)</f>
        <v/>
      </c>
      <c r="Y117" s="83" t="str">
        <f>IF(ISBLANK('fill-in tab'!DK107),"",'fill-in tab'!DK107)</f>
        <v/>
      </c>
      <c r="Z117" s="83" t="str">
        <f>IF(ISBLANK('fill-in tab'!DL107),"",'fill-in tab'!DL107)</f>
        <v/>
      </c>
      <c r="AA117" s="83" t="str">
        <f>IF(ISBLANK('fill-in tab'!DM107),"",'fill-in tab'!DM107)</f>
        <v/>
      </c>
      <c r="AB117" s="83" t="str">
        <f>IF(ISBLANK('fill-in tab'!DN107),"",'fill-in tab'!DN107)</f>
        <v/>
      </c>
      <c r="AC117" s="83" t="str">
        <f>IF(ISBLANK('fill-in tab'!DO107),"",'fill-in tab'!DO107)</f>
        <v/>
      </c>
      <c r="AD117" s="78" t="str">
        <f t="shared" si="237"/>
        <v>*</v>
      </c>
      <c r="AF117" s="83" t="str">
        <f>IF(ISBLANK('fill-in tab'!DI108),"",'fill-in tab'!DI108)</f>
        <v/>
      </c>
      <c r="AG117" s="83" t="str">
        <f>IF(ISBLANK('fill-in tab'!DJ108),"",'fill-in tab'!DJ108)</f>
        <v/>
      </c>
      <c r="AH117" s="83" t="str">
        <f>IF(ISBLANK('fill-in tab'!DK108),"",'fill-in tab'!DK108)</f>
        <v/>
      </c>
      <c r="AI117" s="83" t="str">
        <f>IF(ISBLANK('fill-in tab'!DL108),"",'fill-in tab'!DL108)</f>
        <v/>
      </c>
      <c r="AJ117" s="83" t="str">
        <f>IF(ISBLANK('fill-in tab'!DM108),"",'fill-in tab'!DM108)</f>
        <v/>
      </c>
      <c r="AK117" s="83" t="str">
        <f>IF(ISBLANK('fill-in tab'!DN108),"",'fill-in tab'!DN108)</f>
        <v/>
      </c>
      <c r="AL117" s="83" t="str">
        <f>IF(ISBLANK('fill-in tab'!DO108),"",'fill-in tab'!DO108)</f>
        <v/>
      </c>
      <c r="AM117" s="78" t="str">
        <f t="shared" si="238"/>
        <v>*</v>
      </c>
      <c r="AO117" s="83" t="str">
        <f>IF(ISBLANK('fill-in tab'!DI109),"",'fill-in tab'!DI109)</f>
        <v/>
      </c>
      <c r="AP117" s="83" t="str">
        <f>IF(ISBLANK('fill-in tab'!DJ109),"",'fill-in tab'!DJ109)</f>
        <v/>
      </c>
      <c r="AQ117" s="83" t="str">
        <f>IF(ISBLANK('fill-in tab'!DK109),"",'fill-in tab'!DK109)</f>
        <v/>
      </c>
      <c r="AR117" s="83" t="str">
        <f>IF(ISBLANK('fill-in tab'!DL109),"",'fill-in tab'!DL109)</f>
        <v/>
      </c>
      <c r="AS117" s="83" t="str">
        <f>IF(ISBLANK('fill-in tab'!DM109),"",'fill-in tab'!DM109)</f>
        <v/>
      </c>
      <c r="AT117" s="83" t="str">
        <f>IF(ISBLANK('fill-in tab'!DN109),"",'fill-in tab'!DN109)</f>
        <v/>
      </c>
      <c r="AU117" s="83" t="str">
        <f>IF(ISBLANK('fill-in tab'!DO109),"",'fill-in tab'!DO109)</f>
        <v/>
      </c>
      <c r="AV117" s="78" t="str">
        <f t="shared" si="239"/>
        <v>*</v>
      </c>
      <c r="AX117" s="83" t="str">
        <f>IF(ISBLANK('fill-in tab'!DI110),"",'fill-in tab'!DI110)</f>
        <v/>
      </c>
      <c r="AY117" s="83" t="str">
        <f>IF(ISBLANK('fill-in tab'!DJ110),"",'fill-in tab'!DJ110)</f>
        <v/>
      </c>
      <c r="AZ117" s="83" t="str">
        <f>IF(ISBLANK('fill-in tab'!DK110),"",'fill-in tab'!DK110)</f>
        <v/>
      </c>
      <c r="BA117" s="83" t="str">
        <f>IF(ISBLANK('fill-in tab'!DL110),"",'fill-in tab'!DL110)</f>
        <v/>
      </c>
      <c r="BB117" s="83" t="str">
        <f>IF(ISBLANK('fill-in tab'!DM110),"",'fill-in tab'!DM110)</f>
        <v/>
      </c>
      <c r="BC117" s="83" t="str">
        <f>IF(ISBLANK('fill-in tab'!DN110),"",'fill-in tab'!DN110)</f>
        <v/>
      </c>
      <c r="BD117" s="83" t="str">
        <f>IF(ISBLANK('fill-in tab'!DO110),"",'fill-in tab'!DO110)</f>
        <v/>
      </c>
      <c r="BE117" s="78" t="str">
        <f t="shared" si="240"/>
        <v>*</v>
      </c>
      <c r="BG117" s="83" t="str">
        <f>IF(ISBLANK('fill-in tab'!DI111),"",'fill-in tab'!DI111)</f>
        <v/>
      </c>
      <c r="BH117" s="83" t="str">
        <f>IF(ISBLANK('fill-in tab'!DJ111),"",'fill-in tab'!DJ111)</f>
        <v/>
      </c>
      <c r="BI117" s="83" t="str">
        <f>IF(ISBLANK('fill-in tab'!DK111),"",'fill-in tab'!DK111)</f>
        <v/>
      </c>
      <c r="BJ117" s="83" t="str">
        <f>IF(ISBLANK('fill-in tab'!DL111),"",'fill-in tab'!DL111)</f>
        <v/>
      </c>
      <c r="BK117" s="83" t="str">
        <f>IF(ISBLANK('fill-in tab'!DM111),"",'fill-in tab'!DM111)</f>
        <v/>
      </c>
      <c r="BL117" s="83" t="str">
        <f>IF(ISBLANK('fill-in tab'!DN111),"",'fill-in tab'!DN111)</f>
        <v/>
      </c>
      <c r="BM117" s="83" t="str">
        <f>IF(ISBLANK('fill-in tab'!DO111),"",'fill-in tab'!DO111)</f>
        <v/>
      </c>
      <c r="BN117" s="78" t="str">
        <f t="shared" si="241"/>
        <v>*</v>
      </c>
      <c r="BP117" s="83" t="str">
        <f>IF(ISBLANK('fill-in tab'!DI112),"",'fill-in tab'!DI112)</f>
        <v/>
      </c>
      <c r="BQ117" s="83" t="str">
        <f>IF(ISBLANK('fill-in tab'!DJ112),"",'fill-in tab'!DJ112)</f>
        <v/>
      </c>
      <c r="BR117" s="83" t="str">
        <f>IF(ISBLANK('fill-in tab'!DK112),"",'fill-in tab'!DK112)</f>
        <v/>
      </c>
      <c r="BS117" s="83" t="str">
        <f>IF(ISBLANK('fill-in tab'!DL112),"",'fill-in tab'!DL112)</f>
        <v/>
      </c>
      <c r="BT117" s="83" t="str">
        <f>IF(ISBLANK('fill-in tab'!DM112),"",'fill-in tab'!DM112)</f>
        <v/>
      </c>
      <c r="BU117" s="83" t="str">
        <f>IF(ISBLANK('fill-in tab'!DN112),"",'fill-in tab'!DN112)</f>
        <v/>
      </c>
      <c r="BV117" s="83" t="str">
        <f>IF(ISBLANK('fill-in tab'!DO112),"",'fill-in tab'!DO112)</f>
        <v/>
      </c>
      <c r="BW117" s="78" t="str">
        <f t="shared" si="242"/>
        <v>*</v>
      </c>
      <c r="BY117" s="83" t="str">
        <f>IF(ISBLANK('fill-in tab'!DI113),"",'fill-in tab'!DI113)</f>
        <v/>
      </c>
      <c r="BZ117" s="83" t="str">
        <f>IF(ISBLANK('fill-in tab'!DJ113),"",'fill-in tab'!DJ113)</f>
        <v/>
      </c>
      <c r="CA117" s="83" t="str">
        <f>IF(ISBLANK('fill-in tab'!DK113),"",'fill-in tab'!DK113)</f>
        <v/>
      </c>
      <c r="CB117" s="83" t="str">
        <f>IF(ISBLANK('fill-in tab'!DL113),"",'fill-in tab'!DL113)</f>
        <v/>
      </c>
      <c r="CC117" s="83" t="str">
        <f>IF(ISBLANK('fill-in tab'!DM113),"",'fill-in tab'!DM113)</f>
        <v/>
      </c>
      <c r="CD117" s="83" t="str">
        <f>IF(ISBLANK('fill-in tab'!DN113),"",'fill-in tab'!DN113)</f>
        <v/>
      </c>
      <c r="CE117" s="83" t="str">
        <f>IF(ISBLANK('fill-in tab'!DO113),"",'fill-in tab'!DO113)</f>
        <v/>
      </c>
      <c r="CF117" s="78" t="str">
        <f t="shared" si="243"/>
        <v>*</v>
      </c>
      <c r="CH117" s="83" t="str">
        <f>IF(ISBLANK('fill-in tab'!DI114),"",'fill-in tab'!DI114)</f>
        <v/>
      </c>
      <c r="CI117" s="83" t="str">
        <f>IF(ISBLANK('fill-in tab'!DJ114),"",'fill-in tab'!DJ114)</f>
        <v/>
      </c>
      <c r="CJ117" s="83" t="str">
        <f>IF(ISBLANK('fill-in tab'!DK114),"",'fill-in tab'!DK114)</f>
        <v/>
      </c>
      <c r="CK117" s="83" t="str">
        <f>IF(ISBLANK('fill-in tab'!DL114),"",'fill-in tab'!DL114)</f>
        <v/>
      </c>
      <c r="CL117" s="83" t="str">
        <f>IF(ISBLANK('fill-in tab'!DM114),"",'fill-in tab'!DM114)</f>
        <v/>
      </c>
      <c r="CM117" s="83" t="str">
        <f>IF(ISBLANK('fill-in tab'!DN114),"",'fill-in tab'!DN114)</f>
        <v/>
      </c>
      <c r="CN117" s="83" t="str">
        <f>IF(ISBLANK('fill-in tab'!DO114),"",'fill-in tab'!DO114)</f>
        <v/>
      </c>
      <c r="CO117" s="78" t="str">
        <f t="shared" si="244"/>
        <v>*</v>
      </c>
      <c r="CQ117" s="83" t="str">
        <f>IF(ISBLANK('fill-in tab'!DI115),"",'fill-in tab'!DI115)</f>
        <v/>
      </c>
      <c r="CR117" s="83" t="str">
        <f>IF(ISBLANK('fill-in tab'!DJ115),"",'fill-in tab'!DJ115)</f>
        <v/>
      </c>
      <c r="CS117" s="83" t="str">
        <f>IF(ISBLANK('fill-in tab'!DK115),"",'fill-in tab'!DK115)</f>
        <v/>
      </c>
      <c r="CT117" s="83" t="str">
        <f>IF(ISBLANK('fill-in tab'!DL115),"",'fill-in tab'!DL115)</f>
        <v/>
      </c>
      <c r="CU117" s="83" t="str">
        <f>IF(ISBLANK('fill-in tab'!DM115),"",'fill-in tab'!DM115)</f>
        <v/>
      </c>
      <c r="CV117" s="83" t="str">
        <f>IF(ISBLANK('fill-in tab'!DN115),"",'fill-in tab'!DN115)</f>
        <v/>
      </c>
      <c r="CW117" s="83" t="str">
        <f>IF(ISBLANK('fill-in tab'!DO115),"",'fill-in tab'!DO115)</f>
        <v/>
      </c>
      <c r="CX117" s="78" t="str">
        <f t="shared" si="245"/>
        <v>*</v>
      </c>
      <c r="CZ117" s="83" t="str">
        <f>IF(ISBLANK('fill-in tab'!DI116),"",'fill-in tab'!DI116)</f>
        <v/>
      </c>
      <c r="DA117" s="83" t="str">
        <f>IF(ISBLANK('fill-in tab'!DJ116),"",'fill-in tab'!DJ116)</f>
        <v/>
      </c>
      <c r="DB117" s="83" t="str">
        <f>IF(ISBLANK('fill-in tab'!DK116),"",'fill-in tab'!DK116)</f>
        <v/>
      </c>
      <c r="DC117" s="83" t="str">
        <f>IF(ISBLANK('fill-in tab'!DL116),"",'fill-in tab'!DL116)</f>
        <v/>
      </c>
      <c r="DD117" s="83" t="str">
        <f>IF(ISBLANK('fill-in tab'!DM116),"",'fill-in tab'!DM116)</f>
        <v/>
      </c>
      <c r="DE117" s="83" t="str">
        <f>IF(ISBLANK('fill-in tab'!DN116),"",'fill-in tab'!DN116)</f>
        <v/>
      </c>
      <c r="DF117" s="83" t="str">
        <f>IF(ISBLANK('fill-in tab'!DO116),"",'fill-in tab'!DO116)</f>
        <v/>
      </c>
      <c r="DG117" s="78" t="str">
        <f t="shared" si="246"/>
        <v>*</v>
      </c>
      <c r="DI117" s="83" t="str">
        <f>IF(ISBLANK('fill-in tab'!DI117),"",'fill-in tab'!DI117)</f>
        <v/>
      </c>
      <c r="DJ117" s="83" t="str">
        <f>IF(ISBLANK('fill-in tab'!DJ117),"",'fill-in tab'!DJ117)</f>
        <v/>
      </c>
      <c r="DK117" s="83" t="str">
        <f>IF(ISBLANK('fill-in tab'!DK117),"",'fill-in tab'!DK117)</f>
        <v/>
      </c>
      <c r="DL117" s="83" t="str">
        <f>IF(ISBLANK('fill-in tab'!DL117),"",'fill-in tab'!DL117)</f>
        <v/>
      </c>
      <c r="DM117" s="83" t="str">
        <f>IF(ISBLANK('fill-in tab'!DM117),"",'fill-in tab'!DM117)</f>
        <v/>
      </c>
      <c r="DN117" s="83" t="str">
        <f>IF(ISBLANK('fill-in tab'!DN117),"",'fill-in tab'!DN117)</f>
        <v/>
      </c>
      <c r="DO117" s="83" t="str">
        <f>IF(ISBLANK('fill-in tab'!DO117),"",'fill-in tab'!DO117)</f>
        <v/>
      </c>
      <c r="DP117" s="78" t="str">
        <f t="shared" si="247"/>
        <v>*</v>
      </c>
      <c r="DR117" s="83" t="str">
        <f>IF(ISBLANK('fill-in tab'!DI118),"",'fill-in tab'!DI118)</f>
        <v/>
      </c>
      <c r="DS117" s="83" t="str">
        <f>IF(ISBLANK('fill-in tab'!DJ118),"",'fill-in tab'!DJ118)</f>
        <v/>
      </c>
      <c r="DT117" s="83" t="str">
        <f>IF(ISBLANK('fill-in tab'!DK118),"",'fill-in tab'!DK118)</f>
        <v/>
      </c>
      <c r="DU117" s="83" t="str">
        <f>IF(ISBLANK('fill-in tab'!DL118),"",'fill-in tab'!DL118)</f>
        <v/>
      </c>
      <c r="DV117" s="83" t="str">
        <f>IF(ISBLANK('fill-in tab'!DM118),"",'fill-in tab'!DM118)</f>
        <v/>
      </c>
      <c r="DW117" s="83" t="str">
        <f>IF(ISBLANK('fill-in tab'!DN118),"",'fill-in tab'!DN118)</f>
        <v/>
      </c>
      <c r="DX117" s="83" t="str">
        <f>IF(ISBLANK('fill-in tab'!DO118),"",'fill-in tab'!DO118)</f>
        <v/>
      </c>
      <c r="DY117" s="78" t="str">
        <f t="shared" si="248"/>
        <v>*</v>
      </c>
      <c r="EA117" s="83" t="str">
        <f>IF(ISBLANK('fill-in tab'!DI119),"",'fill-in tab'!DI119)</f>
        <v/>
      </c>
      <c r="EB117" s="83" t="str">
        <f>IF(ISBLANK('fill-in tab'!DJ119),"",'fill-in tab'!DJ119)</f>
        <v/>
      </c>
      <c r="EC117" s="83" t="str">
        <f>IF(ISBLANK('fill-in tab'!DK119),"",'fill-in tab'!DK119)</f>
        <v/>
      </c>
      <c r="ED117" s="83" t="str">
        <f>IF(ISBLANK('fill-in tab'!DL119),"",'fill-in tab'!DL119)</f>
        <v/>
      </c>
      <c r="EE117" s="83" t="str">
        <f>IF(ISBLANK('fill-in tab'!DM119),"",'fill-in tab'!DM119)</f>
        <v/>
      </c>
      <c r="EF117" s="83" t="str">
        <f>IF(ISBLANK('fill-in tab'!DN119),"",'fill-in tab'!DN119)</f>
        <v/>
      </c>
      <c r="EG117" s="83" t="str">
        <f>IF(ISBLANK('fill-in tab'!DO119),"",'fill-in tab'!DO119)</f>
        <v/>
      </c>
      <c r="EH117" s="78" t="str">
        <f t="shared" si="249"/>
        <v>*</v>
      </c>
    </row>
    <row r="118" spans="1:138" s="80" customFormat="1" x14ac:dyDescent="0.2">
      <c r="A118" s="80">
        <f>A105</f>
        <v>6</v>
      </c>
      <c r="B118" s="84">
        <f>B105</f>
        <v>0</v>
      </c>
      <c r="C118" s="82">
        <v>14</v>
      </c>
      <c r="D118" s="81">
        <f>Initialisatie!$B$41</f>
        <v>0</v>
      </c>
      <c r="E118" s="83" t="str">
        <f>IF(ISBLANK('fill-in tab'!DR105),"",'fill-in tab'!DR105)</f>
        <v/>
      </c>
      <c r="F118" s="83" t="str">
        <f>IF(ISBLANK('fill-in tab'!DS105),"",'fill-in tab'!DS105)</f>
        <v/>
      </c>
      <c r="G118" s="83" t="str">
        <f>IF(ISBLANK('fill-in tab'!DT105),"",'fill-in tab'!DT105)</f>
        <v/>
      </c>
      <c r="H118" s="83" t="str">
        <f>IF(ISBLANK('fill-in tab'!DU105),"",'fill-in tab'!DU105)</f>
        <v/>
      </c>
      <c r="I118" s="83" t="str">
        <f>IF(ISBLANK('fill-in tab'!DV105),"",'fill-in tab'!DV105)</f>
        <v/>
      </c>
      <c r="J118" s="83" t="str">
        <f>IF(ISBLANK('fill-in tab'!DW105),"",'fill-in tab'!DW105)</f>
        <v/>
      </c>
      <c r="K118" s="83" t="str">
        <f>IF(ISBLANK('fill-in tab'!DX105),"",'fill-in tab'!DX105)</f>
        <v/>
      </c>
      <c r="L118" s="78" t="str">
        <f t="shared" si="235"/>
        <v>*</v>
      </c>
      <c r="M118" s="78"/>
      <c r="N118" s="83" t="str">
        <f>IF(ISBLANK('fill-in tab'!DR106),"",'fill-in tab'!DR106)</f>
        <v/>
      </c>
      <c r="O118" s="83" t="str">
        <f>IF(ISBLANK('fill-in tab'!DS106),"",'fill-in tab'!DS106)</f>
        <v/>
      </c>
      <c r="P118" s="83" t="str">
        <f>IF(ISBLANK('fill-in tab'!DT106),"",'fill-in tab'!DT106)</f>
        <v/>
      </c>
      <c r="Q118" s="83" t="str">
        <f>IF(ISBLANK('fill-in tab'!DU106),"",'fill-in tab'!DU106)</f>
        <v/>
      </c>
      <c r="R118" s="83" t="str">
        <f>IF(ISBLANK('fill-in tab'!DV106),"",'fill-in tab'!DV106)</f>
        <v/>
      </c>
      <c r="S118" s="83" t="str">
        <f>IF(ISBLANK('fill-in tab'!DW106),"",'fill-in tab'!DW106)</f>
        <v/>
      </c>
      <c r="T118" s="83" t="str">
        <f>IF(ISBLANK('fill-in tab'!DX106),"",'fill-in tab'!DX106)</f>
        <v/>
      </c>
      <c r="U118" s="78" t="str">
        <f t="shared" si="236"/>
        <v>*</v>
      </c>
      <c r="W118" s="83" t="str">
        <f>IF(ISBLANK('fill-in tab'!DR107),"",'fill-in tab'!DR107)</f>
        <v/>
      </c>
      <c r="X118" s="83" t="str">
        <f>IF(ISBLANK('fill-in tab'!DS107),"",'fill-in tab'!DS107)</f>
        <v/>
      </c>
      <c r="Y118" s="83" t="str">
        <f>IF(ISBLANK('fill-in tab'!DT107),"",'fill-in tab'!DT107)</f>
        <v/>
      </c>
      <c r="Z118" s="83" t="str">
        <f>IF(ISBLANK('fill-in tab'!DU107),"",'fill-in tab'!DU107)</f>
        <v/>
      </c>
      <c r="AA118" s="83" t="str">
        <f>IF(ISBLANK('fill-in tab'!DV107),"",'fill-in tab'!DV107)</f>
        <v/>
      </c>
      <c r="AB118" s="83" t="str">
        <f>IF(ISBLANK('fill-in tab'!DW107),"",'fill-in tab'!DW107)</f>
        <v/>
      </c>
      <c r="AC118" s="83" t="str">
        <f>IF(ISBLANK('fill-in tab'!DX107),"",'fill-in tab'!DX107)</f>
        <v/>
      </c>
      <c r="AD118" s="78" t="str">
        <f t="shared" si="237"/>
        <v>*</v>
      </c>
      <c r="AF118" s="83" t="str">
        <f>IF(ISBLANK('fill-in tab'!DR108),"",'fill-in tab'!DR108)</f>
        <v/>
      </c>
      <c r="AG118" s="83" t="str">
        <f>IF(ISBLANK('fill-in tab'!DS108),"",'fill-in tab'!DS108)</f>
        <v/>
      </c>
      <c r="AH118" s="83" t="str">
        <f>IF(ISBLANK('fill-in tab'!DT108),"",'fill-in tab'!DT108)</f>
        <v/>
      </c>
      <c r="AI118" s="83" t="str">
        <f>IF(ISBLANK('fill-in tab'!DU108),"",'fill-in tab'!DU108)</f>
        <v/>
      </c>
      <c r="AJ118" s="83" t="str">
        <f>IF(ISBLANK('fill-in tab'!DV108),"",'fill-in tab'!DV108)</f>
        <v/>
      </c>
      <c r="AK118" s="83" t="str">
        <f>IF(ISBLANK('fill-in tab'!DW108),"",'fill-in tab'!DW108)</f>
        <v/>
      </c>
      <c r="AL118" s="83" t="str">
        <f>IF(ISBLANK('fill-in tab'!DX108),"",'fill-in tab'!DX108)</f>
        <v/>
      </c>
      <c r="AM118" s="78" t="str">
        <f t="shared" si="238"/>
        <v>*</v>
      </c>
      <c r="AO118" s="83" t="str">
        <f>IF(ISBLANK('fill-in tab'!DR109),"",'fill-in tab'!DR109)</f>
        <v/>
      </c>
      <c r="AP118" s="83" t="str">
        <f>IF(ISBLANK('fill-in tab'!DS109),"",'fill-in tab'!DS109)</f>
        <v/>
      </c>
      <c r="AQ118" s="83" t="str">
        <f>IF(ISBLANK('fill-in tab'!DT109),"",'fill-in tab'!DT109)</f>
        <v/>
      </c>
      <c r="AR118" s="83" t="str">
        <f>IF(ISBLANK('fill-in tab'!DU109),"",'fill-in tab'!DU109)</f>
        <v/>
      </c>
      <c r="AS118" s="83" t="str">
        <f>IF(ISBLANK('fill-in tab'!DV109),"",'fill-in tab'!DV109)</f>
        <v/>
      </c>
      <c r="AT118" s="83" t="str">
        <f>IF(ISBLANK('fill-in tab'!DW109),"",'fill-in tab'!DW109)</f>
        <v/>
      </c>
      <c r="AU118" s="83" t="str">
        <f>IF(ISBLANK('fill-in tab'!DX109),"",'fill-in tab'!DX109)</f>
        <v/>
      </c>
      <c r="AV118" s="78" t="str">
        <f t="shared" si="239"/>
        <v>*</v>
      </c>
      <c r="AX118" s="83" t="str">
        <f>IF(ISBLANK('fill-in tab'!DR110),"",'fill-in tab'!DR110)</f>
        <v/>
      </c>
      <c r="AY118" s="83" t="str">
        <f>IF(ISBLANK('fill-in tab'!DS110),"",'fill-in tab'!DS110)</f>
        <v/>
      </c>
      <c r="AZ118" s="83" t="str">
        <f>IF(ISBLANK('fill-in tab'!DT110),"",'fill-in tab'!DT110)</f>
        <v/>
      </c>
      <c r="BA118" s="83" t="str">
        <f>IF(ISBLANK('fill-in tab'!DU110),"",'fill-in tab'!DU110)</f>
        <v/>
      </c>
      <c r="BB118" s="83" t="str">
        <f>IF(ISBLANK('fill-in tab'!DV110),"",'fill-in tab'!DV110)</f>
        <v/>
      </c>
      <c r="BC118" s="83" t="str">
        <f>IF(ISBLANK('fill-in tab'!DW110),"",'fill-in tab'!DW110)</f>
        <v/>
      </c>
      <c r="BD118" s="83" t="str">
        <f>IF(ISBLANK('fill-in tab'!DX110),"",'fill-in tab'!DX110)</f>
        <v/>
      </c>
      <c r="BE118" s="78" t="str">
        <f t="shared" si="240"/>
        <v>*</v>
      </c>
      <c r="BG118" s="83" t="str">
        <f>IF(ISBLANK('fill-in tab'!DR111),"",'fill-in tab'!DR111)</f>
        <v/>
      </c>
      <c r="BH118" s="83" t="str">
        <f>IF(ISBLANK('fill-in tab'!DS111),"",'fill-in tab'!DS111)</f>
        <v/>
      </c>
      <c r="BI118" s="83" t="str">
        <f>IF(ISBLANK('fill-in tab'!DT111),"",'fill-in tab'!DT111)</f>
        <v/>
      </c>
      <c r="BJ118" s="83" t="str">
        <f>IF(ISBLANK('fill-in tab'!DU111),"",'fill-in tab'!DU111)</f>
        <v/>
      </c>
      <c r="BK118" s="83" t="str">
        <f>IF(ISBLANK('fill-in tab'!DV111),"",'fill-in tab'!DV111)</f>
        <v/>
      </c>
      <c r="BL118" s="83" t="str">
        <f>IF(ISBLANK('fill-in tab'!DW111),"",'fill-in tab'!DW111)</f>
        <v/>
      </c>
      <c r="BM118" s="83" t="str">
        <f>IF(ISBLANK('fill-in tab'!DX111),"",'fill-in tab'!DX111)</f>
        <v/>
      </c>
      <c r="BN118" s="78" t="str">
        <f t="shared" si="241"/>
        <v>*</v>
      </c>
      <c r="BP118" s="83" t="str">
        <f>IF(ISBLANK('fill-in tab'!DR112),"",'fill-in tab'!DR112)</f>
        <v/>
      </c>
      <c r="BQ118" s="83" t="str">
        <f>IF(ISBLANK('fill-in tab'!DS112),"",'fill-in tab'!DS112)</f>
        <v/>
      </c>
      <c r="BR118" s="83" t="str">
        <f>IF(ISBLANK('fill-in tab'!DT112),"",'fill-in tab'!DT112)</f>
        <v/>
      </c>
      <c r="BS118" s="83" t="str">
        <f>IF(ISBLANK('fill-in tab'!DU112),"",'fill-in tab'!DU112)</f>
        <v/>
      </c>
      <c r="BT118" s="83" t="str">
        <f>IF(ISBLANK('fill-in tab'!DV112),"",'fill-in tab'!DV112)</f>
        <v/>
      </c>
      <c r="BU118" s="83" t="str">
        <f>IF(ISBLANK('fill-in tab'!DW112),"",'fill-in tab'!DW112)</f>
        <v/>
      </c>
      <c r="BV118" s="83" t="str">
        <f>IF(ISBLANK('fill-in tab'!DX112),"",'fill-in tab'!DX112)</f>
        <v/>
      </c>
      <c r="BW118" s="78" t="str">
        <f t="shared" si="242"/>
        <v>*</v>
      </c>
      <c r="BY118" s="83" t="str">
        <f>IF(ISBLANK('fill-in tab'!DR113),"",'fill-in tab'!DR113)</f>
        <v/>
      </c>
      <c r="BZ118" s="83" t="str">
        <f>IF(ISBLANK('fill-in tab'!DS113),"",'fill-in tab'!DS113)</f>
        <v/>
      </c>
      <c r="CA118" s="83" t="str">
        <f>IF(ISBLANK('fill-in tab'!DT113),"",'fill-in tab'!DT113)</f>
        <v/>
      </c>
      <c r="CB118" s="83" t="str">
        <f>IF(ISBLANK('fill-in tab'!DU113),"",'fill-in tab'!DU113)</f>
        <v/>
      </c>
      <c r="CC118" s="83" t="str">
        <f>IF(ISBLANK('fill-in tab'!DV113),"",'fill-in tab'!DV113)</f>
        <v/>
      </c>
      <c r="CD118" s="83" t="str">
        <f>IF(ISBLANK('fill-in tab'!DW113),"",'fill-in tab'!DW113)</f>
        <v/>
      </c>
      <c r="CE118" s="83" t="str">
        <f>IF(ISBLANK('fill-in tab'!DX113),"",'fill-in tab'!DX113)</f>
        <v/>
      </c>
      <c r="CF118" s="78" t="str">
        <f t="shared" si="243"/>
        <v>*</v>
      </c>
      <c r="CH118" s="83" t="str">
        <f>IF(ISBLANK('fill-in tab'!DR114),"",'fill-in tab'!DR114)</f>
        <v/>
      </c>
      <c r="CI118" s="83" t="str">
        <f>IF(ISBLANK('fill-in tab'!DS114),"",'fill-in tab'!DS114)</f>
        <v/>
      </c>
      <c r="CJ118" s="83" t="str">
        <f>IF(ISBLANK('fill-in tab'!DT114),"",'fill-in tab'!DT114)</f>
        <v/>
      </c>
      <c r="CK118" s="83" t="str">
        <f>IF(ISBLANK('fill-in tab'!DU114),"",'fill-in tab'!DU114)</f>
        <v/>
      </c>
      <c r="CL118" s="83" t="str">
        <f>IF(ISBLANK('fill-in tab'!DV114),"",'fill-in tab'!DV114)</f>
        <v/>
      </c>
      <c r="CM118" s="83" t="str">
        <f>IF(ISBLANK('fill-in tab'!DW114),"",'fill-in tab'!DW114)</f>
        <v/>
      </c>
      <c r="CN118" s="83" t="str">
        <f>IF(ISBLANK('fill-in tab'!DX114),"",'fill-in tab'!DX114)</f>
        <v/>
      </c>
      <c r="CO118" s="78" t="str">
        <f t="shared" si="244"/>
        <v>*</v>
      </c>
      <c r="CQ118" s="83" t="str">
        <f>IF(ISBLANK('fill-in tab'!DR115),"",'fill-in tab'!DR115)</f>
        <v/>
      </c>
      <c r="CR118" s="83" t="str">
        <f>IF(ISBLANK('fill-in tab'!DS115),"",'fill-in tab'!DS115)</f>
        <v/>
      </c>
      <c r="CS118" s="83" t="str">
        <f>IF(ISBLANK('fill-in tab'!DT115),"",'fill-in tab'!DT115)</f>
        <v/>
      </c>
      <c r="CT118" s="83" t="str">
        <f>IF(ISBLANK('fill-in tab'!DU115),"",'fill-in tab'!DU115)</f>
        <v/>
      </c>
      <c r="CU118" s="83" t="str">
        <f>IF(ISBLANK('fill-in tab'!DV115),"",'fill-in tab'!DV115)</f>
        <v/>
      </c>
      <c r="CV118" s="83" t="str">
        <f>IF(ISBLANK('fill-in tab'!DW115),"",'fill-in tab'!DW115)</f>
        <v/>
      </c>
      <c r="CW118" s="83" t="str">
        <f>IF(ISBLANK('fill-in tab'!DX115),"",'fill-in tab'!DX115)</f>
        <v/>
      </c>
      <c r="CX118" s="78" t="str">
        <f t="shared" si="245"/>
        <v>*</v>
      </c>
      <c r="CZ118" s="83" t="str">
        <f>IF(ISBLANK('fill-in tab'!DR116),"",'fill-in tab'!DR116)</f>
        <v/>
      </c>
      <c r="DA118" s="83" t="str">
        <f>IF(ISBLANK('fill-in tab'!DS116),"",'fill-in tab'!DS116)</f>
        <v/>
      </c>
      <c r="DB118" s="83" t="str">
        <f>IF(ISBLANK('fill-in tab'!DT116),"",'fill-in tab'!DT116)</f>
        <v/>
      </c>
      <c r="DC118" s="83" t="str">
        <f>IF(ISBLANK('fill-in tab'!DU116),"",'fill-in tab'!DU116)</f>
        <v/>
      </c>
      <c r="DD118" s="83" t="str">
        <f>IF(ISBLANK('fill-in tab'!DV116),"",'fill-in tab'!DV116)</f>
        <v/>
      </c>
      <c r="DE118" s="83" t="str">
        <f>IF(ISBLANK('fill-in tab'!DW116),"",'fill-in tab'!DW116)</f>
        <v/>
      </c>
      <c r="DF118" s="83" t="str">
        <f>IF(ISBLANK('fill-in tab'!DX116),"",'fill-in tab'!DX116)</f>
        <v/>
      </c>
      <c r="DG118" s="78" t="str">
        <f t="shared" si="246"/>
        <v>*</v>
      </c>
      <c r="DI118" s="83" t="str">
        <f>IF(ISBLANK('fill-in tab'!DR117),"",'fill-in tab'!DR117)</f>
        <v/>
      </c>
      <c r="DJ118" s="83" t="str">
        <f>IF(ISBLANK('fill-in tab'!DS117),"",'fill-in tab'!DS117)</f>
        <v/>
      </c>
      <c r="DK118" s="83" t="str">
        <f>IF(ISBLANK('fill-in tab'!DT117),"",'fill-in tab'!DT117)</f>
        <v/>
      </c>
      <c r="DL118" s="83" t="str">
        <f>IF(ISBLANK('fill-in tab'!DU117),"",'fill-in tab'!DU117)</f>
        <v/>
      </c>
      <c r="DM118" s="83" t="str">
        <f>IF(ISBLANK('fill-in tab'!DV117),"",'fill-in tab'!DV117)</f>
        <v/>
      </c>
      <c r="DN118" s="83" t="str">
        <f>IF(ISBLANK('fill-in tab'!DW117),"",'fill-in tab'!DW117)</f>
        <v/>
      </c>
      <c r="DO118" s="83" t="str">
        <f>IF(ISBLANK('fill-in tab'!DX117),"",'fill-in tab'!DX117)</f>
        <v/>
      </c>
      <c r="DP118" s="78" t="str">
        <f t="shared" si="247"/>
        <v>*</v>
      </c>
      <c r="DR118" s="83" t="str">
        <f>IF(ISBLANK('fill-in tab'!DR118),"",'fill-in tab'!DR118)</f>
        <v/>
      </c>
      <c r="DS118" s="83" t="str">
        <f>IF(ISBLANK('fill-in tab'!DS118),"",'fill-in tab'!DS118)</f>
        <v/>
      </c>
      <c r="DT118" s="83" t="str">
        <f>IF(ISBLANK('fill-in tab'!DT118),"",'fill-in tab'!DT118)</f>
        <v/>
      </c>
      <c r="DU118" s="83" t="str">
        <f>IF(ISBLANK('fill-in tab'!DU118),"",'fill-in tab'!DU118)</f>
        <v/>
      </c>
      <c r="DV118" s="83" t="str">
        <f>IF(ISBLANK('fill-in tab'!DV118),"",'fill-in tab'!DV118)</f>
        <v/>
      </c>
      <c r="DW118" s="83" t="str">
        <f>IF(ISBLANK('fill-in tab'!DW118),"",'fill-in tab'!DW118)</f>
        <v/>
      </c>
      <c r="DX118" s="83" t="str">
        <f>IF(ISBLANK('fill-in tab'!DX118),"",'fill-in tab'!DX118)</f>
        <v/>
      </c>
      <c r="DY118" s="78" t="str">
        <f t="shared" si="248"/>
        <v>*</v>
      </c>
      <c r="EA118" s="83" t="str">
        <f>IF(ISBLANK('fill-in tab'!DR119),"",'fill-in tab'!DR119)</f>
        <v/>
      </c>
      <c r="EB118" s="83" t="str">
        <f>IF(ISBLANK('fill-in tab'!DS119),"",'fill-in tab'!DS119)</f>
        <v/>
      </c>
      <c r="EC118" s="83" t="str">
        <f>IF(ISBLANK('fill-in tab'!DT119),"",'fill-in tab'!DT119)</f>
        <v/>
      </c>
      <c r="ED118" s="83" t="str">
        <f>IF(ISBLANK('fill-in tab'!DU119),"",'fill-in tab'!DU119)</f>
        <v/>
      </c>
      <c r="EE118" s="83" t="str">
        <f>IF(ISBLANK('fill-in tab'!DV119),"",'fill-in tab'!DV119)</f>
        <v/>
      </c>
      <c r="EF118" s="83" t="str">
        <f>IF(ISBLANK('fill-in tab'!DW119),"",'fill-in tab'!DW119)</f>
        <v/>
      </c>
      <c r="EG118" s="83" t="str">
        <f>IF(ISBLANK('fill-in tab'!DX119),"",'fill-in tab'!DX119)</f>
        <v/>
      </c>
      <c r="EH118" s="78" t="str">
        <f t="shared" si="249"/>
        <v>*</v>
      </c>
    </row>
    <row r="119" spans="1:138" s="80" customFormat="1" x14ac:dyDescent="0.2">
      <c r="A119" s="80">
        <f>A105</f>
        <v>6</v>
      </c>
      <c r="B119" s="84">
        <f>B105</f>
        <v>0</v>
      </c>
      <c r="C119" s="82">
        <v>15</v>
      </c>
      <c r="D119" s="81">
        <f>Initialisatie!$B$42</f>
        <v>0</v>
      </c>
      <c r="E119" s="83" t="str">
        <f>IF(ISBLANK('fill-in tab'!EA105),"",'fill-in tab'!EA105)</f>
        <v/>
      </c>
      <c r="F119" s="83" t="str">
        <f>IF(ISBLANK('fill-in tab'!EB105),"",'fill-in tab'!EB105)</f>
        <v/>
      </c>
      <c r="G119" s="83" t="str">
        <f>IF(ISBLANK('fill-in tab'!EC105),"",'fill-in tab'!EC105)</f>
        <v/>
      </c>
      <c r="H119" s="83" t="str">
        <f>IF(ISBLANK('fill-in tab'!ED105),"",'fill-in tab'!ED105)</f>
        <v/>
      </c>
      <c r="I119" s="83" t="str">
        <f>IF(ISBLANK('fill-in tab'!EE105),"",'fill-in tab'!EE105)</f>
        <v/>
      </c>
      <c r="J119" s="83" t="str">
        <f>IF(ISBLANK('fill-in tab'!EF105),"",'fill-in tab'!EF105)</f>
        <v/>
      </c>
      <c r="K119" s="83" t="str">
        <f>IF(ISBLANK('fill-in tab'!EG105),"",'fill-in tab'!EG105)</f>
        <v/>
      </c>
      <c r="L119" s="78" t="str">
        <f t="shared" si="235"/>
        <v>*</v>
      </c>
      <c r="M119" s="78"/>
      <c r="N119" s="83" t="str">
        <f>IF(ISBLANK('fill-in tab'!EA106),"",'fill-in tab'!EA106)</f>
        <v/>
      </c>
      <c r="O119" s="83" t="str">
        <f>IF(ISBLANK('fill-in tab'!EB106),"",'fill-in tab'!EB106)</f>
        <v/>
      </c>
      <c r="P119" s="83" t="str">
        <f>IF(ISBLANK('fill-in tab'!EC106),"",'fill-in tab'!EC106)</f>
        <v/>
      </c>
      <c r="Q119" s="83" t="str">
        <f>IF(ISBLANK('fill-in tab'!ED106),"",'fill-in tab'!ED106)</f>
        <v/>
      </c>
      <c r="R119" s="83" t="str">
        <f>IF(ISBLANK('fill-in tab'!EE106),"",'fill-in tab'!EE106)</f>
        <v/>
      </c>
      <c r="S119" s="83" t="str">
        <f>IF(ISBLANK('fill-in tab'!EF106),"",'fill-in tab'!EF106)</f>
        <v/>
      </c>
      <c r="T119" s="83" t="str">
        <f>IF(ISBLANK('fill-in tab'!EG106),"",'fill-in tab'!EG106)</f>
        <v/>
      </c>
      <c r="U119" s="78" t="str">
        <f t="shared" si="236"/>
        <v>*</v>
      </c>
      <c r="W119" s="83" t="str">
        <f>IF(ISBLANK('fill-in tab'!EA107),"",'fill-in tab'!EA107)</f>
        <v/>
      </c>
      <c r="X119" s="83" t="str">
        <f>IF(ISBLANK('fill-in tab'!EB107),"",'fill-in tab'!EB107)</f>
        <v/>
      </c>
      <c r="Y119" s="83" t="str">
        <f>IF(ISBLANK('fill-in tab'!EC107),"",'fill-in tab'!EC107)</f>
        <v/>
      </c>
      <c r="Z119" s="83" t="str">
        <f>IF(ISBLANK('fill-in tab'!ED107),"",'fill-in tab'!ED107)</f>
        <v/>
      </c>
      <c r="AA119" s="83" t="str">
        <f>IF(ISBLANK('fill-in tab'!EE107),"",'fill-in tab'!EE107)</f>
        <v/>
      </c>
      <c r="AB119" s="83" t="str">
        <f>IF(ISBLANK('fill-in tab'!EF107),"",'fill-in tab'!EF107)</f>
        <v/>
      </c>
      <c r="AC119" s="83" t="str">
        <f>IF(ISBLANK('fill-in tab'!EG107),"",'fill-in tab'!EG107)</f>
        <v/>
      </c>
      <c r="AD119" s="78" t="str">
        <f t="shared" si="237"/>
        <v>*</v>
      </c>
      <c r="AF119" s="83" t="str">
        <f>IF(ISBLANK('fill-in tab'!EA108),"",'fill-in tab'!EA108)</f>
        <v/>
      </c>
      <c r="AG119" s="83" t="str">
        <f>IF(ISBLANK('fill-in tab'!EB108),"",'fill-in tab'!EB108)</f>
        <v/>
      </c>
      <c r="AH119" s="83" t="str">
        <f>IF(ISBLANK('fill-in tab'!EC108),"",'fill-in tab'!EC108)</f>
        <v/>
      </c>
      <c r="AI119" s="83" t="str">
        <f>IF(ISBLANK('fill-in tab'!ED108),"",'fill-in tab'!ED108)</f>
        <v/>
      </c>
      <c r="AJ119" s="83" t="str">
        <f>IF(ISBLANK('fill-in tab'!EE108),"",'fill-in tab'!EE108)</f>
        <v/>
      </c>
      <c r="AK119" s="83" t="str">
        <f>IF(ISBLANK('fill-in tab'!EF108),"",'fill-in tab'!EF108)</f>
        <v/>
      </c>
      <c r="AL119" s="83" t="str">
        <f>IF(ISBLANK('fill-in tab'!EG108),"",'fill-in tab'!EG108)</f>
        <v/>
      </c>
      <c r="AM119" s="78" t="str">
        <f t="shared" si="238"/>
        <v>*</v>
      </c>
      <c r="AO119" s="83" t="str">
        <f>IF(ISBLANK('fill-in tab'!EA109),"",'fill-in tab'!EA109)</f>
        <v/>
      </c>
      <c r="AP119" s="83" t="str">
        <f>IF(ISBLANK('fill-in tab'!EB109),"",'fill-in tab'!EB109)</f>
        <v/>
      </c>
      <c r="AQ119" s="83" t="str">
        <f>IF(ISBLANK('fill-in tab'!EC109),"",'fill-in tab'!EC109)</f>
        <v/>
      </c>
      <c r="AR119" s="83" t="str">
        <f>IF(ISBLANK('fill-in tab'!ED109),"",'fill-in tab'!ED109)</f>
        <v/>
      </c>
      <c r="AS119" s="83" t="str">
        <f>IF(ISBLANK('fill-in tab'!EE109),"",'fill-in tab'!EE109)</f>
        <v/>
      </c>
      <c r="AT119" s="83" t="str">
        <f>IF(ISBLANK('fill-in tab'!EF109),"",'fill-in tab'!EF109)</f>
        <v/>
      </c>
      <c r="AU119" s="83" t="str">
        <f>IF(ISBLANK('fill-in tab'!EG109),"",'fill-in tab'!EG109)</f>
        <v/>
      </c>
      <c r="AV119" s="78" t="str">
        <f t="shared" si="239"/>
        <v>*</v>
      </c>
      <c r="AX119" s="83" t="str">
        <f>IF(ISBLANK('fill-in tab'!EA110),"",'fill-in tab'!EA110)</f>
        <v/>
      </c>
      <c r="AY119" s="83" t="str">
        <f>IF(ISBLANK('fill-in tab'!EB110),"",'fill-in tab'!EB110)</f>
        <v/>
      </c>
      <c r="AZ119" s="83" t="str">
        <f>IF(ISBLANK('fill-in tab'!EC110),"",'fill-in tab'!EC110)</f>
        <v/>
      </c>
      <c r="BA119" s="83" t="str">
        <f>IF(ISBLANK('fill-in tab'!ED110),"",'fill-in tab'!ED110)</f>
        <v/>
      </c>
      <c r="BB119" s="83" t="str">
        <f>IF(ISBLANK('fill-in tab'!EE110),"",'fill-in tab'!EE110)</f>
        <v/>
      </c>
      <c r="BC119" s="83" t="str">
        <f>IF(ISBLANK('fill-in tab'!EF110),"",'fill-in tab'!EF110)</f>
        <v/>
      </c>
      <c r="BD119" s="83" t="str">
        <f>IF(ISBLANK('fill-in tab'!EG110),"",'fill-in tab'!EG110)</f>
        <v/>
      </c>
      <c r="BE119" s="78" t="str">
        <f t="shared" si="240"/>
        <v>*</v>
      </c>
      <c r="BG119" s="83" t="str">
        <f>IF(ISBLANK('fill-in tab'!EA111),"",'fill-in tab'!EA111)</f>
        <v/>
      </c>
      <c r="BH119" s="83" t="str">
        <f>IF(ISBLANK('fill-in tab'!EB111),"",'fill-in tab'!EB111)</f>
        <v/>
      </c>
      <c r="BI119" s="83" t="str">
        <f>IF(ISBLANK('fill-in tab'!EC111),"",'fill-in tab'!EC111)</f>
        <v/>
      </c>
      <c r="BJ119" s="83" t="str">
        <f>IF(ISBLANK('fill-in tab'!ED111),"",'fill-in tab'!ED111)</f>
        <v/>
      </c>
      <c r="BK119" s="83" t="str">
        <f>IF(ISBLANK('fill-in tab'!EE111),"",'fill-in tab'!EE111)</f>
        <v/>
      </c>
      <c r="BL119" s="83" t="str">
        <f>IF(ISBLANK('fill-in tab'!EF111),"",'fill-in tab'!EF111)</f>
        <v/>
      </c>
      <c r="BM119" s="83" t="str">
        <f>IF(ISBLANK('fill-in tab'!EG111),"",'fill-in tab'!EG111)</f>
        <v/>
      </c>
      <c r="BN119" s="78" t="str">
        <f t="shared" si="241"/>
        <v>*</v>
      </c>
      <c r="BP119" s="83" t="str">
        <f>IF(ISBLANK('fill-in tab'!EA112),"",'fill-in tab'!EA112)</f>
        <v/>
      </c>
      <c r="BQ119" s="83" t="str">
        <f>IF(ISBLANK('fill-in tab'!EB112),"",'fill-in tab'!EB112)</f>
        <v/>
      </c>
      <c r="BR119" s="83" t="str">
        <f>IF(ISBLANK('fill-in tab'!EC112),"",'fill-in tab'!EC112)</f>
        <v/>
      </c>
      <c r="BS119" s="83" t="str">
        <f>IF(ISBLANK('fill-in tab'!ED112),"",'fill-in tab'!ED112)</f>
        <v/>
      </c>
      <c r="BT119" s="83" t="str">
        <f>IF(ISBLANK('fill-in tab'!EE112),"",'fill-in tab'!EE112)</f>
        <v/>
      </c>
      <c r="BU119" s="83" t="str">
        <f>IF(ISBLANK('fill-in tab'!EF112),"",'fill-in tab'!EF112)</f>
        <v/>
      </c>
      <c r="BV119" s="83" t="str">
        <f>IF(ISBLANK('fill-in tab'!EG112),"",'fill-in tab'!EG112)</f>
        <v/>
      </c>
      <c r="BW119" s="78" t="str">
        <f t="shared" si="242"/>
        <v>*</v>
      </c>
      <c r="BY119" s="83" t="str">
        <f>IF(ISBLANK('fill-in tab'!EA113),"",'fill-in tab'!EA113)</f>
        <v/>
      </c>
      <c r="BZ119" s="83" t="str">
        <f>IF(ISBLANK('fill-in tab'!EB113),"",'fill-in tab'!EB113)</f>
        <v/>
      </c>
      <c r="CA119" s="83" t="str">
        <f>IF(ISBLANK('fill-in tab'!EC113),"",'fill-in tab'!EC113)</f>
        <v/>
      </c>
      <c r="CB119" s="83" t="str">
        <f>IF(ISBLANK('fill-in tab'!ED113),"",'fill-in tab'!ED113)</f>
        <v/>
      </c>
      <c r="CC119" s="83" t="str">
        <f>IF(ISBLANK('fill-in tab'!EE113),"",'fill-in tab'!EE113)</f>
        <v/>
      </c>
      <c r="CD119" s="83" t="str">
        <f>IF(ISBLANK('fill-in tab'!EF113),"",'fill-in tab'!EF113)</f>
        <v/>
      </c>
      <c r="CE119" s="83" t="str">
        <f>IF(ISBLANK('fill-in tab'!EG113),"",'fill-in tab'!EG113)</f>
        <v/>
      </c>
      <c r="CF119" s="78" t="str">
        <f t="shared" si="243"/>
        <v>*</v>
      </c>
      <c r="CH119" s="83" t="str">
        <f>IF(ISBLANK('fill-in tab'!EA114),"",'fill-in tab'!EA114)</f>
        <v/>
      </c>
      <c r="CI119" s="83" t="str">
        <f>IF(ISBLANK('fill-in tab'!EB114),"",'fill-in tab'!EB114)</f>
        <v/>
      </c>
      <c r="CJ119" s="83" t="str">
        <f>IF(ISBLANK('fill-in tab'!EC114),"",'fill-in tab'!EC114)</f>
        <v/>
      </c>
      <c r="CK119" s="83" t="str">
        <f>IF(ISBLANK('fill-in tab'!ED114),"",'fill-in tab'!ED114)</f>
        <v/>
      </c>
      <c r="CL119" s="83" t="str">
        <f>IF(ISBLANK('fill-in tab'!EE114),"",'fill-in tab'!EE114)</f>
        <v/>
      </c>
      <c r="CM119" s="83" t="str">
        <f>IF(ISBLANK('fill-in tab'!EF114),"",'fill-in tab'!EF114)</f>
        <v/>
      </c>
      <c r="CN119" s="83" t="str">
        <f>IF(ISBLANK('fill-in tab'!EG114),"",'fill-in tab'!EG114)</f>
        <v/>
      </c>
      <c r="CO119" s="78" t="str">
        <f t="shared" si="244"/>
        <v>*</v>
      </c>
      <c r="CQ119" s="83" t="str">
        <f>IF(ISBLANK('fill-in tab'!EA115),"",'fill-in tab'!EA115)</f>
        <v/>
      </c>
      <c r="CR119" s="83" t="str">
        <f>IF(ISBLANK('fill-in tab'!EB115),"",'fill-in tab'!EB115)</f>
        <v/>
      </c>
      <c r="CS119" s="83" t="str">
        <f>IF(ISBLANK('fill-in tab'!EC115),"",'fill-in tab'!EC115)</f>
        <v/>
      </c>
      <c r="CT119" s="83" t="str">
        <f>IF(ISBLANK('fill-in tab'!ED115),"",'fill-in tab'!ED115)</f>
        <v/>
      </c>
      <c r="CU119" s="83" t="str">
        <f>IF(ISBLANK('fill-in tab'!EE115),"",'fill-in tab'!EE115)</f>
        <v/>
      </c>
      <c r="CV119" s="83" t="str">
        <f>IF(ISBLANK('fill-in tab'!EF115),"",'fill-in tab'!EF115)</f>
        <v/>
      </c>
      <c r="CW119" s="83" t="str">
        <f>IF(ISBLANK('fill-in tab'!EG115),"",'fill-in tab'!EG115)</f>
        <v/>
      </c>
      <c r="CX119" s="78" t="str">
        <f t="shared" si="245"/>
        <v>*</v>
      </c>
      <c r="CZ119" s="83" t="str">
        <f>IF(ISBLANK('fill-in tab'!EA116),"",'fill-in tab'!EA116)</f>
        <v/>
      </c>
      <c r="DA119" s="83" t="str">
        <f>IF(ISBLANK('fill-in tab'!EB116),"",'fill-in tab'!EB116)</f>
        <v/>
      </c>
      <c r="DB119" s="83" t="str">
        <f>IF(ISBLANK('fill-in tab'!EC116),"",'fill-in tab'!EC116)</f>
        <v/>
      </c>
      <c r="DC119" s="83" t="str">
        <f>IF(ISBLANK('fill-in tab'!ED116),"",'fill-in tab'!ED116)</f>
        <v/>
      </c>
      <c r="DD119" s="83" t="str">
        <f>IF(ISBLANK('fill-in tab'!EE116),"",'fill-in tab'!EE116)</f>
        <v/>
      </c>
      <c r="DE119" s="83" t="str">
        <f>IF(ISBLANK('fill-in tab'!EF116),"",'fill-in tab'!EF116)</f>
        <v/>
      </c>
      <c r="DF119" s="83" t="str">
        <f>IF(ISBLANK('fill-in tab'!EG116),"",'fill-in tab'!EG116)</f>
        <v/>
      </c>
      <c r="DG119" s="78" t="str">
        <f t="shared" si="246"/>
        <v>*</v>
      </c>
      <c r="DI119" s="83" t="str">
        <f>IF(ISBLANK('fill-in tab'!EA117),"",'fill-in tab'!EA117)</f>
        <v/>
      </c>
      <c r="DJ119" s="83" t="str">
        <f>IF(ISBLANK('fill-in tab'!EB117),"",'fill-in tab'!EB117)</f>
        <v/>
      </c>
      <c r="DK119" s="83" t="str">
        <f>IF(ISBLANK('fill-in tab'!EC117),"",'fill-in tab'!EC117)</f>
        <v/>
      </c>
      <c r="DL119" s="83" t="str">
        <f>IF(ISBLANK('fill-in tab'!ED117),"",'fill-in tab'!ED117)</f>
        <v/>
      </c>
      <c r="DM119" s="83" t="str">
        <f>IF(ISBLANK('fill-in tab'!EE117),"",'fill-in tab'!EE117)</f>
        <v/>
      </c>
      <c r="DN119" s="83" t="str">
        <f>IF(ISBLANK('fill-in tab'!EF117),"",'fill-in tab'!EF117)</f>
        <v/>
      </c>
      <c r="DO119" s="83" t="str">
        <f>IF(ISBLANK('fill-in tab'!EG117),"",'fill-in tab'!EG117)</f>
        <v/>
      </c>
      <c r="DP119" s="78" t="str">
        <f t="shared" si="247"/>
        <v>*</v>
      </c>
      <c r="DR119" s="83" t="str">
        <f>IF(ISBLANK('fill-in tab'!EA118),"",'fill-in tab'!EA118)</f>
        <v/>
      </c>
      <c r="DS119" s="83" t="str">
        <f>IF(ISBLANK('fill-in tab'!EB118),"",'fill-in tab'!EB118)</f>
        <v/>
      </c>
      <c r="DT119" s="83" t="str">
        <f>IF(ISBLANK('fill-in tab'!EC118),"",'fill-in tab'!EC118)</f>
        <v/>
      </c>
      <c r="DU119" s="83" t="str">
        <f>IF(ISBLANK('fill-in tab'!ED118),"",'fill-in tab'!ED118)</f>
        <v/>
      </c>
      <c r="DV119" s="83" t="str">
        <f>IF(ISBLANK('fill-in tab'!EE118),"",'fill-in tab'!EE118)</f>
        <v/>
      </c>
      <c r="DW119" s="83" t="str">
        <f>IF(ISBLANK('fill-in tab'!EF118),"",'fill-in tab'!EF118)</f>
        <v/>
      </c>
      <c r="DX119" s="83" t="str">
        <f>IF(ISBLANK('fill-in tab'!EG118),"",'fill-in tab'!EG118)</f>
        <v/>
      </c>
      <c r="DY119" s="78" t="str">
        <f t="shared" si="248"/>
        <v>*</v>
      </c>
      <c r="EA119" s="83" t="str">
        <f>IF(ISBLANK('fill-in tab'!EA119),"",'fill-in tab'!EA119)</f>
        <v/>
      </c>
      <c r="EB119" s="83" t="str">
        <f>IF(ISBLANK('fill-in tab'!EB119),"",'fill-in tab'!EB119)</f>
        <v/>
      </c>
      <c r="EC119" s="83" t="str">
        <f>IF(ISBLANK('fill-in tab'!EC119),"",'fill-in tab'!EC119)</f>
        <v/>
      </c>
      <c r="ED119" s="83" t="str">
        <f>IF(ISBLANK('fill-in tab'!ED119),"",'fill-in tab'!ED119)</f>
        <v/>
      </c>
      <c r="EE119" s="83" t="str">
        <f>IF(ISBLANK('fill-in tab'!EE119),"",'fill-in tab'!EE119)</f>
        <v/>
      </c>
      <c r="EF119" s="83" t="str">
        <f>IF(ISBLANK('fill-in tab'!EF119),"",'fill-in tab'!EF119)</f>
        <v/>
      </c>
      <c r="EG119" s="83" t="str">
        <f>IF(ISBLANK('fill-in tab'!EG119),"",'fill-in tab'!EG119)</f>
        <v/>
      </c>
      <c r="EH119" s="78" t="str">
        <f t="shared" si="249"/>
        <v>*</v>
      </c>
    </row>
    <row r="120" spans="1:138" x14ac:dyDescent="0.2">
      <c r="A120" s="90">
        <f>A105</f>
        <v>6</v>
      </c>
      <c r="B120" s="84">
        <f>B105</f>
        <v>0</v>
      </c>
      <c r="C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F120" s="6"/>
      <c r="AG120" s="6"/>
      <c r="AH120" s="6"/>
      <c r="AI120" s="6"/>
      <c r="AJ120" s="6"/>
      <c r="AK120" s="6"/>
      <c r="AL120" s="6"/>
      <c r="AM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AZ120" s="6"/>
      <c r="BA120" s="6"/>
      <c r="BB120" s="6"/>
      <c r="BC120" s="6"/>
      <c r="BD120" s="6"/>
      <c r="BE120" s="6"/>
      <c r="BG120" s="6"/>
      <c r="BH120" s="6"/>
      <c r="BI120" s="6"/>
      <c r="BJ120" s="6"/>
      <c r="BK120" s="6"/>
      <c r="BL120" s="6"/>
      <c r="BM120" s="6"/>
      <c r="BN120" s="6"/>
      <c r="BP120" s="6"/>
      <c r="BQ120" s="6"/>
      <c r="BR120" s="6"/>
      <c r="BS120" s="6"/>
      <c r="BT120" s="6"/>
      <c r="BU120" s="6"/>
      <c r="BV120" s="6"/>
      <c r="BW120" s="6"/>
      <c r="BY120" s="6"/>
      <c r="BZ120" s="6"/>
      <c r="CA120" s="6"/>
      <c r="CB120" s="6"/>
      <c r="CC120" s="6"/>
      <c r="CD120" s="6"/>
      <c r="CE120" s="6"/>
      <c r="CF120" s="6"/>
      <c r="CH120" s="6"/>
      <c r="CI120" s="6"/>
      <c r="CJ120" s="6"/>
      <c r="CK120" s="6"/>
      <c r="CL120" s="6"/>
      <c r="CM120" s="6"/>
      <c r="CN120" s="6"/>
      <c r="CO120" s="6"/>
      <c r="CQ120" s="6"/>
      <c r="CR120" s="6"/>
      <c r="CS120" s="6"/>
      <c r="CT120" s="6"/>
      <c r="CU120" s="6"/>
      <c r="CV120" s="6"/>
      <c r="CW120" s="6"/>
      <c r="CX120" s="6"/>
      <c r="CZ120" s="6"/>
      <c r="DA120" s="6"/>
      <c r="DB120" s="6"/>
      <c r="DC120" s="6"/>
      <c r="DD120" s="6"/>
      <c r="DE120" s="6"/>
      <c r="DF120" s="6"/>
      <c r="DG120" s="6"/>
      <c r="DI120" s="6"/>
      <c r="DJ120" s="6"/>
      <c r="DK120" s="6"/>
      <c r="DL120" s="6"/>
      <c r="DM120" s="6"/>
      <c r="DN120" s="6"/>
      <c r="DO120" s="6"/>
      <c r="DP120" s="6"/>
      <c r="DR120" s="6"/>
      <c r="DS120" s="6"/>
      <c r="DT120" s="6"/>
      <c r="DU120" s="6"/>
      <c r="DV120" s="6"/>
      <c r="DW120" s="6"/>
      <c r="DX120" s="6"/>
      <c r="DY120" s="6"/>
      <c r="EA120" s="6"/>
      <c r="EB120" s="6"/>
      <c r="EC120" s="6"/>
      <c r="ED120" s="6"/>
      <c r="EE120" s="6"/>
      <c r="EF120" s="6"/>
      <c r="EG120" s="6"/>
      <c r="EH120" s="6"/>
    </row>
    <row r="121" spans="1:138" x14ac:dyDescent="0.2">
      <c r="A121" s="90">
        <f>A105</f>
        <v>6</v>
      </c>
      <c r="B121" s="89">
        <f>B105</f>
        <v>0</v>
      </c>
      <c r="C121" s="6" t="s">
        <v>41</v>
      </c>
      <c r="E121" s="6">
        <f>SUM(E105:E119)</f>
        <v>0</v>
      </c>
      <c r="F121" s="6">
        <f t="shared" ref="F121:BQ121" si="250">SUM(F105:F119)</f>
        <v>0</v>
      </c>
      <c r="G121" s="6">
        <f t="shared" si="250"/>
        <v>0</v>
      </c>
      <c r="H121" s="6">
        <f t="shared" si="250"/>
        <v>0</v>
      </c>
      <c r="I121" s="6">
        <f t="shared" si="250"/>
        <v>0</v>
      </c>
      <c r="J121" s="6">
        <f t="shared" si="250"/>
        <v>0</v>
      </c>
      <c r="K121" s="6">
        <f t="shared" si="250"/>
        <v>0</v>
      </c>
      <c r="L121" s="6">
        <f t="shared" si="250"/>
        <v>0</v>
      </c>
      <c r="M121" s="6"/>
      <c r="N121" s="6">
        <f t="shared" si="250"/>
        <v>0</v>
      </c>
      <c r="O121" s="6">
        <f t="shared" si="250"/>
        <v>0</v>
      </c>
      <c r="P121" s="6">
        <f t="shared" si="250"/>
        <v>0</v>
      </c>
      <c r="Q121" s="6">
        <f t="shared" si="250"/>
        <v>0</v>
      </c>
      <c r="R121" s="6">
        <f t="shared" si="250"/>
        <v>0</v>
      </c>
      <c r="S121" s="6">
        <f t="shared" si="250"/>
        <v>0</v>
      </c>
      <c r="T121" s="6">
        <f t="shared" si="250"/>
        <v>0</v>
      </c>
      <c r="U121" s="6">
        <f t="shared" si="250"/>
        <v>0</v>
      </c>
      <c r="V121" s="6"/>
      <c r="W121" s="6">
        <f t="shared" si="250"/>
        <v>0</v>
      </c>
      <c r="X121" s="6">
        <f t="shared" si="250"/>
        <v>0</v>
      </c>
      <c r="Y121" s="6">
        <f t="shared" si="250"/>
        <v>0</v>
      </c>
      <c r="Z121" s="6">
        <f t="shared" si="250"/>
        <v>0</v>
      </c>
      <c r="AA121" s="6">
        <f t="shared" si="250"/>
        <v>0</v>
      </c>
      <c r="AB121" s="6">
        <f t="shared" si="250"/>
        <v>0</v>
      </c>
      <c r="AC121" s="6">
        <f t="shared" si="250"/>
        <v>0</v>
      </c>
      <c r="AD121" s="6">
        <f t="shared" si="250"/>
        <v>0</v>
      </c>
      <c r="AE121" s="6"/>
      <c r="AF121" s="6">
        <f t="shared" si="250"/>
        <v>0</v>
      </c>
      <c r="AG121" s="6">
        <f t="shared" si="250"/>
        <v>0</v>
      </c>
      <c r="AH121" s="6">
        <f t="shared" si="250"/>
        <v>0</v>
      </c>
      <c r="AI121" s="6">
        <f t="shared" si="250"/>
        <v>0</v>
      </c>
      <c r="AJ121" s="6">
        <f t="shared" si="250"/>
        <v>0</v>
      </c>
      <c r="AK121" s="6">
        <f t="shared" si="250"/>
        <v>0</v>
      </c>
      <c r="AL121" s="6">
        <f t="shared" si="250"/>
        <v>0</v>
      </c>
      <c r="AM121" s="6">
        <f t="shared" si="250"/>
        <v>0</v>
      </c>
      <c r="AN121" s="6"/>
      <c r="AO121" s="6">
        <f t="shared" si="250"/>
        <v>0</v>
      </c>
      <c r="AP121" s="6">
        <f t="shared" si="250"/>
        <v>0</v>
      </c>
      <c r="AQ121" s="6">
        <f t="shared" si="250"/>
        <v>0</v>
      </c>
      <c r="AR121" s="6">
        <f t="shared" si="250"/>
        <v>0</v>
      </c>
      <c r="AS121" s="6">
        <f t="shared" si="250"/>
        <v>0</v>
      </c>
      <c r="AT121" s="6">
        <f t="shared" si="250"/>
        <v>0</v>
      </c>
      <c r="AU121" s="6">
        <f t="shared" si="250"/>
        <v>0</v>
      </c>
      <c r="AV121" s="6">
        <f t="shared" si="250"/>
        <v>0</v>
      </c>
      <c r="AW121" s="6"/>
      <c r="AX121" s="6">
        <f t="shared" si="250"/>
        <v>0</v>
      </c>
      <c r="AY121" s="6">
        <f t="shared" si="250"/>
        <v>0</v>
      </c>
      <c r="AZ121" s="6">
        <f t="shared" si="250"/>
        <v>0</v>
      </c>
      <c r="BA121" s="6">
        <f t="shared" si="250"/>
        <v>0</v>
      </c>
      <c r="BB121" s="6">
        <f t="shared" si="250"/>
        <v>0</v>
      </c>
      <c r="BC121" s="6">
        <f t="shared" si="250"/>
        <v>0</v>
      </c>
      <c r="BD121" s="6">
        <f t="shared" si="250"/>
        <v>0</v>
      </c>
      <c r="BE121" s="6">
        <f t="shared" si="250"/>
        <v>0</v>
      </c>
      <c r="BF121" s="6"/>
      <c r="BG121" s="6">
        <f t="shared" si="250"/>
        <v>0</v>
      </c>
      <c r="BH121" s="6">
        <f t="shared" si="250"/>
        <v>0</v>
      </c>
      <c r="BI121" s="6">
        <f t="shared" si="250"/>
        <v>0</v>
      </c>
      <c r="BJ121" s="6">
        <f t="shared" si="250"/>
        <v>0</v>
      </c>
      <c r="BK121" s="6">
        <f t="shared" si="250"/>
        <v>0</v>
      </c>
      <c r="BL121" s="6">
        <f t="shared" si="250"/>
        <v>0</v>
      </c>
      <c r="BM121" s="6">
        <f t="shared" si="250"/>
        <v>0</v>
      </c>
      <c r="BN121" s="6">
        <f t="shared" si="250"/>
        <v>0</v>
      </c>
      <c r="BO121" s="6"/>
      <c r="BP121" s="6">
        <f t="shared" si="250"/>
        <v>0</v>
      </c>
      <c r="BQ121" s="6">
        <f t="shared" si="250"/>
        <v>0</v>
      </c>
      <c r="BR121" s="6">
        <f t="shared" ref="BR121:EC121" si="251">SUM(BR105:BR119)</f>
        <v>0</v>
      </c>
      <c r="BS121" s="6">
        <f t="shared" si="251"/>
        <v>0</v>
      </c>
      <c r="BT121" s="6">
        <f t="shared" si="251"/>
        <v>0</v>
      </c>
      <c r="BU121" s="6">
        <f t="shared" si="251"/>
        <v>0</v>
      </c>
      <c r="BV121" s="6">
        <f t="shared" si="251"/>
        <v>0</v>
      </c>
      <c r="BW121" s="6">
        <f t="shared" si="251"/>
        <v>0</v>
      </c>
      <c r="BX121" s="6"/>
      <c r="BY121" s="6">
        <f t="shared" si="251"/>
        <v>0</v>
      </c>
      <c r="BZ121" s="6">
        <f t="shared" si="251"/>
        <v>0</v>
      </c>
      <c r="CA121" s="6">
        <f t="shared" si="251"/>
        <v>0</v>
      </c>
      <c r="CB121" s="6">
        <f t="shared" si="251"/>
        <v>0</v>
      </c>
      <c r="CC121" s="6">
        <f t="shared" si="251"/>
        <v>0</v>
      </c>
      <c r="CD121" s="6">
        <f t="shared" si="251"/>
        <v>0</v>
      </c>
      <c r="CE121" s="6">
        <f t="shared" si="251"/>
        <v>0</v>
      </c>
      <c r="CF121" s="6">
        <f t="shared" si="251"/>
        <v>0</v>
      </c>
      <c r="CG121" s="6"/>
      <c r="CH121" s="6">
        <f t="shared" si="251"/>
        <v>0</v>
      </c>
      <c r="CI121" s="6">
        <f t="shared" si="251"/>
        <v>0</v>
      </c>
      <c r="CJ121" s="6">
        <f t="shared" si="251"/>
        <v>0</v>
      </c>
      <c r="CK121" s="6">
        <f t="shared" si="251"/>
        <v>0</v>
      </c>
      <c r="CL121" s="6">
        <f t="shared" si="251"/>
        <v>0</v>
      </c>
      <c r="CM121" s="6">
        <f t="shared" si="251"/>
        <v>0</v>
      </c>
      <c r="CN121" s="6">
        <f t="shared" si="251"/>
        <v>0</v>
      </c>
      <c r="CO121" s="6">
        <f t="shared" si="251"/>
        <v>0</v>
      </c>
      <c r="CP121" s="6"/>
      <c r="CQ121" s="6">
        <f t="shared" si="251"/>
        <v>0</v>
      </c>
      <c r="CR121" s="6">
        <f t="shared" si="251"/>
        <v>0</v>
      </c>
      <c r="CS121" s="6">
        <f t="shared" si="251"/>
        <v>0</v>
      </c>
      <c r="CT121" s="6">
        <f t="shared" si="251"/>
        <v>0</v>
      </c>
      <c r="CU121" s="6">
        <f t="shared" si="251"/>
        <v>0</v>
      </c>
      <c r="CV121" s="6">
        <f t="shared" si="251"/>
        <v>0</v>
      </c>
      <c r="CW121" s="6">
        <f t="shared" si="251"/>
        <v>0</v>
      </c>
      <c r="CX121" s="6">
        <f t="shared" si="251"/>
        <v>0</v>
      </c>
      <c r="CY121" s="6"/>
      <c r="CZ121" s="6">
        <f t="shared" si="251"/>
        <v>0</v>
      </c>
      <c r="DA121" s="6">
        <f t="shared" si="251"/>
        <v>0</v>
      </c>
      <c r="DB121" s="6">
        <f t="shared" si="251"/>
        <v>0</v>
      </c>
      <c r="DC121" s="6">
        <f t="shared" si="251"/>
        <v>0</v>
      </c>
      <c r="DD121" s="6">
        <f t="shared" si="251"/>
        <v>0</v>
      </c>
      <c r="DE121" s="6">
        <f t="shared" si="251"/>
        <v>0</v>
      </c>
      <c r="DF121" s="6">
        <f t="shared" si="251"/>
        <v>0</v>
      </c>
      <c r="DG121" s="6">
        <f t="shared" si="251"/>
        <v>0</v>
      </c>
      <c r="DH121" s="6"/>
      <c r="DI121" s="6">
        <f t="shared" si="251"/>
        <v>0</v>
      </c>
      <c r="DJ121" s="6">
        <f t="shared" si="251"/>
        <v>0</v>
      </c>
      <c r="DK121" s="6">
        <f t="shared" si="251"/>
        <v>0</v>
      </c>
      <c r="DL121" s="6">
        <f t="shared" si="251"/>
        <v>0</v>
      </c>
      <c r="DM121" s="6">
        <f t="shared" si="251"/>
        <v>0</v>
      </c>
      <c r="DN121" s="6">
        <f t="shared" si="251"/>
        <v>0</v>
      </c>
      <c r="DO121" s="6">
        <f t="shared" si="251"/>
        <v>0</v>
      </c>
      <c r="DP121" s="6">
        <f t="shared" si="251"/>
        <v>0</v>
      </c>
      <c r="DQ121" s="6"/>
      <c r="DR121" s="6">
        <f t="shared" si="251"/>
        <v>0</v>
      </c>
      <c r="DS121" s="6">
        <f t="shared" si="251"/>
        <v>0</v>
      </c>
      <c r="DT121" s="6">
        <f t="shared" si="251"/>
        <v>0</v>
      </c>
      <c r="DU121" s="6">
        <f t="shared" si="251"/>
        <v>0</v>
      </c>
      <c r="DV121" s="6">
        <f t="shared" si="251"/>
        <v>0</v>
      </c>
      <c r="DW121" s="6">
        <f t="shared" si="251"/>
        <v>0</v>
      </c>
      <c r="DX121" s="6">
        <f t="shared" si="251"/>
        <v>0</v>
      </c>
      <c r="DY121" s="6">
        <f t="shared" si="251"/>
        <v>0</v>
      </c>
      <c r="DZ121" s="6"/>
      <c r="EA121" s="6">
        <f t="shared" si="251"/>
        <v>0</v>
      </c>
      <c r="EB121" s="6">
        <f t="shared" si="251"/>
        <v>0</v>
      </c>
      <c r="EC121" s="6">
        <f t="shared" si="251"/>
        <v>0</v>
      </c>
      <c r="ED121" s="6">
        <f>SUM(ED105:ED119)</f>
        <v>0</v>
      </c>
      <c r="EE121" s="6">
        <f>SUM(EE105:EE119)</f>
        <v>0</v>
      </c>
      <c r="EF121" s="6">
        <f>SUM(EF105:EF119)</f>
        <v>0</v>
      </c>
      <c r="EG121" s="6">
        <f>SUM(EG105:EG119)</f>
        <v>0</v>
      </c>
      <c r="EH121" s="6">
        <f>SUM(EH105:EH119)</f>
        <v>0</v>
      </c>
    </row>
    <row r="122" spans="1:138" x14ac:dyDescent="0.2">
      <c r="A122" s="90">
        <f>A105</f>
        <v>6</v>
      </c>
      <c r="B122" s="84">
        <f>B105</f>
        <v>0</v>
      </c>
      <c r="C122" s="6" t="s">
        <v>16</v>
      </c>
      <c r="E122" s="6">
        <f t="shared" ref="E122:K122" si="252">SUM(E105:E119)-MAX(E105:E119)-MIN(E105:E119)</f>
        <v>0</v>
      </c>
      <c r="F122" s="6">
        <f t="shared" si="252"/>
        <v>0</v>
      </c>
      <c r="G122" s="6">
        <f t="shared" si="252"/>
        <v>0</v>
      </c>
      <c r="H122" s="6">
        <f t="shared" si="252"/>
        <v>0</v>
      </c>
      <c r="I122" s="6">
        <f t="shared" si="252"/>
        <v>0</v>
      </c>
      <c r="J122" s="6">
        <f t="shared" si="252"/>
        <v>0</v>
      </c>
      <c r="K122" s="6">
        <f t="shared" si="252"/>
        <v>0</v>
      </c>
      <c r="L122" s="6">
        <f>SUM(L105:L119)-MAX(L105:L119)-MIN(L105:L119)</f>
        <v>0</v>
      </c>
      <c r="M122" s="6"/>
      <c r="N122" s="6">
        <f t="shared" ref="N122:T122" si="253">SUM(N105:N119)-MAX(N105:N119)-MIN(N105:N119)</f>
        <v>0</v>
      </c>
      <c r="O122" s="6">
        <f t="shared" si="253"/>
        <v>0</v>
      </c>
      <c r="P122" s="6">
        <f t="shared" si="253"/>
        <v>0</v>
      </c>
      <c r="Q122" s="6">
        <f t="shared" si="253"/>
        <v>0</v>
      </c>
      <c r="R122" s="6">
        <f t="shared" si="253"/>
        <v>0</v>
      </c>
      <c r="S122" s="6">
        <f t="shared" si="253"/>
        <v>0</v>
      </c>
      <c r="T122" s="6">
        <f t="shared" si="253"/>
        <v>0</v>
      </c>
      <c r="U122" s="6">
        <f>SUM(U105:U119)-MAX(U105:U119)-MIN(U105:U119)</f>
        <v>0</v>
      </c>
      <c r="W122" s="6">
        <f t="shared" ref="W122:AC122" si="254">SUM(W105:W119)-MAX(W105:W119)-MIN(W105:W119)</f>
        <v>0</v>
      </c>
      <c r="X122" s="6">
        <f t="shared" si="254"/>
        <v>0</v>
      </c>
      <c r="Y122" s="6">
        <f t="shared" si="254"/>
        <v>0</v>
      </c>
      <c r="Z122" s="6">
        <f t="shared" si="254"/>
        <v>0</v>
      </c>
      <c r="AA122" s="6">
        <f t="shared" si="254"/>
        <v>0</v>
      </c>
      <c r="AB122" s="6">
        <f t="shared" si="254"/>
        <v>0</v>
      </c>
      <c r="AC122" s="6">
        <f t="shared" si="254"/>
        <v>0</v>
      </c>
      <c r="AD122" s="6">
        <f>SUM(AD105:AD119)-MAX(AD105:AD119)-MIN(AD105:AD119)</f>
        <v>0</v>
      </c>
      <c r="AF122" s="6">
        <f t="shared" ref="AF122:AL122" si="255">SUM(AF105:AF119)-MAX(AF105:AF119)-MIN(AF105:AF119)</f>
        <v>0</v>
      </c>
      <c r="AG122" s="6">
        <f t="shared" si="255"/>
        <v>0</v>
      </c>
      <c r="AH122" s="6">
        <f t="shared" si="255"/>
        <v>0</v>
      </c>
      <c r="AI122" s="6">
        <f t="shared" si="255"/>
        <v>0</v>
      </c>
      <c r="AJ122" s="6">
        <f t="shared" si="255"/>
        <v>0</v>
      </c>
      <c r="AK122" s="6">
        <f t="shared" si="255"/>
        <v>0</v>
      </c>
      <c r="AL122" s="6">
        <f t="shared" si="255"/>
        <v>0</v>
      </c>
      <c r="AM122" s="6">
        <f>SUM(AM105:AM119)-MAX(AM105:AM119)-MIN(AM105:AM119)</f>
        <v>0</v>
      </c>
      <c r="AO122" s="6">
        <f t="shared" ref="AO122:AU122" si="256">SUM(AO105:AO119)-MAX(AO105:AO119)-MIN(AO105:AO119)</f>
        <v>0</v>
      </c>
      <c r="AP122" s="6">
        <f t="shared" si="256"/>
        <v>0</v>
      </c>
      <c r="AQ122" s="6">
        <f t="shared" si="256"/>
        <v>0</v>
      </c>
      <c r="AR122" s="6">
        <f t="shared" si="256"/>
        <v>0</v>
      </c>
      <c r="AS122" s="6">
        <f t="shared" si="256"/>
        <v>0</v>
      </c>
      <c r="AT122" s="6">
        <f t="shared" si="256"/>
        <v>0</v>
      </c>
      <c r="AU122" s="6">
        <f t="shared" si="256"/>
        <v>0</v>
      </c>
      <c r="AV122" s="6">
        <f>SUM(AV105:AV119)-MAX(AV105:AV119)-MIN(AV105:AV119)</f>
        <v>0</v>
      </c>
      <c r="AX122" s="6">
        <f t="shared" ref="AX122:BD122" si="257">SUM(AX105:AX119)-MAX(AX105:AX119)-MIN(AX105:AX119)</f>
        <v>0</v>
      </c>
      <c r="AY122" s="6">
        <f t="shared" si="257"/>
        <v>0</v>
      </c>
      <c r="AZ122" s="6">
        <f t="shared" si="257"/>
        <v>0</v>
      </c>
      <c r="BA122" s="6">
        <f t="shared" si="257"/>
        <v>0</v>
      </c>
      <c r="BB122" s="6">
        <f t="shared" si="257"/>
        <v>0</v>
      </c>
      <c r="BC122" s="6">
        <f t="shared" si="257"/>
        <v>0</v>
      </c>
      <c r="BD122" s="6">
        <f t="shared" si="257"/>
        <v>0</v>
      </c>
      <c r="BE122" s="6">
        <f>SUM(BE105:BE119)-MAX(BE105:BE119)-MIN(BE105:BE119)</f>
        <v>0</v>
      </c>
      <c r="BG122" s="6">
        <f t="shared" ref="BG122:BM122" si="258">SUM(BG105:BG119)-MAX(BG105:BG119)-MIN(BG105:BG119)</f>
        <v>0</v>
      </c>
      <c r="BH122" s="6">
        <f t="shared" si="258"/>
        <v>0</v>
      </c>
      <c r="BI122" s="6">
        <f t="shared" si="258"/>
        <v>0</v>
      </c>
      <c r="BJ122" s="6">
        <f t="shared" si="258"/>
        <v>0</v>
      </c>
      <c r="BK122" s="6">
        <f t="shared" si="258"/>
        <v>0</v>
      </c>
      <c r="BL122" s="6">
        <f t="shared" si="258"/>
        <v>0</v>
      </c>
      <c r="BM122" s="6">
        <f t="shared" si="258"/>
        <v>0</v>
      </c>
      <c r="BN122" s="6">
        <f>SUM(BN105:BN119)-MAX(BN105:BN119)-MIN(BN105:BN119)</f>
        <v>0</v>
      </c>
      <c r="BP122" s="6">
        <f t="shared" ref="BP122:BV122" si="259">SUM(BP105:BP119)-MAX(BP105:BP119)-MIN(BP105:BP119)</f>
        <v>0</v>
      </c>
      <c r="BQ122" s="6">
        <f t="shared" si="259"/>
        <v>0</v>
      </c>
      <c r="BR122" s="6">
        <f t="shared" si="259"/>
        <v>0</v>
      </c>
      <c r="BS122" s="6">
        <f t="shared" si="259"/>
        <v>0</v>
      </c>
      <c r="BT122" s="6">
        <f t="shared" si="259"/>
        <v>0</v>
      </c>
      <c r="BU122" s="6">
        <f t="shared" si="259"/>
        <v>0</v>
      </c>
      <c r="BV122" s="6">
        <f t="shared" si="259"/>
        <v>0</v>
      </c>
      <c r="BW122" s="6">
        <f>SUM(BW105:BW119)-MAX(BW105:BW119)-MIN(BW105:BW119)</f>
        <v>0</v>
      </c>
      <c r="BY122" s="6">
        <f t="shared" ref="BY122:CE122" si="260">SUM(BY105:BY119)-MAX(BY105:BY119)-MIN(BY105:BY119)</f>
        <v>0</v>
      </c>
      <c r="BZ122" s="6">
        <f t="shared" si="260"/>
        <v>0</v>
      </c>
      <c r="CA122" s="6">
        <f t="shared" si="260"/>
        <v>0</v>
      </c>
      <c r="CB122" s="6">
        <f t="shared" si="260"/>
        <v>0</v>
      </c>
      <c r="CC122" s="6">
        <f t="shared" si="260"/>
        <v>0</v>
      </c>
      <c r="CD122" s="6">
        <f t="shared" si="260"/>
        <v>0</v>
      </c>
      <c r="CE122" s="6">
        <f t="shared" si="260"/>
        <v>0</v>
      </c>
      <c r="CF122" s="6">
        <f>SUM(CF105:CF119)-MAX(CF105:CF119)-MIN(CF105:CF119)</f>
        <v>0</v>
      </c>
      <c r="CH122" s="6">
        <f t="shared" ref="CH122:CN122" si="261">SUM(CH105:CH119)-MAX(CH105:CH119)-MIN(CH105:CH119)</f>
        <v>0</v>
      </c>
      <c r="CI122" s="6">
        <f t="shared" si="261"/>
        <v>0</v>
      </c>
      <c r="CJ122" s="6">
        <f t="shared" si="261"/>
        <v>0</v>
      </c>
      <c r="CK122" s="6">
        <f t="shared" si="261"/>
        <v>0</v>
      </c>
      <c r="CL122" s="6">
        <f t="shared" si="261"/>
        <v>0</v>
      </c>
      <c r="CM122" s="6">
        <f t="shared" si="261"/>
        <v>0</v>
      </c>
      <c r="CN122" s="6">
        <f t="shared" si="261"/>
        <v>0</v>
      </c>
      <c r="CO122" s="6">
        <f>SUM(CO105:CO119)-MAX(CO105:CO119)-MIN(CO105:CO119)</f>
        <v>0</v>
      </c>
      <c r="CQ122" s="6">
        <f t="shared" ref="CQ122:CW122" si="262">SUM(CQ105:CQ119)-MAX(CQ105:CQ119)-MIN(CQ105:CQ119)</f>
        <v>0</v>
      </c>
      <c r="CR122" s="6">
        <f t="shared" si="262"/>
        <v>0</v>
      </c>
      <c r="CS122" s="6">
        <f t="shared" si="262"/>
        <v>0</v>
      </c>
      <c r="CT122" s="6">
        <f t="shared" si="262"/>
        <v>0</v>
      </c>
      <c r="CU122" s="6">
        <f t="shared" si="262"/>
        <v>0</v>
      </c>
      <c r="CV122" s="6">
        <f t="shared" si="262"/>
        <v>0</v>
      </c>
      <c r="CW122" s="6">
        <f t="shared" si="262"/>
        <v>0</v>
      </c>
      <c r="CX122" s="6">
        <f>SUM(CX105:CX119)-MAX(CX105:CX119)-MIN(CX105:CX119)</f>
        <v>0</v>
      </c>
      <c r="CZ122" s="6">
        <f t="shared" ref="CZ122:DF122" si="263">SUM(CZ105:CZ119)-MAX(CZ105:CZ119)-MIN(CZ105:CZ119)</f>
        <v>0</v>
      </c>
      <c r="DA122" s="6">
        <f t="shared" si="263"/>
        <v>0</v>
      </c>
      <c r="DB122" s="6">
        <f t="shared" si="263"/>
        <v>0</v>
      </c>
      <c r="DC122" s="6">
        <f t="shared" si="263"/>
        <v>0</v>
      </c>
      <c r="DD122" s="6">
        <f t="shared" si="263"/>
        <v>0</v>
      </c>
      <c r="DE122" s="6">
        <f t="shared" si="263"/>
        <v>0</v>
      </c>
      <c r="DF122" s="6">
        <f t="shared" si="263"/>
        <v>0</v>
      </c>
      <c r="DG122" s="6">
        <f>SUM(DG105:DG119)-MAX(DG105:DG119)-MIN(DG105:DG119)</f>
        <v>0</v>
      </c>
      <c r="DI122" s="6">
        <f t="shared" ref="DI122:DO122" si="264">SUM(DI105:DI119)-MAX(DI105:DI119)-MIN(DI105:DI119)</f>
        <v>0</v>
      </c>
      <c r="DJ122" s="6">
        <f t="shared" si="264"/>
        <v>0</v>
      </c>
      <c r="DK122" s="6">
        <f t="shared" si="264"/>
        <v>0</v>
      </c>
      <c r="DL122" s="6">
        <f t="shared" si="264"/>
        <v>0</v>
      </c>
      <c r="DM122" s="6">
        <f t="shared" si="264"/>
        <v>0</v>
      </c>
      <c r="DN122" s="6">
        <f t="shared" si="264"/>
        <v>0</v>
      </c>
      <c r="DO122" s="6">
        <f t="shared" si="264"/>
        <v>0</v>
      </c>
      <c r="DP122" s="6">
        <f>SUM(DP105:DP119)-MAX(DP105:DP119)-MIN(DP105:DP119)</f>
        <v>0</v>
      </c>
      <c r="DR122" s="6">
        <f t="shared" ref="DR122:DX122" si="265">SUM(DR105:DR119)-MAX(DR105:DR119)-MIN(DR105:DR119)</f>
        <v>0</v>
      </c>
      <c r="DS122" s="6">
        <f t="shared" si="265"/>
        <v>0</v>
      </c>
      <c r="DT122" s="6">
        <f t="shared" si="265"/>
        <v>0</v>
      </c>
      <c r="DU122" s="6">
        <f t="shared" si="265"/>
        <v>0</v>
      </c>
      <c r="DV122" s="6">
        <f t="shared" si="265"/>
        <v>0</v>
      </c>
      <c r="DW122" s="6">
        <f t="shared" si="265"/>
        <v>0</v>
      </c>
      <c r="DX122" s="6">
        <f t="shared" si="265"/>
        <v>0</v>
      </c>
      <c r="DY122" s="6">
        <f>SUM(DY105:DY119)-MAX(DY105:DY119)-MIN(DY105:DY119)</f>
        <v>0</v>
      </c>
      <c r="EA122" s="6">
        <f t="shared" ref="EA122:EH122" si="266">SUM(EA105:EA119)-MAX(EA105:EA119)-MIN(EA105:EA119)</f>
        <v>0</v>
      </c>
      <c r="EB122" s="6">
        <f t="shared" si="266"/>
        <v>0</v>
      </c>
      <c r="EC122" s="6">
        <f t="shared" si="266"/>
        <v>0</v>
      </c>
      <c r="ED122" s="6">
        <f t="shared" si="266"/>
        <v>0</v>
      </c>
      <c r="EE122" s="6">
        <f t="shared" si="266"/>
        <v>0</v>
      </c>
      <c r="EF122" s="6">
        <f t="shared" si="266"/>
        <v>0</v>
      </c>
      <c r="EG122" s="6">
        <f t="shared" si="266"/>
        <v>0</v>
      </c>
      <c r="EH122" s="6">
        <f t="shared" si="266"/>
        <v>0</v>
      </c>
    </row>
    <row r="123" spans="1:138" x14ac:dyDescent="0.2">
      <c r="A123" s="90">
        <f>A105</f>
        <v>6</v>
      </c>
      <c r="B123" s="84">
        <f>B105</f>
        <v>0</v>
      </c>
      <c r="C123" s="6" t="s">
        <v>11</v>
      </c>
      <c r="E123" s="26">
        <f t="shared" ref="E123:L123" si="267">E122/(COUNT(E105:E119)-2)</f>
        <v>0</v>
      </c>
      <c r="F123" s="26">
        <f t="shared" si="267"/>
        <v>0</v>
      </c>
      <c r="G123" s="26">
        <f t="shared" si="267"/>
        <v>0</v>
      </c>
      <c r="H123" s="26">
        <f t="shared" si="267"/>
        <v>0</v>
      </c>
      <c r="I123" s="26">
        <f t="shared" si="267"/>
        <v>0</v>
      </c>
      <c r="J123" s="26">
        <f t="shared" si="267"/>
        <v>0</v>
      </c>
      <c r="K123" s="26">
        <f t="shared" si="267"/>
        <v>0</v>
      </c>
      <c r="L123" s="26">
        <f t="shared" si="267"/>
        <v>0</v>
      </c>
      <c r="M123" s="6"/>
      <c r="N123" s="26">
        <f t="shared" ref="N123:U123" si="268">N122/(COUNT(N105:N119)-2)</f>
        <v>0</v>
      </c>
      <c r="O123" s="26">
        <f t="shared" si="268"/>
        <v>0</v>
      </c>
      <c r="P123" s="26">
        <f t="shared" si="268"/>
        <v>0</v>
      </c>
      <c r="Q123" s="26">
        <f t="shared" si="268"/>
        <v>0</v>
      </c>
      <c r="R123" s="26">
        <f t="shared" si="268"/>
        <v>0</v>
      </c>
      <c r="S123" s="26">
        <f t="shared" si="268"/>
        <v>0</v>
      </c>
      <c r="T123" s="26">
        <f t="shared" si="268"/>
        <v>0</v>
      </c>
      <c r="U123" s="26">
        <f t="shared" si="268"/>
        <v>0</v>
      </c>
      <c r="W123" s="26">
        <f t="shared" ref="W123:AD123" si="269">W122/(COUNT(W105:W119)-2)</f>
        <v>0</v>
      </c>
      <c r="X123" s="26">
        <f t="shared" si="269"/>
        <v>0</v>
      </c>
      <c r="Y123" s="26">
        <f t="shared" si="269"/>
        <v>0</v>
      </c>
      <c r="Z123" s="26">
        <f t="shared" si="269"/>
        <v>0</v>
      </c>
      <c r="AA123" s="26">
        <f t="shared" si="269"/>
        <v>0</v>
      </c>
      <c r="AB123" s="26">
        <f t="shared" si="269"/>
        <v>0</v>
      </c>
      <c r="AC123" s="26">
        <f t="shared" si="269"/>
        <v>0</v>
      </c>
      <c r="AD123" s="26">
        <f t="shared" si="269"/>
        <v>0</v>
      </c>
      <c r="AF123" s="26">
        <f t="shared" ref="AF123:AM123" si="270">AF122/(COUNT(AF105:AF119)-2)</f>
        <v>0</v>
      </c>
      <c r="AG123" s="26">
        <f t="shared" si="270"/>
        <v>0</v>
      </c>
      <c r="AH123" s="26">
        <f t="shared" si="270"/>
        <v>0</v>
      </c>
      <c r="AI123" s="26">
        <f t="shared" si="270"/>
        <v>0</v>
      </c>
      <c r="AJ123" s="26">
        <f t="shared" si="270"/>
        <v>0</v>
      </c>
      <c r="AK123" s="26">
        <f t="shared" si="270"/>
        <v>0</v>
      </c>
      <c r="AL123" s="26">
        <f t="shared" si="270"/>
        <v>0</v>
      </c>
      <c r="AM123" s="26">
        <f t="shared" si="270"/>
        <v>0</v>
      </c>
      <c r="AO123" s="26">
        <f t="shared" ref="AO123:AV123" si="271">AO122/(COUNT(AO105:AO119)-2)</f>
        <v>0</v>
      </c>
      <c r="AP123" s="26">
        <f t="shared" si="271"/>
        <v>0</v>
      </c>
      <c r="AQ123" s="26">
        <f t="shared" si="271"/>
        <v>0</v>
      </c>
      <c r="AR123" s="26">
        <f t="shared" si="271"/>
        <v>0</v>
      </c>
      <c r="AS123" s="26">
        <f t="shared" si="271"/>
        <v>0</v>
      </c>
      <c r="AT123" s="26">
        <f t="shared" si="271"/>
        <v>0</v>
      </c>
      <c r="AU123" s="26">
        <f t="shared" si="271"/>
        <v>0</v>
      </c>
      <c r="AV123" s="26">
        <f t="shared" si="271"/>
        <v>0</v>
      </c>
      <c r="AX123" s="26">
        <f t="shared" ref="AX123:BE123" si="272">AX122/(COUNT(AX105:AX119)-2)</f>
        <v>0</v>
      </c>
      <c r="AY123" s="26">
        <f t="shared" si="272"/>
        <v>0</v>
      </c>
      <c r="AZ123" s="26">
        <f t="shared" si="272"/>
        <v>0</v>
      </c>
      <c r="BA123" s="26">
        <f t="shared" si="272"/>
        <v>0</v>
      </c>
      <c r="BB123" s="26">
        <f t="shared" si="272"/>
        <v>0</v>
      </c>
      <c r="BC123" s="26">
        <f t="shared" si="272"/>
        <v>0</v>
      </c>
      <c r="BD123" s="26">
        <f t="shared" si="272"/>
        <v>0</v>
      </c>
      <c r="BE123" s="26">
        <f t="shared" si="272"/>
        <v>0</v>
      </c>
      <c r="BG123" s="26">
        <f t="shared" ref="BG123:BN123" si="273">BG122/(COUNT(BG105:BG119)-2)</f>
        <v>0</v>
      </c>
      <c r="BH123" s="26">
        <f t="shared" si="273"/>
        <v>0</v>
      </c>
      <c r="BI123" s="26">
        <f t="shared" si="273"/>
        <v>0</v>
      </c>
      <c r="BJ123" s="26">
        <f t="shared" si="273"/>
        <v>0</v>
      </c>
      <c r="BK123" s="26">
        <f t="shared" si="273"/>
        <v>0</v>
      </c>
      <c r="BL123" s="26">
        <f t="shared" si="273"/>
        <v>0</v>
      </c>
      <c r="BM123" s="26">
        <f t="shared" si="273"/>
        <v>0</v>
      </c>
      <c r="BN123" s="26">
        <f t="shared" si="273"/>
        <v>0</v>
      </c>
      <c r="BP123" s="26">
        <f t="shared" ref="BP123:BW123" si="274">BP122/(COUNT(BP105:BP119)-2)</f>
        <v>0</v>
      </c>
      <c r="BQ123" s="26">
        <f t="shared" si="274"/>
        <v>0</v>
      </c>
      <c r="BR123" s="26">
        <f t="shared" si="274"/>
        <v>0</v>
      </c>
      <c r="BS123" s="26">
        <f t="shared" si="274"/>
        <v>0</v>
      </c>
      <c r="BT123" s="26">
        <f t="shared" si="274"/>
        <v>0</v>
      </c>
      <c r="BU123" s="26">
        <f t="shared" si="274"/>
        <v>0</v>
      </c>
      <c r="BV123" s="26">
        <f t="shared" si="274"/>
        <v>0</v>
      </c>
      <c r="BW123" s="26">
        <f t="shared" si="274"/>
        <v>0</v>
      </c>
      <c r="BY123" s="26">
        <f t="shared" ref="BY123:CF123" si="275">BY122/(COUNT(BY105:BY119)-2)</f>
        <v>0</v>
      </c>
      <c r="BZ123" s="26">
        <f t="shared" si="275"/>
        <v>0</v>
      </c>
      <c r="CA123" s="26">
        <f t="shared" si="275"/>
        <v>0</v>
      </c>
      <c r="CB123" s="26">
        <f t="shared" si="275"/>
        <v>0</v>
      </c>
      <c r="CC123" s="26">
        <f t="shared" si="275"/>
        <v>0</v>
      </c>
      <c r="CD123" s="26">
        <f t="shared" si="275"/>
        <v>0</v>
      </c>
      <c r="CE123" s="26">
        <f t="shared" si="275"/>
        <v>0</v>
      </c>
      <c r="CF123" s="26">
        <f t="shared" si="275"/>
        <v>0</v>
      </c>
      <c r="CH123" s="26">
        <f t="shared" ref="CH123:CO123" si="276">CH122/(COUNT(CH105:CH119)-2)</f>
        <v>0</v>
      </c>
      <c r="CI123" s="26">
        <f t="shared" si="276"/>
        <v>0</v>
      </c>
      <c r="CJ123" s="26">
        <f t="shared" si="276"/>
        <v>0</v>
      </c>
      <c r="CK123" s="26">
        <f t="shared" si="276"/>
        <v>0</v>
      </c>
      <c r="CL123" s="26">
        <f t="shared" si="276"/>
        <v>0</v>
      </c>
      <c r="CM123" s="26">
        <f t="shared" si="276"/>
        <v>0</v>
      </c>
      <c r="CN123" s="26">
        <f t="shared" si="276"/>
        <v>0</v>
      </c>
      <c r="CO123" s="26">
        <f t="shared" si="276"/>
        <v>0</v>
      </c>
      <c r="CQ123" s="26">
        <f t="shared" ref="CQ123:CX123" si="277">CQ122/(COUNT(CQ105:CQ119)-2)</f>
        <v>0</v>
      </c>
      <c r="CR123" s="26">
        <f t="shared" si="277"/>
        <v>0</v>
      </c>
      <c r="CS123" s="26">
        <f t="shared" si="277"/>
        <v>0</v>
      </c>
      <c r="CT123" s="26">
        <f t="shared" si="277"/>
        <v>0</v>
      </c>
      <c r="CU123" s="26">
        <f t="shared" si="277"/>
        <v>0</v>
      </c>
      <c r="CV123" s="26">
        <f t="shared" si="277"/>
        <v>0</v>
      </c>
      <c r="CW123" s="26">
        <f t="shared" si="277"/>
        <v>0</v>
      </c>
      <c r="CX123" s="26">
        <f t="shared" si="277"/>
        <v>0</v>
      </c>
      <c r="CZ123" s="26">
        <f t="shared" ref="CZ123:DG123" si="278">CZ122/(COUNT(CZ105:CZ119)-2)</f>
        <v>0</v>
      </c>
      <c r="DA123" s="26">
        <f t="shared" si="278"/>
        <v>0</v>
      </c>
      <c r="DB123" s="26">
        <f t="shared" si="278"/>
        <v>0</v>
      </c>
      <c r="DC123" s="26">
        <f t="shared" si="278"/>
        <v>0</v>
      </c>
      <c r="DD123" s="26">
        <f t="shared" si="278"/>
        <v>0</v>
      </c>
      <c r="DE123" s="26">
        <f t="shared" si="278"/>
        <v>0</v>
      </c>
      <c r="DF123" s="26">
        <f t="shared" si="278"/>
        <v>0</v>
      </c>
      <c r="DG123" s="26">
        <f t="shared" si="278"/>
        <v>0</v>
      </c>
      <c r="DI123" s="26">
        <f t="shared" ref="DI123:DP123" si="279">DI122/(COUNT(DI105:DI119)-2)</f>
        <v>0</v>
      </c>
      <c r="DJ123" s="26">
        <f t="shared" si="279"/>
        <v>0</v>
      </c>
      <c r="DK123" s="26">
        <f t="shared" si="279"/>
        <v>0</v>
      </c>
      <c r="DL123" s="26">
        <f t="shared" si="279"/>
        <v>0</v>
      </c>
      <c r="DM123" s="26">
        <f t="shared" si="279"/>
        <v>0</v>
      </c>
      <c r="DN123" s="26">
        <f t="shared" si="279"/>
        <v>0</v>
      </c>
      <c r="DO123" s="26">
        <f t="shared" si="279"/>
        <v>0</v>
      </c>
      <c r="DP123" s="26">
        <f t="shared" si="279"/>
        <v>0</v>
      </c>
      <c r="DR123" s="26">
        <f t="shared" ref="DR123:DY123" si="280">DR122/(COUNT(DR105:DR119)-2)</f>
        <v>0</v>
      </c>
      <c r="DS123" s="26">
        <f t="shared" si="280"/>
        <v>0</v>
      </c>
      <c r="DT123" s="26">
        <f t="shared" si="280"/>
        <v>0</v>
      </c>
      <c r="DU123" s="26">
        <f t="shared" si="280"/>
        <v>0</v>
      </c>
      <c r="DV123" s="26">
        <f t="shared" si="280"/>
        <v>0</v>
      </c>
      <c r="DW123" s="26">
        <f t="shared" si="280"/>
        <v>0</v>
      </c>
      <c r="DX123" s="26">
        <f t="shared" si="280"/>
        <v>0</v>
      </c>
      <c r="DY123" s="26">
        <f t="shared" si="280"/>
        <v>0</v>
      </c>
      <c r="EA123" s="26">
        <f t="shared" ref="EA123:EH123" si="281">EA122/(COUNT(EA105:EA119)-2)</f>
        <v>0</v>
      </c>
      <c r="EB123" s="26">
        <f t="shared" si="281"/>
        <v>0</v>
      </c>
      <c r="EC123" s="26">
        <f t="shared" si="281"/>
        <v>0</v>
      </c>
      <c r="ED123" s="26">
        <f t="shared" si="281"/>
        <v>0</v>
      </c>
      <c r="EE123" s="26">
        <f t="shared" si="281"/>
        <v>0</v>
      </c>
      <c r="EF123" s="26">
        <f t="shared" si="281"/>
        <v>0</v>
      </c>
      <c r="EG123" s="26">
        <f t="shared" si="281"/>
        <v>0</v>
      </c>
      <c r="EH123" s="26">
        <f t="shared" si="281"/>
        <v>0</v>
      </c>
    </row>
    <row r="124" spans="1:138" s="95" customFormat="1" x14ac:dyDescent="0.2">
      <c r="A124" s="93"/>
      <c r="B124" s="94"/>
      <c r="D124" s="51"/>
    </row>
    <row r="125" spans="1:138" s="80" customFormat="1" x14ac:dyDescent="0.2">
      <c r="A125" s="80">
        <f>'fill-in tab'!A125</f>
        <v>7</v>
      </c>
      <c r="B125" s="84">
        <f>'fill-in tab'!$B125</f>
        <v>0</v>
      </c>
      <c r="C125" s="82">
        <v>1</v>
      </c>
      <c r="D125" s="81" t="str">
        <f>Initialisatie!$B$28</f>
        <v>Jiacong Li</v>
      </c>
      <c r="E125" s="83" t="str">
        <f>IF(ISBLANK('fill-in tab'!E125),"",'fill-in tab'!E125)</f>
        <v/>
      </c>
      <c r="F125" s="83" t="str">
        <f>IF(ISBLANK('fill-in tab'!F125),"",'fill-in tab'!F125)</f>
        <v/>
      </c>
      <c r="G125" s="83" t="str">
        <f>IF(ISBLANK('fill-in tab'!G125),"",'fill-in tab'!G125)</f>
        <v/>
      </c>
      <c r="H125" s="83" t="str">
        <f>IF(ISBLANK('fill-in tab'!H125),"",'fill-in tab'!H125)</f>
        <v/>
      </c>
      <c r="I125" s="83" t="str">
        <f>IF(ISBLANK('fill-in tab'!I125),"",'fill-in tab'!I125)</f>
        <v/>
      </c>
      <c r="J125" s="83" t="str">
        <f>IF(ISBLANK('fill-in tab'!J125),"",'fill-in tab'!J125)</f>
        <v/>
      </c>
      <c r="K125" s="83" t="str">
        <f>IF(ISBLANK('fill-in tab'!K125),"",'fill-in tab'!K125)</f>
        <v/>
      </c>
      <c r="L125" s="78" t="str">
        <f>IF(E125="","*",SUM(E125:K125))</f>
        <v>*</v>
      </c>
      <c r="M125" s="78"/>
      <c r="N125" s="83" t="str">
        <f>IF(ISBLANK('fill-in tab'!E126),"",'fill-in tab'!E126)</f>
        <v/>
      </c>
      <c r="O125" s="83" t="str">
        <f>IF(ISBLANK('fill-in tab'!F126),"",'fill-in tab'!F126)</f>
        <v/>
      </c>
      <c r="P125" s="83" t="str">
        <f>IF(ISBLANK('fill-in tab'!G126),"",'fill-in tab'!G126)</f>
        <v/>
      </c>
      <c r="Q125" s="83" t="str">
        <f>IF(ISBLANK('fill-in tab'!H126),"",'fill-in tab'!H126)</f>
        <v/>
      </c>
      <c r="R125" s="83" t="str">
        <f>IF(ISBLANK('fill-in tab'!I126),"",'fill-in tab'!I126)</f>
        <v/>
      </c>
      <c r="S125" s="83" t="str">
        <f>IF(ISBLANK('fill-in tab'!J126),"",'fill-in tab'!J126)</f>
        <v/>
      </c>
      <c r="T125" s="83" t="str">
        <f>IF(ISBLANK('fill-in tab'!K126),"",'fill-in tab'!K126)</f>
        <v/>
      </c>
      <c r="U125" s="78" t="str">
        <f>IF(N125="","*",SUM(N125:T125))</f>
        <v>*</v>
      </c>
      <c r="W125" s="83" t="str">
        <f>IF(ISBLANK('fill-in tab'!E127),"",'fill-in tab'!E127)</f>
        <v/>
      </c>
      <c r="X125" s="83" t="str">
        <f>IF(ISBLANK('fill-in tab'!F127),"",'fill-in tab'!F127)</f>
        <v/>
      </c>
      <c r="Y125" s="83" t="str">
        <f>IF(ISBLANK('fill-in tab'!G127),"",'fill-in tab'!G127)</f>
        <v/>
      </c>
      <c r="Z125" s="83" t="str">
        <f>IF(ISBLANK('fill-in tab'!H127),"",'fill-in tab'!H127)</f>
        <v/>
      </c>
      <c r="AA125" s="83" t="str">
        <f>IF(ISBLANK('fill-in tab'!I127),"",'fill-in tab'!I127)</f>
        <v/>
      </c>
      <c r="AB125" s="83" t="str">
        <f>IF(ISBLANK('fill-in tab'!J127),"",'fill-in tab'!J127)</f>
        <v/>
      </c>
      <c r="AC125" s="83" t="str">
        <f>IF(ISBLANK('fill-in tab'!K127),"",'fill-in tab'!K127)</f>
        <v/>
      </c>
      <c r="AD125" s="78" t="str">
        <f>IF(W125="","*",SUM(W125:AC125))</f>
        <v>*</v>
      </c>
      <c r="AF125" s="83" t="str">
        <f>IF(ISBLANK('fill-in tab'!E128),"",'fill-in tab'!E128)</f>
        <v/>
      </c>
      <c r="AG125" s="83" t="str">
        <f>IF(ISBLANK('fill-in tab'!F128),"",'fill-in tab'!F128)</f>
        <v/>
      </c>
      <c r="AH125" s="83" t="str">
        <f>IF(ISBLANK('fill-in tab'!G128),"",'fill-in tab'!G128)</f>
        <v/>
      </c>
      <c r="AI125" s="83" t="str">
        <f>IF(ISBLANK('fill-in tab'!H128),"",'fill-in tab'!H128)</f>
        <v/>
      </c>
      <c r="AJ125" s="83" t="str">
        <f>IF(ISBLANK('fill-in tab'!I128),"",'fill-in tab'!I128)</f>
        <v/>
      </c>
      <c r="AK125" s="83" t="str">
        <f>IF(ISBLANK('fill-in tab'!J128),"",'fill-in tab'!J128)</f>
        <v/>
      </c>
      <c r="AL125" s="83" t="str">
        <f>IF(ISBLANK('fill-in tab'!K128),"",'fill-in tab'!K128)</f>
        <v/>
      </c>
      <c r="AM125" s="78" t="str">
        <f>IF(AF125="","*",SUM(AF125:AL125))</f>
        <v>*</v>
      </c>
      <c r="AO125" s="83" t="str">
        <f>IF(ISBLANK('fill-in tab'!E129),"",'fill-in tab'!E129)</f>
        <v/>
      </c>
      <c r="AP125" s="83" t="str">
        <f>IF(ISBLANK('fill-in tab'!F129),"",'fill-in tab'!F129)</f>
        <v/>
      </c>
      <c r="AQ125" s="83" t="str">
        <f>IF(ISBLANK('fill-in tab'!G129),"",'fill-in tab'!G129)</f>
        <v/>
      </c>
      <c r="AR125" s="83" t="str">
        <f>IF(ISBLANK('fill-in tab'!H129),"",'fill-in tab'!H129)</f>
        <v/>
      </c>
      <c r="AS125" s="83" t="str">
        <f>IF(ISBLANK('fill-in tab'!I129),"",'fill-in tab'!I129)</f>
        <v/>
      </c>
      <c r="AT125" s="83" t="str">
        <f>IF(ISBLANK('fill-in tab'!J129),"",'fill-in tab'!J129)</f>
        <v/>
      </c>
      <c r="AU125" s="83" t="str">
        <f>IF(ISBLANK('fill-in tab'!K129),"",'fill-in tab'!K129)</f>
        <v/>
      </c>
      <c r="AV125" s="78" t="str">
        <f>IF(AO125="","*",SUM(AO125:AU125))</f>
        <v>*</v>
      </c>
      <c r="AX125" s="83" t="str">
        <f>IF(ISBLANK('fill-in tab'!E130),"",'fill-in tab'!E130)</f>
        <v/>
      </c>
      <c r="AY125" s="83" t="str">
        <f>IF(ISBLANK('fill-in tab'!F130),"",'fill-in tab'!F130)</f>
        <v/>
      </c>
      <c r="AZ125" s="83" t="str">
        <f>IF(ISBLANK('fill-in tab'!G130),"",'fill-in tab'!G130)</f>
        <v/>
      </c>
      <c r="BA125" s="83" t="str">
        <f>IF(ISBLANK('fill-in tab'!H130),"",'fill-in tab'!H130)</f>
        <v/>
      </c>
      <c r="BB125" s="83" t="str">
        <f>IF(ISBLANK('fill-in tab'!I130),"",'fill-in tab'!I130)</f>
        <v/>
      </c>
      <c r="BC125" s="83" t="str">
        <f>IF(ISBLANK('fill-in tab'!J130),"",'fill-in tab'!J130)</f>
        <v/>
      </c>
      <c r="BD125" s="83" t="str">
        <f>IF(ISBLANK('fill-in tab'!K130),"",'fill-in tab'!K130)</f>
        <v/>
      </c>
      <c r="BE125" s="78" t="str">
        <f>IF(AX125="","*",SUM(AX125:BD125))</f>
        <v>*</v>
      </c>
      <c r="BG125" s="83" t="str">
        <f>IF(ISBLANK('fill-in tab'!E131),"",'fill-in tab'!E131)</f>
        <v/>
      </c>
      <c r="BH125" s="83" t="str">
        <f>IF(ISBLANK('fill-in tab'!F131),"",'fill-in tab'!F131)</f>
        <v/>
      </c>
      <c r="BI125" s="83" t="str">
        <f>IF(ISBLANK('fill-in tab'!G131),"",'fill-in tab'!G131)</f>
        <v/>
      </c>
      <c r="BJ125" s="83" t="str">
        <f>IF(ISBLANK('fill-in tab'!H131),"",'fill-in tab'!H131)</f>
        <v/>
      </c>
      <c r="BK125" s="83" t="str">
        <f>IF(ISBLANK('fill-in tab'!I131),"",'fill-in tab'!I131)</f>
        <v/>
      </c>
      <c r="BL125" s="83" t="str">
        <f>IF(ISBLANK('fill-in tab'!J131),"",'fill-in tab'!J131)</f>
        <v/>
      </c>
      <c r="BM125" s="83" t="str">
        <f>IF(ISBLANK('fill-in tab'!K131),"",'fill-in tab'!K131)</f>
        <v/>
      </c>
      <c r="BN125" s="78" t="str">
        <f>IF(BG125="","*",SUM(BG125:BM125))</f>
        <v>*</v>
      </c>
      <c r="BP125" s="83" t="str">
        <f>IF(ISBLANK('fill-in tab'!E132),"",'fill-in tab'!E132)</f>
        <v/>
      </c>
      <c r="BQ125" s="83" t="str">
        <f>IF(ISBLANK('fill-in tab'!F132),"",'fill-in tab'!F132)</f>
        <v/>
      </c>
      <c r="BR125" s="83" t="str">
        <f>IF(ISBLANK('fill-in tab'!G132),"",'fill-in tab'!G132)</f>
        <v/>
      </c>
      <c r="BS125" s="83" t="str">
        <f>IF(ISBLANK('fill-in tab'!H132),"",'fill-in tab'!H132)</f>
        <v/>
      </c>
      <c r="BT125" s="83" t="str">
        <f>IF(ISBLANK('fill-in tab'!I132),"",'fill-in tab'!I132)</f>
        <v/>
      </c>
      <c r="BU125" s="83" t="str">
        <f>IF(ISBLANK('fill-in tab'!J132),"",'fill-in tab'!J132)</f>
        <v/>
      </c>
      <c r="BV125" s="83" t="str">
        <f>IF(ISBLANK('fill-in tab'!K132),"",'fill-in tab'!K132)</f>
        <v/>
      </c>
      <c r="BW125" s="78" t="str">
        <f>IF(BP125="","*",SUM(BP125:BV125))</f>
        <v>*</v>
      </c>
      <c r="BY125" s="83" t="str">
        <f>IF(ISBLANK('fill-in tab'!E133),"",'fill-in tab'!E133)</f>
        <v/>
      </c>
      <c r="BZ125" s="83" t="str">
        <f>IF(ISBLANK('fill-in tab'!F133),"",'fill-in tab'!F133)</f>
        <v/>
      </c>
      <c r="CA125" s="83" t="str">
        <f>IF(ISBLANK('fill-in tab'!G133),"",'fill-in tab'!G133)</f>
        <v/>
      </c>
      <c r="CB125" s="83" t="str">
        <f>IF(ISBLANK('fill-in tab'!H133),"",'fill-in tab'!H133)</f>
        <v/>
      </c>
      <c r="CC125" s="83" t="str">
        <f>IF(ISBLANK('fill-in tab'!I133),"",'fill-in tab'!I133)</f>
        <v/>
      </c>
      <c r="CD125" s="83" t="str">
        <f>IF(ISBLANK('fill-in tab'!J133),"",'fill-in tab'!J133)</f>
        <v/>
      </c>
      <c r="CE125" s="83" t="str">
        <f>IF(ISBLANK('fill-in tab'!K133),"",'fill-in tab'!K133)</f>
        <v/>
      </c>
      <c r="CF125" s="78" t="str">
        <f>IF(BY125="","*",SUM(BY125:CE125))</f>
        <v>*</v>
      </c>
      <c r="CH125" s="83" t="str">
        <f>IF(ISBLANK('fill-in tab'!E134),"",'fill-in tab'!E134)</f>
        <v/>
      </c>
      <c r="CI125" s="83" t="str">
        <f>IF(ISBLANK('fill-in tab'!F134),"",'fill-in tab'!F134)</f>
        <v/>
      </c>
      <c r="CJ125" s="83" t="str">
        <f>IF(ISBLANK('fill-in tab'!G134),"",'fill-in tab'!G134)</f>
        <v/>
      </c>
      <c r="CK125" s="83" t="str">
        <f>IF(ISBLANK('fill-in tab'!H134),"",'fill-in tab'!H134)</f>
        <v/>
      </c>
      <c r="CL125" s="83" t="str">
        <f>IF(ISBLANK('fill-in tab'!I134),"",'fill-in tab'!I134)</f>
        <v/>
      </c>
      <c r="CM125" s="83" t="str">
        <f>IF(ISBLANK('fill-in tab'!J134),"",'fill-in tab'!J134)</f>
        <v/>
      </c>
      <c r="CN125" s="83" t="str">
        <f>IF(ISBLANK('fill-in tab'!K134),"",'fill-in tab'!K134)</f>
        <v/>
      </c>
      <c r="CO125" s="78" t="str">
        <f>IF(CH125="","*",SUM(CH125:CN125))</f>
        <v>*</v>
      </c>
      <c r="CQ125" s="83" t="str">
        <f>IF(ISBLANK('fill-in tab'!E135),"",'fill-in tab'!E135)</f>
        <v/>
      </c>
      <c r="CR125" s="83" t="str">
        <f>IF(ISBLANK('fill-in tab'!F135),"",'fill-in tab'!F135)</f>
        <v/>
      </c>
      <c r="CS125" s="83" t="str">
        <f>IF(ISBLANK('fill-in tab'!G135),"",'fill-in tab'!G135)</f>
        <v/>
      </c>
      <c r="CT125" s="83" t="str">
        <f>IF(ISBLANK('fill-in tab'!H135),"",'fill-in tab'!H135)</f>
        <v/>
      </c>
      <c r="CU125" s="83" t="str">
        <f>IF(ISBLANK('fill-in tab'!I135),"",'fill-in tab'!I135)</f>
        <v/>
      </c>
      <c r="CV125" s="83" t="str">
        <f>IF(ISBLANK('fill-in tab'!J135),"",'fill-in tab'!J135)</f>
        <v/>
      </c>
      <c r="CW125" s="83" t="str">
        <f>IF(ISBLANK('fill-in tab'!K135),"",'fill-in tab'!K135)</f>
        <v/>
      </c>
      <c r="CX125" s="78" t="str">
        <f>IF(CQ125="","*",SUM(CQ125:CW125))</f>
        <v>*</v>
      </c>
      <c r="CZ125" s="83" t="str">
        <f>IF(ISBLANK('fill-in tab'!E136),"",'fill-in tab'!E136)</f>
        <v/>
      </c>
      <c r="DA125" s="83" t="str">
        <f>IF(ISBLANK('fill-in tab'!F136),"",'fill-in tab'!F136)</f>
        <v/>
      </c>
      <c r="DB125" s="83" t="str">
        <f>IF(ISBLANK('fill-in tab'!G136),"",'fill-in tab'!G136)</f>
        <v/>
      </c>
      <c r="DC125" s="83" t="str">
        <f>IF(ISBLANK('fill-in tab'!H136),"",'fill-in tab'!H136)</f>
        <v/>
      </c>
      <c r="DD125" s="83" t="str">
        <f>IF(ISBLANK('fill-in tab'!I136),"",'fill-in tab'!I136)</f>
        <v/>
      </c>
      <c r="DE125" s="83" t="str">
        <f>IF(ISBLANK('fill-in tab'!J136),"",'fill-in tab'!J136)</f>
        <v/>
      </c>
      <c r="DF125" s="83" t="str">
        <f>IF(ISBLANK('fill-in tab'!K136),"",'fill-in tab'!K136)</f>
        <v/>
      </c>
      <c r="DG125" s="78" t="str">
        <f>IF(CZ125="","*",SUM(CZ125:DF125))</f>
        <v>*</v>
      </c>
      <c r="DI125" s="83" t="str">
        <f>IF(ISBLANK('fill-in tab'!E137),"",'fill-in tab'!E137)</f>
        <v/>
      </c>
      <c r="DJ125" s="83" t="str">
        <f>IF(ISBLANK('fill-in tab'!F137),"",'fill-in tab'!F137)</f>
        <v/>
      </c>
      <c r="DK125" s="83" t="str">
        <f>IF(ISBLANK('fill-in tab'!G137),"",'fill-in tab'!G137)</f>
        <v/>
      </c>
      <c r="DL125" s="83" t="str">
        <f>IF(ISBLANK('fill-in tab'!H137),"",'fill-in tab'!H137)</f>
        <v/>
      </c>
      <c r="DM125" s="83" t="str">
        <f>IF(ISBLANK('fill-in tab'!I137),"",'fill-in tab'!I137)</f>
        <v/>
      </c>
      <c r="DN125" s="83" t="str">
        <f>IF(ISBLANK('fill-in tab'!J137),"",'fill-in tab'!J137)</f>
        <v/>
      </c>
      <c r="DO125" s="83" t="str">
        <f>IF(ISBLANK('fill-in tab'!K137),"",'fill-in tab'!K137)</f>
        <v/>
      </c>
      <c r="DP125" s="78" t="str">
        <f>IF(DI125="","*",SUM(DI125:DO125))</f>
        <v>*</v>
      </c>
      <c r="DR125" s="83" t="str">
        <f>IF(ISBLANK('fill-in tab'!E138),"",'fill-in tab'!E138)</f>
        <v/>
      </c>
      <c r="DS125" s="83" t="str">
        <f>IF(ISBLANK('fill-in tab'!F138),"",'fill-in tab'!F138)</f>
        <v/>
      </c>
      <c r="DT125" s="83" t="str">
        <f>IF(ISBLANK('fill-in tab'!G138),"",'fill-in tab'!G138)</f>
        <v/>
      </c>
      <c r="DU125" s="83" t="str">
        <f>IF(ISBLANK('fill-in tab'!H138),"",'fill-in tab'!H138)</f>
        <v/>
      </c>
      <c r="DV125" s="83" t="str">
        <f>IF(ISBLANK('fill-in tab'!I138),"",'fill-in tab'!I138)</f>
        <v/>
      </c>
      <c r="DW125" s="83" t="str">
        <f>IF(ISBLANK('fill-in tab'!J138),"",'fill-in tab'!J138)</f>
        <v/>
      </c>
      <c r="DX125" s="83" t="str">
        <f>IF(ISBLANK('fill-in tab'!K138),"",'fill-in tab'!K138)</f>
        <v/>
      </c>
      <c r="DY125" s="78" t="str">
        <f>IF(DR125="","*",SUM(DR125:DX125))</f>
        <v>*</v>
      </c>
      <c r="EA125" s="83" t="str">
        <f>IF(ISBLANK('fill-in tab'!E139),"",'fill-in tab'!E139)</f>
        <v/>
      </c>
      <c r="EB125" s="83" t="str">
        <f>IF(ISBLANK('fill-in tab'!F139),"",'fill-in tab'!F139)</f>
        <v/>
      </c>
      <c r="EC125" s="83" t="str">
        <f>IF(ISBLANK('fill-in tab'!G139),"",'fill-in tab'!G139)</f>
        <v/>
      </c>
      <c r="ED125" s="83" t="str">
        <f>IF(ISBLANK('fill-in tab'!H139),"",'fill-in tab'!H139)</f>
        <v/>
      </c>
      <c r="EE125" s="83" t="str">
        <f>IF(ISBLANK('fill-in tab'!I139),"",'fill-in tab'!I139)</f>
        <v/>
      </c>
      <c r="EF125" s="83" t="str">
        <f>IF(ISBLANK('fill-in tab'!J139),"",'fill-in tab'!J139)</f>
        <v/>
      </c>
      <c r="EG125" s="83" t="str">
        <f>IF(ISBLANK('fill-in tab'!K139),"",'fill-in tab'!K139)</f>
        <v/>
      </c>
      <c r="EH125" s="78" t="str">
        <f>IF(EA125="","*",SUM(EA125:EG125))</f>
        <v>*</v>
      </c>
    </row>
    <row r="126" spans="1:138" s="80" customFormat="1" x14ac:dyDescent="0.2">
      <c r="A126" s="80">
        <f>A125</f>
        <v>7</v>
      </c>
      <c r="B126" s="84">
        <f>B125</f>
        <v>0</v>
      </c>
      <c r="C126" s="82">
        <v>2</v>
      </c>
      <c r="D126" s="81" t="str">
        <f>Initialisatie!$B$29</f>
        <v>Fangzhou Chen</v>
      </c>
      <c r="E126" s="83" t="str">
        <f>IF(ISBLANK('fill-in tab'!N125),"",'fill-in tab'!N125)</f>
        <v/>
      </c>
      <c r="F126" s="83" t="str">
        <f>IF(ISBLANK('fill-in tab'!O125),"",'fill-in tab'!O125)</f>
        <v/>
      </c>
      <c r="G126" s="83" t="str">
        <f>IF(ISBLANK('fill-in tab'!P125),"",'fill-in tab'!P125)</f>
        <v/>
      </c>
      <c r="H126" s="83" t="str">
        <f>IF(ISBLANK('fill-in tab'!Q125),"",'fill-in tab'!Q125)</f>
        <v/>
      </c>
      <c r="I126" s="83" t="str">
        <f>IF(ISBLANK('fill-in tab'!R125),"",'fill-in tab'!R125)</f>
        <v/>
      </c>
      <c r="J126" s="83" t="str">
        <f>IF(ISBLANK('fill-in tab'!S125),"",'fill-in tab'!S125)</f>
        <v/>
      </c>
      <c r="K126" s="83" t="str">
        <f>IF(ISBLANK('fill-in tab'!T125),"",'fill-in tab'!T125)</f>
        <v/>
      </c>
      <c r="L126" s="78" t="str">
        <f t="shared" ref="L126:L139" si="282">IF(E126="","*",SUM(E126:K126))</f>
        <v>*</v>
      </c>
      <c r="M126" s="78"/>
      <c r="N126" s="83" t="str">
        <f>IF(ISBLANK('fill-in tab'!N126),"",'fill-in tab'!N126)</f>
        <v/>
      </c>
      <c r="O126" s="83" t="str">
        <f>IF(ISBLANK('fill-in tab'!O126),"",'fill-in tab'!O126)</f>
        <v/>
      </c>
      <c r="P126" s="83" t="str">
        <f>IF(ISBLANK('fill-in tab'!P126),"",'fill-in tab'!P126)</f>
        <v/>
      </c>
      <c r="Q126" s="83" t="str">
        <f>IF(ISBLANK('fill-in tab'!Q126),"",'fill-in tab'!Q126)</f>
        <v/>
      </c>
      <c r="R126" s="83" t="str">
        <f>IF(ISBLANK('fill-in tab'!R126),"",'fill-in tab'!R126)</f>
        <v/>
      </c>
      <c r="S126" s="83" t="str">
        <f>IF(ISBLANK('fill-in tab'!S126),"",'fill-in tab'!S126)</f>
        <v/>
      </c>
      <c r="T126" s="83" t="str">
        <f>IF(ISBLANK('fill-in tab'!T126),"",'fill-in tab'!T126)</f>
        <v/>
      </c>
      <c r="U126" s="78" t="str">
        <f t="shared" ref="U126:U139" si="283">IF(N126="","*",SUM(N126:T126))</f>
        <v>*</v>
      </c>
      <c r="W126" s="83" t="str">
        <f>IF(ISBLANK('fill-in tab'!N127),"",'fill-in tab'!N127)</f>
        <v/>
      </c>
      <c r="X126" s="83" t="str">
        <f>IF(ISBLANK('fill-in tab'!O127),"",'fill-in tab'!O127)</f>
        <v/>
      </c>
      <c r="Y126" s="83" t="str">
        <f>IF(ISBLANK('fill-in tab'!P127),"",'fill-in tab'!P127)</f>
        <v/>
      </c>
      <c r="Z126" s="83" t="str">
        <f>IF(ISBLANK('fill-in tab'!Q127),"",'fill-in tab'!Q127)</f>
        <v/>
      </c>
      <c r="AA126" s="83" t="str">
        <f>IF(ISBLANK('fill-in tab'!R127),"",'fill-in tab'!R127)</f>
        <v/>
      </c>
      <c r="AB126" s="83" t="str">
        <f>IF(ISBLANK('fill-in tab'!S127),"",'fill-in tab'!S127)</f>
        <v/>
      </c>
      <c r="AC126" s="83" t="str">
        <f>IF(ISBLANK('fill-in tab'!T127),"",'fill-in tab'!T127)</f>
        <v/>
      </c>
      <c r="AD126" s="78" t="str">
        <f t="shared" ref="AD126:AD139" si="284">IF(W126="","*",SUM(W126:AC126))</f>
        <v>*</v>
      </c>
      <c r="AF126" s="83" t="str">
        <f>IF(ISBLANK('fill-in tab'!N128),"",'fill-in tab'!N128)</f>
        <v/>
      </c>
      <c r="AG126" s="83" t="str">
        <f>IF(ISBLANK('fill-in tab'!O128),"",'fill-in tab'!O128)</f>
        <v/>
      </c>
      <c r="AH126" s="83" t="str">
        <f>IF(ISBLANK('fill-in tab'!P128),"",'fill-in tab'!P128)</f>
        <v/>
      </c>
      <c r="AI126" s="83" t="str">
        <f>IF(ISBLANK('fill-in tab'!Q128),"",'fill-in tab'!Q128)</f>
        <v/>
      </c>
      <c r="AJ126" s="83" t="str">
        <f>IF(ISBLANK('fill-in tab'!R128),"",'fill-in tab'!R128)</f>
        <v/>
      </c>
      <c r="AK126" s="83" t="str">
        <f>IF(ISBLANK('fill-in tab'!S128),"",'fill-in tab'!S128)</f>
        <v/>
      </c>
      <c r="AL126" s="83" t="str">
        <f>IF(ISBLANK('fill-in tab'!T128),"",'fill-in tab'!T128)</f>
        <v/>
      </c>
      <c r="AM126" s="78" t="str">
        <f t="shared" ref="AM126:AM139" si="285">IF(AF126="","*",SUM(AF126:AL126))</f>
        <v>*</v>
      </c>
      <c r="AO126" s="83" t="str">
        <f>IF(ISBLANK('fill-in tab'!N129),"",'fill-in tab'!N129)</f>
        <v/>
      </c>
      <c r="AP126" s="83" t="str">
        <f>IF(ISBLANK('fill-in tab'!O129),"",'fill-in tab'!O129)</f>
        <v/>
      </c>
      <c r="AQ126" s="83" t="str">
        <f>IF(ISBLANK('fill-in tab'!P129),"",'fill-in tab'!P129)</f>
        <v/>
      </c>
      <c r="AR126" s="83" t="str">
        <f>IF(ISBLANK('fill-in tab'!Q129),"",'fill-in tab'!Q129)</f>
        <v/>
      </c>
      <c r="AS126" s="83" t="str">
        <f>IF(ISBLANK('fill-in tab'!R129),"",'fill-in tab'!R129)</f>
        <v/>
      </c>
      <c r="AT126" s="83" t="str">
        <f>IF(ISBLANK('fill-in tab'!S129),"",'fill-in tab'!S129)</f>
        <v/>
      </c>
      <c r="AU126" s="83" t="str">
        <f>IF(ISBLANK('fill-in tab'!T129),"",'fill-in tab'!T129)</f>
        <v/>
      </c>
      <c r="AV126" s="78" t="str">
        <f t="shared" ref="AV126:AV139" si="286">IF(AO126="","*",SUM(AO126:AU126))</f>
        <v>*</v>
      </c>
      <c r="AX126" s="83" t="str">
        <f>IF(ISBLANK('fill-in tab'!N130),"",'fill-in tab'!N130)</f>
        <v/>
      </c>
      <c r="AY126" s="83" t="str">
        <f>IF(ISBLANK('fill-in tab'!O130),"",'fill-in tab'!O130)</f>
        <v/>
      </c>
      <c r="AZ126" s="83" t="str">
        <f>IF(ISBLANK('fill-in tab'!P130),"",'fill-in tab'!P130)</f>
        <v/>
      </c>
      <c r="BA126" s="83" t="str">
        <f>IF(ISBLANK('fill-in tab'!Q130),"",'fill-in tab'!Q130)</f>
        <v/>
      </c>
      <c r="BB126" s="83" t="str">
        <f>IF(ISBLANK('fill-in tab'!R130),"",'fill-in tab'!R130)</f>
        <v/>
      </c>
      <c r="BC126" s="83" t="str">
        <f>IF(ISBLANK('fill-in tab'!S130),"",'fill-in tab'!S130)</f>
        <v/>
      </c>
      <c r="BD126" s="83" t="str">
        <f>IF(ISBLANK('fill-in tab'!T130),"",'fill-in tab'!T130)</f>
        <v/>
      </c>
      <c r="BE126" s="78" t="str">
        <f t="shared" ref="BE126:BE139" si="287">IF(AX126="","*",SUM(AX126:BD126))</f>
        <v>*</v>
      </c>
      <c r="BG126" s="83" t="str">
        <f>IF(ISBLANK('fill-in tab'!N131),"",'fill-in tab'!N131)</f>
        <v/>
      </c>
      <c r="BH126" s="83" t="str">
        <f>IF(ISBLANK('fill-in tab'!O131),"",'fill-in tab'!O131)</f>
        <v/>
      </c>
      <c r="BI126" s="83" t="str">
        <f>IF(ISBLANK('fill-in tab'!P131),"",'fill-in tab'!P131)</f>
        <v/>
      </c>
      <c r="BJ126" s="83" t="str">
        <f>IF(ISBLANK('fill-in tab'!Q131),"",'fill-in tab'!Q131)</f>
        <v/>
      </c>
      <c r="BK126" s="83" t="str">
        <f>IF(ISBLANK('fill-in tab'!R131),"",'fill-in tab'!R131)</f>
        <v/>
      </c>
      <c r="BL126" s="83" t="str">
        <f>IF(ISBLANK('fill-in tab'!S131),"",'fill-in tab'!S131)</f>
        <v/>
      </c>
      <c r="BM126" s="83" t="str">
        <f>IF(ISBLANK('fill-in tab'!T131),"",'fill-in tab'!T131)</f>
        <v/>
      </c>
      <c r="BN126" s="78" t="str">
        <f t="shared" ref="BN126:BN139" si="288">IF(BG126="","*",SUM(BG126:BM126))</f>
        <v>*</v>
      </c>
      <c r="BP126" s="83" t="str">
        <f>IF(ISBLANK('fill-in tab'!N132),"",'fill-in tab'!N132)</f>
        <v/>
      </c>
      <c r="BQ126" s="83" t="str">
        <f>IF(ISBLANK('fill-in tab'!O132),"",'fill-in tab'!O132)</f>
        <v/>
      </c>
      <c r="BR126" s="83" t="str">
        <f>IF(ISBLANK('fill-in tab'!P132),"",'fill-in tab'!P132)</f>
        <v/>
      </c>
      <c r="BS126" s="83" t="str">
        <f>IF(ISBLANK('fill-in tab'!Q132),"",'fill-in tab'!Q132)</f>
        <v/>
      </c>
      <c r="BT126" s="83" t="str">
        <f>IF(ISBLANK('fill-in tab'!R132),"",'fill-in tab'!R132)</f>
        <v/>
      </c>
      <c r="BU126" s="83" t="str">
        <f>IF(ISBLANK('fill-in tab'!S132),"",'fill-in tab'!S132)</f>
        <v/>
      </c>
      <c r="BV126" s="83" t="str">
        <f>IF(ISBLANK('fill-in tab'!T132),"",'fill-in tab'!T132)</f>
        <v/>
      </c>
      <c r="BW126" s="78" t="str">
        <f t="shared" ref="BW126:BW139" si="289">IF(BP126="","*",SUM(BP126:BV126))</f>
        <v>*</v>
      </c>
      <c r="BY126" s="83" t="str">
        <f>IF(ISBLANK('fill-in tab'!N133),"",'fill-in tab'!N133)</f>
        <v/>
      </c>
      <c r="BZ126" s="83" t="str">
        <f>IF(ISBLANK('fill-in tab'!O133),"",'fill-in tab'!O133)</f>
        <v/>
      </c>
      <c r="CA126" s="83" t="str">
        <f>IF(ISBLANK('fill-in tab'!P133),"",'fill-in tab'!P133)</f>
        <v/>
      </c>
      <c r="CB126" s="83" t="str">
        <f>IF(ISBLANK('fill-in tab'!Q133),"",'fill-in tab'!Q133)</f>
        <v/>
      </c>
      <c r="CC126" s="83" t="str">
        <f>IF(ISBLANK('fill-in tab'!R133),"",'fill-in tab'!R133)</f>
        <v/>
      </c>
      <c r="CD126" s="83" t="str">
        <f>IF(ISBLANK('fill-in tab'!S133),"",'fill-in tab'!S133)</f>
        <v/>
      </c>
      <c r="CE126" s="83" t="str">
        <f>IF(ISBLANK('fill-in tab'!T133),"",'fill-in tab'!T133)</f>
        <v/>
      </c>
      <c r="CF126" s="78" t="str">
        <f t="shared" ref="CF126:CF139" si="290">IF(BY126="","*",SUM(BY126:CE126))</f>
        <v>*</v>
      </c>
      <c r="CH126" s="83" t="str">
        <f>IF(ISBLANK('fill-in tab'!N134),"",'fill-in tab'!N134)</f>
        <v/>
      </c>
      <c r="CI126" s="83" t="str">
        <f>IF(ISBLANK('fill-in tab'!O134),"",'fill-in tab'!O134)</f>
        <v/>
      </c>
      <c r="CJ126" s="83" t="str">
        <f>IF(ISBLANK('fill-in tab'!P134),"",'fill-in tab'!P134)</f>
        <v/>
      </c>
      <c r="CK126" s="83" t="str">
        <f>IF(ISBLANK('fill-in tab'!Q134),"",'fill-in tab'!Q134)</f>
        <v/>
      </c>
      <c r="CL126" s="83" t="str">
        <f>IF(ISBLANK('fill-in tab'!R134),"",'fill-in tab'!R134)</f>
        <v/>
      </c>
      <c r="CM126" s="83" t="str">
        <f>IF(ISBLANK('fill-in tab'!S134),"",'fill-in tab'!S134)</f>
        <v/>
      </c>
      <c r="CN126" s="83" t="str">
        <f>IF(ISBLANK('fill-in tab'!T134),"",'fill-in tab'!T134)</f>
        <v/>
      </c>
      <c r="CO126" s="78" t="str">
        <f t="shared" ref="CO126:CO139" si="291">IF(CH126="","*",SUM(CH126:CN126))</f>
        <v>*</v>
      </c>
      <c r="CQ126" s="83" t="str">
        <f>IF(ISBLANK('fill-in tab'!N135),"",'fill-in tab'!N135)</f>
        <v/>
      </c>
      <c r="CR126" s="83" t="str">
        <f>IF(ISBLANK('fill-in tab'!O135),"",'fill-in tab'!O135)</f>
        <v/>
      </c>
      <c r="CS126" s="83" t="str">
        <f>IF(ISBLANK('fill-in tab'!P135),"",'fill-in tab'!P135)</f>
        <v/>
      </c>
      <c r="CT126" s="83" t="str">
        <f>IF(ISBLANK('fill-in tab'!Q135),"",'fill-in tab'!Q135)</f>
        <v/>
      </c>
      <c r="CU126" s="83" t="str">
        <f>IF(ISBLANK('fill-in tab'!R135),"",'fill-in tab'!R135)</f>
        <v/>
      </c>
      <c r="CV126" s="83" t="str">
        <f>IF(ISBLANK('fill-in tab'!S135),"",'fill-in tab'!S135)</f>
        <v/>
      </c>
      <c r="CW126" s="83" t="str">
        <f>IF(ISBLANK('fill-in tab'!T135),"",'fill-in tab'!T135)</f>
        <v/>
      </c>
      <c r="CX126" s="78" t="str">
        <f t="shared" ref="CX126:CX139" si="292">IF(CQ126="","*",SUM(CQ126:CW126))</f>
        <v>*</v>
      </c>
      <c r="CZ126" s="83" t="str">
        <f>IF(ISBLANK('fill-in tab'!N136),"",'fill-in tab'!N136)</f>
        <v/>
      </c>
      <c r="DA126" s="83" t="str">
        <f>IF(ISBLANK('fill-in tab'!O136),"",'fill-in tab'!O136)</f>
        <v/>
      </c>
      <c r="DB126" s="83" t="str">
        <f>IF(ISBLANK('fill-in tab'!P136),"",'fill-in tab'!P136)</f>
        <v/>
      </c>
      <c r="DC126" s="83" t="str">
        <f>IF(ISBLANK('fill-in tab'!Q136),"",'fill-in tab'!Q136)</f>
        <v/>
      </c>
      <c r="DD126" s="83" t="str">
        <f>IF(ISBLANK('fill-in tab'!R136),"",'fill-in tab'!R136)</f>
        <v/>
      </c>
      <c r="DE126" s="83" t="str">
        <f>IF(ISBLANK('fill-in tab'!S136),"",'fill-in tab'!S136)</f>
        <v/>
      </c>
      <c r="DF126" s="83" t="str">
        <f>IF(ISBLANK('fill-in tab'!T136),"",'fill-in tab'!T136)</f>
        <v/>
      </c>
      <c r="DG126" s="78" t="str">
        <f t="shared" ref="DG126:DG139" si="293">IF(CZ126="","*",SUM(CZ126:DF126))</f>
        <v>*</v>
      </c>
      <c r="DI126" s="83" t="str">
        <f>IF(ISBLANK('fill-in tab'!N137),"",'fill-in tab'!N137)</f>
        <v/>
      </c>
      <c r="DJ126" s="83" t="str">
        <f>IF(ISBLANK('fill-in tab'!O137),"",'fill-in tab'!O137)</f>
        <v/>
      </c>
      <c r="DK126" s="83" t="str">
        <f>IF(ISBLANK('fill-in tab'!P137),"",'fill-in tab'!P137)</f>
        <v/>
      </c>
      <c r="DL126" s="83" t="str">
        <f>IF(ISBLANK('fill-in tab'!Q137),"",'fill-in tab'!Q137)</f>
        <v/>
      </c>
      <c r="DM126" s="83" t="str">
        <f>IF(ISBLANK('fill-in tab'!R137),"",'fill-in tab'!R137)</f>
        <v/>
      </c>
      <c r="DN126" s="83" t="str">
        <f>IF(ISBLANK('fill-in tab'!S137),"",'fill-in tab'!S137)</f>
        <v/>
      </c>
      <c r="DO126" s="83" t="str">
        <f>IF(ISBLANK('fill-in tab'!T137),"",'fill-in tab'!T137)</f>
        <v/>
      </c>
      <c r="DP126" s="78" t="str">
        <f t="shared" ref="DP126:DP139" si="294">IF(DI126="","*",SUM(DI126:DO126))</f>
        <v>*</v>
      </c>
      <c r="DR126" s="83" t="str">
        <f>IF(ISBLANK('fill-in tab'!N138),"",'fill-in tab'!N138)</f>
        <v/>
      </c>
      <c r="DS126" s="83" t="str">
        <f>IF(ISBLANK('fill-in tab'!O138),"",'fill-in tab'!O138)</f>
        <v/>
      </c>
      <c r="DT126" s="83" t="str">
        <f>IF(ISBLANK('fill-in tab'!P138),"",'fill-in tab'!P138)</f>
        <v/>
      </c>
      <c r="DU126" s="83" t="str">
        <f>IF(ISBLANK('fill-in tab'!Q138),"",'fill-in tab'!Q138)</f>
        <v/>
      </c>
      <c r="DV126" s="83" t="str">
        <f>IF(ISBLANK('fill-in tab'!R138),"",'fill-in tab'!R138)</f>
        <v/>
      </c>
      <c r="DW126" s="83" t="str">
        <f>IF(ISBLANK('fill-in tab'!S138),"",'fill-in tab'!S138)</f>
        <v/>
      </c>
      <c r="DX126" s="83" t="str">
        <f>IF(ISBLANK('fill-in tab'!T138),"",'fill-in tab'!T138)</f>
        <v/>
      </c>
      <c r="DY126" s="78" t="str">
        <f t="shared" ref="DY126:DY139" si="295">IF(DR126="","*",SUM(DR126:DX126))</f>
        <v>*</v>
      </c>
      <c r="EA126" s="83" t="str">
        <f>IF(ISBLANK('fill-in tab'!N139),"",'fill-in tab'!N139)</f>
        <v/>
      </c>
      <c r="EB126" s="83" t="str">
        <f>IF(ISBLANK('fill-in tab'!O139),"",'fill-in tab'!O139)</f>
        <v/>
      </c>
      <c r="EC126" s="83" t="str">
        <f>IF(ISBLANK('fill-in tab'!P139),"",'fill-in tab'!P139)</f>
        <v/>
      </c>
      <c r="ED126" s="83" t="str">
        <f>IF(ISBLANK('fill-in tab'!Q139),"",'fill-in tab'!Q139)</f>
        <v/>
      </c>
      <c r="EE126" s="83" t="str">
        <f>IF(ISBLANK('fill-in tab'!R139),"",'fill-in tab'!R139)</f>
        <v/>
      </c>
      <c r="EF126" s="83" t="str">
        <f>IF(ISBLANK('fill-in tab'!S139),"",'fill-in tab'!S139)</f>
        <v/>
      </c>
      <c r="EG126" s="83" t="str">
        <f>IF(ISBLANK('fill-in tab'!T139),"",'fill-in tab'!T139)</f>
        <v/>
      </c>
      <c r="EH126" s="78" t="str">
        <f t="shared" ref="EH126:EH139" si="296">IF(EA126="","*",SUM(EA126:EG126))</f>
        <v>*</v>
      </c>
    </row>
    <row r="127" spans="1:138" s="80" customFormat="1" x14ac:dyDescent="0.2">
      <c r="A127" s="80">
        <f>A125</f>
        <v>7</v>
      </c>
      <c r="B127" s="84">
        <f>B125</f>
        <v>0</v>
      </c>
      <c r="C127" s="82">
        <v>3</v>
      </c>
      <c r="D127" s="81" t="str">
        <f>Initialisatie!$B$30</f>
        <v>Marco Hoogesteger</v>
      </c>
      <c r="E127" s="83" t="str">
        <f>IF(ISBLANK('fill-in tab'!W125),"",'fill-in tab'!W125)</f>
        <v/>
      </c>
      <c r="F127" s="83" t="str">
        <f>IF(ISBLANK('fill-in tab'!X125),"",'fill-in tab'!X125)</f>
        <v/>
      </c>
      <c r="G127" s="83" t="str">
        <f>IF(ISBLANK('fill-in tab'!Y125),"",'fill-in tab'!Y125)</f>
        <v/>
      </c>
      <c r="H127" s="83" t="str">
        <f>IF(ISBLANK('fill-in tab'!Z125),"",'fill-in tab'!Z125)</f>
        <v/>
      </c>
      <c r="I127" s="83" t="str">
        <f>IF(ISBLANK('fill-in tab'!AA125),"",'fill-in tab'!AA125)</f>
        <v/>
      </c>
      <c r="J127" s="83" t="str">
        <f>IF(ISBLANK('fill-in tab'!AB125),"",'fill-in tab'!AB125)</f>
        <v/>
      </c>
      <c r="K127" s="83" t="str">
        <f>IF(ISBLANK('fill-in tab'!AC125),"",'fill-in tab'!AC125)</f>
        <v/>
      </c>
      <c r="L127" s="78" t="str">
        <f t="shared" si="282"/>
        <v>*</v>
      </c>
      <c r="M127" s="78"/>
      <c r="N127" s="83" t="str">
        <f>IF(ISBLANK('fill-in tab'!W126),"",'fill-in tab'!W126)</f>
        <v/>
      </c>
      <c r="O127" s="83" t="str">
        <f>IF(ISBLANK('fill-in tab'!X126),"",'fill-in tab'!X126)</f>
        <v/>
      </c>
      <c r="P127" s="83" t="str">
        <f>IF(ISBLANK('fill-in tab'!Y126),"",'fill-in tab'!Y126)</f>
        <v/>
      </c>
      <c r="Q127" s="83" t="str">
        <f>IF(ISBLANK('fill-in tab'!Z126),"",'fill-in tab'!Z126)</f>
        <v/>
      </c>
      <c r="R127" s="83" t="str">
        <f>IF(ISBLANK('fill-in tab'!AA126),"",'fill-in tab'!AA126)</f>
        <v/>
      </c>
      <c r="S127" s="83" t="str">
        <f>IF(ISBLANK('fill-in tab'!AB126),"",'fill-in tab'!AB126)</f>
        <v/>
      </c>
      <c r="T127" s="83" t="str">
        <f>IF(ISBLANK('fill-in tab'!AC126),"",'fill-in tab'!AC126)</f>
        <v/>
      </c>
      <c r="U127" s="78" t="str">
        <f t="shared" si="283"/>
        <v>*</v>
      </c>
      <c r="W127" s="83" t="str">
        <f>IF(ISBLANK('fill-in tab'!W127),"",'fill-in tab'!W127)</f>
        <v/>
      </c>
      <c r="X127" s="83" t="str">
        <f>IF(ISBLANK('fill-in tab'!X127),"",'fill-in tab'!X127)</f>
        <v/>
      </c>
      <c r="Y127" s="83" t="str">
        <f>IF(ISBLANK('fill-in tab'!Y127),"",'fill-in tab'!Y127)</f>
        <v/>
      </c>
      <c r="Z127" s="83" t="str">
        <f>IF(ISBLANK('fill-in tab'!Z127),"",'fill-in tab'!Z127)</f>
        <v/>
      </c>
      <c r="AA127" s="83" t="str">
        <f>IF(ISBLANK('fill-in tab'!AA127),"",'fill-in tab'!AA127)</f>
        <v/>
      </c>
      <c r="AB127" s="83" t="str">
        <f>IF(ISBLANK('fill-in tab'!AB127),"",'fill-in tab'!AB127)</f>
        <v/>
      </c>
      <c r="AC127" s="83" t="str">
        <f>IF(ISBLANK('fill-in tab'!AC127),"",'fill-in tab'!AC127)</f>
        <v/>
      </c>
      <c r="AD127" s="78" t="str">
        <f t="shared" si="284"/>
        <v>*</v>
      </c>
      <c r="AF127" s="83" t="str">
        <f>IF(ISBLANK('fill-in tab'!W128),"",'fill-in tab'!W128)</f>
        <v/>
      </c>
      <c r="AG127" s="83" t="str">
        <f>IF(ISBLANK('fill-in tab'!X128),"",'fill-in tab'!X128)</f>
        <v/>
      </c>
      <c r="AH127" s="83" t="str">
        <f>IF(ISBLANK('fill-in tab'!Y128),"",'fill-in tab'!Y128)</f>
        <v/>
      </c>
      <c r="AI127" s="83" t="str">
        <f>IF(ISBLANK('fill-in tab'!Z128),"",'fill-in tab'!Z128)</f>
        <v/>
      </c>
      <c r="AJ127" s="83" t="str">
        <f>IF(ISBLANK('fill-in tab'!AA128),"",'fill-in tab'!AA128)</f>
        <v/>
      </c>
      <c r="AK127" s="83" t="str">
        <f>IF(ISBLANK('fill-in tab'!AB128),"",'fill-in tab'!AB128)</f>
        <v/>
      </c>
      <c r="AL127" s="83" t="str">
        <f>IF(ISBLANK('fill-in tab'!AC128),"",'fill-in tab'!AC128)</f>
        <v/>
      </c>
      <c r="AM127" s="78" t="str">
        <f t="shared" si="285"/>
        <v>*</v>
      </c>
      <c r="AO127" s="83" t="str">
        <f>IF(ISBLANK('fill-in tab'!W129),"",'fill-in tab'!W129)</f>
        <v/>
      </c>
      <c r="AP127" s="83" t="str">
        <f>IF(ISBLANK('fill-in tab'!X129),"",'fill-in tab'!X129)</f>
        <v/>
      </c>
      <c r="AQ127" s="83" t="str">
        <f>IF(ISBLANK('fill-in tab'!Y129),"",'fill-in tab'!Y129)</f>
        <v/>
      </c>
      <c r="AR127" s="83" t="str">
        <f>IF(ISBLANK('fill-in tab'!Z129),"",'fill-in tab'!Z129)</f>
        <v/>
      </c>
      <c r="AS127" s="83" t="str">
        <f>IF(ISBLANK('fill-in tab'!AA129),"",'fill-in tab'!AA129)</f>
        <v/>
      </c>
      <c r="AT127" s="83" t="str">
        <f>IF(ISBLANK('fill-in tab'!AB129),"",'fill-in tab'!AB129)</f>
        <v/>
      </c>
      <c r="AU127" s="83" t="str">
        <f>IF(ISBLANK('fill-in tab'!AC129),"",'fill-in tab'!AC129)</f>
        <v/>
      </c>
      <c r="AV127" s="78" t="str">
        <f t="shared" si="286"/>
        <v>*</v>
      </c>
      <c r="AX127" s="83" t="str">
        <f>IF(ISBLANK('fill-in tab'!W130),"",'fill-in tab'!W130)</f>
        <v/>
      </c>
      <c r="AY127" s="83" t="str">
        <f>IF(ISBLANK('fill-in tab'!X130),"",'fill-in tab'!X130)</f>
        <v/>
      </c>
      <c r="AZ127" s="83" t="str">
        <f>IF(ISBLANK('fill-in tab'!Y130),"",'fill-in tab'!Y130)</f>
        <v/>
      </c>
      <c r="BA127" s="83" t="str">
        <f>IF(ISBLANK('fill-in tab'!Z130),"",'fill-in tab'!Z130)</f>
        <v/>
      </c>
      <c r="BB127" s="83" t="str">
        <f>IF(ISBLANK('fill-in tab'!AA130),"",'fill-in tab'!AA130)</f>
        <v/>
      </c>
      <c r="BC127" s="83" t="str">
        <f>IF(ISBLANK('fill-in tab'!AB130),"",'fill-in tab'!AB130)</f>
        <v/>
      </c>
      <c r="BD127" s="83" t="str">
        <f>IF(ISBLANK('fill-in tab'!AC130),"",'fill-in tab'!AC130)</f>
        <v/>
      </c>
      <c r="BE127" s="78" t="str">
        <f t="shared" si="287"/>
        <v>*</v>
      </c>
      <c r="BG127" s="83" t="str">
        <f>IF(ISBLANK('fill-in tab'!W131),"",'fill-in tab'!W131)</f>
        <v/>
      </c>
      <c r="BH127" s="83" t="str">
        <f>IF(ISBLANK('fill-in tab'!X131),"",'fill-in tab'!X131)</f>
        <v/>
      </c>
      <c r="BI127" s="83" t="str">
        <f>IF(ISBLANK('fill-in tab'!Y131),"",'fill-in tab'!Y131)</f>
        <v/>
      </c>
      <c r="BJ127" s="83" t="str">
        <f>IF(ISBLANK('fill-in tab'!Z131),"",'fill-in tab'!Z131)</f>
        <v/>
      </c>
      <c r="BK127" s="83" t="str">
        <f>IF(ISBLANK('fill-in tab'!AA131),"",'fill-in tab'!AA131)</f>
        <v/>
      </c>
      <c r="BL127" s="83" t="str">
        <f>IF(ISBLANK('fill-in tab'!AB131),"",'fill-in tab'!AB131)</f>
        <v/>
      </c>
      <c r="BM127" s="83" t="str">
        <f>IF(ISBLANK('fill-in tab'!AC131),"",'fill-in tab'!AC131)</f>
        <v/>
      </c>
      <c r="BN127" s="78" t="str">
        <f t="shared" si="288"/>
        <v>*</v>
      </c>
      <c r="BP127" s="83" t="str">
        <f>IF(ISBLANK('fill-in tab'!W132),"",'fill-in tab'!W132)</f>
        <v/>
      </c>
      <c r="BQ127" s="83" t="str">
        <f>IF(ISBLANK('fill-in tab'!X132),"",'fill-in tab'!X132)</f>
        <v/>
      </c>
      <c r="BR127" s="83" t="str">
        <f>IF(ISBLANK('fill-in tab'!Y132),"",'fill-in tab'!Y132)</f>
        <v/>
      </c>
      <c r="BS127" s="83" t="str">
        <f>IF(ISBLANK('fill-in tab'!Z132),"",'fill-in tab'!Z132)</f>
        <v/>
      </c>
      <c r="BT127" s="83" t="str">
        <f>IF(ISBLANK('fill-in tab'!AA132),"",'fill-in tab'!AA132)</f>
        <v/>
      </c>
      <c r="BU127" s="83" t="str">
        <f>IF(ISBLANK('fill-in tab'!AB132),"",'fill-in tab'!AB132)</f>
        <v/>
      </c>
      <c r="BV127" s="83" t="str">
        <f>IF(ISBLANK('fill-in tab'!AC132),"",'fill-in tab'!AC132)</f>
        <v/>
      </c>
      <c r="BW127" s="78" t="str">
        <f t="shared" si="289"/>
        <v>*</v>
      </c>
      <c r="BY127" s="83" t="str">
        <f>IF(ISBLANK('fill-in tab'!W133),"",'fill-in tab'!W133)</f>
        <v/>
      </c>
      <c r="BZ127" s="83" t="str">
        <f>IF(ISBLANK('fill-in tab'!X133),"",'fill-in tab'!X133)</f>
        <v/>
      </c>
      <c r="CA127" s="83" t="str">
        <f>IF(ISBLANK('fill-in tab'!Y133),"",'fill-in tab'!Y133)</f>
        <v/>
      </c>
      <c r="CB127" s="83" t="str">
        <f>IF(ISBLANK('fill-in tab'!Z133),"",'fill-in tab'!Z133)</f>
        <v/>
      </c>
      <c r="CC127" s="83" t="str">
        <f>IF(ISBLANK('fill-in tab'!AA133),"",'fill-in tab'!AA133)</f>
        <v/>
      </c>
      <c r="CD127" s="83" t="str">
        <f>IF(ISBLANK('fill-in tab'!AB133),"",'fill-in tab'!AB133)</f>
        <v/>
      </c>
      <c r="CE127" s="83" t="str">
        <f>IF(ISBLANK('fill-in tab'!AC133),"",'fill-in tab'!AC133)</f>
        <v/>
      </c>
      <c r="CF127" s="78" t="str">
        <f t="shared" si="290"/>
        <v>*</v>
      </c>
      <c r="CH127" s="83" t="str">
        <f>IF(ISBLANK('fill-in tab'!W134),"",'fill-in tab'!W134)</f>
        <v/>
      </c>
      <c r="CI127" s="83" t="str">
        <f>IF(ISBLANK('fill-in tab'!X134),"",'fill-in tab'!X134)</f>
        <v/>
      </c>
      <c r="CJ127" s="83" t="str">
        <f>IF(ISBLANK('fill-in tab'!Y134),"",'fill-in tab'!Y134)</f>
        <v/>
      </c>
      <c r="CK127" s="83" t="str">
        <f>IF(ISBLANK('fill-in tab'!Z134),"",'fill-in tab'!Z134)</f>
        <v/>
      </c>
      <c r="CL127" s="83" t="str">
        <f>IF(ISBLANK('fill-in tab'!AA134),"",'fill-in tab'!AA134)</f>
        <v/>
      </c>
      <c r="CM127" s="83" t="str">
        <f>IF(ISBLANK('fill-in tab'!AB134),"",'fill-in tab'!AB134)</f>
        <v/>
      </c>
      <c r="CN127" s="83" t="str">
        <f>IF(ISBLANK('fill-in tab'!AC134),"",'fill-in tab'!AC134)</f>
        <v/>
      </c>
      <c r="CO127" s="78" t="str">
        <f t="shared" si="291"/>
        <v>*</v>
      </c>
      <c r="CQ127" s="83" t="str">
        <f>IF(ISBLANK('fill-in tab'!W135),"",'fill-in tab'!W135)</f>
        <v/>
      </c>
      <c r="CR127" s="83" t="str">
        <f>IF(ISBLANK('fill-in tab'!X135),"",'fill-in tab'!X135)</f>
        <v/>
      </c>
      <c r="CS127" s="83" t="str">
        <f>IF(ISBLANK('fill-in tab'!Y135),"",'fill-in tab'!Y135)</f>
        <v/>
      </c>
      <c r="CT127" s="83" t="str">
        <f>IF(ISBLANK('fill-in tab'!Z135),"",'fill-in tab'!Z135)</f>
        <v/>
      </c>
      <c r="CU127" s="83" t="str">
        <f>IF(ISBLANK('fill-in tab'!AA135),"",'fill-in tab'!AA135)</f>
        <v/>
      </c>
      <c r="CV127" s="83" t="str">
        <f>IF(ISBLANK('fill-in tab'!AB135),"",'fill-in tab'!AB135)</f>
        <v/>
      </c>
      <c r="CW127" s="83" t="str">
        <f>IF(ISBLANK('fill-in tab'!AC135),"",'fill-in tab'!AC135)</f>
        <v/>
      </c>
      <c r="CX127" s="78" t="str">
        <f t="shared" si="292"/>
        <v>*</v>
      </c>
      <c r="CZ127" s="83" t="str">
        <f>IF(ISBLANK('fill-in tab'!W136),"",'fill-in tab'!W136)</f>
        <v/>
      </c>
      <c r="DA127" s="83" t="str">
        <f>IF(ISBLANK('fill-in tab'!X136),"",'fill-in tab'!X136)</f>
        <v/>
      </c>
      <c r="DB127" s="83" t="str">
        <f>IF(ISBLANK('fill-in tab'!Y136),"",'fill-in tab'!Y136)</f>
        <v/>
      </c>
      <c r="DC127" s="83" t="str">
        <f>IF(ISBLANK('fill-in tab'!Z136),"",'fill-in tab'!Z136)</f>
        <v/>
      </c>
      <c r="DD127" s="83" t="str">
        <f>IF(ISBLANK('fill-in tab'!AA136),"",'fill-in tab'!AA136)</f>
        <v/>
      </c>
      <c r="DE127" s="83" t="str">
        <f>IF(ISBLANK('fill-in tab'!AB136),"",'fill-in tab'!AB136)</f>
        <v/>
      </c>
      <c r="DF127" s="83" t="str">
        <f>IF(ISBLANK('fill-in tab'!AC136),"",'fill-in tab'!AC136)</f>
        <v/>
      </c>
      <c r="DG127" s="78" t="str">
        <f t="shared" si="293"/>
        <v>*</v>
      </c>
      <c r="DI127" s="83" t="str">
        <f>IF(ISBLANK('fill-in tab'!W137),"",'fill-in tab'!W137)</f>
        <v/>
      </c>
      <c r="DJ127" s="83" t="str">
        <f>IF(ISBLANK('fill-in tab'!X137),"",'fill-in tab'!X137)</f>
        <v/>
      </c>
      <c r="DK127" s="83" t="str">
        <f>IF(ISBLANK('fill-in tab'!Y137),"",'fill-in tab'!Y137)</f>
        <v/>
      </c>
      <c r="DL127" s="83" t="str">
        <f>IF(ISBLANK('fill-in tab'!Z137),"",'fill-in tab'!Z137)</f>
        <v/>
      </c>
      <c r="DM127" s="83" t="str">
        <f>IF(ISBLANK('fill-in tab'!AA137),"",'fill-in tab'!AA137)</f>
        <v/>
      </c>
      <c r="DN127" s="83" t="str">
        <f>IF(ISBLANK('fill-in tab'!AB137),"",'fill-in tab'!AB137)</f>
        <v/>
      </c>
      <c r="DO127" s="83" t="str">
        <f>IF(ISBLANK('fill-in tab'!AC137),"",'fill-in tab'!AC137)</f>
        <v/>
      </c>
      <c r="DP127" s="78" t="str">
        <f t="shared" si="294"/>
        <v>*</v>
      </c>
      <c r="DR127" s="83" t="str">
        <f>IF(ISBLANK('fill-in tab'!W138),"",'fill-in tab'!W138)</f>
        <v/>
      </c>
      <c r="DS127" s="83" t="str">
        <f>IF(ISBLANK('fill-in tab'!X138),"",'fill-in tab'!X138)</f>
        <v/>
      </c>
      <c r="DT127" s="83" t="str">
        <f>IF(ISBLANK('fill-in tab'!Y138),"",'fill-in tab'!Y138)</f>
        <v/>
      </c>
      <c r="DU127" s="83" t="str">
        <f>IF(ISBLANK('fill-in tab'!Z138),"",'fill-in tab'!Z138)</f>
        <v/>
      </c>
      <c r="DV127" s="83" t="str">
        <f>IF(ISBLANK('fill-in tab'!AA138),"",'fill-in tab'!AA138)</f>
        <v/>
      </c>
      <c r="DW127" s="83" t="str">
        <f>IF(ISBLANK('fill-in tab'!AB138),"",'fill-in tab'!AB138)</f>
        <v/>
      </c>
      <c r="DX127" s="83" t="str">
        <f>IF(ISBLANK('fill-in tab'!AC138),"",'fill-in tab'!AC138)</f>
        <v/>
      </c>
      <c r="DY127" s="78" t="str">
        <f t="shared" si="295"/>
        <v>*</v>
      </c>
      <c r="EA127" s="83" t="str">
        <f>IF(ISBLANK('fill-in tab'!W139),"",'fill-in tab'!W139)</f>
        <v/>
      </c>
      <c r="EB127" s="83" t="str">
        <f>IF(ISBLANK('fill-in tab'!X139),"",'fill-in tab'!X139)</f>
        <v/>
      </c>
      <c r="EC127" s="83" t="str">
        <f>IF(ISBLANK('fill-in tab'!Y139),"",'fill-in tab'!Y139)</f>
        <v/>
      </c>
      <c r="ED127" s="83" t="str">
        <f>IF(ISBLANK('fill-in tab'!Z139),"",'fill-in tab'!Z139)</f>
        <v/>
      </c>
      <c r="EE127" s="83" t="str">
        <f>IF(ISBLANK('fill-in tab'!AA139),"",'fill-in tab'!AA139)</f>
        <v/>
      </c>
      <c r="EF127" s="83" t="str">
        <f>IF(ISBLANK('fill-in tab'!AB139),"",'fill-in tab'!AB139)</f>
        <v/>
      </c>
      <c r="EG127" s="83" t="str">
        <f>IF(ISBLANK('fill-in tab'!AC139),"",'fill-in tab'!AC139)</f>
        <v/>
      </c>
      <c r="EH127" s="78" t="str">
        <f t="shared" si="296"/>
        <v>*</v>
      </c>
    </row>
    <row r="128" spans="1:138" s="80" customFormat="1" x14ac:dyDescent="0.2">
      <c r="A128" s="80">
        <f>A125</f>
        <v>7</v>
      </c>
      <c r="B128" s="84">
        <f>B125</f>
        <v>0</v>
      </c>
      <c r="C128" s="82">
        <v>4</v>
      </c>
      <c r="D128" s="81" t="str">
        <f>Initialisatie!$B$31</f>
        <v>Martijn Crombeen</v>
      </c>
      <c r="E128" s="83" t="str">
        <f>IF(ISBLANK('fill-in tab'!AF125),"",'fill-in tab'!AF125)</f>
        <v/>
      </c>
      <c r="F128" s="83" t="str">
        <f>IF(ISBLANK('fill-in tab'!AG125),"",'fill-in tab'!AG125)</f>
        <v/>
      </c>
      <c r="G128" s="83" t="str">
        <f>IF(ISBLANK('fill-in tab'!AH125),"",'fill-in tab'!AH125)</f>
        <v/>
      </c>
      <c r="H128" s="83" t="str">
        <f>IF(ISBLANK('fill-in tab'!AI125),"",'fill-in tab'!AI125)</f>
        <v/>
      </c>
      <c r="I128" s="83" t="str">
        <f>IF(ISBLANK('fill-in tab'!AJ125),"",'fill-in tab'!AJ125)</f>
        <v/>
      </c>
      <c r="J128" s="83" t="str">
        <f>IF(ISBLANK('fill-in tab'!AK125),"",'fill-in tab'!AK125)</f>
        <v/>
      </c>
      <c r="K128" s="83" t="str">
        <f>IF(ISBLANK('fill-in tab'!AL125),"",'fill-in tab'!AL125)</f>
        <v/>
      </c>
      <c r="L128" s="78" t="str">
        <f t="shared" si="282"/>
        <v>*</v>
      </c>
      <c r="M128" s="78"/>
      <c r="N128" s="83" t="str">
        <f>IF(ISBLANK('fill-in tab'!AF126),"",'fill-in tab'!AF126)</f>
        <v/>
      </c>
      <c r="O128" s="83" t="str">
        <f>IF(ISBLANK('fill-in tab'!AG126),"",'fill-in tab'!AG126)</f>
        <v/>
      </c>
      <c r="P128" s="83" t="str">
        <f>IF(ISBLANK('fill-in tab'!AH126),"",'fill-in tab'!AH126)</f>
        <v/>
      </c>
      <c r="Q128" s="83" t="str">
        <f>IF(ISBLANK('fill-in tab'!AI126),"",'fill-in tab'!AI126)</f>
        <v/>
      </c>
      <c r="R128" s="83" t="str">
        <f>IF(ISBLANK('fill-in tab'!AJ126),"",'fill-in tab'!AJ126)</f>
        <v/>
      </c>
      <c r="S128" s="83" t="str">
        <f>IF(ISBLANK('fill-in tab'!AK126),"",'fill-in tab'!AK126)</f>
        <v/>
      </c>
      <c r="T128" s="83" t="str">
        <f>IF(ISBLANK('fill-in tab'!AL126),"",'fill-in tab'!AL126)</f>
        <v/>
      </c>
      <c r="U128" s="78" t="str">
        <f t="shared" si="283"/>
        <v>*</v>
      </c>
      <c r="W128" s="83" t="str">
        <f>IF(ISBLANK('fill-in tab'!AF127),"",'fill-in tab'!AF127)</f>
        <v/>
      </c>
      <c r="X128" s="83" t="str">
        <f>IF(ISBLANK('fill-in tab'!AG127),"",'fill-in tab'!AG127)</f>
        <v/>
      </c>
      <c r="Y128" s="83" t="str">
        <f>IF(ISBLANK('fill-in tab'!AH127),"",'fill-in tab'!AH127)</f>
        <v/>
      </c>
      <c r="Z128" s="83" t="str">
        <f>IF(ISBLANK('fill-in tab'!AI127),"",'fill-in tab'!AI127)</f>
        <v/>
      </c>
      <c r="AA128" s="83" t="str">
        <f>IF(ISBLANK('fill-in tab'!AJ127),"",'fill-in tab'!AJ127)</f>
        <v/>
      </c>
      <c r="AB128" s="83" t="str">
        <f>IF(ISBLANK('fill-in tab'!AK127),"",'fill-in tab'!AK127)</f>
        <v/>
      </c>
      <c r="AC128" s="83" t="str">
        <f>IF(ISBLANK('fill-in tab'!AL127),"",'fill-in tab'!AL127)</f>
        <v/>
      </c>
      <c r="AD128" s="78" t="str">
        <f t="shared" si="284"/>
        <v>*</v>
      </c>
      <c r="AF128" s="83" t="str">
        <f>IF(ISBLANK('fill-in tab'!AF128),"",'fill-in tab'!AF128)</f>
        <v/>
      </c>
      <c r="AG128" s="83" t="str">
        <f>IF(ISBLANK('fill-in tab'!AG128),"",'fill-in tab'!AG128)</f>
        <v/>
      </c>
      <c r="AH128" s="83" t="str">
        <f>IF(ISBLANK('fill-in tab'!AH128),"",'fill-in tab'!AH128)</f>
        <v/>
      </c>
      <c r="AI128" s="83" t="str">
        <f>IF(ISBLANK('fill-in tab'!AI128),"",'fill-in tab'!AI128)</f>
        <v/>
      </c>
      <c r="AJ128" s="83" t="str">
        <f>IF(ISBLANK('fill-in tab'!AJ128),"",'fill-in tab'!AJ128)</f>
        <v/>
      </c>
      <c r="AK128" s="83" t="str">
        <f>IF(ISBLANK('fill-in tab'!AK128),"",'fill-in tab'!AK128)</f>
        <v/>
      </c>
      <c r="AL128" s="83" t="str">
        <f>IF(ISBLANK('fill-in tab'!AL128),"",'fill-in tab'!AL128)</f>
        <v/>
      </c>
      <c r="AM128" s="78" t="str">
        <f t="shared" si="285"/>
        <v>*</v>
      </c>
      <c r="AO128" s="83" t="str">
        <f>IF(ISBLANK('fill-in tab'!AF129),"",'fill-in tab'!AF129)</f>
        <v/>
      </c>
      <c r="AP128" s="83" t="str">
        <f>IF(ISBLANK('fill-in tab'!AG129),"",'fill-in tab'!AG129)</f>
        <v/>
      </c>
      <c r="AQ128" s="83" t="str">
        <f>IF(ISBLANK('fill-in tab'!AH129),"",'fill-in tab'!AH129)</f>
        <v/>
      </c>
      <c r="AR128" s="83" t="str">
        <f>IF(ISBLANK('fill-in tab'!AI129),"",'fill-in tab'!AI129)</f>
        <v/>
      </c>
      <c r="AS128" s="83" t="str">
        <f>IF(ISBLANK('fill-in tab'!AJ129),"",'fill-in tab'!AJ129)</f>
        <v/>
      </c>
      <c r="AT128" s="83" t="str">
        <f>IF(ISBLANK('fill-in tab'!AK129),"",'fill-in tab'!AK129)</f>
        <v/>
      </c>
      <c r="AU128" s="83" t="str">
        <f>IF(ISBLANK('fill-in tab'!AL129),"",'fill-in tab'!AL129)</f>
        <v/>
      </c>
      <c r="AV128" s="78" t="str">
        <f t="shared" si="286"/>
        <v>*</v>
      </c>
      <c r="AX128" s="83" t="str">
        <f>IF(ISBLANK('fill-in tab'!AF130),"",'fill-in tab'!AF130)</f>
        <v/>
      </c>
      <c r="AY128" s="83" t="str">
        <f>IF(ISBLANK('fill-in tab'!AG130),"",'fill-in tab'!AG130)</f>
        <v/>
      </c>
      <c r="AZ128" s="83" t="str">
        <f>IF(ISBLANK('fill-in tab'!AH130),"",'fill-in tab'!AH130)</f>
        <v/>
      </c>
      <c r="BA128" s="83" t="str">
        <f>IF(ISBLANK('fill-in tab'!AI130),"",'fill-in tab'!AI130)</f>
        <v/>
      </c>
      <c r="BB128" s="83" t="str">
        <f>IF(ISBLANK('fill-in tab'!AJ130),"",'fill-in tab'!AJ130)</f>
        <v/>
      </c>
      <c r="BC128" s="83" t="str">
        <f>IF(ISBLANK('fill-in tab'!AK130),"",'fill-in tab'!AK130)</f>
        <v/>
      </c>
      <c r="BD128" s="83" t="str">
        <f>IF(ISBLANK('fill-in tab'!AL130),"",'fill-in tab'!AL130)</f>
        <v/>
      </c>
      <c r="BE128" s="78" t="str">
        <f t="shared" si="287"/>
        <v>*</v>
      </c>
      <c r="BG128" s="83" t="str">
        <f>IF(ISBLANK('fill-in tab'!AF131),"",'fill-in tab'!AF131)</f>
        <v/>
      </c>
      <c r="BH128" s="83" t="str">
        <f>IF(ISBLANK('fill-in tab'!AG131),"",'fill-in tab'!AG131)</f>
        <v/>
      </c>
      <c r="BI128" s="83" t="str">
        <f>IF(ISBLANK('fill-in tab'!AH131),"",'fill-in tab'!AH131)</f>
        <v/>
      </c>
      <c r="BJ128" s="83" t="str">
        <f>IF(ISBLANK('fill-in tab'!AI131),"",'fill-in tab'!AI131)</f>
        <v/>
      </c>
      <c r="BK128" s="83" t="str">
        <f>IF(ISBLANK('fill-in tab'!AJ131),"",'fill-in tab'!AJ131)</f>
        <v/>
      </c>
      <c r="BL128" s="83" t="str">
        <f>IF(ISBLANK('fill-in tab'!AK131),"",'fill-in tab'!AK131)</f>
        <v/>
      </c>
      <c r="BM128" s="83" t="str">
        <f>IF(ISBLANK('fill-in tab'!AL131),"",'fill-in tab'!AL131)</f>
        <v/>
      </c>
      <c r="BN128" s="78" t="str">
        <f t="shared" si="288"/>
        <v>*</v>
      </c>
      <c r="BP128" s="83" t="str">
        <f>IF(ISBLANK('fill-in tab'!AF132),"",'fill-in tab'!AF132)</f>
        <v/>
      </c>
      <c r="BQ128" s="83" t="str">
        <f>IF(ISBLANK('fill-in tab'!AG132),"",'fill-in tab'!AG132)</f>
        <v/>
      </c>
      <c r="BR128" s="83" t="str">
        <f>IF(ISBLANK('fill-in tab'!AH132),"",'fill-in tab'!AH132)</f>
        <v/>
      </c>
      <c r="BS128" s="83" t="str">
        <f>IF(ISBLANK('fill-in tab'!AI132),"",'fill-in tab'!AI132)</f>
        <v/>
      </c>
      <c r="BT128" s="83" t="str">
        <f>IF(ISBLANK('fill-in tab'!AJ132),"",'fill-in tab'!AJ132)</f>
        <v/>
      </c>
      <c r="BU128" s="83" t="str">
        <f>IF(ISBLANK('fill-in tab'!AK132),"",'fill-in tab'!AK132)</f>
        <v/>
      </c>
      <c r="BV128" s="83" t="str">
        <f>IF(ISBLANK('fill-in tab'!AL132),"",'fill-in tab'!AL132)</f>
        <v/>
      </c>
      <c r="BW128" s="78" t="str">
        <f t="shared" si="289"/>
        <v>*</v>
      </c>
      <c r="BY128" s="83" t="str">
        <f>IF(ISBLANK('fill-in tab'!AF133),"",'fill-in tab'!AF133)</f>
        <v/>
      </c>
      <c r="BZ128" s="83" t="str">
        <f>IF(ISBLANK('fill-in tab'!AG133),"",'fill-in tab'!AG133)</f>
        <v/>
      </c>
      <c r="CA128" s="83" t="str">
        <f>IF(ISBLANK('fill-in tab'!AH133),"",'fill-in tab'!AH133)</f>
        <v/>
      </c>
      <c r="CB128" s="83" t="str">
        <f>IF(ISBLANK('fill-in tab'!AI133),"",'fill-in tab'!AI133)</f>
        <v/>
      </c>
      <c r="CC128" s="83" t="str">
        <f>IF(ISBLANK('fill-in tab'!AJ133),"",'fill-in tab'!AJ133)</f>
        <v/>
      </c>
      <c r="CD128" s="83" t="str">
        <f>IF(ISBLANK('fill-in tab'!AK133),"",'fill-in tab'!AK133)</f>
        <v/>
      </c>
      <c r="CE128" s="83" t="str">
        <f>IF(ISBLANK('fill-in tab'!AL133),"",'fill-in tab'!AL133)</f>
        <v/>
      </c>
      <c r="CF128" s="78" t="str">
        <f t="shared" si="290"/>
        <v>*</v>
      </c>
      <c r="CH128" s="83" t="str">
        <f>IF(ISBLANK('fill-in tab'!AF134),"",'fill-in tab'!AF134)</f>
        <v/>
      </c>
      <c r="CI128" s="83" t="str">
        <f>IF(ISBLANK('fill-in tab'!AG134),"",'fill-in tab'!AG134)</f>
        <v/>
      </c>
      <c r="CJ128" s="83" t="str">
        <f>IF(ISBLANK('fill-in tab'!AH134),"",'fill-in tab'!AH134)</f>
        <v/>
      </c>
      <c r="CK128" s="83" t="str">
        <f>IF(ISBLANK('fill-in tab'!AI134),"",'fill-in tab'!AI134)</f>
        <v/>
      </c>
      <c r="CL128" s="83" t="str">
        <f>IF(ISBLANK('fill-in tab'!AJ134),"",'fill-in tab'!AJ134)</f>
        <v/>
      </c>
      <c r="CM128" s="83" t="str">
        <f>IF(ISBLANK('fill-in tab'!AK134),"",'fill-in tab'!AK134)</f>
        <v/>
      </c>
      <c r="CN128" s="83" t="str">
        <f>IF(ISBLANK('fill-in tab'!AL134),"",'fill-in tab'!AL134)</f>
        <v/>
      </c>
      <c r="CO128" s="78" t="str">
        <f t="shared" si="291"/>
        <v>*</v>
      </c>
      <c r="CQ128" s="83" t="str">
        <f>IF(ISBLANK('fill-in tab'!AF135),"",'fill-in tab'!AF135)</f>
        <v/>
      </c>
      <c r="CR128" s="83" t="str">
        <f>IF(ISBLANK('fill-in tab'!AG135),"",'fill-in tab'!AG135)</f>
        <v/>
      </c>
      <c r="CS128" s="83" t="str">
        <f>IF(ISBLANK('fill-in tab'!AH135),"",'fill-in tab'!AH135)</f>
        <v/>
      </c>
      <c r="CT128" s="83" t="str">
        <f>IF(ISBLANK('fill-in tab'!AI135),"",'fill-in tab'!AI135)</f>
        <v/>
      </c>
      <c r="CU128" s="83" t="str">
        <f>IF(ISBLANK('fill-in tab'!AJ135),"",'fill-in tab'!AJ135)</f>
        <v/>
      </c>
      <c r="CV128" s="83" t="str">
        <f>IF(ISBLANK('fill-in tab'!AK135),"",'fill-in tab'!AK135)</f>
        <v/>
      </c>
      <c r="CW128" s="83" t="str">
        <f>IF(ISBLANK('fill-in tab'!AL135),"",'fill-in tab'!AL135)</f>
        <v/>
      </c>
      <c r="CX128" s="78" t="str">
        <f t="shared" si="292"/>
        <v>*</v>
      </c>
      <c r="CZ128" s="83" t="str">
        <f>IF(ISBLANK('fill-in tab'!AF136),"",'fill-in tab'!AF136)</f>
        <v/>
      </c>
      <c r="DA128" s="83" t="str">
        <f>IF(ISBLANK('fill-in tab'!AG136),"",'fill-in tab'!AG136)</f>
        <v/>
      </c>
      <c r="DB128" s="83" t="str">
        <f>IF(ISBLANK('fill-in tab'!AH136),"",'fill-in tab'!AH136)</f>
        <v/>
      </c>
      <c r="DC128" s="83" t="str">
        <f>IF(ISBLANK('fill-in tab'!AI136),"",'fill-in tab'!AI136)</f>
        <v/>
      </c>
      <c r="DD128" s="83" t="str">
        <f>IF(ISBLANK('fill-in tab'!AJ136),"",'fill-in tab'!AJ136)</f>
        <v/>
      </c>
      <c r="DE128" s="83" t="str">
        <f>IF(ISBLANK('fill-in tab'!AK136),"",'fill-in tab'!AK136)</f>
        <v/>
      </c>
      <c r="DF128" s="83" t="str">
        <f>IF(ISBLANK('fill-in tab'!AL136),"",'fill-in tab'!AL136)</f>
        <v/>
      </c>
      <c r="DG128" s="78" t="str">
        <f t="shared" si="293"/>
        <v>*</v>
      </c>
      <c r="DI128" s="83" t="str">
        <f>IF(ISBLANK('fill-in tab'!AF137),"",'fill-in tab'!AF137)</f>
        <v/>
      </c>
      <c r="DJ128" s="83" t="str">
        <f>IF(ISBLANK('fill-in tab'!AG137),"",'fill-in tab'!AG137)</f>
        <v/>
      </c>
      <c r="DK128" s="83" t="str">
        <f>IF(ISBLANK('fill-in tab'!AH137),"",'fill-in tab'!AH137)</f>
        <v/>
      </c>
      <c r="DL128" s="83" t="str">
        <f>IF(ISBLANK('fill-in tab'!AI137),"",'fill-in tab'!AI137)</f>
        <v/>
      </c>
      <c r="DM128" s="83" t="str">
        <f>IF(ISBLANK('fill-in tab'!AJ137),"",'fill-in tab'!AJ137)</f>
        <v/>
      </c>
      <c r="DN128" s="83" t="str">
        <f>IF(ISBLANK('fill-in tab'!AK137),"",'fill-in tab'!AK137)</f>
        <v/>
      </c>
      <c r="DO128" s="83" t="str">
        <f>IF(ISBLANK('fill-in tab'!AL137),"",'fill-in tab'!AL137)</f>
        <v/>
      </c>
      <c r="DP128" s="78" t="str">
        <f t="shared" si="294"/>
        <v>*</v>
      </c>
      <c r="DR128" s="83" t="str">
        <f>IF(ISBLANK('fill-in tab'!AF138),"",'fill-in tab'!AF138)</f>
        <v/>
      </c>
      <c r="DS128" s="83" t="str">
        <f>IF(ISBLANK('fill-in tab'!AG138),"",'fill-in tab'!AG138)</f>
        <v/>
      </c>
      <c r="DT128" s="83" t="str">
        <f>IF(ISBLANK('fill-in tab'!AH138),"",'fill-in tab'!AH138)</f>
        <v/>
      </c>
      <c r="DU128" s="83" t="str">
        <f>IF(ISBLANK('fill-in tab'!AI138),"",'fill-in tab'!AI138)</f>
        <v/>
      </c>
      <c r="DV128" s="83" t="str">
        <f>IF(ISBLANK('fill-in tab'!AJ138),"",'fill-in tab'!AJ138)</f>
        <v/>
      </c>
      <c r="DW128" s="83" t="str">
        <f>IF(ISBLANK('fill-in tab'!AK138),"",'fill-in tab'!AK138)</f>
        <v/>
      </c>
      <c r="DX128" s="83" t="str">
        <f>IF(ISBLANK('fill-in tab'!AL138),"",'fill-in tab'!AL138)</f>
        <v/>
      </c>
      <c r="DY128" s="78" t="str">
        <f t="shared" si="295"/>
        <v>*</v>
      </c>
      <c r="EA128" s="83" t="str">
        <f>IF(ISBLANK('fill-in tab'!AF139),"",'fill-in tab'!AF139)</f>
        <v/>
      </c>
      <c r="EB128" s="83" t="str">
        <f>IF(ISBLANK('fill-in tab'!AG139),"",'fill-in tab'!AG139)</f>
        <v/>
      </c>
      <c r="EC128" s="83" t="str">
        <f>IF(ISBLANK('fill-in tab'!AH139),"",'fill-in tab'!AH139)</f>
        <v/>
      </c>
      <c r="ED128" s="83" t="str">
        <f>IF(ISBLANK('fill-in tab'!AI139),"",'fill-in tab'!AI139)</f>
        <v/>
      </c>
      <c r="EE128" s="83" t="str">
        <f>IF(ISBLANK('fill-in tab'!AJ139),"",'fill-in tab'!AJ139)</f>
        <v/>
      </c>
      <c r="EF128" s="83" t="str">
        <f>IF(ISBLANK('fill-in tab'!AK139),"",'fill-in tab'!AK139)</f>
        <v/>
      </c>
      <c r="EG128" s="83" t="str">
        <f>IF(ISBLANK('fill-in tab'!AL139),"",'fill-in tab'!AL139)</f>
        <v/>
      </c>
      <c r="EH128" s="78" t="str">
        <f t="shared" si="296"/>
        <v>*</v>
      </c>
    </row>
    <row r="129" spans="1:138" s="80" customFormat="1" x14ac:dyDescent="0.2">
      <c r="A129" s="80">
        <f>A125</f>
        <v>7</v>
      </c>
      <c r="B129" s="84">
        <f>B125</f>
        <v>0</v>
      </c>
      <c r="C129" s="82">
        <v>5</v>
      </c>
      <c r="D129" s="81">
        <f>Initialisatie!$B$32</f>
        <v>0</v>
      </c>
      <c r="E129" s="83" t="str">
        <f>IF(ISBLANK('fill-in tab'!AO125),"",'fill-in tab'!AO125)</f>
        <v/>
      </c>
      <c r="F129" s="83" t="str">
        <f>IF(ISBLANK('fill-in tab'!AP125),"",'fill-in tab'!AP125)</f>
        <v/>
      </c>
      <c r="G129" s="83" t="str">
        <f>IF(ISBLANK('fill-in tab'!AQ125),"",'fill-in tab'!AQ125)</f>
        <v/>
      </c>
      <c r="H129" s="83" t="str">
        <f>IF(ISBLANK('fill-in tab'!AR125),"",'fill-in tab'!AR125)</f>
        <v/>
      </c>
      <c r="I129" s="83" t="str">
        <f>IF(ISBLANK('fill-in tab'!AS125),"",'fill-in tab'!AS125)</f>
        <v/>
      </c>
      <c r="J129" s="83" t="str">
        <f>IF(ISBLANK('fill-in tab'!AT125),"",'fill-in tab'!AT125)</f>
        <v/>
      </c>
      <c r="K129" s="83" t="str">
        <f>IF(ISBLANK('fill-in tab'!AU125),"",'fill-in tab'!AU125)</f>
        <v/>
      </c>
      <c r="L129" s="78" t="str">
        <f t="shared" si="282"/>
        <v>*</v>
      </c>
      <c r="M129" s="78"/>
      <c r="N129" s="83" t="str">
        <f>IF(ISBLANK('fill-in tab'!AO126),"",'fill-in tab'!AO126)</f>
        <v/>
      </c>
      <c r="O129" s="83" t="str">
        <f>IF(ISBLANK('fill-in tab'!AP126),"",'fill-in tab'!AP126)</f>
        <v/>
      </c>
      <c r="P129" s="83" t="str">
        <f>IF(ISBLANK('fill-in tab'!AQ126),"",'fill-in tab'!AQ126)</f>
        <v/>
      </c>
      <c r="Q129" s="83" t="str">
        <f>IF(ISBLANK('fill-in tab'!AR126),"",'fill-in tab'!AR126)</f>
        <v/>
      </c>
      <c r="R129" s="83" t="str">
        <f>IF(ISBLANK('fill-in tab'!AS126),"",'fill-in tab'!AS126)</f>
        <v/>
      </c>
      <c r="S129" s="83" t="str">
        <f>IF(ISBLANK('fill-in tab'!AT126),"",'fill-in tab'!AT126)</f>
        <v/>
      </c>
      <c r="T129" s="83" t="str">
        <f>IF(ISBLANK('fill-in tab'!AU126),"",'fill-in tab'!AU126)</f>
        <v/>
      </c>
      <c r="U129" s="78" t="str">
        <f t="shared" si="283"/>
        <v>*</v>
      </c>
      <c r="W129" s="83" t="str">
        <f>IF(ISBLANK('fill-in tab'!AO127),"",'fill-in tab'!AO127)</f>
        <v/>
      </c>
      <c r="X129" s="83" t="str">
        <f>IF(ISBLANK('fill-in tab'!AP127),"",'fill-in tab'!AP127)</f>
        <v/>
      </c>
      <c r="Y129" s="83" t="str">
        <f>IF(ISBLANK('fill-in tab'!AQ127),"",'fill-in tab'!AQ127)</f>
        <v/>
      </c>
      <c r="Z129" s="83" t="str">
        <f>IF(ISBLANK('fill-in tab'!AR127),"",'fill-in tab'!AR127)</f>
        <v/>
      </c>
      <c r="AA129" s="83" t="str">
        <f>IF(ISBLANK('fill-in tab'!AS127),"",'fill-in tab'!AS127)</f>
        <v/>
      </c>
      <c r="AB129" s="83" t="str">
        <f>IF(ISBLANK('fill-in tab'!AT127),"",'fill-in tab'!AT127)</f>
        <v/>
      </c>
      <c r="AC129" s="83" t="str">
        <f>IF(ISBLANK('fill-in tab'!AU127),"",'fill-in tab'!AU127)</f>
        <v/>
      </c>
      <c r="AD129" s="78" t="str">
        <f t="shared" si="284"/>
        <v>*</v>
      </c>
      <c r="AF129" s="83" t="str">
        <f>IF(ISBLANK('fill-in tab'!AO128),"",'fill-in tab'!AO128)</f>
        <v/>
      </c>
      <c r="AG129" s="83" t="str">
        <f>IF(ISBLANK('fill-in tab'!AP128),"",'fill-in tab'!AP128)</f>
        <v/>
      </c>
      <c r="AH129" s="83" t="str">
        <f>IF(ISBLANK('fill-in tab'!AQ128),"",'fill-in tab'!AQ128)</f>
        <v/>
      </c>
      <c r="AI129" s="83" t="str">
        <f>IF(ISBLANK('fill-in tab'!AR128),"",'fill-in tab'!AR128)</f>
        <v/>
      </c>
      <c r="AJ129" s="83" t="str">
        <f>IF(ISBLANK('fill-in tab'!AS128),"",'fill-in tab'!AS128)</f>
        <v/>
      </c>
      <c r="AK129" s="83" t="str">
        <f>IF(ISBLANK('fill-in tab'!AT128),"",'fill-in tab'!AT128)</f>
        <v/>
      </c>
      <c r="AL129" s="83" t="str">
        <f>IF(ISBLANK('fill-in tab'!AU128),"",'fill-in tab'!AU128)</f>
        <v/>
      </c>
      <c r="AM129" s="78" t="str">
        <f t="shared" si="285"/>
        <v>*</v>
      </c>
      <c r="AO129" s="83" t="str">
        <f>IF(ISBLANK('fill-in tab'!AO129),"",'fill-in tab'!AO129)</f>
        <v/>
      </c>
      <c r="AP129" s="83" t="str">
        <f>IF(ISBLANK('fill-in tab'!AP129),"",'fill-in tab'!AP129)</f>
        <v/>
      </c>
      <c r="AQ129" s="83" t="str">
        <f>IF(ISBLANK('fill-in tab'!AQ129),"",'fill-in tab'!AQ129)</f>
        <v/>
      </c>
      <c r="AR129" s="83" t="str">
        <f>IF(ISBLANK('fill-in tab'!AR129),"",'fill-in tab'!AR129)</f>
        <v/>
      </c>
      <c r="AS129" s="83" t="str">
        <f>IF(ISBLANK('fill-in tab'!AS129),"",'fill-in tab'!AS129)</f>
        <v/>
      </c>
      <c r="AT129" s="83" t="str">
        <f>IF(ISBLANK('fill-in tab'!AT129),"",'fill-in tab'!AT129)</f>
        <v/>
      </c>
      <c r="AU129" s="83" t="str">
        <f>IF(ISBLANK('fill-in tab'!AU129),"",'fill-in tab'!AU129)</f>
        <v/>
      </c>
      <c r="AV129" s="78" t="str">
        <f t="shared" si="286"/>
        <v>*</v>
      </c>
      <c r="AX129" s="83" t="str">
        <f>IF(ISBLANK('fill-in tab'!AO130),"",'fill-in tab'!AO130)</f>
        <v/>
      </c>
      <c r="AY129" s="83" t="str">
        <f>IF(ISBLANK('fill-in tab'!AP130),"",'fill-in tab'!AP130)</f>
        <v/>
      </c>
      <c r="AZ129" s="83" t="str">
        <f>IF(ISBLANK('fill-in tab'!AQ130),"",'fill-in tab'!AQ130)</f>
        <v/>
      </c>
      <c r="BA129" s="83" t="str">
        <f>IF(ISBLANK('fill-in tab'!AR130),"",'fill-in tab'!AR130)</f>
        <v/>
      </c>
      <c r="BB129" s="83" t="str">
        <f>IF(ISBLANK('fill-in tab'!AS130),"",'fill-in tab'!AS130)</f>
        <v/>
      </c>
      <c r="BC129" s="83" t="str">
        <f>IF(ISBLANK('fill-in tab'!AT130),"",'fill-in tab'!AT130)</f>
        <v/>
      </c>
      <c r="BD129" s="83" t="str">
        <f>IF(ISBLANK('fill-in tab'!AU130),"",'fill-in tab'!AU130)</f>
        <v/>
      </c>
      <c r="BE129" s="78" t="str">
        <f t="shared" si="287"/>
        <v>*</v>
      </c>
      <c r="BG129" s="83" t="str">
        <f>IF(ISBLANK('fill-in tab'!AO131),"",'fill-in tab'!AO131)</f>
        <v/>
      </c>
      <c r="BH129" s="83" t="str">
        <f>IF(ISBLANK('fill-in tab'!AP131),"",'fill-in tab'!AP131)</f>
        <v/>
      </c>
      <c r="BI129" s="83" t="str">
        <f>IF(ISBLANK('fill-in tab'!AQ131),"",'fill-in tab'!AQ131)</f>
        <v/>
      </c>
      <c r="BJ129" s="83" t="str">
        <f>IF(ISBLANK('fill-in tab'!AR131),"",'fill-in tab'!AR131)</f>
        <v/>
      </c>
      <c r="BK129" s="83" t="str">
        <f>IF(ISBLANK('fill-in tab'!AS131),"",'fill-in tab'!AS131)</f>
        <v/>
      </c>
      <c r="BL129" s="83" t="str">
        <f>IF(ISBLANK('fill-in tab'!AT131),"",'fill-in tab'!AT131)</f>
        <v/>
      </c>
      <c r="BM129" s="83" t="str">
        <f>IF(ISBLANK('fill-in tab'!AU131),"",'fill-in tab'!AU131)</f>
        <v/>
      </c>
      <c r="BN129" s="78" t="str">
        <f t="shared" si="288"/>
        <v>*</v>
      </c>
      <c r="BP129" s="83" t="str">
        <f>IF(ISBLANK('fill-in tab'!AO132),"",'fill-in tab'!AO132)</f>
        <v/>
      </c>
      <c r="BQ129" s="83" t="str">
        <f>IF(ISBLANK('fill-in tab'!AP132),"",'fill-in tab'!AP132)</f>
        <v/>
      </c>
      <c r="BR129" s="83" t="str">
        <f>IF(ISBLANK('fill-in tab'!AQ132),"",'fill-in tab'!AQ132)</f>
        <v/>
      </c>
      <c r="BS129" s="83" t="str">
        <f>IF(ISBLANK('fill-in tab'!AR132),"",'fill-in tab'!AR132)</f>
        <v/>
      </c>
      <c r="BT129" s="83" t="str">
        <f>IF(ISBLANK('fill-in tab'!AS132),"",'fill-in tab'!AS132)</f>
        <v/>
      </c>
      <c r="BU129" s="83" t="str">
        <f>IF(ISBLANK('fill-in tab'!AT132),"",'fill-in tab'!AT132)</f>
        <v/>
      </c>
      <c r="BV129" s="83" t="str">
        <f>IF(ISBLANK('fill-in tab'!AU132),"",'fill-in tab'!AU132)</f>
        <v/>
      </c>
      <c r="BW129" s="78" t="str">
        <f t="shared" si="289"/>
        <v>*</v>
      </c>
      <c r="BY129" s="83" t="str">
        <f>IF(ISBLANK('fill-in tab'!AO133),"",'fill-in tab'!AO133)</f>
        <v/>
      </c>
      <c r="BZ129" s="83" t="str">
        <f>IF(ISBLANK('fill-in tab'!AP133),"",'fill-in tab'!AP133)</f>
        <v/>
      </c>
      <c r="CA129" s="83" t="str">
        <f>IF(ISBLANK('fill-in tab'!AQ133),"",'fill-in tab'!AQ133)</f>
        <v/>
      </c>
      <c r="CB129" s="83" t="str">
        <f>IF(ISBLANK('fill-in tab'!AR133),"",'fill-in tab'!AR133)</f>
        <v/>
      </c>
      <c r="CC129" s="83" t="str">
        <f>IF(ISBLANK('fill-in tab'!AS133),"",'fill-in tab'!AS133)</f>
        <v/>
      </c>
      <c r="CD129" s="83" t="str">
        <f>IF(ISBLANK('fill-in tab'!AT133),"",'fill-in tab'!AT133)</f>
        <v/>
      </c>
      <c r="CE129" s="83" t="str">
        <f>IF(ISBLANK('fill-in tab'!AU133),"",'fill-in tab'!AU133)</f>
        <v/>
      </c>
      <c r="CF129" s="78" t="str">
        <f t="shared" si="290"/>
        <v>*</v>
      </c>
      <c r="CH129" s="83" t="str">
        <f>IF(ISBLANK('fill-in tab'!AO134),"",'fill-in tab'!AO134)</f>
        <v/>
      </c>
      <c r="CI129" s="83" t="str">
        <f>IF(ISBLANK('fill-in tab'!AP134),"",'fill-in tab'!AP134)</f>
        <v/>
      </c>
      <c r="CJ129" s="83" t="str">
        <f>IF(ISBLANK('fill-in tab'!AQ134),"",'fill-in tab'!AQ134)</f>
        <v/>
      </c>
      <c r="CK129" s="83" t="str">
        <f>IF(ISBLANK('fill-in tab'!AR134),"",'fill-in tab'!AR134)</f>
        <v/>
      </c>
      <c r="CL129" s="83" t="str">
        <f>IF(ISBLANK('fill-in tab'!AS134),"",'fill-in tab'!AS134)</f>
        <v/>
      </c>
      <c r="CM129" s="83" t="str">
        <f>IF(ISBLANK('fill-in tab'!AT134),"",'fill-in tab'!AT134)</f>
        <v/>
      </c>
      <c r="CN129" s="83" t="str">
        <f>IF(ISBLANK('fill-in tab'!AU134),"",'fill-in tab'!AU134)</f>
        <v/>
      </c>
      <c r="CO129" s="78" t="str">
        <f t="shared" si="291"/>
        <v>*</v>
      </c>
      <c r="CQ129" s="83" t="str">
        <f>IF(ISBLANK('fill-in tab'!AO135),"",'fill-in tab'!AO135)</f>
        <v/>
      </c>
      <c r="CR129" s="83" t="str">
        <f>IF(ISBLANK('fill-in tab'!AP135),"",'fill-in tab'!AP135)</f>
        <v/>
      </c>
      <c r="CS129" s="83" t="str">
        <f>IF(ISBLANK('fill-in tab'!AQ135),"",'fill-in tab'!AQ135)</f>
        <v/>
      </c>
      <c r="CT129" s="83" t="str">
        <f>IF(ISBLANK('fill-in tab'!AR135),"",'fill-in tab'!AR135)</f>
        <v/>
      </c>
      <c r="CU129" s="83" t="str">
        <f>IF(ISBLANK('fill-in tab'!AS135),"",'fill-in tab'!AS135)</f>
        <v/>
      </c>
      <c r="CV129" s="83" t="str">
        <f>IF(ISBLANK('fill-in tab'!AT135),"",'fill-in tab'!AT135)</f>
        <v/>
      </c>
      <c r="CW129" s="83" t="str">
        <f>IF(ISBLANK('fill-in tab'!AU135),"",'fill-in tab'!AU135)</f>
        <v/>
      </c>
      <c r="CX129" s="78" t="str">
        <f t="shared" si="292"/>
        <v>*</v>
      </c>
      <c r="CZ129" s="83" t="str">
        <f>IF(ISBLANK('fill-in tab'!AO136),"",'fill-in tab'!AO136)</f>
        <v/>
      </c>
      <c r="DA129" s="83" t="str">
        <f>IF(ISBLANK('fill-in tab'!AP136),"",'fill-in tab'!AP136)</f>
        <v/>
      </c>
      <c r="DB129" s="83" t="str">
        <f>IF(ISBLANK('fill-in tab'!AQ136),"",'fill-in tab'!AQ136)</f>
        <v/>
      </c>
      <c r="DC129" s="83" t="str">
        <f>IF(ISBLANK('fill-in tab'!AR136),"",'fill-in tab'!AR136)</f>
        <v/>
      </c>
      <c r="DD129" s="83" t="str">
        <f>IF(ISBLANK('fill-in tab'!AS136),"",'fill-in tab'!AS136)</f>
        <v/>
      </c>
      <c r="DE129" s="83" t="str">
        <f>IF(ISBLANK('fill-in tab'!AT136),"",'fill-in tab'!AT136)</f>
        <v/>
      </c>
      <c r="DF129" s="83" t="str">
        <f>IF(ISBLANK('fill-in tab'!AU136),"",'fill-in tab'!AU136)</f>
        <v/>
      </c>
      <c r="DG129" s="78" t="str">
        <f t="shared" si="293"/>
        <v>*</v>
      </c>
      <c r="DI129" s="83" t="str">
        <f>IF(ISBLANK('fill-in tab'!AO137),"",'fill-in tab'!AO137)</f>
        <v/>
      </c>
      <c r="DJ129" s="83" t="str">
        <f>IF(ISBLANK('fill-in tab'!AP137),"",'fill-in tab'!AP137)</f>
        <v/>
      </c>
      <c r="DK129" s="83" t="str">
        <f>IF(ISBLANK('fill-in tab'!AQ137),"",'fill-in tab'!AQ137)</f>
        <v/>
      </c>
      <c r="DL129" s="83" t="str">
        <f>IF(ISBLANK('fill-in tab'!AR137),"",'fill-in tab'!AR137)</f>
        <v/>
      </c>
      <c r="DM129" s="83" t="str">
        <f>IF(ISBLANK('fill-in tab'!AS137),"",'fill-in tab'!AS137)</f>
        <v/>
      </c>
      <c r="DN129" s="83" t="str">
        <f>IF(ISBLANK('fill-in tab'!AT137),"",'fill-in tab'!AT137)</f>
        <v/>
      </c>
      <c r="DO129" s="83" t="str">
        <f>IF(ISBLANK('fill-in tab'!AU137),"",'fill-in tab'!AU137)</f>
        <v/>
      </c>
      <c r="DP129" s="78" t="str">
        <f t="shared" si="294"/>
        <v>*</v>
      </c>
      <c r="DR129" s="83" t="str">
        <f>IF(ISBLANK('fill-in tab'!AO138),"",'fill-in tab'!AO138)</f>
        <v/>
      </c>
      <c r="DS129" s="83" t="str">
        <f>IF(ISBLANK('fill-in tab'!AP138),"",'fill-in tab'!AP138)</f>
        <v/>
      </c>
      <c r="DT129" s="83" t="str">
        <f>IF(ISBLANK('fill-in tab'!AQ138),"",'fill-in tab'!AQ138)</f>
        <v/>
      </c>
      <c r="DU129" s="83" t="str">
        <f>IF(ISBLANK('fill-in tab'!AR138),"",'fill-in tab'!AR138)</f>
        <v/>
      </c>
      <c r="DV129" s="83" t="str">
        <f>IF(ISBLANK('fill-in tab'!AS138),"",'fill-in tab'!AS138)</f>
        <v/>
      </c>
      <c r="DW129" s="83" t="str">
        <f>IF(ISBLANK('fill-in tab'!AT138),"",'fill-in tab'!AT138)</f>
        <v/>
      </c>
      <c r="DX129" s="83" t="str">
        <f>IF(ISBLANK('fill-in tab'!AU138),"",'fill-in tab'!AU138)</f>
        <v/>
      </c>
      <c r="DY129" s="78" t="str">
        <f t="shared" si="295"/>
        <v>*</v>
      </c>
      <c r="EA129" s="83" t="str">
        <f>IF(ISBLANK('fill-in tab'!AO139),"",'fill-in tab'!AO139)</f>
        <v/>
      </c>
      <c r="EB129" s="83" t="str">
        <f>IF(ISBLANK('fill-in tab'!AP139),"",'fill-in tab'!AP139)</f>
        <v/>
      </c>
      <c r="EC129" s="83" t="str">
        <f>IF(ISBLANK('fill-in tab'!AQ139),"",'fill-in tab'!AQ139)</f>
        <v/>
      </c>
      <c r="ED129" s="83" t="str">
        <f>IF(ISBLANK('fill-in tab'!AR139),"",'fill-in tab'!AR139)</f>
        <v/>
      </c>
      <c r="EE129" s="83" t="str">
        <f>IF(ISBLANK('fill-in tab'!AS139),"",'fill-in tab'!AS139)</f>
        <v/>
      </c>
      <c r="EF129" s="83" t="str">
        <f>IF(ISBLANK('fill-in tab'!AT139),"",'fill-in tab'!AT139)</f>
        <v/>
      </c>
      <c r="EG129" s="83" t="str">
        <f>IF(ISBLANK('fill-in tab'!AU139),"",'fill-in tab'!AU139)</f>
        <v/>
      </c>
      <c r="EH129" s="78" t="str">
        <f t="shared" si="296"/>
        <v>*</v>
      </c>
    </row>
    <row r="130" spans="1:138" s="80" customFormat="1" x14ac:dyDescent="0.2">
      <c r="A130" s="80">
        <f>A125</f>
        <v>7</v>
      </c>
      <c r="B130" s="84">
        <f>B125</f>
        <v>0</v>
      </c>
      <c r="C130" s="82">
        <v>6</v>
      </c>
      <c r="D130" s="81">
        <f>Initialisatie!$B$33</f>
        <v>0</v>
      </c>
      <c r="E130" s="83" t="str">
        <f>IF(ISBLANK('fill-in tab'!AX125),"",'fill-in tab'!AX125)</f>
        <v/>
      </c>
      <c r="F130" s="83" t="str">
        <f>IF(ISBLANK('fill-in tab'!AY125),"",'fill-in tab'!AY125)</f>
        <v/>
      </c>
      <c r="G130" s="83" t="str">
        <f>IF(ISBLANK('fill-in tab'!AZ125),"",'fill-in tab'!AZ125)</f>
        <v/>
      </c>
      <c r="H130" s="83" t="str">
        <f>IF(ISBLANK('fill-in tab'!BA125),"",'fill-in tab'!BA125)</f>
        <v/>
      </c>
      <c r="I130" s="83" t="str">
        <f>IF(ISBLANK('fill-in tab'!BB125),"",'fill-in tab'!BB125)</f>
        <v/>
      </c>
      <c r="J130" s="83" t="str">
        <f>IF(ISBLANK('fill-in tab'!BC125),"",'fill-in tab'!BC125)</f>
        <v/>
      </c>
      <c r="K130" s="83" t="str">
        <f>IF(ISBLANK('fill-in tab'!BD125),"",'fill-in tab'!BD125)</f>
        <v/>
      </c>
      <c r="L130" s="78" t="str">
        <f t="shared" si="282"/>
        <v>*</v>
      </c>
      <c r="M130" s="78"/>
      <c r="N130" s="83" t="str">
        <f>IF(ISBLANK('fill-in tab'!AX126),"",'fill-in tab'!AX126)</f>
        <v/>
      </c>
      <c r="O130" s="83" t="str">
        <f>IF(ISBLANK('fill-in tab'!AY126),"",'fill-in tab'!AY126)</f>
        <v/>
      </c>
      <c r="P130" s="83" t="str">
        <f>IF(ISBLANK('fill-in tab'!AZ126),"",'fill-in tab'!AZ126)</f>
        <v/>
      </c>
      <c r="Q130" s="83" t="str">
        <f>IF(ISBLANK('fill-in tab'!BA126),"",'fill-in tab'!BA126)</f>
        <v/>
      </c>
      <c r="R130" s="83" t="str">
        <f>IF(ISBLANK('fill-in tab'!BB126),"",'fill-in tab'!BB126)</f>
        <v/>
      </c>
      <c r="S130" s="83" t="str">
        <f>IF(ISBLANK('fill-in tab'!BC126),"",'fill-in tab'!BC126)</f>
        <v/>
      </c>
      <c r="T130" s="83" t="str">
        <f>IF(ISBLANK('fill-in tab'!BD126),"",'fill-in tab'!BD126)</f>
        <v/>
      </c>
      <c r="U130" s="78" t="str">
        <f t="shared" si="283"/>
        <v>*</v>
      </c>
      <c r="W130" s="83" t="str">
        <f>IF(ISBLANK('fill-in tab'!AX127),"",'fill-in tab'!AX127)</f>
        <v/>
      </c>
      <c r="X130" s="83" t="str">
        <f>IF(ISBLANK('fill-in tab'!AY127),"",'fill-in tab'!AY127)</f>
        <v/>
      </c>
      <c r="Y130" s="83" t="str">
        <f>IF(ISBLANK('fill-in tab'!AZ127),"",'fill-in tab'!AZ127)</f>
        <v/>
      </c>
      <c r="Z130" s="83" t="str">
        <f>IF(ISBLANK('fill-in tab'!BA127),"",'fill-in tab'!BA127)</f>
        <v/>
      </c>
      <c r="AA130" s="83" t="str">
        <f>IF(ISBLANK('fill-in tab'!BB127),"",'fill-in tab'!BB127)</f>
        <v/>
      </c>
      <c r="AB130" s="83" t="str">
        <f>IF(ISBLANK('fill-in tab'!BC127),"",'fill-in tab'!BC127)</f>
        <v/>
      </c>
      <c r="AC130" s="83" t="str">
        <f>IF(ISBLANK('fill-in tab'!BD127),"",'fill-in tab'!BD127)</f>
        <v/>
      </c>
      <c r="AD130" s="78" t="str">
        <f t="shared" si="284"/>
        <v>*</v>
      </c>
      <c r="AF130" s="83" t="str">
        <f>IF(ISBLANK('fill-in tab'!AX128),"",'fill-in tab'!AX128)</f>
        <v/>
      </c>
      <c r="AG130" s="83" t="str">
        <f>IF(ISBLANK('fill-in tab'!AY128),"",'fill-in tab'!AY128)</f>
        <v/>
      </c>
      <c r="AH130" s="83" t="str">
        <f>IF(ISBLANK('fill-in tab'!AZ128),"",'fill-in tab'!AZ128)</f>
        <v/>
      </c>
      <c r="AI130" s="83" t="str">
        <f>IF(ISBLANK('fill-in tab'!BA128),"",'fill-in tab'!BA128)</f>
        <v/>
      </c>
      <c r="AJ130" s="83" t="str">
        <f>IF(ISBLANK('fill-in tab'!BB128),"",'fill-in tab'!BB128)</f>
        <v/>
      </c>
      <c r="AK130" s="83" t="str">
        <f>IF(ISBLANK('fill-in tab'!BC128),"",'fill-in tab'!BC128)</f>
        <v/>
      </c>
      <c r="AL130" s="83" t="str">
        <f>IF(ISBLANK('fill-in tab'!BD128),"",'fill-in tab'!BD128)</f>
        <v/>
      </c>
      <c r="AM130" s="78" t="str">
        <f t="shared" si="285"/>
        <v>*</v>
      </c>
      <c r="AO130" s="83" t="str">
        <f>IF(ISBLANK('fill-in tab'!AX129),"",'fill-in tab'!AX129)</f>
        <v/>
      </c>
      <c r="AP130" s="83" t="str">
        <f>IF(ISBLANK('fill-in tab'!AY129),"",'fill-in tab'!AY129)</f>
        <v/>
      </c>
      <c r="AQ130" s="83" t="str">
        <f>IF(ISBLANK('fill-in tab'!AZ129),"",'fill-in tab'!AZ129)</f>
        <v/>
      </c>
      <c r="AR130" s="83" t="str">
        <f>IF(ISBLANK('fill-in tab'!BA129),"",'fill-in tab'!BA129)</f>
        <v/>
      </c>
      <c r="AS130" s="83" t="str">
        <f>IF(ISBLANK('fill-in tab'!BB129),"",'fill-in tab'!BB129)</f>
        <v/>
      </c>
      <c r="AT130" s="83" t="str">
        <f>IF(ISBLANK('fill-in tab'!BC129),"",'fill-in tab'!BC129)</f>
        <v/>
      </c>
      <c r="AU130" s="83" t="str">
        <f>IF(ISBLANK('fill-in tab'!BD129),"",'fill-in tab'!BD129)</f>
        <v/>
      </c>
      <c r="AV130" s="78" t="str">
        <f t="shared" si="286"/>
        <v>*</v>
      </c>
      <c r="AX130" s="83" t="str">
        <f>IF(ISBLANK('fill-in tab'!AX130),"",'fill-in tab'!AX130)</f>
        <v/>
      </c>
      <c r="AY130" s="83" t="str">
        <f>IF(ISBLANK('fill-in tab'!AY130),"",'fill-in tab'!AY130)</f>
        <v/>
      </c>
      <c r="AZ130" s="83" t="str">
        <f>IF(ISBLANK('fill-in tab'!AZ130),"",'fill-in tab'!AZ130)</f>
        <v/>
      </c>
      <c r="BA130" s="83" t="str">
        <f>IF(ISBLANK('fill-in tab'!BA130),"",'fill-in tab'!BA130)</f>
        <v/>
      </c>
      <c r="BB130" s="83" t="str">
        <f>IF(ISBLANK('fill-in tab'!BB130),"",'fill-in tab'!BB130)</f>
        <v/>
      </c>
      <c r="BC130" s="83" t="str">
        <f>IF(ISBLANK('fill-in tab'!BC130),"",'fill-in tab'!BC130)</f>
        <v/>
      </c>
      <c r="BD130" s="83" t="str">
        <f>IF(ISBLANK('fill-in tab'!BD130),"",'fill-in tab'!BD130)</f>
        <v/>
      </c>
      <c r="BE130" s="78" t="str">
        <f t="shared" si="287"/>
        <v>*</v>
      </c>
      <c r="BG130" s="83" t="str">
        <f>IF(ISBLANK('fill-in tab'!AX131),"",'fill-in tab'!AX131)</f>
        <v/>
      </c>
      <c r="BH130" s="83" t="str">
        <f>IF(ISBLANK('fill-in tab'!AY131),"",'fill-in tab'!AY131)</f>
        <v/>
      </c>
      <c r="BI130" s="83" t="str">
        <f>IF(ISBLANK('fill-in tab'!AZ131),"",'fill-in tab'!AZ131)</f>
        <v/>
      </c>
      <c r="BJ130" s="83" t="str">
        <f>IF(ISBLANK('fill-in tab'!BA131),"",'fill-in tab'!BA131)</f>
        <v/>
      </c>
      <c r="BK130" s="83" t="str">
        <f>IF(ISBLANK('fill-in tab'!BB131),"",'fill-in tab'!BB131)</f>
        <v/>
      </c>
      <c r="BL130" s="83" t="str">
        <f>IF(ISBLANK('fill-in tab'!BC131),"",'fill-in tab'!BC131)</f>
        <v/>
      </c>
      <c r="BM130" s="83" t="str">
        <f>IF(ISBLANK('fill-in tab'!BD131),"",'fill-in tab'!BD131)</f>
        <v/>
      </c>
      <c r="BN130" s="78" t="str">
        <f t="shared" si="288"/>
        <v>*</v>
      </c>
      <c r="BP130" s="83" t="str">
        <f>IF(ISBLANK('fill-in tab'!AX132),"",'fill-in tab'!AX132)</f>
        <v/>
      </c>
      <c r="BQ130" s="83" t="str">
        <f>IF(ISBLANK('fill-in tab'!AY132),"",'fill-in tab'!AY132)</f>
        <v/>
      </c>
      <c r="BR130" s="83" t="str">
        <f>IF(ISBLANK('fill-in tab'!AZ132),"",'fill-in tab'!AZ132)</f>
        <v/>
      </c>
      <c r="BS130" s="83" t="str">
        <f>IF(ISBLANK('fill-in tab'!BA132),"",'fill-in tab'!BA132)</f>
        <v/>
      </c>
      <c r="BT130" s="83" t="str">
        <f>IF(ISBLANK('fill-in tab'!BB132),"",'fill-in tab'!BB132)</f>
        <v/>
      </c>
      <c r="BU130" s="83" t="str">
        <f>IF(ISBLANK('fill-in tab'!BC132),"",'fill-in tab'!BC132)</f>
        <v/>
      </c>
      <c r="BV130" s="83" t="str">
        <f>IF(ISBLANK('fill-in tab'!BD132),"",'fill-in tab'!BD132)</f>
        <v/>
      </c>
      <c r="BW130" s="78" t="str">
        <f t="shared" si="289"/>
        <v>*</v>
      </c>
      <c r="BY130" s="83" t="str">
        <f>IF(ISBLANK('fill-in tab'!AX133),"",'fill-in tab'!AX133)</f>
        <v/>
      </c>
      <c r="BZ130" s="83" t="str">
        <f>IF(ISBLANK('fill-in tab'!AY133),"",'fill-in tab'!AY133)</f>
        <v/>
      </c>
      <c r="CA130" s="83" t="str">
        <f>IF(ISBLANK('fill-in tab'!AZ133),"",'fill-in tab'!AZ133)</f>
        <v/>
      </c>
      <c r="CB130" s="83" t="str">
        <f>IF(ISBLANK('fill-in tab'!BA133),"",'fill-in tab'!BA133)</f>
        <v/>
      </c>
      <c r="CC130" s="83" t="str">
        <f>IF(ISBLANK('fill-in tab'!BB133),"",'fill-in tab'!BB133)</f>
        <v/>
      </c>
      <c r="CD130" s="83" t="str">
        <f>IF(ISBLANK('fill-in tab'!BC133),"",'fill-in tab'!BC133)</f>
        <v/>
      </c>
      <c r="CE130" s="83" t="str">
        <f>IF(ISBLANK('fill-in tab'!BD133),"",'fill-in tab'!BD133)</f>
        <v/>
      </c>
      <c r="CF130" s="78" t="str">
        <f t="shared" si="290"/>
        <v>*</v>
      </c>
      <c r="CH130" s="83" t="str">
        <f>IF(ISBLANK('fill-in tab'!AX134),"",'fill-in tab'!AX134)</f>
        <v/>
      </c>
      <c r="CI130" s="83" t="str">
        <f>IF(ISBLANK('fill-in tab'!AY134),"",'fill-in tab'!AY134)</f>
        <v/>
      </c>
      <c r="CJ130" s="83" t="str">
        <f>IF(ISBLANK('fill-in tab'!AZ134),"",'fill-in tab'!AZ134)</f>
        <v/>
      </c>
      <c r="CK130" s="83" t="str">
        <f>IF(ISBLANK('fill-in tab'!BA134),"",'fill-in tab'!BA134)</f>
        <v/>
      </c>
      <c r="CL130" s="83" t="str">
        <f>IF(ISBLANK('fill-in tab'!BB134),"",'fill-in tab'!BB134)</f>
        <v/>
      </c>
      <c r="CM130" s="83" t="str">
        <f>IF(ISBLANK('fill-in tab'!BC134),"",'fill-in tab'!BC134)</f>
        <v/>
      </c>
      <c r="CN130" s="83" t="str">
        <f>IF(ISBLANK('fill-in tab'!BD134),"",'fill-in tab'!BD134)</f>
        <v/>
      </c>
      <c r="CO130" s="78" t="str">
        <f t="shared" si="291"/>
        <v>*</v>
      </c>
      <c r="CQ130" s="83" t="str">
        <f>IF(ISBLANK('fill-in tab'!AX135),"",'fill-in tab'!AX135)</f>
        <v/>
      </c>
      <c r="CR130" s="83" t="str">
        <f>IF(ISBLANK('fill-in tab'!AY135),"",'fill-in tab'!AY135)</f>
        <v/>
      </c>
      <c r="CS130" s="83" t="str">
        <f>IF(ISBLANK('fill-in tab'!AZ135),"",'fill-in tab'!AZ135)</f>
        <v/>
      </c>
      <c r="CT130" s="83" t="str">
        <f>IF(ISBLANK('fill-in tab'!BA135),"",'fill-in tab'!BA135)</f>
        <v/>
      </c>
      <c r="CU130" s="83" t="str">
        <f>IF(ISBLANK('fill-in tab'!BB135),"",'fill-in tab'!BB135)</f>
        <v/>
      </c>
      <c r="CV130" s="83" t="str">
        <f>IF(ISBLANK('fill-in tab'!BC135),"",'fill-in tab'!BC135)</f>
        <v/>
      </c>
      <c r="CW130" s="83" t="str">
        <f>IF(ISBLANK('fill-in tab'!BD135),"",'fill-in tab'!BD135)</f>
        <v/>
      </c>
      <c r="CX130" s="78" t="str">
        <f t="shared" si="292"/>
        <v>*</v>
      </c>
      <c r="CZ130" s="83" t="str">
        <f>IF(ISBLANK('fill-in tab'!AX136),"",'fill-in tab'!AX136)</f>
        <v/>
      </c>
      <c r="DA130" s="83" t="str">
        <f>IF(ISBLANK('fill-in tab'!AY136),"",'fill-in tab'!AY136)</f>
        <v/>
      </c>
      <c r="DB130" s="83" t="str">
        <f>IF(ISBLANK('fill-in tab'!AZ136),"",'fill-in tab'!AZ136)</f>
        <v/>
      </c>
      <c r="DC130" s="83" t="str">
        <f>IF(ISBLANK('fill-in tab'!BA136),"",'fill-in tab'!BA136)</f>
        <v/>
      </c>
      <c r="DD130" s="83" t="str">
        <f>IF(ISBLANK('fill-in tab'!BB136),"",'fill-in tab'!BB136)</f>
        <v/>
      </c>
      <c r="DE130" s="83" t="str">
        <f>IF(ISBLANK('fill-in tab'!BC136),"",'fill-in tab'!BC136)</f>
        <v/>
      </c>
      <c r="DF130" s="83" t="str">
        <f>IF(ISBLANK('fill-in tab'!BD136),"",'fill-in tab'!BD136)</f>
        <v/>
      </c>
      <c r="DG130" s="78" t="str">
        <f t="shared" si="293"/>
        <v>*</v>
      </c>
      <c r="DI130" s="83" t="str">
        <f>IF(ISBLANK('fill-in tab'!AX137),"",'fill-in tab'!AX137)</f>
        <v/>
      </c>
      <c r="DJ130" s="83" t="str">
        <f>IF(ISBLANK('fill-in tab'!AY137),"",'fill-in tab'!AY137)</f>
        <v/>
      </c>
      <c r="DK130" s="83" t="str">
        <f>IF(ISBLANK('fill-in tab'!AZ137),"",'fill-in tab'!AZ137)</f>
        <v/>
      </c>
      <c r="DL130" s="83" t="str">
        <f>IF(ISBLANK('fill-in tab'!BA137),"",'fill-in tab'!BA137)</f>
        <v/>
      </c>
      <c r="DM130" s="83" t="str">
        <f>IF(ISBLANK('fill-in tab'!BB137),"",'fill-in tab'!BB137)</f>
        <v/>
      </c>
      <c r="DN130" s="83" t="str">
        <f>IF(ISBLANK('fill-in tab'!BC137),"",'fill-in tab'!BC137)</f>
        <v/>
      </c>
      <c r="DO130" s="83" t="str">
        <f>IF(ISBLANK('fill-in tab'!BD137),"",'fill-in tab'!BD137)</f>
        <v/>
      </c>
      <c r="DP130" s="78" t="str">
        <f t="shared" si="294"/>
        <v>*</v>
      </c>
      <c r="DR130" s="83" t="str">
        <f>IF(ISBLANK('fill-in tab'!AX138),"",'fill-in tab'!AX138)</f>
        <v/>
      </c>
      <c r="DS130" s="83" t="str">
        <f>IF(ISBLANK('fill-in tab'!AY138),"",'fill-in tab'!AY138)</f>
        <v/>
      </c>
      <c r="DT130" s="83" t="str">
        <f>IF(ISBLANK('fill-in tab'!AZ138),"",'fill-in tab'!AZ138)</f>
        <v/>
      </c>
      <c r="DU130" s="83" t="str">
        <f>IF(ISBLANK('fill-in tab'!BA138),"",'fill-in tab'!BA138)</f>
        <v/>
      </c>
      <c r="DV130" s="83" t="str">
        <f>IF(ISBLANK('fill-in tab'!BB138),"",'fill-in tab'!BB138)</f>
        <v/>
      </c>
      <c r="DW130" s="83" t="str">
        <f>IF(ISBLANK('fill-in tab'!BC138),"",'fill-in tab'!BC138)</f>
        <v/>
      </c>
      <c r="DX130" s="83" t="str">
        <f>IF(ISBLANK('fill-in tab'!BD138),"",'fill-in tab'!BD138)</f>
        <v/>
      </c>
      <c r="DY130" s="78" t="str">
        <f t="shared" si="295"/>
        <v>*</v>
      </c>
      <c r="EA130" s="83" t="str">
        <f>IF(ISBLANK('fill-in tab'!AX139),"",'fill-in tab'!AX139)</f>
        <v/>
      </c>
      <c r="EB130" s="83" t="str">
        <f>IF(ISBLANK('fill-in tab'!AY139),"",'fill-in tab'!AY139)</f>
        <v/>
      </c>
      <c r="EC130" s="83" t="str">
        <f>IF(ISBLANK('fill-in tab'!AZ139),"",'fill-in tab'!AZ139)</f>
        <v/>
      </c>
      <c r="ED130" s="83" t="str">
        <f>IF(ISBLANK('fill-in tab'!BA139),"",'fill-in tab'!BA139)</f>
        <v/>
      </c>
      <c r="EE130" s="83" t="str">
        <f>IF(ISBLANK('fill-in tab'!BB139),"",'fill-in tab'!BB139)</f>
        <v/>
      </c>
      <c r="EF130" s="83" t="str">
        <f>IF(ISBLANK('fill-in tab'!BC139),"",'fill-in tab'!BC139)</f>
        <v/>
      </c>
      <c r="EG130" s="83" t="str">
        <f>IF(ISBLANK('fill-in tab'!BD139),"",'fill-in tab'!BD139)</f>
        <v/>
      </c>
      <c r="EH130" s="78" t="str">
        <f t="shared" si="296"/>
        <v>*</v>
      </c>
    </row>
    <row r="131" spans="1:138" s="80" customFormat="1" x14ac:dyDescent="0.2">
      <c r="A131" s="80">
        <f>A125</f>
        <v>7</v>
      </c>
      <c r="B131" s="84">
        <f>B125</f>
        <v>0</v>
      </c>
      <c r="C131" s="82">
        <v>7</v>
      </c>
      <c r="D131" s="81">
        <f>Initialisatie!$B$34</f>
        <v>0</v>
      </c>
      <c r="E131" s="83" t="str">
        <f>IF(ISBLANK('fill-in tab'!BG125),"",'fill-in tab'!BG125)</f>
        <v/>
      </c>
      <c r="F131" s="83" t="str">
        <f>IF(ISBLANK('fill-in tab'!BH125),"",'fill-in tab'!BH125)</f>
        <v/>
      </c>
      <c r="G131" s="83" t="str">
        <f>IF(ISBLANK('fill-in tab'!BI125),"",'fill-in tab'!BI125)</f>
        <v/>
      </c>
      <c r="H131" s="83" t="str">
        <f>IF(ISBLANK('fill-in tab'!BJ125),"",'fill-in tab'!BJ125)</f>
        <v/>
      </c>
      <c r="I131" s="83" t="str">
        <f>IF(ISBLANK('fill-in tab'!BK125),"",'fill-in tab'!BK125)</f>
        <v/>
      </c>
      <c r="J131" s="83" t="str">
        <f>IF(ISBLANK('fill-in tab'!BL125),"",'fill-in tab'!BL125)</f>
        <v/>
      </c>
      <c r="K131" s="83" t="str">
        <f>IF(ISBLANK('fill-in tab'!BM125),"",'fill-in tab'!BM125)</f>
        <v/>
      </c>
      <c r="L131" s="78" t="str">
        <f t="shared" si="282"/>
        <v>*</v>
      </c>
      <c r="M131" s="78"/>
      <c r="N131" s="83" t="str">
        <f>IF(ISBLANK('fill-in tab'!BG126),"",'fill-in tab'!BG126)</f>
        <v/>
      </c>
      <c r="O131" s="83" t="str">
        <f>IF(ISBLANK('fill-in tab'!BH126),"",'fill-in tab'!BH126)</f>
        <v/>
      </c>
      <c r="P131" s="83" t="str">
        <f>IF(ISBLANK('fill-in tab'!BI126),"",'fill-in tab'!BI126)</f>
        <v/>
      </c>
      <c r="Q131" s="83" t="str">
        <f>IF(ISBLANK('fill-in tab'!BJ126),"",'fill-in tab'!BJ126)</f>
        <v/>
      </c>
      <c r="R131" s="83" t="str">
        <f>IF(ISBLANK('fill-in tab'!BK126),"",'fill-in tab'!BK126)</f>
        <v/>
      </c>
      <c r="S131" s="83" t="str">
        <f>IF(ISBLANK('fill-in tab'!BL126),"",'fill-in tab'!BL126)</f>
        <v/>
      </c>
      <c r="T131" s="83" t="str">
        <f>IF(ISBLANK('fill-in tab'!BM126),"",'fill-in tab'!BM126)</f>
        <v/>
      </c>
      <c r="U131" s="78" t="str">
        <f t="shared" si="283"/>
        <v>*</v>
      </c>
      <c r="W131" s="83" t="str">
        <f>IF(ISBLANK('fill-in tab'!BG127),"",'fill-in tab'!BG127)</f>
        <v/>
      </c>
      <c r="X131" s="83" t="str">
        <f>IF(ISBLANK('fill-in tab'!BH127),"",'fill-in tab'!BH127)</f>
        <v/>
      </c>
      <c r="Y131" s="83" t="str">
        <f>IF(ISBLANK('fill-in tab'!BI127),"",'fill-in tab'!BI127)</f>
        <v/>
      </c>
      <c r="Z131" s="83" t="str">
        <f>IF(ISBLANK('fill-in tab'!BJ127),"",'fill-in tab'!BJ127)</f>
        <v/>
      </c>
      <c r="AA131" s="83" t="str">
        <f>IF(ISBLANK('fill-in tab'!BK127),"",'fill-in tab'!BK127)</f>
        <v/>
      </c>
      <c r="AB131" s="83" t="str">
        <f>IF(ISBLANK('fill-in tab'!BL127),"",'fill-in tab'!BL127)</f>
        <v/>
      </c>
      <c r="AC131" s="83" t="str">
        <f>IF(ISBLANK('fill-in tab'!BM127),"",'fill-in tab'!BM127)</f>
        <v/>
      </c>
      <c r="AD131" s="78" t="str">
        <f t="shared" si="284"/>
        <v>*</v>
      </c>
      <c r="AF131" s="83" t="str">
        <f>IF(ISBLANK('fill-in tab'!BG128),"",'fill-in tab'!BG128)</f>
        <v/>
      </c>
      <c r="AG131" s="83" t="str">
        <f>IF(ISBLANK('fill-in tab'!BH128),"",'fill-in tab'!BH128)</f>
        <v/>
      </c>
      <c r="AH131" s="83" t="str">
        <f>IF(ISBLANK('fill-in tab'!BI128),"",'fill-in tab'!BI128)</f>
        <v/>
      </c>
      <c r="AI131" s="83" t="str">
        <f>IF(ISBLANK('fill-in tab'!BJ128),"",'fill-in tab'!BJ128)</f>
        <v/>
      </c>
      <c r="AJ131" s="83" t="str">
        <f>IF(ISBLANK('fill-in tab'!BK128),"",'fill-in tab'!BK128)</f>
        <v/>
      </c>
      <c r="AK131" s="83" t="str">
        <f>IF(ISBLANK('fill-in tab'!BL128),"",'fill-in tab'!BL128)</f>
        <v/>
      </c>
      <c r="AL131" s="83" t="str">
        <f>IF(ISBLANK('fill-in tab'!BM128),"",'fill-in tab'!BM128)</f>
        <v/>
      </c>
      <c r="AM131" s="78" t="str">
        <f t="shared" si="285"/>
        <v>*</v>
      </c>
      <c r="AO131" s="83" t="str">
        <f>IF(ISBLANK('fill-in tab'!BG129),"",'fill-in tab'!BG129)</f>
        <v/>
      </c>
      <c r="AP131" s="83" t="str">
        <f>IF(ISBLANK('fill-in tab'!BH129),"",'fill-in tab'!BH129)</f>
        <v/>
      </c>
      <c r="AQ131" s="83" t="str">
        <f>IF(ISBLANK('fill-in tab'!BI129),"",'fill-in tab'!BI129)</f>
        <v/>
      </c>
      <c r="AR131" s="83" t="str">
        <f>IF(ISBLANK('fill-in tab'!BJ129),"",'fill-in tab'!BJ129)</f>
        <v/>
      </c>
      <c r="AS131" s="83" t="str">
        <f>IF(ISBLANK('fill-in tab'!BK129),"",'fill-in tab'!BK129)</f>
        <v/>
      </c>
      <c r="AT131" s="83" t="str">
        <f>IF(ISBLANK('fill-in tab'!BL129),"",'fill-in tab'!BL129)</f>
        <v/>
      </c>
      <c r="AU131" s="83" t="str">
        <f>IF(ISBLANK('fill-in tab'!BM129),"",'fill-in tab'!BM129)</f>
        <v/>
      </c>
      <c r="AV131" s="78" t="str">
        <f t="shared" si="286"/>
        <v>*</v>
      </c>
      <c r="AX131" s="83" t="str">
        <f>IF(ISBLANK('fill-in tab'!BG130),"",'fill-in tab'!BG130)</f>
        <v/>
      </c>
      <c r="AY131" s="83" t="str">
        <f>IF(ISBLANK('fill-in tab'!BH130),"",'fill-in tab'!BH130)</f>
        <v/>
      </c>
      <c r="AZ131" s="83" t="str">
        <f>IF(ISBLANK('fill-in tab'!BI130),"",'fill-in tab'!BI130)</f>
        <v/>
      </c>
      <c r="BA131" s="83" t="str">
        <f>IF(ISBLANK('fill-in tab'!BJ130),"",'fill-in tab'!BJ130)</f>
        <v/>
      </c>
      <c r="BB131" s="83" t="str">
        <f>IF(ISBLANK('fill-in tab'!BK130),"",'fill-in tab'!BK130)</f>
        <v/>
      </c>
      <c r="BC131" s="83" t="str">
        <f>IF(ISBLANK('fill-in tab'!BL130),"",'fill-in tab'!BL130)</f>
        <v/>
      </c>
      <c r="BD131" s="83" t="str">
        <f>IF(ISBLANK('fill-in tab'!BM130),"",'fill-in tab'!BM130)</f>
        <v/>
      </c>
      <c r="BE131" s="78" t="str">
        <f t="shared" si="287"/>
        <v>*</v>
      </c>
      <c r="BG131" s="83" t="str">
        <f>IF(ISBLANK('fill-in tab'!BG131),"",'fill-in tab'!BG131)</f>
        <v/>
      </c>
      <c r="BH131" s="83" t="str">
        <f>IF(ISBLANK('fill-in tab'!BH131),"",'fill-in tab'!BH131)</f>
        <v/>
      </c>
      <c r="BI131" s="83" t="str">
        <f>IF(ISBLANK('fill-in tab'!BI131),"",'fill-in tab'!BI131)</f>
        <v/>
      </c>
      <c r="BJ131" s="83" t="str">
        <f>IF(ISBLANK('fill-in tab'!BJ131),"",'fill-in tab'!BJ131)</f>
        <v/>
      </c>
      <c r="BK131" s="83" t="str">
        <f>IF(ISBLANK('fill-in tab'!BK131),"",'fill-in tab'!BK131)</f>
        <v/>
      </c>
      <c r="BL131" s="83" t="str">
        <f>IF(ISBLANK('fill-in tab'!BL131),"",'fill-in tab'!BL131)</f>
        <v/>
      </c>
      <c r="BM131" s="83" t="str">
        <f>IF(ISBLANK('fill-in tab'!BM131),"",'fill-in tab'!BM131)</f>
        <v/>
      </c>
      <c r="BN131" s="78" t="str">
        <f t="shared" si="288"/>
        <v>*</v>
      </c>
      <c r="BP131" s="83" t="str">
        <f>IF(ISBLANK('fill-in tab'!BG132),"",'fill-in tab'!BG132)</f>
        <v/>
      </c>
      <c r="BQ131" s="83" t="str">
        <f>IF(ISBLANK('fill-in tab'!BH132),"",'fill-in tab'!BH132)</f>
        <v/>
      </c>
      <c r="BR131" s="83" t="str">
        <f>IF(ISBLANK('fill-in tab'!BI132),"",'fill-in tab'!BI132)</f>
        <v/>
      </c>
      <c r="BS131" s="83" t="str">
        <f>IF(ISBLANK('fill-in tab'!BJ132),"",'fill-in tab'!BJ132)</f>
        <v/>
      </c>
      <c r="BT131" s="83" t="str">
        <f>IF(ISBLANK('fill-in tab'!BK132),"",'fill-in tab'!BK132)</f>
        <v/>
      </c>
      <c r="BU131" s="83" t="str">
        <f>IF(ISBLANK('fill-in tab'!BL132),"",'fill-in tab'!BL132)</f>
        <v/>
      </c>
      <c r="BV131" s="83" t="str">
        <f>IF(ISBLANK('fill-in tab'!BM132),"",'fill-in tab'!BM132)</f>
        <v/>
      </c>
      <c r="BW131" s="78" t="str">
        <f t="shared" si="289"/>
        <v>*</v>
      </c>
      <c r="BY131" s="83" t="str">
        <f>IF(ISBLANK('fill-in tab'!BG133),"",'fill-in tab'!BG133)</f>
        <v/>
      </c>
      <c r="BZ131" s="83" t="str">
        <f>IF(ISBLANK('fill-in tab'!BH133),"",'fill-in tab'!BH133)</f>
        <v/>
      </c>
      <c r="CA131" s="83" t="str">
        <f>IF(ISBLANK('fill-in tab'!BI133),"",'fill-in tab'!BI133)</f>
        <v/>
      </c>
      <c r="CB131" s="83" t="str">
        <f>IF(ISBLANK('fill-in tab'!BJ133),"",'fill-in tab'!BJ133)</f>
        <v/>
      </c>
      <c r="CC131" s="83" t="str">
        <f>IF(ISBLANK('fill-in tab'!BK133),"",'fill-in tab'!BK133)</f>
        <v/>
      </c>
      <c r="CD131" s="83" t="str">
        <f>IF(ISBLANK('fill-in tab'!BL133),"",'fill-in tab'!BL133)</f>
        <v/>
      </c>
      <c r="CE131" s="83" t="str">
        <f>IF(ISBLANK('fill-in tab'!BM133),"",'fill-in tab'!BM133)</f>
        <v/>
      </c>
      <c r="CF131" s="78" t="str">
        <f t="shared" si="290"/>
        <v>*</v>
      </c>
      <c r="CH131" s="83" t="str">
        <f>IF(ISBLANK('fill-in tab'!BG134),"",'fill-in tab'!BG134)</f>
        <v/>
      </c>
      <c r="CI131" s="83" t="str">
        <f>IF(ISBLANK('fill-in tab'!BH134),"",'fill-in tab'!BH134)</f>
        <v/>
      </c>
      <c r="CJ131" s="83" t="str">
        <f>IF(ISBLANK('fill-in tab'!BI134),"",'fill-in tab'!BI134)</f>
        <v/>
      </c>
      <c r="CK131" s="83" t="str">
        <f>IF(ISBLANK('fill-in tab'!BJ134),"",'fill-in tab'!BJ134)</f>
        <v/>
      </c>
      <c r="CL131" s="83" t="str">
        <f>IF(ISBLANK('fill-in tab'!BK134),"",'fill-in tab'!BK134)</f>
        <v/>
      </c>
      <c r="CM131" s="83" t="str">
        <f>IF(ISBLANK('fill-in tab'!BL134),"",'fill-in tab'!BL134)</f>
        <v/>
      </c>
      <c r="CN131" s="83" t="str">
        <f>IF(ISBLANK('fill-in tab'!BM134),"",'fill-in tab'!BM134)</f>
        <v/>
      </c>
      <c r="CO131" s="78" t="str">
        <f t="shared" si="291"/>
        <v>*</v>
      </c>
      <c r="CQ131" s="83" t="str">
        <f>IF(ISBLANK('fill-in tab'!BG135),"",'fill-in tab'!BG135)</f>
        <v/>
      </c>
      <c r="CR131" s="83" t="str">
        <f>IF(ISBLANK('fill-in tab'!BH135),"",'fill-in tab'!BH135)</f>
        <v/>
      </c>
      <c r="CS131" s="83" t="str">
        <f>IF(ISBLANK('fill-in tab'!BI135),"",'fill-in tab'!BI135)</f>
        <v/>
      </c>
      <c r="CT131" s="83" t="str">
        <f>IF(ISBLANK('fill-in tab'!BJ135),"",'fill-in tab'!BJ135)</f>
        <v/>
      </c>
      <c r="CU131" s="83" t="str">
        <f>IF(ISBLANK('fill-in tab'!BK135),"",'fill-in tab'!BK135)</f>
        <v/>
      </c>
      <c r="CV131" s="83" t="str">
        <f>IF(ISBLANK('fill-in tab'!BL135),"",'fill-in tab'!BL135)</f>
        <v/>
      </c>
      <c r="CW131" s="83" t="str">
        <f>IF(ISBLANK('fill-in tab'!BM135),"",'fill-in tab'!BM135)</f>
        <v/>
      </c>
      <c r="CX131" s="78" t="str">
        <f t="shared" si="292"/>
        <v>*</v>
      </c>
      <c r="CZ131" s="83" t="str">
        <f>IF(ISBLANK('fill-in tab'!BG136),"",'fill-in tab'!BG136)</f>
        <v/>
      </c>
      <c r="DA131" s="83" t="str">
        <f>IF(ISBLANK('fill-in tab'!BH136),"",'fill-in tab'!BH136)</f>
        <v/>
      </c>
      <c r="DB131" s="83" t="str">
        <f>IF(ISBLANK('fill-in tab'!BI136),"",'fill-in tab'!BI136)</f>
        <v/>
      </c>
      <c r="DC131" s="83" t="str">
        <f>IF(ISBLANK('fill-in tab'!BJ136),"",'fill-in tab'!BJ136)</f>
        <v/>
      </c>
      <c r="DD131" s="83" t="str">
        <f>IF(ISBLANK('fill-in tab'!BK136),"",'fill-in tab'!BK136)</f>
        <v/>
      </c>
      <c r="DE131" s="83" t="str">
        <f>IF(ISBLANK('fill-in tab'!BL136),"",'fill-in tab'!BL136)</f>
        <v/>
      </c>
      <c r="DF131" s="83" t="str">
        <f>IF(ISBLANK('fill-in tab'!BM136),"",'fill-in tab'!BM136)</f>
        <v/>
      </c>
      <c r="DG131" s="78" t="str">
        <f t="shared" si="293"/>
        <v>*</v>
      </c>
      <c r="DI131" s="83" t="str">
        <f>IF(ISBLANK('fill-in tab'!BG137),"",'fill-in tab'!BG137)</f>
        <v/>
      </c>
      <c r="DJ131" s="83" t="str">
        <f>IF(ISBLANK('fill-in tab'!BH137),"",'fill-in tab'!BH137)</f>
        <v/>
      </c>
      <c r="DK131" s="83" t="str">
        <f>IF(ISBLANK('fill-in tab'!BI137),"",'fill-in tab'!BI137)</f>
        <v/>
      </c>
      <c r="DL131" s="83" t="str">
        <f>IF(ISBLANK('fill-in tab'!BJ137),"",'fill-in tab'!BJ137)</f>
        <v/>
      </c>
      <c r="DM131" s="83" t="str">
        <f>IF(ISBLANK('fill-in tab'!BK137),"",'fill-in tab'!BK137)</f>
        <v/>
      </c>
      <c r="DN131" s="83" t="str">
        <f>IF(ISBLANK('fill-in tab'!BL137),"",'fill-in tab'!BL137)</f>
        <v/>
      </c>
      <c r="DO131" s="83" t="str">
        <f>IF(ISBLANK('fill-in tab'!BM137),"",'fill-in tab'!BM137)</f>
        <v/>
      </c>
      <c r="DP131" s="78" t="str">
        <f t="shared" si="294"/>
        <v>*</v>
      </c>
      <c r="DR131" s="83" t="str">
        <f>IF(ISBLANK('fill-in tab'!BG138),"",'fill-in tab'!BG138)</f>
        <v/>
      </c>
      <c r="DS131" s="83" t="str">
        <f>IF(ISBLANK('fill-in tab'!BH138),"",'fill-in tab'!BH138)</f>
        <v/>
      </c>
      <c r="DT131" s="83" t="str">
        <f>IF(ISBLANK('fill-in tab'!BI138),"",'fill-in tab'!BI138)</f>
        <v/>
      </c>
      <c r="DU131" s="83" t="str">
        <f>IF(ISBLANK('fill-in tab'!BJ138),"",'fill-in tab'!BJ138)</f>
        <v/>
      </c>
      <c r="DV131" s="83" t="str">
        <f>IF(ISBLANK('fill-in tab'!BK138),"",'fill-in tab'!BK138)</f>
        <v/>
      </c>
      <c r="DW131" s="83" t="str">
        <f>IF(ISBLANK('fill-in tab'!BL138),"",'fill-in tab'!BL138)</f>
        <v/>
      </c>
      <c r="DX131" s="83" t="str">
        <f>IF(ISBLANK('fill-in tab'!BM138),"",'fill-in tab'!BM138)</f>
        <v/>
      </c>
      <c r="DY131" s="78" t="str">
        <f t="shared" si="295"/>
        <v>*</v>
      </c>
      <c r="EA131" s="83" t="str">
        <f>IF(ISBLANK('fill-in tab'!BG139),"",'fill-in tab'!BG139)</f>
        <v/>
      </c>
      <c r="EB131" s="83" t="str">
        <f>IF(ISBLANK('fill-in tab'!BH139),"",'fill-in tab'!BH139)</f>
        <v/>
      </c>
      <c r="EC131" s="83" t="str">
        <f>IF(ISBLANK('fill-in tab'!BI139),"",'fill-in tab'!BI139)</f>
        <v/>
      </c>
      <c r="ED131" s="83" t="str">
        <f>IF(ISBLANK('fill-in tab'!BJ139),"",'fill-in tab'!BJ139)</f>
        <v/>
      </c>
      <c r="EE131" s="83" t="str">
        <f>IF(ISBLANK('fill-in tab'!BK139),"",'fill-in tab'!BK139)</f>
        <v/>
      </c>
      <c r="EF131" s="83" t="str">
        <f>IF(ISBLANK('fill-in tab'!BL139),"",'fill-in tab'!BL139)</f>
        <v/>
      </c>
      <c r="EG131" s="83" t="str">
        <f>IF(ISBLANK('fill-in tab'!BM139),"",'fill-in tab'!BM139)</f>
        <v/>
      </c>
      <c r="EH131" s="78" t="str">
        <f t="shared" si="296"/>
        <v>*</v>
      </c>
    </row>
    <row r="132" spans="1:138" s="80" customFormat="1" x14ac:dyDescent="0.2">
      <c r="A132" s="80">
        <f>A125</f>
        <v>7</v>
      </c>
      <c r="B132" s="84">
        <f>B125</f>
        <v>0</v>
      </c>
      <c r="C132" s="82">
        <v>8</v>
      </c>
      <c r="D132" s="81">
        <f>Initialisatie!$B35</f>
        <v>0</v>
      </c>
      <c r="E132" s="83" t="str">
        <f>IF(ISBLANK('fill-in tab'!BP125),"",'fill-in tab'!BP125)</f>
        <v/>
      </c>
      <c r="F132" s="83" t="str">
        <f>IF(ISBLANK('fill-in tab'!BQ125),"",'fill-in tab'!BQ125)</f>
        <v/>
      </c>
      <c r="G132" s="83" t="str">
        <f>IF(ISBLANK('fill-in tab'!BR125),"",'fill-in tab'!BR125)</f>
        <v/>
      </c>
      <c r="H132" s="83" t="str">
        <f>IF(ISBLANK('fill-in tab'!BS125),"",'fill-in tab'!BS125)</f>
        <v/>
      </c>
      <c r="I132" s="83" t="str">
        <f>IF(ISBLANK('fill-in tab'!BT125),"",'fill-in tab'!BT125)</f>
        <v/>
      </c>
      <c r="J132" s="83" t="str">
        <f>IF(ISBLANK('fill-in tab'!BU125),"",'fill-in tab'!BU125)</f>
        <v/>
      </c>
      <c r="K132" s="83" t="str">
        <f>IF(ISBLANK('fill-in tab'!BV125),"",'fill-in tab'!BV125)</f>
        <v/>
      </c>
      <c r="L132" s="78" t="str">
        <f t="shared" si="282"/>
        <v>*</v>
      </c>
      <c r="M132" s="78"/>
      <c r="N132" s="83" t="str">
        <f>IF(ISBLANK('fill-in tab'!BP126),"",'fill-in tab'!BP126)</f>
        <v/>
      </c>
      <c r="O132" s="83" t="str">
        <f>IF(ISBLANK('fill-in tab'!BQ126),"",'fill-in tab'!BQ126)</f>
        <v/>
      </c>
      <c r="P132" s="83" t="str">
        <f>IF(ISBLANK('fill-in tab'!BR126),"",'fill-in tab'!BR126)</f>
        <v/>
      </c>
      <c r="Q132" s="83" t="str">
        <f>IF(ISBLANK('fill-in tab'!BS126),"",'fill-in tab'!BS126)</f>
        <v/>
      </c>
      <c r="R132" s="83" t="str">
        <f>IF(ISBLANK('fill-in tab'!BT126),"",'fill-in tab'!BT126)</f>
        <v/>
      </c>
      <c r="S132" s="83" t="str">
        <f>IF(ISBLANK('fill-in tab'!BU126),"",'fill-in tab'!BU126)</f>
        <v/>
      </c>
      <c r="T132" s="83" t="str">
        <f>IF(ISBLANK('fill-in tab'!BV126),"",'fill-in tab'!BV126)</f>
        <v/>
      </c>
      <c r="U132" s="78" t="str">
        <f t="shared" si="283"/>
        <v>*</v>
      </c>
      <c r="W132" s="83" t="str">
        <f>IF(ISBLANK('fill-in tab'!BP127),"",'fill-in tab'!BP127)</f>
        <v/>
      </c>
      <c r="X132" s="83" t="str">
        <f>IF(ISBLANK('fill-in tab'!BQ127),"",'fill-in tab'!BQ127)</f>
        <v/>
      </c>
      <c r="Y132" s="83" t="str">
        <f>IF(ISBLANK('fill-in tab'!BR127),"",'fill-in tab'!BR127)</f>
        <v/>
      </c>
      <c r="Z132" s="83" t="str">
        <f>IF(ISBLANK('fill-in tab'!BS127),"",'fill-in tab'!BS127)</f>
        <v/>
      </c>
      <c r="AA132" s="83" t="str">
        <f>IF(ISBLANK('fill-in tab'!BT127),"",'fill-in tab'!BT127)</f>
        <v/>
      </c>
      <c r="AB132" s="83" t="str">
        <f>IF(ISBLANK('fill-in tab'!BU127),"",'fill-in tab'!BU127)</f>
        <v/>
      </c>
      <c r="AC132" s="83" t="str">
        <f>IF(ISBLANK('fill-in tab'!BV127),"",'fill-in tab'!BV127)</f>
        <v/>
      </c>
      <c r="AD132" s="78" t="str">
        <f t="shared" si="284"/>
        <v>*</v>
      </c>
      <c r="AF132" s="83" t="str">
        <f>IF(ISBLANK('fill-in tab'!BP128),"",'fill-in tab'!BP128)</f>
        <v/>
      </c>
      <c r="AG132" s="83" t="str">
        <f>IF(ISBLANK('fill-in tab'!BQ128),"",'fill-in tab'!BQ128)</f>
        <v/>
      </c>
      <c r="AH132" s="83" t="str">
        <f>IF(ISBLANK('fill-in tab'!BR128),"",'fill-in tab'!BR128)</f>
        <v/>
      </c>
      <c r="AI132" s="83" t="str">
        <f>IF(ISBLANK('fill-in tab'!BS128),"",'fill-in tab'!BS128)</f>
        <v/>
      </c>
      <c r="AJ132" s="83" t="str">
        <f>IF(ISBLANK('fill-in tab'!BT128),"",'fill-in tab'!BT128)</f>
        <v/>
      </c>
      <c r="AK132" s="83" t="str">
        <f>IF(ISBLANK('fill-in tab'!BU128),"",'fill-in tab'!BU128)</f>
        <v/>
      </c>
      <c r="AL132" s="83" t="str">
        <f>IF(ISBLANK('fill-in tab'!BV128),"",'fill-in tab'!BV128)</f>
        <v/>
      </c>
      <c r="AM132" s="78" t="str">
        <f t="shared" si="285"/>
        <v>*</v>
      </c>
      <c r="AO132" s="83" t="str">
        <f>IF(ISBLANK('fill-in tab'!BP129),"",'fill-in tab'!BP129)</f>
        <v/>
      </c>
      <c r="AP132" s="83" t="str">
        <f>IF(ISBLANK('fill-in tab'!BQ129),"",'fill-in tab'!BQ129)</f>
        <v/>
      </c>
      <c r="AQ132" s="83" t="str">
        <f>IF(ISBLANK('fill-in tab'!BR129),"",'fill-in tab'!BR129)</f>
        <v/>
      </c>
      <c r="AR132" s="83" t="str">
        <f>IF(ISBLANK('fill-in tab'!BS129),"",'fill-in tab'!BS129)</f>
        <v/>
      </c>
      <c r="AS132" s="83" t="str">
        <f>IF(ISBLANK('fill-in tab'!BT129),"",'fill-in tab'!BT129)</f>
        <v/>
      </c>
      <c r="AT132" s="83" t="str">
        <f>IF(ISBLANK('fill-in tab'!BU129),"",'fill-in tab'!BU129)</f>
        <v/>
      </c>
      <c r="AU132" s="83" t="str">
        <f>IF(ISBLANK('fill-in tab'!BV129),"",'fill-in tab'!BV129)</f>
        <v/>
      </c>
      <c r="AV132" s="78" t="str">
        <f t="shared" si="286"/>
        <v>*</v>
      </c>
      <c r="AX132" s="83" t="str">
        <f>IF(ISBLANK('fill-in tab'!BP130),"",'fill-in tab'!BP130)</f>
        <v/>
      </c>
      <c r="AY132" s="83" t="str">
        <f>IF(ISBLANK('fill-in tab'!BQ130),"",'fill-in tab'!BQ130)</f>
        <v/>
      </c>
      <c r="AZ132" s="83" t="str">
        <f>IF(ISBLANK('fill-in tab'!BR130),"",'fill-in tab'!BR130)</f>
        <v/>
      </c>
      <c r="BA132" s="83" t="str">
        <f>IF(ISBLANK('fill-in tab'!BS130),"",'fill-in tab'!BS130)</f>
        <v/>
      </c>
      <c r="BB132" s="83" t="str">
        <f>IF(ISBLANK('fill-in tab'!BT130),"",'fill-in tab'!BT130)</f>
        <v/>
      </c>
      <c r="BC132" s="83" t="str">
        <f>IF(ISBLANK('fill-in tab'!BU130),"",'fill-in tab'!BU130)</f>
        <v/>
      </c>
      <c r="BD132" s="83" t="str">
        <f>IF(ISBLANK('fill-in tab'!BV130),"",'fill-in tab'!BV130)</f>
        <v/>
      </c>
      <c r="BE132" s="78" t="str">
        <f t="shared" si="287"/>
        <v>*</v>
      </c>
      <c r="BG132" s="83" t="str">
        <f>IF(ISBLANK('fill-in tab'!BP131),"",'fill-in tab'!BP131)</f>
        <v/>
      </c>
      <c r="BH132" s="83" t="str">
        <f>IF(ISBLANK('fill-in tab'!BQ131),"",'fill-in tab'!BQ131)</f>
        <v/>
      </c>
      <c r="BI132" s="83" t="str">
        <f>IF(ISBLANK('fill-in tab'!BR131),"",'fill-in tab'!BR131)</f>
        <v/>
      </c>
      <c r="BJ132" s="83" t="str">
        <f>IF(ISBLANK('fill-in tab'!BS131),"",'fill-in tab'!BS131)</f>
        <v/>
      </c>
      <c r="BK132" s="83" t="str">
        <f>IF(ISBLANK('fill-in tab'!BT131),"",'fill-in tab'!BT131)</f>
        <v/>
      </c>
      <c r="BL132" s="83" t="str">
        <f>IF(ISBLANK('fill-in tab'!BU131),"",'fill-in tab'!BU131)</f>
        <v/>
      </c>
      <c r="BM132" s="83" t="str">
        <f>IF(ISBLANK('fill-in tab'!BV131),"",'fill-in tab'!BV131)</f>
        <v/>
      </c>
      <c r="BN132" s="78" t="str">
        <f t="shared" si="288"/>
        <v>*</v>
      </c>
      <c r="BP132" s="83" t="str">
        <f>IF(ISBLANK('fill-in tab'!BP132),"",'fill-in tab'!BP132)</f>
        <v/>
      </c>
      <c r="BQ132" s="83" t="str">
        <f>IF(ISBLANK('fill-in tab'!BQ132),"",'fill-in tab'!BQ132)</f>
        <v/>
      </c>
      <c r="BR132" s="83" t="str">
        <f>IF(ISBLANK('fill-in tab'!BR132),"",'fill-in tab'!BR132)</f>
        <v/>
      </c>
      <c r="BS132" s="83" t="str">
        <f>IF(ISBLANK('fill-in tab'!BS132),"",'fill-in tab'!BS132)</f>
        <v/>
      </c>
      <c r="BT132" s="83" t="str">
        <f>IF(ISBLANK('fill-in tab'!BT132),"",'fill-in tab'!BT132)</f>
        <v/>
      </c>
      <c r="BU132" s="83" t="str">
        <f>IF(ISBLANK('fill-in tab'!BU132),"",'fill-in tab'!BU132)</f>
        <v/>
      </c>
      <c r="BV132" s="83" t="str">
        <f>IF(ISBLANK('fill-in tab'!BV132),"",'fill-in tab'!BV132)</f>
        <v/>
      </c>
      <c r="BW132" s="78" t="str">
        <f t="shared" si="289"/>
        <v>*</v>
      </c>
      <c r="BY132" s="83" t="str">
        <f>IF(ISBLANK('fill-in tab'!BP133),"",'fill-in tab'!BP133)</f>
        <v/>
      </c>
      <c r="BZ132" s="83" t="str">
        <f>IF(ISBLANK('fill-in tab'!BQ133),"",'fill-in tab'!BQ133)</f>
        <v/>
      </c>
      <c r="CA132" s="83" t="str">
        <f>IF(ISBLANK('fill-in tab'!BR133),"",'fill-in tab'!BR133)</f>
        <v/>
      </c>
      <c r="CB132" s="83" t="str">
        <f>IF(ISBLANK('fill-in tab'!BS133),"",'fill-in tab'!BS133)</f>
        <v/>
      </c>
      <c r="CC132" s="83" t="str">
        <f>IF(ISBLANK('fill-in tab'!BT133),"",'fill-in tab'!BT133)</f>
        <v/>
      </c>
      <c r="CD132" s="83" t="str">
        <f>IF(ISBLANK('fill-in tab'!BU133),"",'fill-in tab'!BU133)</f>
        <v/>
      </c>
      <c r="CE132" s="83" t="str">
        <f>IF(ISBLANK('fill-in tab'!BV133),"",'fill-in tab'!BV133)</f>
        <v/>
      </c>
      <c r="CF132" s="78" t="str">
        <f t="shared" si="290"/>
        <v>*</v>
      </c>
      <c r="CH132" s="83" t="str">
        <f>IF(ISBLANK('fill-in tab'!BP134),"",'fill-in tab'!BP134)</f>
        <v/>
      </c>
      <c r="CI132" s="83" t="str">
        <f>IF(ISBLANK('fill-in tab'!BQ134),"",'fill-in tab'!BQ134)</f>
        <v/>
      </c>
      <c r="CJ132" s="83" t="str">
        <f>IF(ISBLANK('fill-in tab'!BR134),"",'fill-in tab'!BR134)</f>
        <v/>
      </c>
      <c r="CK132" s="83" t="str">
        <f>IF(ISBLANK('fill-in tab'!BS134),"",'fill-in tab'!BS134)</f>
        <v/>
      </c>
      <c r="CL132" s="83" t="str">
        <f>IF(ISBLANK('fill-in tab'!BT134),"",'fill-in tab'!BT134)</f>
        <v/>
      </c>
      <c r="CM132" s="83" t="str">
        <f>IF(ISBLANK('fill-in tab'!BU134),"",'fill-in tab'!BU134)</f>
        <v/>
      </c>
      <c r="CN132" s="83" t="str">
        <f>IF(ISBLANK('fill-in tab'!BV134),"",'fill-in tab'!BV134)</f>
        <v/>
      </c>
      <c r="CO132" s="78" t="str">
        <f t="shared" si="291"/>
        <v>*</v>
      </c>
      <c r="CQ132" s="83" t="str">
        <f>IF(ISBLANK('fill-in tab'!BP135),"",'fill-in tab'!BP135)</f>
        <v/>
      </c>
      <c r="CR132" s="83" t="str">
        <f>IF(ISBLANK('fill-in tab'!BQ135),"",'fill-in tab'!BQ135)</f>
        <v/>
      </c>
      <c r="CS132" s="83" t="str">
        <f>IF(ISBLANK('fill-in tab'!BR135),"",'fill-in tab'!BR135)</f>
        <v/>
      </c>
      <c r="CT132" s="83" t="str">
        <f>IF(ISBLANK('fill-in tab'!BS135),"",'fill-in tab'!BS135)</f>
        <v/>
      </c>
      <c r="CU132" s="83" t="str">
        <f>IF(ISBLANK('fill-in tab'!BT135),"",'fill-in tab'!BT135)</f>
        <v/>
      </c>
      <c r="CV132" s="83" t="str">
        <f>IF(ISBLANK('fill-in tab'!BU135),"",'fill-in tab'!BU135)</f>
        <v/>
      </c>
      <c r="CW132" s="83" t="str">
        <f>IF(ISBLANK('fill-in tab'!BV135),"",'fill-in tab'!BV135)</f>
        <v/>
      </c>
      <c r="CX132" s="78" t="str">
        <f t="shared" si="292"/>
        <v>*</v>
      </c>
      <c r="CZ132" s="83" t="str">
        <f>IF(ISBLANK('fill-in tab'!BP136),"",'fill-in tab'!BP136)</f>
        <v/>
      </c>
      <c r="DA132" s="83" t="str">
        <f>IF(ISBLANK('fill-in tab'!BQ136),"",'fill-in tab'!BQ136)</f>
        <v/>
      </c>
      <c r="DB132" s="83" t="str">
        <f>IF(ISBLANK('fill-in tab'!BR136),"",'fill-in tab'!BR136)</f>
        <v/>
      </c>
      <c r="DC132" s="83" t="str">
        <f>IF(ISBLANK('fill-in tab'!BS136),"",'fill-in tab'!BS136)</f>
        <v/>
      </c>
      <c r="DD132" s="83" t="str">
        <f>IF(ISBLANK('fill-in tab'!BT136),"",'fill-in tab'!BT136)</f>
        <v/>
      </c>
      <c r="DE132" s="83" t="str">
        <f>IF(ISBLANK('fill-in tab'!BU136),"",'fill-in tab'!BU136)</f>
        <v/>
      </c>
      <c r="DF132" s="83" t="str">
        <f>IF(ISBLANK('fill-in tab'!BV136),"",'fill-in tab'!BV136)</f>
        <v/>
      </c>
      <c r="DG132" s="78" t="str">
        <f t="shared" si="293"/>
        <v>*</v>
      </c>
      <c r="DI132" s="83" t="str">
        <f>IF(ISBLANK('fill-in tab'!BP137),"",'fill-in tab'!BP137)</f>
        <v/>
      </c>
      <c r="DJ132" s="83" t="str">
        <f>IF(ISBLANK('fill-in tab'!BQ137),"",'fill-in tab'!BQ137)</f>
        <v/>
      </c>
      <c r="DK132" s="83" t="str">
        <f>IF(ISBLANK('fill-in tab'!BR137),"",'fill-in tab'!BR137)</f>
        <v/>
      </c>
      <c r="DL132" s="83" t="str">
        <f>IF(ISBLANK('fill-in tab'!BS137),"",'fill-in tab'!BS137)</f>
        <v/>
      </c>
      <c r="DM132" s="83" t="str">
        <f>IF(ISBLANK('fill-in tab'!BT137),"",'fill-in tab'!BT137)</f>
        <v/>
      </c>
      <c r="DN132" s="83" t="str">
        <f>IF(ISBLANK('fill-in tab'!BU137),"",'fill-in tab'!BU137)</f>
        <v/>
      </c>
      <c r="DO132" s="83" t="str">
        <f>IF(ISBLANK('fill-in tab'!BV137),"",'fill-in tab'!BV137)</f>
        <v/>
      </c>
      <c r="DP132" s="78" t="str">
        <f t="shared" si="294"/>
        <v>*</v>
      </c>
      <c r="DR132" s="83" t="str">
        <f>IF(ISBLANK('fill-in tab'!BP138),"",'fill-in tab'!BP138)</f>
        <v/>
      </c>
      <c r="DS132" s="83" t="str">
        <f>IF(ISBLANK('fill-in tab'!BQ138),"",'fill-in tab'!BQ138)</f>
        <v/>
      </c>
      <c r="DT132" s="83" t="str">
        <f>IF(ISBLANK('fill-in tab'!BR138),"",'fill-in tab'!BR138)</f>
        <v/>
      </c>
      <c r="DU132" s="83" t="str">
        <f>IF(ISBLANK('fill-in tab'!BS138),"",'fill-in tab'!BS138)</f>
        <v/>
      </c>
      <c r="DV132" s="83" t="str">
        <f>IF(ISBLANK('fill-in tab'!BT138),"",'fill-in tab'!BT138)</f>
        <v/>
      </c>
      <c r="DW132" s="83" t="str">
        <f>IF(ISBLANK('fill-in tab'!BU138),"",'fill-in tab'!BU138)</f>
        <v/>
      </c>
      <c r="DX132" s="83" t="str">
        <f>IF(ISBLANK('fill-in tab'!BV138),"",'fill-in tab'!BV138)</f>
        <v/>
      </c>
      <c r="DY132" s="78" t="str">
        <f t="shared" si="295"/>
        <v>*</v>
      </c>
      <c r="EA132" s="83" t="str">
        <f>IF(ISBLANK('fill-in tab'!BP139),"",'fill-in tab'!BP139)</f>
        <v/>
      </c>
      <c r="EB132" s="83" t="str">
        <f>IF(ISBLANK('fill-in tab'!BQ139),"",'fill-in tab'!BQ139)</f>
        <v/>
      </c>
      <c r="EC132" s="83" t="str">
        <f>IF(ISBLANK('fill-in tab'!BR139),"",'fill-in tab'!BR139)</f>
        <v/>
      </c>
      <c r="ED132" s="83" t="str">
        <f>IF(ISBLANK('fill-in tab'!BS139),"",'fill-in tab'!BS139)</f>
        <v/>
      </c>
      <c r="EE132" s="83" t="str">
        <f>IF(ISBLANK('fill-in tab'!BT139),"",'fill-in tab'!BT139)</f>
        <v/>
      </c>
      <c r="EF132" s="83" t="str">
        <f>IF(ISBLANK('fill-in tab'!BU139),"",'fill-in tab'!BU139)</f>
        <v/>
      </c>
      <c r="EG132" s="83" t="str">
        <f>IF(ISBLANK('fill-in tab'!BV139),"",'fill-in tab'!BV139)</f>
        <v/>
      </c>
      <c r="EH132" s="78" t="str">
        <f t="shared" si="296"/>
        <v>*</v>
      </c>
    </row>
    <row r="133" spans="1:138" s="80" customFormat="1" x14ac:dyDescent="0.2">
      <c r="A133" s="80">
        <f>A125</f>
        <v>7</v>
      </c>
      <c r="B133" s="84">
        <f>B125</f>
        <v>0</v>
      </c>
      <c r="C133" s="82">
        <v>9</v>
      </c>
      <c r="D133" s="81">
        <f>Initialisatie!$B36</f>
        <v>0</v>
      </c>
      <c r="E133" s="83" t="str">
        <f>IF(ISBLANK('fill-in tab'!BY125),"",'fill-in tab'!BY125)</f>
        <v/>
      </c>
      <c r="F133" s="83" t="str">
        <f>IF(ISBLANK('fill-in tab'!BZ125),"",'fill-in tab'!BZ125)</f>
        <v/>
      </c>
      <c r="G133" s="83" t="str">
        <f>IF(ISBLANK('fill-in tab'!CA125),"",'fill-in tab'!CA125)</f>
        <v/>
      </c>
      <c r="H133" s="83" t="str">
        <f>IF(ISBLANK('fill-in tab'!CB125),"",'fill-in tab'!CB125)</f>
        <v/>
      </c>
      <c r="I133" s="83" t="str">
        <f>IF(ISBLANK('fill-in tab'!CC125),"",'fill-in tab'!CC125)</f>
        <v/>
      </c>
      <c r="J133" s="83" t="str">
        <f>IF(ISBLANK('fill-in tab'!CD125),"",'fill-in tab'!CD125)</f>
        <v/>
      </c>
      <c r="K133" s="83" t="str">
        <f>IF(ISBLANK('fill-in tab'!CE125),"",'fill-in tab'!CE125)</f>
        <v/>
      </c>
      <c r="L133" s="78" t="str">
        <f t="shared" si="282"/>
        <v>*</v>
      </c>
      <c r="M133" s="78"/>
      <c r="N133" s="83" t="str">
        <f>IF(ISBLANK('fill-in tab'!BY126),"",'fill-in tab'!BY126)</f>
        <v/>
      </c>
      <c r="O133" s="83" t="str">
        <f>IF(ISBLANK('fill-in tab'!BZ126),"",'fill-in tab'!BZ126)</f>
        <v/>
      </c>
      <c r="P133" s="83" t="str">
        <f>IF(ISBLANK('fill-in tab'!CA126),"",'fill-in tab'!CA126)</f>
        <v/>
      </c>
      <c r="Q133" s="83" t="str">
        <f>IF(ISBLANK('fill-in tab'!CB126),"",'fill-in tab'!CB126)</f>
        <v/>
      </c>
      <c r="R133" s="83" t="str">
        <f>IF(ISBLANK('fill-in tab'!CC126),"",'fill-in tab'!CC126)</f>
        <v/>
      </c>
      <c r="S133" s="83" t="str">
        <f>IF(ISBLANK('fill-in tab'!CD126),"",'fill-in tab'!CD126)</f>
        <v/>
      </c>
      <c r="T133" s="83" t="str">
        <f>IF(ISBLANK('fill-in tab'!CE126),"",'fill-in tab'!CE126)</f>
        <v/>
      </c>
      <c r="U133" s="78" t="str">
        <f t="shared" si="283"/>
        <v>*</v>
      </c>
      <c r="W133" s="83" t="str">
        <f>IF(ISBLANK('fill-in tab'!BY127),"",'fill-in tab'!BY127)</f>
        <v/>
      </c>
      <c r="X133" s="83" t="str">
        <f>IF(ISBLANK('fill-in tab'!BZ127),"",'fill-in tab'!BZ127)</f>
        <v/>
      </c>
      <c r="Y133" s="83" t="str">
        <f>IF(ISBLANK('fill-in tab'!CA127),"",'fill-in tab'!CA127)</f>
        <v/>
      </c>
      <c r="Z133" s="83" t="str">
        <f>IF(ISBLANK('fill-in tab'!CB127),"",'fill-in tab'!CB127)</f>
        <v/>
      </c>
      <c r="AA133" s="83" t="str">
        <f>IF(ISBLANK('fill-in tab'!CC127),"",'fill-in tab'!CC127)</f>
        <v/>
      </c>
      <c r="AB133" s="83" t="str">
        <f>IF(ISBLANK('fill-in tab'!CD127),"",'fill-in tab'!CD127)</f>
        <v/>
      </c>
      <c r="AC133" s="83" t="str">
        <f>IF(ISBLANK('fill-in tab'!CE127),"",'fill-in tab'!CE127)</f>
        <v/>
      </c>
      <c r="AD133" s="78" t="str">
        <f t="shared" si="284"/>
        <v>*</v>
      </c>
      <c r="AF133" s="83" t="str">
        <f>IF(ISBLANK('fill-in tab'!BY128),"",'fill-in tab'!BY128)</f>
        <v/>
      </c>
      <c r="AG133" s="83" t="str">
        <f>IF(ISBLANK('fill-in tab'!BZ128),"",'fill-in tab'!BZ128)</f>
        <v/>
      </c>
      <c r="AH133" s="83" t="str">
        <f>IF(ISBLANK('fill-in tab'!CA128),"",'fill-in tab'!CA128)</f>
        <v/>
      </c>
      <c r="AI133" s="83" t="str">
        <f>IF(ISBLANK('fill-in tab'!CB128),"",'fill-in tab'!CB128)</f>
        <v/>
      </c>
      <c r="AJ133" s="83" t="str">
        <f>IF(ISBLANK('fill-in tab'!CC128),"",'fill-in tab'!CC128)</f>
        <v/>
      </c>
      <c r="AK133" s="83" t="str">
        <f>IF(ISBLANK('fill-in tab'!CD128),"",'fill-in tab'!CD128)</f>
        <v/>
      </c>
      <c r="AL133" s="83" t="str">
        <f>IF(ISBLANK('fill-in tab'!CE128),"",'fill-in tab'!CE128)</f>
        <v/>
      </c>
      <c r="AM133" s="78" t="str">
        <f t="shared" si="285"/>
        <v>*</v>
      </c>
      <c r="AO133" s="83" t="str">
        <f>IF(ISBLANK('fill-in tab'!BY129),"",'fill-in tab'!BY129)</f>
        <v/>
      </c>
      <c r="AP133" s="83" t="str">
        <f>IF(ISBLANK('fill-in tab'!BZ129),"",'fill-in tab'!BZ129)</f>
        <v/>
      </c>
      <c r="AQ133" s="83" t="str">
        <f>IF(ISBLANK('fill-in tab'!CA129),"",'fill-in tab'!CA129)</f>
        <v/>
      </c>
      <c r="AR133" s="83" t="str">
        <f>IF(ISBLANK('fill-in tab'!CB129),"",'fill-in tab'!CB129)</f>
        <v/>
      </c>
      <c r="AS133" s="83" t="str">
        <f>IF(ISBLANK('fill-in tab'!CC129),"",'fill-in tab'!CC129)</f>
        <v/>
      </c>
      <c r="AT133" s="83" t="str">
        <f>IF(ISBLANK('fill-in tab'!CD129),"",'fill-in tab'!CD129)</f>
        <v/>
      </c>
      <c r="AU133" s="83" t="str">
        <f>IF(ISBLANK('fill-in tab'!CE129),"",'fill-in tab'!CE129)</f>
        <v/>
      </c>
      <c r="AV133" s="78" t="str">
        <f t="shared" si="286"/>
        <v>*</v>
      </c>
      <c r="AX133" s="83" t="str">
        <f>IF(ISBLANK('fill-in tab'!BY130),"",'fill-in tab'!BY130)</f>
        <v/>
      </c>
      <c r="AY133" s="83" t="str">
        <f>IF(ISBLANK('fill-in tab'!BZ130),"",'fill-in tab'!BZ130)</f>
        <v/>
      </c>
      <c r="AZ133" s="83" t="str">
        <f>IF(ISBLANK('fill-in tab'!CA130),"",'fill-in tab'!CA130)</f>
        <v/>
      </c>
      <c r="BA133" s="83" t="str">
        <f>IF(ISBLANK('fill-in tab'!CB130),"",'fill-in tab'!CB130)</f>
        <v/>
      </c>
      <c r="BB133" s="83" t="str">
        <f>IF(ISBLANK('fill-in tab'!CC130),"",'fill-in tab'!CC130)</f>
        <v/>
      </c>
      <c r="BC133" s="83" t="str">
        <f>IF(ISBLANK('fill-in tab'!CD130),"",'fill-in tab'!CD130)</f>
        <v/>
      </c>
      <c r="BD133" s="83" t="str">
        <f>IF(ISBLANK('fill-in tab'!CE130),"",'fill-in tab'!CE130)</f>
        <v/>
      </c>
      <c r="BE133" s="78" t="str">
        <f t="shared" si="287"/>
        <v>*</v>
      </c>
      <c r="BG133" s="83" t="str">
        <f>IF(ISBLANK('fill-in tab'!BY131),"",'fill-in tab'!BY131)</f>
        <v/>
      </c>
      <c r="BH133" s="83" t="str">
        <f>IF(ISBLANK('fill-in tab'!BZ131),"",'fill-in tab'!BZ131)</f>
        <v/>
      </c>
      <c r="BI133" s="83" t="str">
        <f>IF(ISBLANK('fill-in tab'!CA131),"",'fill-in tab'!CA131)</f>
        <v/>
      </c>
      <c r="BJ133" s="83" t="str">
        <f>IF(ISBLANK('fill-in tab'!CB131),"",'fill-in tab'!CB131)</f>
        <v/>
      </c>
      <c r="BK133" s="83" t="str">
        <f>IF(ISBLANK('fill-in tab'!CC131),"",'fill-in tab'!CC131)</f>
        <v/>
      </c>
      <c r="BL133" s="83" t="str">
        <f>IF(ISBLANK('fill-in tab'!CD131),"",'fill-in tab'!CD131)</f>
        <v/>
      </c>
      <c r="BM133" s="83" t="str">
        <f>IF(ISBLANK('fill-in tab'!CE131),"",'fill-in tab'!CE131)</f>
        <v/>
      </c>
      <c r="BN133" s="78" t="str">
        <f t="shared" si="288"/>
        <v>*</v>
      </c>
      <c r="BP133" s="83" t="str">
        <f>IF(ISBLANK('fill-in tab'!BY132),"",'fill-in tab'!BY132)</f>
        <v/>
      </c>
      <c r="BQ133" s="83" t="str">
        <f>IF(ISBLANK('fill-in tab'!BZ132),"",'fill-in tab'!BZ132)</f>
        <v/>
      </c>
      <c r="BR133" s="83" t="str">
        <f>IF(ISBLANK('fill-in tab'!CA132),"",'fill-in tab'!CA132)</f>
        <v/>
      </c>
      <c r="BS133" s="83" t="str">
        <f>IF(ISBLANK('fill-in tab'!CB132),"",'fill-in tab'!CB132)</f>
        <v/>
      </c>
      <c r="BT133" s="83" t="str">
        <f>IF(ISBLANK('fill-in tab'!CC132),"",'fill-in tab'!CC132)</f>
        <v/>
      </c>
      <c r="BU133" s="83" t="str">
        <f>IF(ISBLANK('fill-in tab'!CD132),"",'fill-in tab'!CD132)</f>
        <v/>
      </c>
      <c r="BV133" s="83" t="str">
        <f>IF(ISBLANK('fill-in tab'!CE132),"",'fill-in tab'!CE132)</f>
        <v/>
      </c>
      <c r="BW133" s="78" t="str">
        <f t="shared" si="289"/>
        <v>*</v>
      </c>
      <c r="BY133" s="83" t="str">
        <f>IF(ISBLANK('fill-in tab'!BY133),"",'fill-in tab'!BY133)</f>
        <v/>
      </c>
      <c r="BZ133" s="83" t="str">
        <f>IF(ISBLANK('fill-in tab'!BZ133),"",'fill-in tab'!BZ133)</f>
        <v/>
      </c>
      <c r="CA133" s="83" t="str">
        <f>IF(ISBLANK('fill-in tab'!CA133),"",'fill-in tab'!CA133)</f>
        <v/>
      </c>
      <c r="CB133" s="83" t="str">
        <f>IF(ISBLANK('fill-in tab'!CB133),"",'fill-in tab'!CB133)</f>
        <v/>
      </c>
      <c r="CC133" s="83" t="str">
        <f>IF(ISBLANK('fill-in tab'!CC133),"",'fill-in tab'!CC133)</f>
        <v/>
      </c>
      <c r="CD133" s="83" t="str">
        <f>IF(ISBLANK('fill-in tab'!CD133),"",'fill-in tab'!CD133)</f>
        <v/>
      </c>
      <c r="CE133" s="83" t="str">
        <f>IF(ISBLANK('fill-in tab'!CE133),"",'fill-in tab'!CE133)</f>
        <v/>
      </c>
      <c r="CF133" s="78" t="str">
        <f t="shared" si="290"/>
        <v>*</v>
      </c>
      <c r="CH133" s="83" t="str">
        <f>IF(ISBLANK('fill-in tab'!BY134),"",'fill-in tab'!BY134)</f>
        <v/>
      </c>
      <c r="CI133" s="83" t="str">
        <f>IF(ISBLANK('fill-in tab'!BZ134),"",'fill-in tab'!BZ134)</f>
        <v/>
      </c>
      <c r="CJ133" s="83" t="str">
        <f>IF(ISBLANK('fill-in tab'!CA134),"",'fill-in tab'!CA134)</f>
        <v/>
      </c>
      <c r="CK133" s="83" t="str">
        <f>IF(ISBLANK('fill-in tab'!CB134),"",'fill-in tab'!CB134)</f>
        <v/>
      </c>
      <c r="CL133" s="83" t="str">
        <f>IF(ISBLANK('fill-in tab'!CC134),"",'fill-in tab'!CC134)</f>
        <v/>
      </c>
      <c r="CM133" s="83" t="str">
        <f>IF(ISBLANK('fill-in tab'!CD134),"",'fill-in tab'!CD134)</f>
        <v/>
      </c>
      <c r="CN133" s="83" t="str">
        <f>IF(ISBLANK('fill-in tab'!CE134),"",'fill-in tab'!CE134)</f>
        <v/>
      </c>
      <c r="CO133" s="78" t="str">
        <f t="shared" si="291"/>
        <v>*</v>
      </c>
      <c r="CQ133" s="83" t="str">
        <f>IF(ISBLANK('fill-in tab'!BY135),"",'fill-in tab'!BY135)</f>
        <v/>
      </c>
      <c r="CR133" s="83" t="str">
        <f>IF(ISBLANK('fill-in tab'!BZ135),"",'fill-in tab'!BZ135)</f>
        <v/>
      </c>
      <c r="CS133" s="83" t="str">
        <f>IF(ISBLANK('fill-in tab'!CA135),"",'fill-in tab'!CA135)</f>
        <v/>
      </c>
      <c r="CT133" s="83" t="str">
        <f>IF(ISBLANK('fill-in tab'!CB135),"",'fill-in tab'!CB135)</f>
        <v/>
      </c>
      <c r="CU133" s="83" t="str">
        <f>IF(ISBLANK('fill-in tab'!CC135),"",'fill-in tab'!CC135)</f>
        <v/>
      </c>
      <c r="CV133" s="83" t="str">
        <f>IF(ISBLANK('fill-in tab'!CD135),"",'fill-in tab'!CD135)</f>
        <v/>
      </c>
      <c r="CW133" s="83" t="str">
        <f>IF(ISBLANK('fill-in tab'!CE135),"",'fill-in tab'!CE135)</f>
        <v/>
      </c>
      <c r="CX133" s="78" t="str">
        <f t="shared" si="292"/>
        <v>*</v>
      </c>
      <c r="CZ133" s="83" t="str">
        <f>IF(ISBLANK('fill-in tab'!BY136),"",'fill-in tab'!BY136)</f>
        <v/>
      </c>
      <c r="DA133" s="83" t="str">
        <f>IF(ISBLANK('fill-in tab'!BZ136),"",'fill-in tab'!BZ136)</f>
        <v/>
      </c>
      <c r="DB133" s="83" t="str">
        <f>IF(ISBLANK('fill-in tab'!CA136),"",'fill-in tab'!CA136)</f>
        <v/>
      </c>
      <c r="DC133" s="83" t="str">
        <f>IF(ISBLANK('fill-in tab'!CB136),"",'fill-in tab'!CB136)</f>
        <v/>
      </c>
      <c r="DD133" s="83" t="str">
        <f>IF(ISBLANK('fill-in tab'!CC136),"",'fill-in tab'!CC136)</f>
        <v/>
      </c>
      <c r="DE133" s="83" t="str">
        <f>IF(ISBLANK('fill-in tab'!CD136),"",'fill-in tab'!CD136)</f>
        <v/>
      </c>
      <c r="DF133" s="83" t="str">
        <f>IF(ISBLANK('fill-in tab'!CE136),"",'fill-in tab'!CE136)</f>
        <v/>
      </c>
      <c r="DG133" s="78" t="str">
        <f t="shared" si="293"/>
        <v>*</v>
      </c>
      <c r="DI133" s="83" t="str">
        <f>IF(ISBLANK('fill-in tab'!BY137),"",'fill-in tab'!BY137)</f>
        <v/>
      </c>
      <c r="DJ133" s="83" t="str">
        <f>IF(ISBLANK('fill-in tab'!BZ137),"",'fill-in tab'!BZ137)</f>
        <v/>
      </c>
      <c r="DK133" s="83" t="str">
        <f>IF(ISBLANK('fill-in tab'!CA137),"",'fill-in tab'!CA137)</f>
        <v/>
      </c>
      <c r="DL133" s="83" t="str">
        <f>IF(ISBLANK('fill-in tab'!CB137),"",'fill-in tab'!CB137)</f>
        <v/>
      </c>
      <c r="DM133" s="83" t="str">
        <f>IF(ISBLANK('fill-in tab'!CC137),"",'fill-in tab'!CC137)</f>
        <v/>
      </c>
      <c r="DN133" s="83" t="str">
        <f>IF(ISBLANK('fill-in tab'!CD137),"",'fill-in tab'!CD137)</f>
        <v/>
      </c>
      <c r="DO133" s="83" t="str">
        <f>IF(ISBLANK('fill-in tab'!CE137),"",'fill-in tab'!CE137)</f>
        <v/>
      </c>
      <c r="DP133" s="78" t="str">
        <f t="shared" si="294"/>
        <v>*</v>
      </c>
      <c r="DR133" s="83" t="str">
        <f>IF(ISBLANK('fill-in tab'!BY138),"",'fill-in tab'!BY138)</f>
        <v/>
      </c>
      <c r="DS133" s="83" t="str">
        <f>IF(ISBLANK('fill-in tab'!BZ138),"",'fill-in tab'!BZ138)</f>
        <v/>
      </c>
      <c r="DT133" s="83" t="str">
        <f>IF(ISBLANK('fill-in tab'!CA138),"",'fill-in tab'!CA138)</f>
        <v/>
      </c>
      <c r="DU133" s="83" t="str">
        <f>IF(ISBLANK('fill-in tab'!CB138),"",'fill-in tab'!CB138)</f>
        <v/>
      </c>
      <c r="DV133" s="83" t="str">
        <f>IF(ISBLANK('fill-in tab'!CC138),"",'fill-in tab'!CC138)</f>
        <v/>
      </c>
      <c r="DW133" s="83" t="str">
        <f>IF(ISBLANK('fill-in tab'!CD138),"",'fill-in tab'!CD138)</f>
        <v/>
      </c>
      <c r="DX133" s="83" t="str">
        <f>IF(ISBLANK('fill-in tab'!CE138),"",'fill-in tab'!CE138)</f>
        <v/>
      </c>
      <c r="DY133" s="78" t="str">
        <f t="shared" si="295"/>
        <v>*</v>
      </c>
      <c r="EA133" s="83" t="str">
        <f>IF(ISBLANK('fill-in tab'!BY139),"",'fill-in tab'!BY139)</f>
        <v/>
      </c>
      <c r="EB133" s="83" t="str">
        <f>IF(ISBLANK('fill-in tab'!BZ139),"",'fill-in tab'!BZ139)</f>
        <v/>
      </c>
      <c r="EC133" s="83" t="str">
        <f>IF(ISBLANK('fill-in tab'!CA139),"",'fill-in tab'!CA139)</f>
        <v/>
      </c>
      <c r="ED133" s="83" t="str">
        <f>IF(ISBLANK('fill-in tab'!CB139),"",'fill-in tab'!CB139)</f>
        <v/>
      </c>
      <c r="EE133" s="83" t="str">
        <f>IF(ISBLANK('fill-in tab'!CC139),"",'fill-in tab'!CC139)</f>
        <v/>
      </c>
      <c r="EF133" s="83" t="str">
        <f>IF(ISBLANK('fill-in tab'!CD139),"",'fill-in tab'!CD139)</f>
        <v/>
      </c>
      <c r="EG133" s="83" t="str">
        <f>IF(ISBLANK('fill-in tab'!CE139),"",'fill-in tab'!CE139)</f>
        <v/>
      </c>
      <c r="EH133" s="78" t="str">
        <f t="shared" si="296"/>
        <v>*</v>
      </c>
    </row>
    <row r="134" spans="1:138" s="80" customFormat="1" x14ac:dyDescent="0.2">
      <c r="A134" s="80">
        <f>A125</f>
        <v>7</v>
      </c>
      <c r="B134" s="84">
        <f>B125</f>
        <v>0</v>
      </c>
      <c r="C134" s="82">
        <v>10</v>
      </c>
      <c r="D134" s="81">
        <f>Initialisatie!$B37</f>
        <v>0</v>
      </c>
      <c r="E134" s="83" t="str">
        <f>IF(ISBLANK('fill-in tab'!CH125),"",'fill-in tab'!CH125)</f>
        <v/>
      </c>
      <c r="F134" s="83" t="str">
        <f>IF(ISBLANK('fill-in tab'!CI125),"",'fill-in tab'!CI125)</f>
        <v/>
      </c>
      <c r="G134" s="83" t="str">
        <f>IF(ISBLANK('fill-in tab'!CJ125),"",'fill-in tab'!CJ125)</f>
        <v/>
      </c>
      <c r="H134" s="83" t="str">
        <f>IF(ISBLANK('fill-in tab'!CK125),"",'fill-in tab'!CK125)</f>
        <v/>
      </c>
      <c r="I134" s="83" t="str">
        <f>IF(ISBLANK('fill-in tab'!CL125),"",'fill-in tab'!CL125)</f>
        <v/>
      </c>
      <c r="J134" s="83" t="str">
        <f>IF(ISBLANK('fill-in tab'!CM125),"",'fill-in tab'!CM125)</f>
        <v/>
      </c>
      <c r="K134" s="83" t="str">
        <f>IF(ISBLANK('fill-in tab'!CN125),"",'fill-in tab'!CN125)</f>
        <v/>
      </c>
      <c r="L134" s="78" t="str">
        <f t="shared" si="282"/>
        <v>*</v>
      </c>
      <c r="M134" s="78"/>
      <c r="N134" s="83" t="str">
        <f>IF(ISBLANK('fill-in tab'!CH126),"",'fill-in tab'!CH126)</f>
        <v/>
      </c>
      <c r="O134" s="83" t="str">
        <f>IF(ISBLANK('fill-in tab'!CI126),"",'fill-in tab'!CI126)</f>
        <v/>
      </c>
      <c r="P134" s="83" t="str">
        <f>IF(ISBLANK('fill-in tab'!CJ126),"",'fill-in tab'!CJ126)</f>
        <v/>
      </c>
      <c r="Q134" s="83" t="str">
        <f>IF(ISBLANK('fill-in tab'!CK126),"",'fill-in tab'!CK126)</f>
        <v/>
      </c>
      <c r="R134" s="83" t="str">
        <f>IF(ISBLANK('fill-in tab'!CL126),"",'fill-in tab'!CL126)</f>
        <v/>
      </c>
      <c r="S134" s="83" t="str">
        <f>IF(ISBLANK('fill-in tab'!CM126),"",'fill-in tab'!CM126)</f>
        <v/>
      </c>
      <c r="T134" s="83" t="str">
        <f>IF(ISBLANK('fill-in tab'!CN126),"",'fill-in tab'!CN126)</f>
        <v/>
      </c>
      <c r="U134" s="78" t="str">
        <f t="shared" si="283"/>
        <v>*</v>
      </c>
      <c r="W134" s="83" t="str">
        <f>IF(ISBLANK('fill-in tab'!CH127),"",'fill-in tab'!CH127)</f>
        <v/>
      </c>
      <c r="X134" s="83" t="str">
        <f>IF(ISBLANK('fill-in tab'!CI127),"",'fill-in tab'!CI127)</f>
        <v/>
      </c>
      <c r="Y134" s="83" t="str">
        <f>IF(ISBLANK('fill-in tab'!CJ127),"",'fill-in tab'!CJ127)</f>
        <v/>
      </c>
      <c r="Z134" s="83" t="str">
        <f>IF(ISBLANK('fill-in tab'!CK127),"",'fill-in tab'!CK127)</f>
        <v/>
      </c>
      <c r="AA134" s="83" t="str">
        <f>IF(ISBLANK('fill-in tab'!CL127),"",'fill-in tab'!CL127)</f>
        <v/>
      </c>
      <c r="AB134" s="83" t="str">
        <f>IF(ISBLANK('fill-in tab'!CM127),"",'fill-in tab'!CM127)</f>
        <v/>
      </c>
      <c r="AC134" s="83" t="str">
        <f>IF(ISBLANK('fill-in tab'!CN127),"",'fill-in tab'!CN127)</f>
        <v/>
      </c>
      <c r="AD134" s="78" t="str">
        <f t="shared" si="284"/>
        <v>*</v>
      </c>
      <c r="AF134" s="83" t="str">
        <f>IF(ISBLANK('fill-in tab'!CH128),"",'fill-in tab'!CH128)</f>
        <v/>
      </c>
      <c r="AG134" s="83" t="str">
        <f>IF(ISBLANK('fill-in tab'!CI128),"",'fill-in tab'!CI128)</f>
        <v/>
      </c>
      <c r="AH134" s="83" t="str">
        <f>IF(ISBLANK('fill-in tab'!CJ128),"",'fill-in tab'!CJ128)</f>
        <v/>
      </c>
      <c r="AI134" s="83" t="str">
        <f>IF(ISBLANK('fill-in tab'!CK128),"",'fill-in tab'!CK128)</f>
        <v/>
      </c>
      <c r="AJ134" s="83" t="str">
        <f>IF(ISBLANK('fill-in tab'!CL128),"",'fill-in tab'!CL128)</f>
        <v/>
      </c>
      <c r="AK134" s="83" t="str">
        <f>IF(ISBLANK('fill-in tab'!CM128),"",'fill-in tab'!CM128)</f>
        <v/>
      </c>
      <c r="AL134" s="83" t="str">
        <f>IF(ISBLANK('fill-in tab'!CN128),"",'fill-in tab'!CN128)</f>
        <v/>
      </c>
      <c r="AM134" s="78" t="str">
        <f t="shared" si="285"/>
        <v>*</v>
      </c>
      <c r="AO134" s="83" t="str">
        <f>IF(ISBLANK('fill-in tab'!CH129),"",'fill-in tab'!CH129)</f>
        <v/>
      </c>
      <c r="AP134" s="83" t="str">
        <f>IF(ISBLANK('fill-in tab'!CI129),"",'fill-in tab'!CI129)</f>
        <v/>
      </c>
      <c r="AQ134" s="83" t="str">
        <f>IF(ISBLANK('fill-in tab'!CJ129),"",'fill-in tab'!CJ129)</f>
        <v/>
      </c>
      <c r="AR134" s="83" t="str">
        <f>IF(ISBLANK('fill-in tab'!CK129),"",'fill-in tab'!CK129)</f>
        <v/>
      </c>
      <c r="AS134" s="83" t="str">
        <f>IF(ISBLANK('fill-in tab'!CL129),"",'fill-in tab'!CL129)</f>
        <v/>
      </c>
      <c r="AT134" s="83" t="str">
        <f>IF(ISBLANK('fill-in tab'!CM129),"",'fill-in tab'!CM129)</f>
        <v/>
      </c>
      <c r="AU134" s="83" t="str">
        <f>IF(ISBLANK('fill-in tab'!CN129),"",'fill-in tab'!CN129)</f>
        <v/>
      </c>
      <c r="AV134" s="78" t="str">
        <f t="shared" si="286"/>
        <v>*</v>
      </c>
      <c r="AX134" s="83" t="str">
        <f>IF(ISBLANK('fill-in tab'!CH130),"",'fill-in tab'!CH130)</f>
        <v/>
      </c>
      <c r="AY134" s="83" t="str">
        <f>IF(ISBLANK('fill-in tab'!CI130),"",'fill-in tab'!CI130)</f>
        <v/>
      </c>
      <c r="AZ134" s="83" t="str">
        <f>IF(ISBLANK('fill-in tab'!CJ130),"",'fill-in tab'!CJ130)</f>
        <v/>
      </c>
      <c r="BA134" s="83" t="str">
        <f>IF(ISBLANK('fill-in tab'!CK130),"",'fill-in tab'!CK130)</f>
        <v/>
      </c>
      <c r="BB134" s="83" t="str">
        <f>IF(ISBLANK('fill-in tab'!CL130),"",'fill-in tab'!CL130)</f>
        <v/>
      </c>
      <c r="BC134" s="83" t="str">
        <f>IF(ISBLANK('fill-in tab'!CM130),"",'fill-in tab'!CM130)</f>
        <v/>
      </c>
      <c r="BD134" s="83" t="str">
        <f>IF(ISBLANK('fill-in tab'!CN130),"",'fill-in tab'!CN130)</f>
        <v/>
      </c>
      <c r="BE134" s="78" t="str">
        <f t="shared" si="287"/>
        <v>*</v>
      </c>
      <c r="BG134" s="83" t="str">
        <f>IF(ISBLANK('fill-in tab'!CH131),"",'fill-in tab'!CH131)</f>
        <v/>
      </c>
      <c r="BH134" s="83" t="str">
        <f>IF(ISBLANK('fill-in tab'!CI131),"",'fill-in tab'!CI131)</f>
        <v/>
      </c>
      <c r="BI134" s="83" t="str">
        <f>IF(ISBLANK('fill-in tab'!CJ131),"",'fill-in tab'!CJ131)</f>
        <v/>
      </c>
      <c r="BJ134" s="83" t="str">
        <f>IF(ISBLANK('fill-in tab'!CK131),"",'fill-in tab'!CK131)</f>
        <v/>
      </c>
      <c r="BK134" s="83" t="str">
        <f>IF(ISBLANK('fill-in tab'!CL131),"",'fill-in tab'!CL131)</f>
        <v/>
      </c>
      <c r="BL134" s="83" t="str">
        <f>IF(ISBLANK('fill-in tab'!CM131),"",'fill-in tab'!CM131)</f>
        <v/>
      </c>
      <c r="BM134" s="83" t="str">
        <f>IF(ISBLANK('fill-in tab'!CN131),"",'fill-in tab'!CN131)</f>
        <v/>
      </c>
      <c r="BN134" s="78" t="str">
        <f t="shared" si="288"/>
        <v>*</v>
      </c>
      <c r="BP134" s="83" t="str">
        <f>IF(ISBLANK('fill-in tab'!CH132),"",'fill-in tab'!CH132)</f>
        <v/>
      </c>
      <c r="BQ134" s="83" t="str">
        <f>IF(ISBLANK('fill-in tab'!CI132),"",'fill-in tab'!CI132)</f>
        <v/>
      </c>
      <c r="BR134" s="83" t="str">
        <f>IF(ISBLANK('fill-in tab'!CJ132),"",'fill-in tab'!CJ132)</f>
        <v/>
      </c>
      <c r="BS134" s="83" t="str">
        <f>IF(ISBLANK('fill-in tab'!CK132),"",'fill-in tab'!CK132)</f>
        <v/>
      </c>
      <c r="BT134" s="83" t="str">
        <f>IF(ISBLANK('fill-in tab'!CL132),"",'fill-in tab'!CL132)</f>
        <v/>
      </c>
      <c r="BU134" s="83" t="str">
        <f>IF(ISBLANK('fill-in tab'!CM132),"",'fill-in tab'!CM132)</f>
        <v/>
      </c>
      <c r="BV134" s="83" t="str">
        <f>IF(ISBLANK('fill-in tab'!CN132),"",'fill-in tab'!CN132)</f>
        <v/>
      </c>
      <c r="BW134" s="78" t="str">
        <f t="shared" si="289"/>
        <v>*</v>
      </c>
      <c r="BY134" s="83" t="str">
        <f>IF(ISBLANK('fill-in tab'!CH133),"",'fill-in tab'!CH133)</f>
        <v/>
      </c>
      <c r="BZ134" s="83" t="str">
        <f>IF(ISBLANK('fill-in tab'!CI133),"",'fill-in tab'!CI133)</f>
        <v/>
      </c>
      <c r="CA134" s="83" t="str">
        <f>IF(ISBLANK('fill-in tab'!CJ133),"",'fill-in tab'!CJ133)</f>
        <v/>
      </c>
      <c r="CB134" s="83" t="str">
        <f>IF(ISBLANK('fill-in tab'!CK133),"",'fill-in tab'!CK133)</f>
        <v/>
      </c>
      <c r="CC134" s="83" t="str">
        <f>IF(ISBLANK('fill-in tab'!CL133),"",'fill-in tab'!CL133)</f>
        <v/>
      </c>
      <c r="CD134" s="83" t="str">
        <f>IF(ISBLANK('fill-in tab'!CM133),"",'fill-in tab'!CM133)</f>
        <v/>
      </c>
      <c r="CE134" s="83" t="str">
        <f>IF(ISBLANK('fill-in tab'!CN133),"",'fill-in tab'!CN133)</f>
        <v/>
      </c>
      <c r="CF134" s="78" t="str">
        <f t="shared" si="290"/>
        <v>*</v>
      </c>
      <c r="CH134" s="83" t="str">
        <f>IF(ISBLANK('fill-in tab'!CH134),"",'fill-in tab'!CH134)</f>
        <v/>
      </c>
      <c r="CI134" s="83" t="str">
        <f>IF(ISBLANK('fill-in tab'!CI134),"",'fill-in tab'!CI134)</f>
        <v/>
      </c>
      <c r="CJ134" s="83" t="str">
        <f>IF(ISBLANK('fill-in tab'!CJ134),"",'fill-in tab'!CJ134)</f>
        <v/>
      </c>
      <c r="CK134" s="83" t="str">
        <f>IF(ISBLANK('fill-in tab'!CK134),"",'fill-in tab'!CK134)</f>
        <v/>
      </c>
      <c r="CL134" s="83" t="str">
        <f>IF(ISBLANK('fill-in tab'!CL134),"",'fill-in tab'!CL134)</f>
        <v/>
      </c>
      <c r="CM134" s="83" t="str">
        <f>IF(ISBLANK('fill-in tab'!CM134),"",'fill-in tab'!CM134)</f>
        <v/>
      </c>
      <c r="CN134" s="83" t="str">
        <f>IF(ISBLANK('fill-in tab'!CN134),"",'fill-in tab'!CN134)</f>
        <v/>
      </c>
      <c r="CO134" s="78" t="str">
        <f t="shared" si="291"/>
        <v>*</v>
      </c>
      <c r="CQ134" s="83" t="str">
        <f>IF(ISBLANK('fill-in tab'!CH135),"",'fill-in tab'!CH135)</f>
        <v/>
      </c>
      <c r="CR134" s="83" t="str">
        <f>IF(ISBLANK('fill-in tab'!CI135),"",'fill-in tab'!CI135)</f>
        <v/>
      </c>
      <c r="CS134" s="83" t="str">
        <f>IF(ISBLANK('fill-in tab'!CJ135),"",'fill-in tab'!CJ135)</f>
        <v/>
      </c>
      <c r="CT134" s="83" t="str">
        <f>IF(ISBLANK('fill-in tab'!CK135),"",'fill-in tab'!CK135)</f>
        <v/>
      </c>
      <c r="CU134" s="83" t="str">
        <f>IF(ISBLANK('fill-in tab'!CL135),"",'fill-in tab'!CL135)</f>
        <v/>
      </c>
      <c r="CV134" s="83" t="str">
        <f>IF(ISBLANK('fill-in tab'!CM135),"",'fill-in tab'!CM135)</f>
        <v/>
      </c>
      <c r="CW134" s="83" t="str">
        <f>IF(ISBLANK('fill-in tab'!CN135),"",'fill-in tab'!CN135)</f>
        <v/>
      </c>
      <c r="CX134" s="78" t="str">
        <f t="shared" si="292"/>
        <v>*</v>
      </c>
      <c r="CZ134" s="83" t="str">
        <f>IF(ISBLANK('fill-in tab'!CH136),"",'fill-in tab'!CH136)</f>
        <v/>
      </c>
      <c r="DA134" s="83" t="str">
        <f>IF(ISBLANK('fill-in tab'!CI136),"",'fill-in tab'!CI136)</f>
        <v/>
      </c>
      <c r="DB134" s="83" t="str">
        <f>IF(ISBLANK('fill-in tab'!CJ136),"",'fill-in tab'!CJ136)</f>
        <v/>
      </c>
      <c r="DC134" s="83" t="str">
        <f>IF(ISBLANK('fill-in tab'!CK136),"",'fill-in tab'!CK136)</f>
        <v/>
      </c>
      <c r="DD134" s="83" t="str">
        <f>IF(ISBLANK('fill-in tab'!CL136),"",'fill-in tab'!CL136)</f>
        <v/>
      </c>
      <c r="DE134" s="83" t="str">
        <f>IF(ISBLANK('fill-in tab'!CM136),"",'fill-in tab'!CM136)</f>
        <v/>
      </c>
      <c r="DF134" s="83" t="str">
        <f>IF(ISBLANK('fill-in tab'!CN136),"",'fill-in tab'!CN136)</f>
        <v/>
      </c>
      <c r="DG134" s="78" t="str">
        <f t="shared" si="293"/>
        <v>*</v>
      </c>
      <c r="DI134" s="83" t="str">
        <f>IF(ISBLANK('fill-in tab'!CH137),"",'fill-in tab'!CH137)</f>
        <v/>
      </c>
      <c r="DJ134" s="83" t="str">
        <f>IF(ISBLANK('fill-in tab'!CI137),"",'fill-in tab'!CI137)</f>
        <v/>
      </c>
      <c r="DK134" s="83" t="str">
        <f>IF(ISBLANK('fill-in tab'!CJ137),"",'fill-in tab'!CJ137)</f>
        <v/>
      </c>
      <c r="DL134" s="83" t="str">
        <f>IF(ISBLANK('fill-in tab'!CK137),"",'fill-in tab'!CK137)</f>
        <v/>
      </c>
      <c r="DM134" s="83" t="str">
        <f>IF(ISBLANK('fill-in tab'!CL137),"",'fill-in tab'!CL137)</f>
        <v/>
      </c>
      <c r="DN134" s="83" t="str">
        <f>IF(ISBLANK('fill-in tab'!CM137),"",'fill-in tab'!CM137)</f>
        <v/>
      </c>
      <c r="DO134" s="83" t="str">
        <f>IF(ISBLANK('fill-in tab'!CN137),"",'fill-in tab'!CN137)</f>
        <v/>
      </c>
      <c r="DP134" s="78" t="str">
        <f t="shared" si="294"/>
        <v>*</v>
      </c>
      <c r="DR134" s="83" t="str">
        <f>IF(ISBLANK('fill-in tab'!CH138),"",'fill-in tab'!CH138)</f>
        <v/>
      </c>
      <c r="DS134" s="83" t="str">
        <f>IF(ISBLANK('fill-in tab'!CI138),"",'fill-in tab'!CI138)</f>
        <v/>
      </c>
      <c r="DT134" s="83" t="str">
        <f>IF(ISBLANK('fill-in tab'!CJ138),"",'fill-in tab'!CJ138)</f>
        <v/>
      </c>
      <c r="DU134" s="83" t="str">
        <f>IF(ISBLANK('fill-in tab'!CK138),"",'fill-in tab'!CK138)</f>
        <v/>
      </c>
      <c r="DV134" s="83" t="str">
        <f>IF(ISBLANK('fill-in tab'!CL138),"",'fill-in tab'!CL138)</f>
        <v/>
      </c>
      <c r="DW134" s="83" t="str">
        <f>IF(ISBLANK('fill-in tab'!CM138),"",'fill-in tab'!CM138)</f>
        <v/>
      </c>
      <c r="DX134" s="83" t="str">
        <f>IF(ISBLANK('fill-in tab'!CN138),"",'fill-in tab'!CN138)</f>
        <v/>
      </c>
      <c r="DY134" s="78" t="str">
        <f t="shared" si="295"/>
        <v>*</v>
      </c>
      <c r="EA134" s="83" t="str">
        <f>IF(ISBLANK('fill-in tab'!CH139),"",'fill-in tab'!CH139)</f>
        <v/>
      </c>
      <c r="EB134" s="83" t="str">
        <f>IF(ISBLANK('fill-in tab'!CI139),"",'fill-in tab'!CI139)</f>
        <v/>
      </c>
      <c r="EC134" s="83" t="str">
        <f>IF(ISBLANK('fill-in tab'!CJ139),"",'fill-in tab'!CJ139)</f>
        <v/>
      </c>
      <c r="ED134" s="83" t="str">
        <f>IF(ISBLANK('fill-in tab'!CK139),"",'fill-in tab'!CK139)</f>
        <v/>
      </c>
      <c r="EE134" s="83" t="str">
        <f>IF(ISBLANK('fill-in tab'!CL139),"",'fill-in tab'!CL139)</f>
        <v/>
      </c>
      <c r="EF134" s="83" t="str">
        <f>IF(ISBLANK('fill-in tab'!CM139),"",'fill-in tab'!CM139)</f>
        <v/>
      </c>
      <c r="EG134" s="83" t="str">
        <f>IF(ISBLANK('fill-in tab'!CN139),"",'fill-in tab'!CN139)</f>
        <v/>
      </c>
      <c r="EH134" s="78" t="str">
        <f t="shared" si="296"/>
        <v>*</v>
      </c>
    </row>
    <row r="135" spans="1:138" s="80" customFormat="1" x14ac:dyDescent="0.2">
      <c r="A135" s="80">
        <f>A125</f>
        <v>7</v>
      </c>
      <c r="B135" s="84">
        <f>B125</f>
        <v>0</v>
      </c>
      <c r="C135" s="82">
        <v>11</v>
      </c>
      <c r="D135" s="81">
        <f>Initialisatie!$B38</f>
        <v>0</v>
      </c>
      <c r="E135" s="83" t="str">
        <f>IF(ISBLANK('fill-in tab'!CQ125),"",'fill-in tab'!CQ125)</f>
        <v/>
      </c>
      <c r="F135" s="83" t="str">
        <f>IF(ISBLANK('fill-in tab'!CR125),"",'fill-in tab'!CR125)</f>
        <v/>
      </c>
      <c r="G135" s="83" t="str">
        <f>IF(ISBLANK('fill-in tab'!CS125),"",'fill-in tab'!CS125)</f>
        <v/>
      </c>
      <c r="H135" s="83" t="str">
        <f>IF(ISBLANK('fill-in tab'!CT125),"",'fill-in tab'!CT125)</f>
        <v/>
      </c>
      <c r="I135" s="83" t="str">
        <f>IF(ISBLANK('fill-in tab'!CU125),"",'fill-in tab'!CU125)</f>
        <v/>
      </c>
      <c r="J135" s="83" t="str">
        <f>IF(ISBLANK('fill-in tab'!CV125),"",'fill-in tab'!CV125)</f>
        <v/>
      </c>
      <c r="K135" s="83" t="str">
        <f>IF(ISBLANK('fill-in tab'!CW125),"",'fill-in tab'!CW125)</f>
        <v/>
      </c>
      <c r="L135" s="78" t="str">
        <f t="shared" si="282"/>
        <v>*</v>
      </c>
      <c r="M135" s="78"/>
      <c r="N135" s="83" t="str">
        <f>IF(ISBLANK('fill-in tab'!CQ126),"",'fill-in tab'!CQ126)</f>
        <v/>
      </c>
      <c r="O135" s="83" t="str">
        <f>IF(ISBLANK('fill-in tab'!CR126),"",'fill-in tab'!CR126)</f>
        <v/>
      </c>
      <c r="P135" s="83" t="str">
        <f>IF(ISBLANK('fill-in tab'!CS126),"",'fill-in tab'!CS126)</f>
        <v/>
      </c>
      <c r="Q135" s="83" t="str">
        <f>IF(ISBLANK('fill-in tab'!CT126),"",'fill-in tab'!CT126)</f>
        <v/>
      </c>
      <c r="R135" s="83" t="str">
        <f>IF(ISBLANK('fill-in tab'!CU126),"",'fill-in tab'!CU126)</f>
        <v/>
      </c>
      <c r="S135" s="83" t="str">
        <f>IF(ISBLANK('fill-in tab'!CV126),"",'fill-in tab'!CV126)</f>
        <v/>
      </c>
      <c r="T135" s="83" t="str">
        <f>IF(ISBLANK('fill-in tab'!CW126),"",'fill-in tab'!CW126)</f>
        <v/>
      </c>
      <c r="U135" s="78" t="str">
        <f t="shared" si="283"/>
        <v>*</v>
      </c>
      <c r="W135" s="83" t="str">
        <f>IF(ISBLANK('fill-in tab'!CQ127),"",'fill-in tab'!CQ127)</f>
        <v/>
      </c>
      <c r="X135" s="83" t="str">
        <f>IF(ISBLANK('fill-in tab'!CR127),"",'fill-in tab'!CR127)</f>
        <v/>
      </c>
      <c r="Y135" s="83" t="str">
        <f>IF(ISBLANK('fill-in tab'!CS127),"",'fill-in tab'!CS127)</f>
        <v/>
      </c>
      <c r="Z135" s="83" t="str">
        <f>IF(ISBLANK('fill-in tab'!CT127),"",'fill-in tab'!CT127)</f>
        <v/>
      </c>
      <c r="AA135" s="83" t="str">
        <f>IF(ISBLANK('fill-in tab'!CU127),"",'fill-in tab'!CU127)</f>
        <v/>
      </c>
      <c r="AB135" s="83" t="str">
        <f>IF(ISBLANK('fill-in tab'!CV127),"",'fill-in tab'!CV127)</f>
        <v/>
      </c>
      <c r="AC135" s="83" t="str">
        <f>IF(ISBLANK('fill-in tab'!CW127),"",'fill-in tab'!CW127)</f>
        <v/>
      </c>
      <c r="AD135" s="78" t="str">
        <f t="shared" si="284"/>
        <v>*</v>
      </c>
      <c r="AF135" s="83" t="str">
        <f>IF(ISBLANK('fill-in tab'!CQ128),"",'fill-in tab'!CQ128)</f>
        <v/>
      </c>
      <c r="AG135" s="83" t="str">
        <f>IF(ISBLANK('fill-in tab'!CR128),"",'fill-in tab'!CR128)</f>
        <v/>
      </c>
      <c r="AH135" s="83" t="str">
        <f>IF(ISBLANK('fill-in tab'!CS128),"",'fill-in tab'!CS128)</f>
        <v/>
      </c>
      <c r="AI135" s="83" t="str">
        <f>IF(ISBLANK('fill-in tab'!CT128),"",'fill-in tab'!CT128)</f>
        <v/>
      </c>
      <c r="AJ135" s="83" t="str">
        <f>IF(ISBLANK('fill-in tab'!CU128),"",'fill-in tab'!CU128)</f>
        <v/>
      </c>
      <c r="AK135" s="83" t="str">
        <f>IF(ISBLANK('fill-in tab'!CV128),"",'fill-in tab'!CV128)</f>
        <v/>
      </c>
      <c r="AL135" s="83" t="str">
        <f>IF(ISBLANK('fill-in tab'!CW128),"",'fill-in tab'!CW128)</f>
        <v/>
      </c>
      <c r="AM135" s="78" t="str">
        <f t="shared" si="285"/>
        <v>*</v>
      </c>
      <c r="AO135" s="83" t="str">
        <f>IF(ISBLANK('fill-in tab'!CQ129),"",'fill-in tab'!CQ129)</f>
        <v/>
      </c>
      <c r="AP135" s="83" t="str">
        <f>IF(ISBLANK('fill-in tab'!CR129),"",'fill-in tab'!CR129)</f>
        <v/>
      </c>
      <c r="AQ135" s="83" t="str">
        <f>IF(ISBLANK('fill-in tab'!CS129),"",'fill-in tab'!CS129)</f>
        <v/>
      </c>
      <c r="AR135" s="83" t="str">
        <f>IF(ISBLANK('fill-in tab'!CT129),"",'fill-in tab'!CT129)</f>
        <v/>
      </c>
      <c r="AS135" s="83" t="str">
        <f>IF(ISBLANK('fill-in tab'!CU129),"",'fill-in tab'!CU129)</f>
        <v/>
      </c>
      <c r="AT135" s="83" t="str">
        <f>IF(ISBLANK('fill-in tab'!CV129),"",'fill-in tab'!CV129)</f>
        <v/>
      </c>
      <c r="AU135" s="83" t="str">
        <f>IF(ISBLANK('fill-in tab'!CW129),"",'fill-in tab'!CW129)</f>
        <v/>
      </c>
      <c r="AV135" s="78" t="str">
        <f t="shared" si="286"/>
        <v>*</v>
      </c>
      <c r="AX135" s="83" t="str">
        <f>IF(ISBLANK('fill-in tab'!CQ130),"",'fill-in tab'!CQ130)</f>
        <v/>
      </c>
      <c r="AY135" s="83" t="str">
        <f>IF(ISBLANK('fill-in tab'!CR130),"",'fill-in tab'!CR130)</f>
        <v/>
      </c>
      <c r="AZ135" s="83" t="str">
        <f>IF(ISBLANK('fill-in tab'!CS130),"",'fill-in tab'!CS130)</f>
        <v/>
      </c>
      <c r="BA135" s="83" t="str">
        <f>IF(ISBLANK('fill-in tab'!CT130),"",'fill-in tab'!CT130)</f>
        <v/>
      </c>
      <c r="BB135" s="83" t="str">
        <f>IF(ISBLANK('fill-in tab'!CU130),"",'fill-in tab'!CU130)</f>
        <v/>
      </c>
      <c r="BC135" s="83" t="str">
        <f>IF(ISBLANK('fill-in tab'!CV130),"",'fill-in tab'!CV130)</f>
        <v/>
      </c>
      <c r="BD135" s="83" t="str">
        <f>IF(ISBLANK('fill-in tab'!CW130),"",'fill-in tab'!CW130)</f>
        <v/>
      </c>
      <c r="BE135" s="78" t="str">
        <f t="shared" si="287"/>
        <v>*</v>
      </c>
      <c r="BG135" s="83" t="str">
        <f>IF(ISBLANK('fill-in tab'!CQ131),"",'fill-in tab'!CQ131)</f>
        <v/>
      </c>
      <c r="BH135" s="83" t="str">
        <f>IF(ISBLANK('fill-in tab'!CR131),"",'fill-in tab'!CR131)</f>
        <v/>
      </c>
      <c r="BI135" s="83" t="str">
        <f>IF(ISBLANK('fill-in tab'!CS131),"",'fill-in tab'!CS131)</f>
        <v/>
      </c>
      <c r="BJ135" s="83" t="str">
        <f>IF(ISBLANK('fill-in tab'!CT131),"",'fill-in tab'!CT131)</f>
        <v/>
      </c>
      <c r="BK135" s="83" t="str">
        <f>IF(ISBLANK('fill-in tab'!CU131),"",'fill-in tab'!CU131)</f>
        <v/>
      </c>
      <c r="BL135" s="83" t="str">
        <f>IF(ISBLANK('fill-in tab'!CV131),"",'fill-in tab'!CV131)</f>
        <v/>
      </c>
      <c r="BM135" s="83" t="str">
        <f>IF(ISBLANK('fill-in tab'!CW131),"",'fill-in tab'!CW131)</f>
        <v/>
      </c>
      <c r="BN135" s="78" t="str">
        <f t="shared" si="288"/>
        <v>*</v>
      </c>
      <c r="BP135" s="83" t="str">
        <f>IF(ISBLANK('fill-in tab'!CQ132),"",'fill-in tab'!CQ132)</f>
        <v/>
      </c>
      <c r="BQ135" s="83" t="str">
        <f>IF(ISBLANK('fill-in tab'!CR132),"",'fill-in tab'!CR132)</f>
        <v/>
      </c>
      <c r="BR135" s="83" t="str">
        <f>IF(ISBLANK('fill-in tab'!CS132),"",'fill-in tab'!CS132)</f>
        <v/>
      </c>
      <c r="BS135" s="83" t="str">
        <f>IF(ISBLANK('fill-in tab'!CT132),"",'fill-in tab'!CT132)</f>
        <v/>
      </c>
      <c r="BT135" s="83" t="str">
        <f>IF(ISBLANK('fill-in tab'!CU132),"",'fill-in tab'!CU132)</f>
        <v/>
      </c>
      <c r="BU135" s="83" t="str">
        <f>IF(ISBLANK('fill-in tab'!CV132),"",'fill-in tab'!CV132)</f>
        <v/>
      </c>
      <c r="BV135" s="83" t="str">
        <f>IF(ISBLANK('fill-in tab'!CW132),"",'fill-in tab'!CW132)</f>
        <v/>
      </c>
      <c r="BW135" s="78" t="str">
        <f t="shared" si="289"/>
        <v>*</v>
      </c>
      <c r="BY135" s="83" t="str">
        <f>IF(ISBLANK('fill-in tab'!CQ133),"",'fill-in tab'!CQ133)</f>
        <v/>
      </c>
      <c r="BZ135" s="83" t="str">
        <f>IF(ISBLANK('fill-in tab'!CR133),"",'fill-in tab'!CR133)</f>
        <v/>
      </c>
      <c r="CA135" s="83" t="str">
        <f>IF(ISBLANK('fill-in tab'!CS133),"",'fill-in tab'!CS133)</f>
        <v/>
      </c>
      <c r="CB135" s="83" t="str">
        <f>IF(ISBLANK('fill-in tab'!CT133),"",'fill-in tab'!CT133)</f>
        <v/>
      </c>
      <c r="CC135" s="83" t="str">
        <f>IF(ISBLANK('fill-in tab'!CU133),"",'fill-in tab'!CU133)</f>
        <v/>
      </c>
      <c r="CD135" s="83" t="str">
        <f>IF(ISBLANK('fill-in tab'!CV133),"",'fill-in tab'!CV133)</f>
        <v/>
      </c>
      <c r="CE135" s="83" t="str">
        <f>IF(ISBLANK('fill-in tab'!CW133),"",'fill-in tab'!CW133)</f>
        <v/>
      </c>
      <c r="CF135" s="78" t="str">
        <f t="shared" si="290"/>
        <v>*</v>
      </c>
      <c r="CH135" s="83" t="str">
        <f>IF(ISBLANK('fill-in tab'!CQ134),"",'fill-in tab'!CQ134)</f>
        <v/>
      </c>
      <c r="CI135" s="83" t="str">
        <f>IF(ISBLANK('fill-in tab'!CR134),"",'fill-in tab'!CR134)</f>
        <v/>
      </c>
      <c r="CJ135" s="83" t="str">
        <f>IF(ISBLANK('fill-in tab'!CS134),"",'fill-in tab'!CS134)</f>
        <v/>
      </c>
      <c r="CK135" s="83" t="str">
        <f>IF(ISBLANK('fill-in tab'!CT134),"",'fill-in tab'!CT134)</f>
        <v/>
      </c>
      <c r="CL135" s="83" t="str">
        <f>IF(ISBLANK('fill-in tab'!CU134),"",'fill-in tab'!CU134)</f>
        <v/>
      </c>
      <c r="CM135" s="83" t="str">
        <f>IF(ISBLANK('fill-in tab'!CV134),"",'fill-in tab'!CV134)</f>
        <v/>
      </c>
      <c r="CN135" s="83" t="str">
        <f>IF(ISBLANK('fill-in tab'!CW134),"",'fill-in tab'!CW134)</f>
        <v/>
      </c>
      <c r="CO135" s="78" t="str">
        <f t="shared" si="291"/>
        <v>*</v>
      </c>
      <c r="CQ135" s="83" t="str">
        <f>IF(ISBLANK('fill-in tab'!CQ135),"",'fill-in tab'!CQ135)</f>
        <v/>
      </c>
      <c r="CR135" s="83" t="str">
        <f>IF(ISBLANK('fill-in tab'!CR135),"",'fill-in tab'!CR135)</f>
        <v/>
      </c>
      <c r="CS135" s="83" t="str">
        <f>IF(ISBLANK('fill-in tab'!CS135),"",'fill-in tab'!CS135)</f>
        <v/>
      </c>
      <c r="CT135" s="83" t="str">
        <f>IF(ISBLANK('fill-in tab'!CT135),"",'fill-in tab'!CT135)</f>
        <v/>
      </c>
      <c r="CU135" s="83" t="str">
        <f>IF(ISBLANK('fill-in tab'!CU135),"",'fill-in tab'!CU135)</f>
        <v/>
      </c>
      <c r="CV135" s="83" t="str">
        <f>IF(ISBLANK('fill-in tab'!CV135),"",'fill-in tab'!CV135)</f>
        <v/>
      </c>
      <c r="CW135" s="83" t="str">
        <f>IF(ISBLANK('fill-in tab'!CW135),"",'fill-in tab'!CW135)</f>
        <v/>
      </c>
      <c r="CX135" s="78" t="str">
        <f t="shared" si="292"/>
        <v>*</v>
      </c>
      <c r="CZ135" s="83" t="str">
        <f>IF(ISBLANK('fill-in tab'!CQ136),"",'fill-in tab'!CQ136)</f>
        <v/>
      </c>
      <c r="DA135" s="83" t="str">
        <f>IF(ISBLANK('fill-in tab'!CR136),"",'fill-in tab'!CR136)</f>
        <v/>
      </c>
      <c r="DB135" s="83" t="str">
        <f>IF(ISBLANK('fill-in tab'!CS136),"",'fill-in tab'!CS136)</f>
        <v/>
      </c>
      <c r="DC135" s="83" t="str">
        <f>IF(ISBLANK('fill-in tab'!CT136),"",'fill-in tab'!CT136)</f>
        <v/>
      </c>
      <c r="DD135" s="83" t="str">
        <f>IF(ISBLANK('fill-in tab'!CU136),"",'fill-in tab'!CU136)</f>
        <v/>
      </c>
      <c r="DE135" s="83" t="str">
        <f>IF(ISBLANK('fill-in tab'!CV136),"",'fill-in tab'!CV136)</f>
        <v/>
      </c>
      <c r="DF135" s="83" t="str">
        <f>IF(ISBLANK('fill-in tab'!CW136),"",'fill-in tab'!CW136)</f>
        <v/>
      </c>
      <c r="DG135" s="78" t="str">
        <f t="shared" si="293"/>
        <v>*</v>
      </c>
      <c r="DI135" s="83" t="str">
        <f>IF(ISBLANK('fill-in tab'!CQ137),"",'fill-in tab'!CQ137)</f>
        <v/>
      </c>
      <c r="DJ135" s="83" t="str">
        <f>IF(ISBLANK('fill-in tab'!CR137),"",'fill-in tab'!CR137)</f>
        <v/>
      </c>
      <c r="DK135" s="83" t="str">
        <f>IF(ISBLANK('fill-in tab'!CS137),"",'fill-in tab'!CS137)</f>
        <v/>
      </c>
      <c r="DL135" s="83" t="str">
        <f>IF(ISBLANK('fill-in tab'!CT137),"",'fill-in tab'!CT137)</f>
        <v/>
      </c>
      <c r="DM135" s="83" t="str">
        <f>IF(ISBLANK('fill-in tab'!CU137),"",'fill-in tab'!CU137)</f>
        <v/>
      </c>
      <c r="DN135" s="83" t="str">
        <f>IF(ISBLANK('fill-in tab'!CV137),"",'fill-in tab'!CV137)</f>
        <v/>
      </c>
      <c r="DO135" s="83" t="str">
        <f>IF(ISBLANK('fill-in tab'!CW137),"",'fill-in tab'!CW137)</f>
        <v/>
      </c>
      <c r="DP135" s="78" t="str">
        <f t="shared" si="294"/>
        <v>*</v>
      </c>
      <c r="DR135" s="83" t="str">
        <f>IF(ISBLANK('fill-in tab'!CQ138),"",'fill-in tab'!CQ138)</f>
        <v/>
      </c>
      <c r="DS135" s="83" t="str">
        <f>IF(ISBLANK('fill-in tab'!CR138),"",'fill-in tab'!CR138)</f>
        <v/>
      </c>
      <c r="DT135" s="83" t="str">
        <f>IF(ISBLANK('fill-in tab'!CS138),"",'fill-in tab'!CS138)</f>
        <v/>
      </c>
      <c r="DU135" s="83" t="str">
        <f>IF(ISBLANK('fill-in tab'!CT138),"",'fill-in tab'!CT138)</f>
        <v/>
      </c>
      <c r="DV135" s="83" t="str">
        <f>IF(ISBLANK('fill-in tab'!CU138),"",'fill-in tab'!CU138)</f>
        <v/>
      </c>
      <c r="DW135" s="83" t="str">
        <f>IF(ISBLANK('fill-in tab'!CV138),"",'fill-in tab'!CV138)</f>
        <v/>
      </c>
      <c r="DX135" s="83" t="str">
        <f>IF(ISBLANK('fill-in tab'!CW138),"",'fill-in tab'!CW138)</f>
        <v/>
      </c>
      <c r="DY135" s="78" t="str">
        <f t="shared" si="295"/>
        <v>*</v>
      </c>
      <c r="EA135" s="83" t="str">
        <f>IF(ISBLANK('fill-in tab'!CQ139),"",'fill-in tab'!CQ139)</f>
        <v/>
      </c>
      <c r="EB135" s="83" t="str">
        <f>IF(ISBLANK('fill-in tab'!CR139),"",'fill-in tab'!CR139)</f>
        <v/>
      </c>
      <c r="EC135" s="83" t="str">
        <f>IF(ISBLANK('fill-in tab'!CS139),"",'fill-in tab'!CS139)</f>
        <v/>
      </c>
      <c r="ED135" s="83" t="str">
        <f>IF(ISBLANK('fill-in tab'!CT139),"",'fill-in tab'!CT139)</f>
        <v/>
      </c>
      <c r="EE135" s="83" t="str">
        <f>IF(ISBLANK('fill-in tab'!CU139),"",'fill-in tab'!CU139)</f>
        <v/>
      </c>
      <c r="EF135" s="83" t="str">
        <f>IF(ISBLANK('fill-in tab'!CV139),"",'fill-in tab'!CV139)</f>
        <v/>
      </c>
      <c r="EG135" s="83" t="str">
        <f>IF(ISBLANK('fill-in tab'!CW139),"",'fill-in tab'!CW139)</f>
        <v/>
      </c>
      <c r="EH135" s="78" t="str">
        <f t="shared" si="296"/>
        <v>*</v>
      </c>
    </row>
    <row r="136" spans="1:138" s="80" customFormat="1" x14ac:dyDescent="0.2">
      <c r="A136" s="80">
        <f>A125</f>
        <v>7</v>
      </c>
      <c r="B136" s="84">
        <f>B125</f>
        <v>0</v>
      </c>
      <c r="C136" s="82">
        <v>12</v>
      </c>
      <c r="D136" s="81">
        <f>Initialisatie!$B39</f>
        <v>0</v>
      </c>
      <c r="E136" s="83" t="str">
        <f>IF(ISBLANK('fill-in tab'!CZ125),"",'fill-in tab'!CZ125)</f>
        <v/>
      </c>
      <c r="F136" s="83" t="str">
        <f>IF(ISBLANK('fill-in tab'!DA125),"",'fill-in tab'!DA125)</f>
        <v/>
      </c>
      <c r="G136" s="83" t="str">
        <f>IF(ISBLANK('fill-in tab'!DB125),"",'fill-in tab'!DB125)</f>
        <v/>
      </c>
      <c r="H136" s="83" t="str">
        <f>IF(ISBLANK('fill-in tab'!DC125),"",'fill-in tab'!DC125)</f>
        <v/>
      </c>
      <c r="I136" s="83" t="str">
        <f>IF(ISBLANK('fill-in tab'!DD125),"",'fill-in tab'!DD125)</f>
        <v/>
      </c>
      <c r="J136" s="83" t="str">
        <f>IF(ISBLANK('fill-in tab'!DE125),"",'fill-in tab'!DE125)</f>
        <v/>
      </c>
      <c r="K136" s="83" t="str">
        <f>IF(ISBLANK('fill-in tab'!DF125),"",'fill-in tab'!DF125)</f>
        <v/>
      </c>
      <c r="L136" s="78" t="str">
        <f t="shared" si="282"/>
        <v>*</v>
      </c>
      <c r="M136" s="78"/>
      <c r="N136" s="83" t="str">
        <f>IF(ISBLANK('fill-in tab'!CZ126),"",'fill-in tab'!CZ126)</f>
        <v/>
      </c>
      <c r="O136" s="83" t="str">
        <f>IF(ISBLANK('fill-in tab'!DA126),"",'fill-in tab'!DA126)</f>
        <v/>
      </c>
      <c r="P136" s="83" t="str">
        <f>IF(ISBLANK('fill-in tab'!DB126),"",'fill-in tab'!DB126)</f>
        <v/>
      </c>
      <c r="Q136" s="83" t="str">
        <f>IF(ISBLANK('fill-in tab'!DC126),"",'fill-in tab'!DC126)</f>
        <v/>
      </c>
      <c r="R136" s="83" t="str">
        <f>IF(ISBLANK('fill-in tab'!DD126),"",'fill-in tab'!DD126)</f>
        <v/>
      </c>
      <c r="S136" s="83" t="str">
        <f>IF(ISBLANK('fill-in tab'!DE126),"",'fill-in tab'!DE126)</f>
        <v/>
      </c>
      <c r="T136" s="83" t="str">
        <f>IF(ISBLANK('fill-in tab'!DF126),"",'fill-in tab'!DF126)</f>
        <v/>
      </c>
      <c r="U136" s="78" t="str">
        <f t="shared" si="283"/>
        <v>*</v>
      </c>
      <c r="W136" s="83" t="str">
        <f>IF(ISBLANK('fill-in tab'!CZ127),"",'fill-in tab'!CZ127)</f>
        <v/>
      </c>
      <c r="X136" s="83" t="str">
        <f>IF(ISBLANK('fill-in tab'!DA127),"",'fill-in tab'!DA127)</f>
        <v/>
      </c>
      <c r="Y136" s="83" t="str">
        <f>IF(ISBLANK('fill-in tab'!DB127),"",'fill-in tab'!DB127)</f>
        <v/>
      </c>
      <c r="Z136" s="83" t="str">
        <f>IF(ISBLANK('fill-in tab'!DC127),"",'fill-in tab'!DC127)</f>
        <v/>
      </c>
      <c r="AA136" s="83" t="str">
        <f>IF(ISBLANK('fill-in tab'!DD127),"",'fill-in tab'!DD127)</f>
        <v/>
      </c>
      <c r="AB136" s="83" t="str">
        <f>IF(ISBLANK('fill-in tab'!DE127),"",'fill-in tab'!DE127)</f>
        <v/>
      </c>
      <c r="AC136" s="83" t="str">
        <f>IF(ISBLANK('fill-in tab'!DF127),"",'fill-in tab'!DF127)</f>
        <v/>
      </c>
      <c r="AD136" s="78" t="str">
        <f t="shared" si="284"/>
        <v>*</v>
      </c>
      <c r="AF136" s="83" t="str">
        <f>IF(ISBLANK('fill-in tab'!CZ128),"",'fill-in tab'!CZ128)</f>
        <v/>
      </c>
      <c r="AG136" s="83" t="str">
        <f>IF(ISBLANK('fill-in tab'!DA128),"",'fill-in tab'!DA128)</f>
        <v/>
      </c>
      <c r="AH136" s="83" t="str">
        <f>IF(ISBLANK('fill-in tab'!DB128),"",'fill-in tab'!DB128)</f>
        <v/>
      </c>
      <c r="AI136" s="83" t="str">
        <f>IF(ISBLANK('fill-in tab'!DC128),"",'fill-in tab'!DC128)</f>
        <v/>
      </c>
      <c r="AJ136" s="83" t="str">
        <f>IF(ISBLANK('fill-in tab'!DD128),"",'fill-in tab'!DD128)</f>
        <v/>
      </c>
      <c r="AK136" s="83" t="str">
        <f>IF(ISBLANK('fill-in tab'!DE128),"",'fill-in tab'!DE128)</f>
        <v/>
      </c>
      <c r="AL136" s="83" t="str">
        <f>IF(ISBLANK('fill-in tab'!DF128),"",'fill-in tab'!DF128)</f>
        <v/>
      </c>
      <c r="AM136" s="78" t="str">
        <f t="shared" si="285"/>
        <v>*</v>
      </c>
      <c r="AO136" s="83" t="str">
        <f>IF(ISBLANK('fill-in tab'!CZ129),"",'fill-in tab'!CZ129)</f>
        <v/>
      </c>
      <c r="AP136" s="83" t="str">
        <f>IF(ISBLANK('fill-in tab'!DA129),"",'fill-in tab'!DA129)</f>
        <v/>
      </c>
      <c r="AQ136" s="83" t="str">
        <f>IF(ISBLANK('fill-in tab'!DB129),"",'fill-in tab'!DB129)</f>
        <v/>
      </c>
      <c r="AR136" s="83" t="str">
        <f>IF(ISBLANK('fill-in tab'!DC129),"",'fill-in tab'!DC129)</f>
        <v/>
      </c>
      <c r="AS136" s="83" t="str">
        <f>IF(ISBLANK('fill-in tab'!DD129),"",'fill-in tab'!DD129)</f>
        <v/>
      </c>
      <c r="AT136" s="83" t="str">
        <f>IF(ISBLANK('fill-in tab'!DE129),"",'fill-in tab'!DE129)</f>
        <v/>
      </c>
      <c r="AU136" s="83" t="str">
        <f>IF(ISBLANK('fill-in tab'!DF129),"",'fill-in tab'!DF129)</f>
        <v/>
      </c>
      <c r="AV136" s="78" t="str">
        <f t="shared" si="286"/>
        <v>*</v>
      </c>
      <c r="AX136" s="83" t="str">
        <f>IF(ISBLANK('fill-in tab'!CZ130),"",'fill-in tab'!CZ130)</f>
        <v/>
      </c>
      <c r="AY136" s="83" t="str">
        <f>IF(ISBLANK('fill-in tab'!DA130),"",'fill-in tab'!DA130)</f>
        <v/>
      </c>
      <c r="AZ136" s="83" t="str">
        <f>IF(ISBLANK('fill-in tab'!DB130),"",'fill-in tab'!DB130)</f>
        <v/>
      </c>
      <c r="BA136" s="83" t="str">
        <f>IF(ISBLANK('fill-in tab'!DC130),"",'fill-in tab'!DC130)</f>
        <v/>
      </c>
      <c r="BB136" s="83" t="str">
        <f>IF(ISBLANK('fill-in tab'!DD130),"",'fill-in tab'!DD130)</f>
        <v/>
      </c>
      <c r="BC136" s="83" t="str">
        <f>IF(ISBLANK('fill-in tab'!DE130),"",'fill-in tab'!DE130)</f>
        <v/>
      </c>
      <c r="BD136" s="83" t="str">
        <f>IF(ISBLANK('fill-in tab'!DF130),"",'fill-in tab'!DF130)</f>
        <v/>
      </c>
      <c r="BE136" s="78" t="str">
        <f t="shared" si="287"/>
        <v>*</v>
      </c>
      <c r="BG136" s="83" t="str">
        <f>IF(ISBLANK('fill-in tab'!CZ131),"",'fill-in tab'!CZ131)</f>
        <v/>
      </c>
      <c r="BH136" s="83" t="str">
        <f>IF(ISBLANK('fill-in tab'!DA131),"",'fill-in tab'!DA131)</f>
        <v/>
      </c>
      <c r="BI136" s="83" t="str">
        <f>IF(ISBLANK('fill-in tab'!DB131),"",'fill-in tab'!DB131)</f>
        <v/>
      </c>
      <c r="BJ136" s="83" t="str">
        <f>IF(ISBLANK('fill-in tab'!DC131),"",'fill-in tab'!DC131)</f>
        <v/>
      </c>
      <c r="BK136" s="83" t="str">
        <f>IF(ISBLANK('fill-in tab'!DD131),"",'fill-in tab'!DD131)</f>
        <v/>
      </c>
      <c r="BL136" s="83" t="str">
        <f>IF(ISBLANK('fill-in tab'!DE131),"",'fill-in tab'!DE131)</f>
        <v/>
      </c>
      <c r="BM136" s="83" t="str">
        <f>IF(ISBLANK('fill-in tab'!DF131),"",'fill-in tab'!DF131)</f>
        <v/>
      </c>
      <c r="BN136" s="78" t="str">
        <f t="shared" si="288"/>
        <v>*</v>
      </c>
      <c r="BP136" s="83" t="str">
        <f>IF(ISBLANK('fill-in tab'!CZ132),"",'fill-in tab'!CZ132)</f>
        <v/>
      </c>
      <c r="BQ136" s="83" t="str">
        <f>IF(ISBLANK('fill-in tab'!DA132),"",'fill-in tab'!DA132)</f>
        <v/>
      </c>
      <c r="BR136" s="83" t="str">
        <f>IF(ISBLANK('fill-in tab'!DB132),"",'fill-in tab'!DB132)</f>
        <v/>
      </c>
      <c r="BS136" s="83" t="str">
        <f>IF(ISBLANK('fill-in tab'!DC132),"",'fill-in tab'!DC132)</f>
        <v/>
      </c>
      <c r="BT136" s="83" t="str">
        <f>IF(ISBLANK('fill-in tab'!DD132),"",'fill-in tab'!DD132)</f>
        <v/>
      </c>
      <c r="BU136" s="83" t="str">
        <f>IF(ISBLANK('fill-in tab'!DE132),"",'fill-in tab'!DE132)</f>
        <v/>
      </c>
      <c r="BV136" s="83" t="str">
        <f>IF(ISBLANK('fill-in tab'!DF132),"",'fill-in tab'!DF132)</f>
        <v/>
      </c>
      <c r="BW136" s="78" t="str">
        <f t="shared" si="289"/>
        <v>*</v>
      </c>
      <c r="BY136" s="83" t="str">
        <f>IF(ISBLANK('fill-in tab'!CZ133),"",'fill-in tab'!CZ133)</f>
        <v/>
      </c>
      <c r="BZ136" s="83" t="str">
        <f>IF(ISBLANK('fill-in tab'!DA133),"",'fill-in tab'!DA133)</f>
        <v/>
      </c>
      <c r="CA136" s="83" t="str">
        <f>IF(ISBLANK('fill-in tab'!DB133),"",'fill-in tab'!DB133)</f>
        <v/>
      </c>
      <c r="CB136" s="83" t="str">
        <f>IF(ISBLANK('fill-in tab'!DC133),"",'fill-in tab'!DC133)</f>
        <v/>
      </c>
      <c r="CC136" s="83" t="str">
        <f>IF(ISBLANK('fill-in tab'!DD133),"",'fill-in tab'!DD133)</f>
        <v/>
      </c>
      <c r="CD136" s="83" t="str">
        <f>IF(ISBLANK('fill-in tab'!DE133),"",'fill-in tab'!DE133)</f>
        <v/>
      </c>
      <c r="CE136" s="83" t="str">
        <f>IF(ISBLANK('fill-in tab'!DF133),"",'fill-in tab'!DF133)</f>
        <v/>
      </c>
      <c r="CF136" s="78" t="str">
        <f t="shared" si="290"/>
        <v>*</v>
      </c>
      <c r="CH136" s="83" t="str">
        <f>IF(ISBLANK('fill-in tab'!CZ134),"",'fill-in tab'!CZ134)</f>
        <v/>
      </c>
      <c r="CI136" s="83" t="str">
        <f>IF(ISBLANK('fill-in tab'!DA134),"",'fill-in tab'!DA134)</f>
        <v/>
      </c>
      <c r="CJ136" s="83" t="str">
        <f>IF(ISBLANK('fill-in tab'!DB134),"",'fill-in tab'!DB134)</f>
        <v/>
      </c>
      <c r="CK136" s="83" t="str">
        <f>IF(ISBLANK('fill-in tab'!DC134),"",'fill-in tab'!DC134)</f>
        <v/>
      </c>
      <c r="CL136" s="83" t="str">
        <f>IF(ISBLANK('fill-in tab'!DD134),"",'fill-in tab'!DD134)</f>
        <v/>
      </c>
      <c r="CM136" s="83" t="str">
        <f>IF(ISBLANK('fill-in tab'!DE134),"",'fill-in tab'!DE134)</f>
        <v/>
      </c>
      <c r="CN136" s="83" t="str">
        <f>IF(ISBLANK('fill-in tab'!DF134),"",'fill-in tab'!DF134)</f>
        <v/>
      </c>
      <c r="CO136" s="78" t="str">
        <f t="shared" si="291"/>
        <v>*</v>
      </c>
      <c r="CQ136" s="83" t="str">
        <f>IF(ISBLANK('fill-in tab'!CZ135),"",'fill-in tab'!CZ135)</f>
        <v/>
      </c>
      <c r="CR136" s="83" t="str">
        <f>IF(ISBLANK('fill-in tab'!DA135),"",'fill-in tab'!DA135)</f>
        <v/>
      </c>
      <c r="CS136" s="83" t="str">
        <f>IF(ISBLANK('fill-in tab'!DB135),"",'fill-in tab'!DB135)</f>
        <v/>
      </c>
      <c r="CT136" s="83" t="str">
        <f>IF(ISBLANK('fill-in tab'!DC135),"",'fill-in tab'!DC135)</f>
        <v/>
      </c>
      <c r="CU136" s="83" t="str">
        <f>IF(ISBLANK('fill-in tab'!DD135),"",'fill-in tab'!DD135)</f>
        <v/>
      </c>
      <c r="CV136" s="83" t="str">
        <f>IF(ISBLANK('fill-in tab'!DE135),"",'fill-in tab'!DE135)</f>
        <v/>
      </c>
      <c r="CW136" s="83" t="str">
        <f>IF(ISBLANK('fill-in tab'!DF135),"",'fill-in tab'!DF135)</f>
        <v/>
      </c>
      <c r="CX136" s="78" t="str">
        <f t="shared" si="292"/>
        <v>*</v>
      </c>
      <c r="CZ136" s="83" t="str">
        <f>IF(ISBLANK('fill-in tab'!CZ136),"",'fill-in tab'!CZ136)</f>
        <v/>
      </c>
      <c r="DA136" s="83" t="str">
        <f>IF(ISBLANK('fill-in tab'!DA136),"",'fill-in tab'!DA136)</f>
        <v/>
      </c>
      <c r="DB136" s="83" t="str">
        <f>IF(ISBLANK('fill-in tab'!DB136),"",'fill-in tab'!DB136)</f>
        <v/>
      </c>
      <c r="DC136" s="83" t="str">
        <f>IF(ISBLANK('fill-in tab'!DC136),"",'fill-in tab'!DC136)</f>
        <v/>
      </c>
      <c r="DD136" s="83" t="str">
        <f>IF(ISBLANK('fill-in tab'!DD136),"",'fill-in tab'!DD136)</f>
        <v/>
      </c>
      <c r="DE136" s="83" t="str">
        <f>IF(ISBLANK('fill-in tab'!DE136),"",'fill-in tab'!DE136)</f>
        <v/>
      </c>
      <c r="DF136" s="83" t="str">
        <f>IF(ISBLANK('fill-in tab'!DF136),"",'fill-in tab'!DF136)</f>
        <v/>
      </c>
      <c r="DG136" s="78" t="str">
        <f t="shared" si="293"/>
        <v>*</v>
      </c>
      <c r="DI136" s="83" t="str">
        <f>IF(ISBLANK('fill-in tab'!CZ137),"",'fill-in tab'!CZ137)</f>
        <v/>
      </c>
      <c r="DJ136" s="83" t="str">
        <f>IF(ISBLANK('fill-in tab'!DA137),"",'fill-in tab'!DA137)</f>
        <v/>
      </c>
      <c r="DK136" s="83" t="str">
        <f>IF(ISBLANK('fill-in tab'!DB137),"",'fill-in tab'!DB137)</f>
        <v/>
      </c>
      <c r="DL136" s="83" t="str">
        <f>IF(ISBLANK('fill-in tab'!DC137),"",'fill-in tab'!DC137)</f>
        <v/>
      </c>
      <c r="DM136" s="83" t="str">
        <f>IF(ISBLANK('fill-in tab'!DD137),"",'fill-in tab'!DD137)</f>
        <v/>
      </c>
      <c r="DN136" s="83" t="str">
        <f>IF(ISBLANK('fill-in tab'!DE137),"",'fill-in tab'!DE137)</f>
        <v/>
      </c>
      <c r="DO136" s="83" t="str">
        <f>IF(ISBLANK('fill-in tab'!DF137),"",'fill-in tab'!DF137)</f>
        <v/>
      </c>
      <c r="DP136" s="78" t="str">
        <f t="shared" si="294"/>
        <v>*</v>
      </c>
      <c r="DR136" s="83" t="str">
        <f>IF(ISBLANK('fill-in tab'!CZ138),"",'fill-in tab'!CZ138)</f>
        <v/>
      </c>
      <c r="DS136" s="83" t="str">
        <f>IF(ISBLANK('fill-in tab'!DA138),"",'fill-in tab'!DA138)</f>
        <v/>
      </c>
      <c r="DT136" s="83" t="str">
        <f>IF(ISBLANK('fill-in tab'!DB138),"",'fill-in tab'!DB138)</f>
        <v/>
      </c>
      <c r="DU136" s="83" t="str">
        <f>IF(ISBLANK('fill-in tab'!DC138),"",'fill-in tab'!DC138)</f>
        <v/>
      </c>
      <c r="DV136" s="83" t="str">
        <f>IF(ISBLANK('fill-in tab'!DD138),"",'fill-in tab'!DD138)</f>
        <v/>
      </c>
      <c r="DW136" s="83" t="str">
        <f>IF(ISBLANK('fill-in tab'!DE138),"",'fill-in tab'!DE138)</f>
        <v/>
      </c>
      <c r="DX136" s="83" t="str">
        <f>IF(ISBLANK('fill-in tab'!DF138),"",'fill-in tab'!DF138)</f>
        <v/>
      </c>
      <c r="DY136" s="78" t="str">
        <f t="shared" si="295"/>
        <v>*</v>
      </c>
      <c r="EA136" s="83" t="str">
        <f>IF(ISBLANK('fill-in tab'!CZ139),"",'fill-in tab'!CZ139)</f>
        <v/>
      </c>
      <c r="EB136" s="83" t="str">
        <f>IF(ISBLANK('fill-in tab'!DA139),"",'fill-in tab'!DA139)</f>
        <v/>
      </c>
      <c r="EC136" s="83" t="str">
        <f>IF(ISBLANK('fill-in tab'!DB139),"",'fill-in tab'!DB139)</f>
        <v/>
      </c>
      <c r="ED136" s="83" t="str">
        <f>IF(ISBLANK('fill-in tab'!DC139),"",'fill-in tab'!DC139)</f>
        <v/>
      </c>
      <c r="EE136" s="83" t="str">
        <f>IF(ISBLANK('fill-in tab'!DD139),"",'fill-in tab'!DD139)</f>
        <v/>
      </c>
      <c r="EF136" s="83" t="str">
        <f>IF(ISBLANK('fill-in tab'!DE139),"",'fill-in tab'!DE139)</f>
        <v/>
      </c>
      <c r="EG136" s="83" t="str">
        <f>IF(ISBLANK('fill-in tab'!DF139),"",'fill-in tab'!DF139)</f>
        <v/>
      </c>
      <c r="EH136" s="78" t="str">
        <f t="shared" si="296"/>
        <v>*</v>
      </c>
    </row>
    <row r="137" spans="1:138" s="80" customFormat="1" x14ac:dyDescent="0.2">
      <c r="A137" s="80">
        <f>A125</f>
        <v>7</v>
      </c>
      <c r="B137" s="84">
        <f>B125</f>
        <v>0</v>
      </c>
      <c r="C137" s="82">
        <v>13</v>
      </c>
      <c r="D137" s="81">
        <f>Initialisatie!$B40</f>
        <v>0</v>
      </c>
      <c r="E137" s="83" t="str">
        <f>IF(ISBLANK('fill-in tab'!DI125),"",'fill-in tab'!DI125)</f>
        <v/>
      </c>
      <c r="F137" s="83" t="str">
        <f>IF(ISBLANK('fill-in tab'!DJ125),"",'fill-in tab'!DJ125)</f>
        <v/>
      </c>
      <c r="G137" s="83" t="str">
        <f>IF(ISBLANK('fill-in tab'!DK125),"",'fill-in tab'!DK125)</f>
        <v/>
      </c>
      <c r="H137" s="83" t="str">
        <f>IF(ISBLANK('fill-in tab'!DL125),"",'fill-in tab'!DL125)</f>
        <v/>
      </c>
      <c r="I137" s="83" t="str">
        <f>IF(ISBLANK('fill-in tab'!DM125),"",'fill-in tab'!DM125)</f>
        <v/>
      </c>
      <c r="J137" s="83" t="str">
        <f>IF(ISBLANK('fill-in tab'!DN125),"",'fill-in tab'!DN125)</f>
        <v/>
      </c>
      <c r="K137" s="83" t="str">
        <f>IF(ISBLANK('fill-in tab'!DO125),"",'fill-in tab'!DO125)</f>
        <v/>
      </c>
      <c r="L137" s="78" t="str">
        <f t="shared" si="282"/>
        <v>*</v>
      </c>
      <c r="M137" s="78"/>
      <c r="N137" s="83" t="str">
        <f>IF(ISBLANK('fill-in tab'!DI126),"",'fill-in tab'!DI126)</f>
        <v/>
      </c>
      <c r="O137" s="83" t="str">
        <f>IF(ISBLANK('fill-in tab'!DJ126),"",'fill-in tab'!DJ126)</f>
        <v/>
      </c>
      <c r="P137" s="83" t="str">
        <f>IF(ISBLANK('fill-in tab'!DK126),"",'fill-in tab'!DK126)</f>
        <v/>
      </c>
      <c r="Q137" s="83" t="str">
        <f>IF(ISBLANK('fill-in tab'!DL126),"",'fill-in tab'!DL126)</f>
        <v/>
      </c>
      <c r="R137" s="83" t="str">
        <f>IF(ISBLANK('fill-in tab'!DM126),"",'fill-in tab'!DM126)</f>
        <v/>
      </c>
      <c r="S137" s="83" t="str">
        <f>IF(ISBLANK('fill-in tab'!DN126),"",'fill-in tab'!DN126)</f>
        <v/>
      </c>
      <c r="T137" s="83" t="str">
        <f>IF(ISBLANK('fill-in tab'!DO126),"",'fill-in tab'!DO126)</f>
        <v/>
      </c>
      <c r="U137" s="78" t="str">
        <f t="shared" si="283"/>
        <v>*</v>
      </c>
      <c r="W137" s="83" t="str">
        <f>IF(ISBLANK('fill-in tab'!DI127),"",'fill-in tab'!DI127)</f>
        <v/>
      </c>
      <c r="X137" s="83" t="str">
        <f>IF(ISBLANK('fill-in tab'!DJ127),"",'fill-in tab'!DJ127)</f>
        <v/>
      </c>
      <c r="Y137" s="83" t="str">
        <f>IF(ISBLANK('fill-in tab'!DK127),"",'fill-in tab'!DK127)</f>
        <v/>
      </c>
      <c r="Z137" s="83" t="str">
        <f>IF(ISBLANK('fill-in tab'!DL127),"",'fill-in tab'!DL127)</f>
        <v/>
      </c>
      <c r="AA137" s="83" t="str">
        <f>IF(ISBLANK('fill-in tab'!DM127),"",'fill-in tab'!DM127)</f>
        <v/>
      </c>
      <c r="AB137" s="83" t="str">
        <f>IF(ISBLANK('fill-in tab'!DN127),"",'fill-in tab'!DN127)</f>
        <v/>
      </c>
      <c r="AC137" s="83" t="str">
        <f>IF(ISBLANK('fill-in tab'!DO127),"",'fill-in tab'!DO127)</f>
        <v/>
      </c>
      <c r="AD137" s="78" t="str">
        <f t="shared" si="284"/>
        <v>*</v>
      </c>
      <c r="AF137" s="83" t="str">
        <f>IF(ISBLANK('fill-in tab'!DI128),"",'fill-in tab'!DI128)</f>
        <v/>
      </c>
      <c r="AG137" s="83" t="str">
        <f>IF(ISBLANK('fill-in tab'!DJ128),"",'fill-in tab'!DJ128)</f>
        <v/>
      </c>
      <c r="AH137" s="83" t="str">
        <f>IF(ISBLANK('fill-in tab'!DK128),"",'fill-in tab'!DK128)</f>
        <v/>
      </c>
      <c r="AI137" s="83" t="str">
        <f>IF(ISBLANK('fill-in tab'!DL128),"",'fill-in tab'!DL128)</f>
        <v/>
      </c>
      <c r="AJ137" s="83" t="str">
        <f>IF(ISBLANK('fill-in tab'!DM128),"",'fill-in tab'!DM128)</f>
        <v/>
      </c>
      <c r="AK137" s="83" t="str">
        <f>IF(ISBLANK('fill-in tab'!DN128),"",'fill-in tab'!DN128)</f>
        <v/>
      </c>
      <c r="AL137" s="83" t="str">
        <f>IF(ISBLANK('fill-in tab'!DO128),"",'fill-in tab'!DO128)</f>
        <v/>
      </c>
      <c r="AM137" s="78" t="str">
        <f t="shared" si="285"/>
        <v>*</v>
      </c>
      <c r="AO137" s="83" t="str">
        <f>IF(ISBLANK('fill-in tab'!DI129),"",'fill-in tab'!DI129)</f>
        <v/>
      </c>
      <c r="AP137" s="83" t="str">
        <f>IF(ISBLANK('fill-in tab'!DJ129),"",'fill-in tab'!DJ129)</f>
        <v/>
      </c>
      <c r="AQ137" s="83" t="str">
        <f>IF(ISBLANK('fill-in tab'!DK129),"",'fill-in tab'!DK129)</f>
        <v/>
      </c>
      <c r="AR137" s="83" t="str">
        <f>IF(ISBLANK('fill-in tab'!DL129),"",'fill-in tab'!DL129)</f>
        <v/>
      </c>
      <c r="AS137" s="83" t="str">
        <f>IF(ISBLANK('fill-in tab'!DM129),"",'fill-in tab'!DM129)</f>
        <v/>
      </c>
      <c r="AT137" s="83" t="str">
        <f>IF(ISBLANK('fill-in tab'!DN129),"",'fill-in tab'!DN129)</f>
        <v/>
      </c>
      <c r="AU137" s="83" t="str">
        <f>IF(ISBLANK('fill-in tab'!DO129),"",'fill-in tab'!DO129)</f>
        <v/>
      </c>
      <c r="AV137" s="78" t="str">
        <f t="shared" si="286"/>
        <v>*</v>
      </c>
      <c r="AX137" s="83" t="str">
        <f>IF(ISBLANK('fill-in tab'!DI130),"",'fill-in tab'!DI130)</f>
        <v/>
      </c>
      <c r="AY137" s="83" t="str">
        <f>IF(ISBLANK('fill-in tab'!DJ130),"",'fill-in tab'!DJ130)</f>
        <v/>
      </c>
      <c r="AZ137" s="83" t="str">
        <f>IF(ISBLANK('fill-in tab'!DK130),"",'fill-in tab'!DK130)</f>
        <v/>
      </c>
      <c r="BA137" s="83" t="str">
        <f>IF(ISBLANK('fill-in tab'!DL130),"",'fill-in tab'!DL130)</f>
        <v/>
      </c>
      <c r="BB137" s="83" t="str">
        <f>IF(ISBLANK('fill-in tab'!DM130),"",'fill-in tab'!DM130)</f>
        <v/>
      </c>
      <c r="BC137" s="83" t="str">
        <f>IF(ISBLANK('fill-in tab'!DN130),"",'fill-in tab'!DN130)</f>
        <v/>
      </c>
      <c r="BD137" s="83" t="str">
        <f>IF(ISBLANK('fill-in tab'!DO130),"",'fill-in tab'!DO130)</f>
        <v/>
      </c>
      <c r="BE137" s="78" t="str">
        <f t="shared" si="287"/>
        <v>*</v>
      </c>
      <c r="BG137" s="83" t="str">
        <f>IF(ISBLANK('fill-in tab'!DI131),"",'fill-in tab'!DI131)</f>
        <v/>
      </c>
      <c r="BH137" s="83" t="str">
        <f>IF(ISBLANK('fill-in tab'!DJ131),"",'fill-in tab'!DJ131)</f>
        <v/>
      </c>
      <c r="BI137" s="83" t="str">
        <f>IF(ISBLANK('fill-in tab'!DK131),"",'fill-in tab'!DK131)</f>
        <v/>
      </c>
      <c r="BJ137" s="83" t="str">
        <f>IF(ISBLANK('fill-in tab'!DL131),"",'fill-in tab'!DL131)</f>
        <v/>
      </c>
      <c r="BK137" s="83" t="str">
        <f>IF(ISBLANK('fill-in tab'!DM131),"",'fill-in tab'!DM131)</f>
        <v/>
      </c>
      <c r="BL137" s="83" t="str">
        <f>IF(ISBLANK('fill-in tab'!DN131),"",'fill-in tab'!DN131)</f>
        <v/>
      </c>
      <c r="BM137" s="83" t="str">
        <f>IF(ISBLANK('fill-in tab'!DO131),"",'fill-in tab'!DO131)</f>
        <v/>
      </c>
      <c r="BN137" s="78" t="str">
        <f t="shared" si="288"/>
        <v>*</v>
      </c>
      <c r="BP137" s="83" t="str">
        <f>IF(ISBLANK('fill-in tab'!DI132),"",'fill-in tab'!DI132)</f>
        <v/>
      </c>
      <c r="BQ137" s="83" t="str">
        <f>IF(ISBLANK('fill-in tab'!DJ132),"",'fill-in tab'!DJ132)</f>
        <v/>
      </c>
      <c r="BR137" s="83" t="str">
        <f>IF(ISBLANK('fill-in tab'!DK132),"",'fill-in tab'!DK132)</f>
        <v/>
      </c>
      <c r="BS137" s="83" t="str">
        <f>IF(ISBLANK('fill-in tab'!DL132),"",'fill-in tab'!DL132)</f>
        <v/>
      </c>
      <c r="BT137" s="83" t="str">
        <f>IF(ISBLANK('fill-in tab'!DM132),"",'fill-in tab'!DM132)</f>
        <v/>
      </c>
      <c r="BU137" s="83" t="str">
        <f>IF(ISBLANK('fill-in tab'!DN132),"",'fill-in tab'!DN132)</f>
        <v/>
      </c>
      <c r="BV137" s="83" t="str">
        <f>IF(ISBLANK('fill-in tab'!DO132),"",'fill-in tab'!DO132)</f>
        <v/>
      </c>
      <c r="BW137" s="78" t="str">
        <f t="shared" si="289"/>
        <v>*</v>
      </c>
      <c r="BY137" s="83" t="str">
        <f>IF(ISBLANK('fill-in tab'!DI133),"",'fill-in tab'!DI133)</f>
        <v/>
      </c>
      <c r="BZ137" s="83" t="str">
        <f>IF(ISBLANK('fill-in tab'!DJ133),"",'fill-in tab'!DJ133)</f>
        <v/>
      </c>
      <c r="CA137" s="83" t="str">
        <f>IF(ISBLANK('fill-in tab'!DK133),"",'fill-in tab'!DK133)</f>
        <v/>
      </c>
      <c r="CB137" s="83" t="str">
        <f>IF(ISBLANK('fill-in tab'!DL133),"",'fill-in tab'!DL133)</f>
        <v/>
      </c>
      <c r="CC137" s="83" t="str">
        <f>IF(ISBLANK('fill-in tab'!DM133),"",'fill-in tab'!DM133)</f>
        <v/>
      </c>
      <c r="CD137" s="83" t="str">
        <f>IF(ISBLANK('fill-in tab'!DN133),"",'fill-in tab'!DN133)</f>
        <v/>
      </c>
      <c r="CE137" s="83" t="str">
        <f>IF(ISBLANK('fill-in tab'!DO133),"",'fill-in tab'!DO133)</f>
        <v/>
      </c>
      <c r="CF137" s="78" t="str">
        <f t="shared" si="290"/>
        <v>*</v>
      </c>
      <c r="CH137" s="83" t="str">
        <f>IF(ISBLANK('fill-in tab'!DI134),"",'fill-in tab'!DI134)</f>
        <v/>
      </c>
      <c r="CI137" s="83" t="str">
        <f>IF(ISBLANK('fill-in tab'!DJ134),"",'fill-in tab'!DJ134)</f>
        <v/>
      </c>
      <c r="CJ137" s="83" t="str">
        <f>IF(ISBLANK('fill-in tab'!DK134),"",'fill-in tab'!DK134)</f>
        <v/>
      </c>
      <c r="CK137" s="83" t="str">
        <f>IF(ISBLANK('fill-in tab'!DL134),"",'fill-in tab'!DL134)</f>
        <v/>
      </c>
      <c r="CL137" s="83" t="str">
        <f>IF(ISBLANK('fill-in tab'!DM134),"",'fill-in tab'!DM134)</f>
        <v/>
      </c>
      <c r="CM137" s="83" t="str">
        <f>IF(ISBLANK('fill-in tab'!DN134),"",'fill-in tab'!DN134)</f>
        <v/>
      </c>
      <c r="CN137" s="83" t="str">
        <f>IF(ISBLANK('fill-in tab'!DO134),"",'fill-in tab'!DO134)</f>
        <v/>
      </c>
      <c r="CO137" s="78" t="str">
        <f t="shared" si="291"/>
        <v>*</v>
      </c>
      <c r="CQ137" s="83" t="str">
        <f>IF(ISBLANK('fill-in tab'!DI135),"",'fill-in tab'!DI135)</f>
        <v/>
      </c>
      <c r="CR137" s="83" t="str">
        <f>IF(ISBLANK('fill-in tab'!DJ135),"",'fill-in tab'!DJ135)</f>
        <v/>
      </c>
      <c r="CS137" s="83" t="str">
        <f>IF(ISBLANK('fill-in tab'!DK135),"",'fill-in tab'!DK135)</f>
        <v/>
      </c>
      <c r="CT137" s="83" t="str">
        <f>IF(ISBLANK('fill-in tab'!DL135),"",'fill-in tab'!DL135)</f>
        <v/>
      </c>
      <c r="CU137" s="83" t="str">
        <f>IF(ISBLANK('fill-in tab'!DM135),"",'fill-in tab'!DM135)</f>
        <v/>
      </c>
      <c r="CV137" s="83" t="str">
        <f>IF(ISBLANK('fill-in tab'!DN135),"",'fill-in tab'!DN135)</f>
        <v/>
      </c>
      <c r="CW137" s="83" t="str">
        <f>IF(ISBLANK('fill-in tab'!DO135),"",'fill-in tab'!DO135)</f>
        <v/>
      </c>
      <c r="CX137" s="78" t="str">
        <f t="shared" si="292"/>
        <v>*</v>
      </c>
      <c r="CZ137" s="83" t="str">
        <f>IF(ISBLANK('fill-in tab'!DI136),"",'fill-in tab'!DI136)</f>
        <v/>
      </c>
      <c r="DA137" s="83" t="str">
        <f>IF(ISBLANK('fill-in tab'!DJ136),"",'fill-in tab'!DJ136)</f>
        <v/>
      </c>
      <c r="DB137" s="83" t="str">
        <f>IF(ISBLANK('fill-in tab'!DK136),"",'fill-in tab'!DK136)</f>
        <v/>
      </c>
      <c r="DC137" s="83" t="str">
        <f>IF(ISBLANK('fill-in tab'!DL136),"",'fill-in tab'!DL136)</f>
        <v/>
      </c>
      <c r="DD137" s="83" t="str">
        <f>IF(ISBLANK('fill-in tab'!DM136),"",'fill-in tab'!DM136)</f>
        <v/>
      </c>
      <c r="DE137" s="83" t="str">
        <f>IF(ISBLANK('fill-in tab'!DN136),"",'fill-in tab'!DN136)</f>
        <v/>
      </c>
      <c r="DF137" s="83" t="str">
        <f>IF(ISBLANK('fill-in tab'!DO136),"",'fill-in tab'!DO136)</f>
        <v/>
      </c>
      <c r="DG137" s="78" t="str">
        <f t="shared" si="293"/>
        <v>*</v>
      </c>
      <c r="DI137" s="83" t="str">
        <f>IF(ISBLANK('fill-in tab'!DI137),"",'fill-in tab'!DI137)</f>
        <v/>
      </c>
      <c r="DJ137" s="83" t="str">
        <f>IF(ISBLANK('fill-in tab'!DJ137),"",'fill-in tab'!DJ137)</f>
        <v/>
      </c>
      <c r="DK137" s="83" t="str">
        <f>IF(ISBLANK('fill-in tab'!DK137),"",'fill-in tab'!DK137)</f>
        <v/>
      </c>
      <c r="DL137" s="83" t="str">
        <f>IF(ISBLANK('fill-in tab'!DL137),"",'fill-in tab'!DL137)</f>
        <v/>
      </c>
      <c r="DM137" s="83" t="str">
        <f>IF(ISBLANK('fill-in tab'!DM137),"",'fill-in tab'!DM137)</f>
        <v/>
      </c>
      <c r="DN137" s="83" t="str">
        <f>IF(ISBLANK('fill-in tab'!DN137),"",'fill-in tab'!DN137)</f>
        <v/>
      </c>
      <c r="DO137" s="83" t="str">
        <f>IF(ISBLANK('fill-in tab'!DO137),"",'fill-in tab'!DO137)</f>
        <v/>
      </c>
      <c r="DP137" s="78" t="str">
        <f t="shared" si="294"/>
        <v>*</v>
      </c>
      <c r="DR137" s="83" t="str">
        <f>IF(ISBLANK('fill-in tab'!DI138),"",'fill-in tab'!DI138)</f>
        <v/>
      </c>
      <c r="DS137" s="83" t="str">
        <f>IF(ISBLANK('fill-in tab'!DJ138),"",'fill-in tab'!DJ138)</f>
        <v/>
      </c>
      <c r="DT137" s="83" t="str">
        <f>IF(ISBLANK('fill-in tab'!DK138),"",'fill-in tab'!DK138)</f>
        <v/>
      </c>
      <c r="DU137" s="83" t="str">
        <f>IF(ISBLANK('fill-in tab'!DL138),"",'fill-in tab'!DL138)</f>
        <v/>
      </c>
      <c r="DV137" s="83" t="str">
        <f>IF(ISBLANK('fill-in tab'!DM138),"",'fill-in tab'!DM138)</f>
        <v/>
      </c>
      <c r="DW137" s="83" t="str">
        <f>IF(ISBLANK('fill-in tab'!DN138),"",'fill-in tab'!DN138)</f>
        <v/>
      </c>
      <c r="DX137" s="83" t="str">
        <f>IF(ISBLANK('fill-in tab'!DO138),"",'fill-in tab'!DO138)</f>
        <v/>
      </c>
      <c r="DY137" s="78" t="str">
        <f t="shared" si="295"/>
        <v>*</v>
      </c>
      <c r="EA137" s="83" t="str">
        <f>IF(ISBLANK('fill-in tab'!DI139),"",'fill-in tab'!DI139)</f>
        <v/>
      </c>
      <c r="EB137" s="83" t="str">
        <f>IF(ISBLANK('fill-in tab'!DJ139),"",'fill-in tab'!DJ139)</f>
        <v/>
      </c>
      <c r="EC137" s="83" t="str">
        <f>IF(ISBLANK('fill-in tab'!DK139),"",'fill-in tab'!DK139)</f>
        <v/>
      </c>
      <c r="ED137" s="83" t="str">
        <f>IF(ISBLANK('fill-in tab'!DL139),"",'fill-in tab'!DL139)</f>
        <v/>
      </c>
      <c r="EE137" s="83" t="str">
        <f>IF(ISBLANK('fill-in tab'!DM139),"",'fill-in tab'!DM139)</f>
        <v/>
      </c>
      <c r="EF137" s="83" t="str">
        <f>IF(ISBLANK('fill-in tab'!DN139),"",'fill-in tab'!DN139)</f>
        <v/>
      </c>
      <c r="EG137" s="83" t="str">
        <f>IF(ISBLANK('fill-in tab'!DO139),"",'fill-in tab'!DO139)</f>
        <v/>
      </c>
      <c r="EH137" s="78" t="str">
        <f t="shared" si="296"/>
        <v>*</v>
      </c>
    </row>
    <row r="138" spans="1:138" s="80" customFormat="1" x14ac:dyDescent="0.2">
      <c r="A138" s="80">
        <f>A125</f>
        <v>7</v>
      </c>
      <c r="B138" s="84">
        <f>B125</f>
        <v>0</v>
      </c>
      <c r="C138" s="82">
        <v>14</v>
      </c>
      <c r="D138" s="81">
        <f>Initialisatie!$B$41</f>
        <v>0</v>
      </c>
      <c r="E138" s="83" t="str">
        <f>IF(ISBLANK('fill-in tab'!DR125),"",'fill-in tab'!DR125)</f>
        <v/>
      </c>
      <c r="F138" s="83" t="str">
        <f>IF(ISBLANK('fill-in tab'!DS125),"",'fill-in tab'!DS125)</f>
        <v/>
      </c>
      <c r="G138" s="83" t="str">
        <f>IF(ISBLANK('fill-in tab'!DT125),"",'fill-in tab'!DT125)</f>
        <v/>
      </c>
      <c r="H138" s="83" t="str">
        <f>IF(ISBLANK('fill-in tab'!DU125),"",'fill-in tab'!DU125)</f>
        <v/>
      </c>
      <c r="I138" s="83" t="str">
        <f>IF(ISBLANK('fill-in tab'!DV125),"",'fill-in tab'!DV125)</f>
        <v/>
      </c>
      <c r="J138" s="83" t="str">
        <f>IF(ISBLANK('fill-in tab'!DW125),"",'fill-in tab'!DW125)</f>
        <v/>
      </c>
      <c r="K138" s="83" t="str">
        <f>IF(ISBLANK('fill-in tab'!DX125),"",'fill-in tab'!DX125)</f>
        <v/>
      </c>
      <c r="L138" s="78" t="str">
        <f t="shared" si="282"/>
        <v>*</v>
      </c>
      <c r="M138" s="78"/>
      <c r="N138" s="83" t="str">
        <f>IF(ISBLANK('fill-in tab'!DR126),"",'fill-in tab'!DR126)</f>
        <v/>
      </c>
      <c r="O138" s="83" t="str">
        <f>IF(ISBLANK('fill-in tab'!DS126),"",'fill-in tab'!DS126)</f>
        <v/>
      </c>
      <c r="P138" s="83" t="str">
        <f>IF(ISBLANK('fill-in tab'!DT126),"",'fill-in tab'!DT126)</f>
        <v/>
      </c>
      <c r="Q138" s="83" t="str">
        <f>IF(ISBLANK('fill-in tab'!DU126),"",'fill-in tab'!DU126)</f>
        <v/>
      </c>
      <c r="R138" s="83" t="str">
        <f>IF(ISBLANK('fill-in tab'!DV126),"",'fill-in tab'!DV126)</f>
        <v/>
      </c>
      <c r="S138" s="83" t="str">
        <f>IF(ISBLANK('fill-in tab'!DW126),"",'fill-in tab'!DW126)</f>
        <v/>
      </c>
      <c r="T138" s="83" t="str">
        <f>IF(ISBLANK('fill-in tab'!DX126),"",'fill-in tab'!DX126)</f>
        <v/>
      </c>
      <c r="U138" s="78" t="str">
        <f t="shared" si="283"/>
        <v>*</v>
      </c>
      <c r="W138" s="83" t="str">
        <f>IF(ISBLANK('fill-in tab'!DR127),"",'fill-in tab'!DR127)</f>
        <v/>
      </c>
      <c r="X138" s="83" t="str">
        <f>IF(ISBLANK('fill-in tab'!DS127),"",'fill-in tab'!DS127)</f>
        <v/>
      </c>
      <c r="Y138" s="83" t="str">
        <f>IF(ISBLANK('fill-in tab'!DT127),"",'fill-in tab'!DT127)</f>
        <v/>
      </c>
      <c r="Z138" s="83" t="str">
        <f>IF(ISBLANK('fill-in tab'!DU127),"",'fill-in tab'!DU127)</f>
        <v/>
      </c>
      <c r="AA138" s="83" t="str">
        <f>IF(ISBLANK('fill-in tab'!DV127),"",'fill-in tab'!DV127)</f>
        <v/>
      </c>
      <c r="AB138" s="83" t="str">
        <f>IF(ISBLANK('fill-in tab'!DW127),"",'fill-in tab'!DW127)</f>
        <v/>
      </c>
      <c r="AC138" s="83" t="str">
        <f>IF(ISBLANK('fill-in tab'!DX127),"",'fill-in tab'!DX127)</f>
        <v/>
      </c>
      <c r="AD138" s="78" t="str">
        <f t="shared" si="284"/>
        <v>*</v>
      </c>
      <c r="AF138" s="83" t="str">
        <f>IF(ISBLANK('fill-in tab'!DR128),"",'fill-in tab'!DR128)</f>
        <v/>
      </c>
      <c r="AG138" s="83" t="str">
        <f>IF(ISBLANK('fill-in tab'!DS128),"",'fill-in tab'!DS128)</f>
        <v/>
      </c>
      <c r="AH138" s="83" t="str">
        <f>IF(ISBLANK('fill-in tab'!DT128),"",'fill-in tab'!DT128)</f>
        <v/>
      </c>
      <c r="AI138" s="83" t="str">
        <f>IF(ISBLANK('fill-in tab'!DU128),"",'fill-in tab'!DU128)</f>
        <v/>
      </c>
      <c r="AJ138" s="83" t="str">
        <f>IF(ISBLANK('fill-in tab'!DV128),"",'fill-in tab'!DV128)</f>
        <v/>
      </c>
      <c r="AK138" s="83" t="str">
        <f>IF(ISBLANK('fill-in tab'!DW128),"",'fill-in tab'!DW128)</f>
        <v/>
      </c>
      <c r="AL138" s="83" t="str">
        <f>IF(ISBLANK('fill-in tab'!DX128),"",'fill-in tab'!DX128)</f>
        <v/>
      </c>
      <c r="AM138" s="78" t="str">
        <f t="shared" si="285"/>
        <v>*</v>
      </c>
      <c r="AO138" s="83" t="str">
        <f>IF(ISBLANK('fill-in tab'!DR129),"",'fill-in tab'!DR129)</f>
        <v/>
      </c>
      <c r="AP138" s="83" t="str">
        <f>IF(ISBLANK('fill-in tab'!DS129),"",'fill-in tab'!DS129)</f>
        <v/>
      </c>
      <c r="AQ138" s="83" t="str">
        <f>IF(ISBLANK('fill-in tab'!DT129),"",'fill-in tab'!DT129)</f>
        <v/>
      </c>
      <c r="AR138" s="83" t="str">
        <f>IF(ISBLANK('fill-in tab'!DU129),"",'fill-in tab'!DU129)</f>
        <v/>
      </c>
      <c r="AS138" s="83" t="str">
        <f>IF(ISBLANK('fill-in tab'!DV129),"",'fill-in tab'!DV129)</f>
        <v/>
      </c>
      <c r="AT138" s="83" t="str">
        <f>IF(ISBLANK('fill-in tab'!DW129),"",'fill-in tab'!DW129)</f>
        <v/>
      </c>
      <c r="AU138" s="83" t="str">
        <f>IF(ISBLANK('fill-in tab'!DX129),"",'fill-in tab'!DX129)</f>
        <v/>
      </c>
      <c r="AV138" s="78" t="str">
        <f t="shared" si="286"/>
        <v>*</v>
      </c>
      <c r="AX138" s="83" t="str">
        <f>IF(ISBLANK('fill-in tab'!DR130),"",'fill-in tab'!DR130)</f>
        <v/>
      </c>
      <c r="AY138" s="83" t="str">
        <f>IF(ISBLANK('fill-in tab'!DS130),"",'fill-in tab'!DS130)</f>
        <v/>
      </c>
      <c r="AZ138" s="83" t="str">
        <f>IF(ISBLANK('fill-in tab'!DT130),"",'fill-in tab'!DT130)</f>
        <v/>
      </c>
      <c r="BA138" s="83" t="str">
        <f>IF(ISBLANK('fill-in tab'!DU130),"",'fill-in tab'!DU130)</f>
        <v/>
      </c>
      <c r="BB138" s="83" t="str">
        <f>IF(ISBLANK('fill-in tab'!DV130),"",'fill-in tab'!DV130)</f>
        <v/>
      </c>
      <c r="BC138" s="83" t="str">
        <f>IF(ISBLANK('fill-in tab'!DW130),"",'fill-in tab'!DW130)</f>
        <v/>
      </c>
      <c r="BD138" s="83" t="str">
        <f>IF(ISBLANK('fill-in tab'!DX130),"",'fill-in tab'!DX130)</f>
        <v/>
      </c>
      <c r="BE138" s="78" t="str">
        <f t="shared" si="287"/>
        <v>*</v>
      </c>
      <c r="BG138" s="83" t="str">
        <f>IF(ISBLANK('fill-in tab'!DR131),"",'fill-in tab'!DR131)</f>
        <v/>
      </c>
      <c r="BH138" s="83" t="str">
        <f>IF(ISBLANK('fill-in tab'!DS131),"",'fill-in tab'!DS131)</f>
        <v/>
      </c>
      <c r="BI138" s="83" t="str">
        <f>IF(ISBLANK('fill-in tab'!DT131),"",'fill-in tab'!DT131)</f>
        <v/>
      </c>
      <c r="BJ138" s="83" t="str">
        <f>IF(ISBLANK('fill-in tab'!DU131),"",'fill-in tab'!DU131)</f>
        <v/>
      </c>
      <c r="BK138" s="83" t="str">
        <f>IF(ISBLANK('fill-in tab'!DV131),"",'fill-in tab'!DV131)</f>
        <v/>
      </c>
      <c r="BL138" s="83" t="str">
        <f>IF(ISBLANK('fill-in tab'!DW131),"",'fill-in tab'!DW131)</f>
        <v/>
      </c>
      <c r="BM138" s="83" t="str">
        <f>IF(ISBLANK('fill-in tab'!DX131),"",'fill-in tab'!DX131)</f>
        <v/>
      </c>
      <c r="BN138" s="78" t="str">
        <f t="shared" si="288"/>
        <v>*</v>
      </c>
      <c r="BP138" s="83" t="str">
        <f>IF(ISBLANK('fill-in tab'!DR132),"",'fill-in tab'!DR132)</f>
        <v/>
      </c>
      <c r="BQ138" s="83" t="str">
        <f>IF(ISBLANK('fill-in tab'!DS132),"",'fill-in tab'!DS132)</f>
        <v/>
      </c>
      <c r="BR138" s="83" t="str">
        <f>IF(ISBLANK('fill-in tab'!DT132),"",'fill-in tab'!DT132)</f>
        <v/>
      </c>
      <c r="BS138" s="83" t="str">
        <f>IF(ISBLANK('fill-in tab'!DU132),"",'fill-in tab'!DU132)</f>
        <v/>
      </c>
      <c r="BT138" s="83" t="str">
        <f>IF(ISBLANK('fill-in tab'!DV132),"",'fill-in tab'!DV132)</f>
        <v/>
      </c>
      <c r="BU138" s="83" t="str">
        <f>IF(ISBLANK('fill-in tab'!DW132),"",'fill-in tab'!DW132)</f>
        <v/>
      </c>
      <c r="BV138" s="83" t="str">
        <f>IF(ISBLANK('fill-in tab'!DX132),"",'fill-in tab'!DX132)</f>
        <v/>
      </c>
      <c r="BW138" s="78" t="str">
        <f t="shared" si="289"/>
        <v>*</v>
      </c>
      <c r="BY138" s="83" t="str">
        <f>IF(ISBLANK('fill-in tab'!DR133),"",'fill-in tab'!DR133)</f>
        <v/>
      </c>
      <c r="BZ138" s="83" t="str">
        <f>IF(ISBLANK('fill-in tab'!DS133),"",'fill-in tab'!DS133)</f>
        <v/>
      </c>
      <c r="CA138" s="83" t="str">
        <f>IF(ISBLANK('fill-in tab'!DT133),"",'fill-in tab'!DT133)</f>
        <v/>
      </c>
      <c r="CB138" s="83" t="str">
        <f>IF(ISBLANK('fill-in tab'!DU133),"",'fill-in tab'!DU133)</f>
        <v/>
      </c>
      <c r="CC138" s="83" t="str">
        <f>IF(ISBLANK('fill-in tab'!DV133),"",'fill-in tab'!DV133)</f>
        <v/>
      </c>
      <c r="CD138" s="83" t="str">
        <f>IF(ISBLANK('fill-in tab'!DW133),"",'fill-in tab'!DW133)</f>
        <v/>
      </c>
      <c r="CE138" s="83" t="str">
        <f>IF(ISBLANK('fill-in tab'!DX133),"",'fill-in tab'!DX133)</f>
        <v/>
      </c>
      <c r="CF138" s="78" t="str">
        <f t="shared" si="290"/>
        <v>*</v>
      </c>
      <c r="CH138" s="83" t="str">
        <f>IF(ISBLANK('fill-in tab'!DR134),"",'fill-in tab'!DR134)</f>
        <v/>
      </c>
      <c r="CI138" s="83" t="str">
        <f>IF(ISBLANK('fill-in tab'!DS134),"",'fill-in tab'!DS134)</f>
        <v/>
      </c>
      <c r="CJ138" s="83" t="str">
        <f>IF(ISBLANK('fill-in tab'!DT134),"",'fill-in tab'!DT134)</f>
        <v/>
      </c>
      <c r="CK138" s="83" t="str">
        <f>IF(ISBLANK('fill-in tab'!DU134),"",'fill-in tab'!DU134)</f>
        <v/>
      </c>
      <c r="CL138" s="83" t="str">
        <f>IF(ISBLANK('fill-in tab'!DV134),"",'fill-in tab'!DV134)</f>
        <v/>
      </c>
      <c r="CM138" s="83" t="str">
        <f>IF(ISBLANK('fill-in tab'!DW134),"",'fill-in tab'!DW134)</f>
        <v/>
      </c>
      <c r="CN138" s="83" t="str">
        <f>IF(ISBLANK('fill-in tab'!DX134),"",'fill-in tab'!DX134)</f>
        <v/>
      </c>
      <c r="CO138" s="78" t="str">
        <f t="shared" si="291"/>
        <v>*</v>
      </c>
      <c r="CQ138" s="83" t="str">
        <f>IF(ISBLANK('fill-in tab'!DR135),"",'fill-in tab'!DR135)</f>
        <v/>
      </c>
      <c r="CR138" s="83" t="str">
        <f>IF(ISBLANK('fill-in tab'!DS135),"",'fill-in tab'!DS135)</f>
        <v/>
      </c>
      <c r="CS138" s="83" t="str">
        <f>IF(ISBLANK('fill-in tab'!DT135),"",'fill-in tab'!DT135)</f>
        <v/>
      </c>
      <c r="CT138" s="83" t="str">
        <f>IF(ISBLANK('fill-in tab'!DU135),"",'fill-in tab'!DU135)</f>
        <v/>
      </c>
      <c r="CU138" s="83" t="str">
        <f>IF(ISBLANK('fill-in tab'!DV135),"",'fill-in tab'!DV135)</f>
        <v/>
      </c>
      <c r="CV138" s="83" t="str">
        <f>IF(ISBLANK('fill-in tab'!DW135),"",'fill-in tab'!DW135)</f>
        <v/>
      </c>
      <c r="CW138" s="83" t="str">
        <f>IF(ISBLANK('fill-in tab'!DX135),"",'fill-in tab'!DX135)</f>
        <v/>
      </c>
      <c r="CX138" s="78" t="str">
        <f t="shared" si="292"/>
        <v>*</v>
      </c>
      <c r="CZ138" s="83" t="str">
        <f>IF(ISBLANK('fill-in tab'!DR136),"",'fill-in tab'!DR136)</f>
        <v/>
      </c>
      <c r="DA138" s="83" t="str">
        <f>IF(ISBLANK('fill-in tab'!DS136),"",'fill-in tab'!DS136)</f>
        <v/>
      </c>
      <c r="DB138" s="83" t="str">
        <f>IF(ISBLANK('fill-in tab'!DT136),"",'fill-in tab'!DT136)</f>
        <v/>
      </c>
      <c r="DC138" s="83" t="str">
        <f>IF(ISBLANK('fill-in tab'!DU136),"",'fill-in tab'!DU136)</f>
        <v/>
      </c>
      <c r="DD138" s="83" t="str">
        <f>IF(ISBLANK('fill-in tab'!DV136),"",'fill-in tab'!DV136)</f>
        <v/>
      </c>
      <c r="DE138" s="83" t="str">
        <f>IF(ISBLANK('fill-in tab'!DW136),"",'fill-in tab'!DW136)</f>
        <v/>
      </c>
      <c r="DF138" s="83" t="str">
        <f>IF(ISBLANK('fill-in tab'!DX136),"",'fill-in tab'!DX136)</f>
        <v/>
      </c>
      <c r="DG138" s="78" t="str">
        <f t="shared" si="293"/>
        <v>*</v>
      </c>
      <c r="DI138" s="83" t="str">
        <f>IF(ISBLANK('fill-in tab'!DR137),"",'fill-in tab'!DR137)</f>
        <v/>
      </c>
      <c r="DJ138" s="83" t="str">
        <f>IF(ISBLANK('fill-in tab'!DS137),"",'fill-in tab'!DS137)</f>
        <v/>
      </c>
      <c r="DK138" s="83" t="str">
        <f>IF(ISBLANK('fill-in tab'!DT137),"",'fill-in tab'!DT137)</f>
        <v/>
      </c>
      <c r="DL138" s="83" t="str">
        <f>IF(ISBLANK('fill-in tab'!DU137),"",'fill-in tab'!DU137)</f>
        <v/>
      </c>
      <c r="DM138" s="83" t="str">
        <f>IF(ISBLANK('fill-in tab'!DV137),"",'fill-in tab'!DV137)</f>
        <v/>
      </c>
      <c r="DN138" s="83" t="str">
        <f>IF(ISBLANK('fill-in tab'!DW137),"",'fill-in tab'!DW137)</f>
        <v/>
      </c>
      <c r="DO138" s="83" t="str">
        <f>IF(ISBLANK('fill-in tab'!DX137),"",'fill-in tab'!DX137)</f>
        <v/>
      </c>
      <c r="DP138" s="78" t="str">
        <f t="shared" si="294"/>
        <v>*</v>
      </c>
      <c r="DR138" s="83" t="str">
        <f>IF(ISBLANK('fill-in tab'!DR138),"",'fill-in tab'!DR138)</f>
        <v/>
      </c>
      <c r="DS138" s="83" t="str">
        <f>IF(ISBLANK('fill-in tab'!DS138),"",'fill-in tab'!DS138)</f>
        <v/>
      </c>
      <c r="DT138" s="83" t="str">
        <f>IF(ISBLANK('fill-in tab'!DT138),"",'fill-in tab'!DT138)</f>
        <v/>
      </c>
      <c r="DU138" s="83" t="str">
        <f>IF(ISBLANK('fill-in tab'!DU138),"",'fill-in tab'!DU138)</f>
        <v/>
      </c>
      <c r="DV138" s="83" t="str">
        <f>IF(ISBLANK('fill-in tab'!DV138),"",'fill-in tab'!DV138)</f>
        <v/>
      </c>
      <c r="DW138" s="83" t="str">
        <f>IF(ISBLANK('fill-in tab'!DW138),"",'fill-in tab'!DW138)</f>
        <v/>
      </c>
      <c r="DX138" s="83" t="str">
        <f>IF(ISBLANK('fill-in tab'!DX138),"",'fill-in tab'!DX138)</f>
        <v/>
      </c>
      <c r="DY138" s="78" t="str">
        <f t="shared" si="295"/>
        <v>*</v>
      </c>
      <c r="EA138" s="83" t="str">
        <f>IF(ISBLANK('fill-in tab'!DR139),"",'fill-in tab'!DR139)</f>
        <v/>
      </c>
      <c r="EB138" s="83" t="str">
        <f>IF(ISBLANK('fill-in tab'!DS139),"",'fill-in tab'!DS139)</f>
        <v/>
      </c>
      <c r="EC138" s="83" t="str">
        <f>IF(ISBLANK('fill-in tab'!DT139),"",'fill-in tab'!DT139)</f>
        <v/>
      </c>
      <c r="ED138" s="83" t="str">
        <f>IF(ISBLANK('fill-in tab'!DU139),"",'fill-in tab'!DU139)</f>
        <v/>
      </c>
      <c r="EE138" s="83" t="str">
        <f>IF(ISBLANK('fill-in tab'!DV139),"",'fill-in tab'!DV139)</f>
        <v/>
      </c>
      <c r="EF138" s="83" t="str">
        <f>IF(ISBLANK('fill-in tab'!DW139),"",'fill-in tab'!DW139)</f>
        <v/>
      </c>
      <c r="EG138" s="83" t="str">
        <f>IF(ISBLANK('fill-in tab'!DX139),"",'fill-in tab'!DX139)</f>
        <v/>
      </c>
      <c r="EH138" s="78" t="str">
        <f t="shared" si="296"/>
        <v>*</v>
      </c>
    </row>
    <row r="139" spans="1:138" s="80" customFormat="1" x14ac:dyDescent="0.2">
      <c r="A139" s="80">
        <f>A125</f>
        <v>7</v>
      </c>
      <c r="B139" s="84">
        <f>B125</f>
        <v>0</v>
      </c>
      <c r="C139" s="82">
        <v>15</v>
      </c>
      <c r="D139" s="81">
        <f>Initialisatie!$B$42</f>
        <v>0</v>
      </c>
      <c r="E139" s="83" t="str">
        <f>IF(ISBLANK('fill-in tab'!EA125),"",'fill-in tab'!EA125)</f>
        <v/>
      </c>
      <c r="F139" s="83" t="str">
        <f>IF(ISBLANK('fill-in tab'!EB125),"",'fill-in tab'!EB125)</f>
        <v/>
      </c>
      <c r="G139" s="83" t="str">
        <f>IF(ISBLANK('fill-in tab'!EC125),"",'fill-in tab'!EC125)</f>
        <v/>
      </c>
      <c r="H139" s="83" t="str">
        <f>IF(ISBLANK('fill-in tab'!ED125),"",'fill-in tab'!ED125)</f>
        <v/>
      </c>
      <c r="I139" s="83" t="str">
        <f>IF(ISBLANK('fill-in tab'!EE125),"",'fill-in tab'!EE125)</f>
        <v/>
      </c>
      <c r="J139" s="83" t="str">
        <f>IF(ISBLANK('fill-in tab'!EF125),"",'fill-in tab'!EF125)</f>
        <v/>
      </c>
      <c r="K139" s="83" t="str">
        <f>IF(ISBLANK('fill-in tab'!EG125),"",'fill-in tab'!EG125)</f>
        <v/>
      </c>
      <c r="L139" s="78" t="str">
        <f t="shared" si="282"/>
        <v>*</v>
      </c>
      <c r="M139" s="78"/>
      <c r="N139" s="83" t="str">
        <f>IF(ISBLANK('fill-in tab'!EA126),"",'fill-in tab'!EA126)</f>
        <v/>
      </c>
      <c r="O139" s="83" t="str">
        <f>IF(ISBLANK('fill-in tab'!EB126),"",'fill-in tab'!EB126)</f>
        <v/>
      </c>
      <c r="P139" s="83" t="str">
        <f>IF(ISBLANK('fill-in tab'!EC126),"",'fill-in tab'!EC126)</f>
        <v/>
      </c>
      <c r="Q139" s="83" t="str">
        <f>IF(ISBLANK('fill-in tab'!ED126),"",'fill-in tab'!ED126)</f>
        <v/>
      </c>
      <c r="R139" s="83" t="str">
        <f>IF(ISBLANK('fill-in tab'!EE126),"",'fill-in tab'!EE126)</f>
        <v/>
      </c>
      <c r="S139" s="83" t="str">
        <f>IF(ISBLANK('fill-in tab'!EF126),"",'fill-in tab'!EF126)</f>
        <v/>
      </c>
      <c r="T139" s="83" t="str">
        <f>IF(ISBLANK('fill-in tab'!EG126),"",'fill-in tab'!EG126)</f>
        <v/>
      </c>
      <c r="U139" s="78" t="str">
        <f t="shared" si="283"/>
        <v>*</v>
      </c>
      <c r="W139" s="83" t="str">
        <f>IF(ISBLANK('fill-in tab'!EA127),"",'fill-in tab'!EA127)</f>
        <v/>
      </c>
      <c r="X139" s="83" t="str">
        <f>IF(ISBLANK('fill-in tab'!EB127),"",'fill-in tab'!EB127)</f>
        <v/>
      </c>
      <c r="Y139" s="83" t="str">
        <f>IF(ISBLANK('fill-in tab'!EC127),"",'fill-in tab'!EC127)</f>
        <v/>
      </c>
      <c r="Z139" s="83" t="str">
        <f>IF(ISBLANK('fill-in tab'!ED127),"",'fill-in tab'!ED127)</f>
        <v/>
      </c>
      <c r="AA139" s="83" t="str">
        <f>IF(ISBLANK('fill-in tab'!EE127),"",'fill-in tab'!EE127)</f>
        <v/>
      </c>
      <c r="AB139" s="83" t="str">
        <f>IF(ISBLANK('fill-in tab'!EF127),"",'fill-in tab'!EF127)</f>
        <v/>
      </c>
      <c r="AC139" s="83" t="str">
        <f>IF(ISBLANK('fill-in tab'!EG127),"",'fill-in tab'!EG127)</f>
        <v/>
      </c>
      <c r="AD139" s="78" t="str">
        <f t="shared" si="284"/>
        <v>*</v>
      </c>
      <c r="AF139" s="83" t="str">
        <f>IF(ISBLANK('fill-in tab'!EA128),"",'fill-in tab'!EA128)</f>
        <v/>
      </c>
      <c r="AG139" s="83" t="str">
        <f>IF(ISBLANK('fill-in tab'!EB128),"",'fill-in tab'!EB128)</f>
        <v/>
      </c>
      <c r="AH139" s="83" t="str">
        <f>IF(ISBLANK('fill-in tab'!EC128),"",'fill-in tab'!EC128)</f>
        <v/>
      </c>
      <c r="AI139" s="83" t="str">
        <f>IF(ISBLANK('fill-in tab'!ED128),"",'fill-in tab'!ED128)</f>
        <v/>
      </c>
      <c r="AJ139" s="83" t="str">
        <f>IF(ISBLANK('fill-in tab'!EE128),"",'fill-in tab'!EE128)</f>
        <v/>
      </c>
      <c r="AK139" s="83" t="str">
        <f>IF(ISBLANK('fill-in tab'!EF128),"",'fill-in tab'!EF128)</f>
        <v/>
      </c>
      <c r="AL139" s="83" t="str">
        <f>IF(ISBLANK('fill-in tab'!EG128),"",'fill-in tab'!EG128)</f>
        <v/>
      </c>
      <c r="AM139" s="78" t="str">
        <f t="shared" si="285"/>
        <v>*</v>
      </c>
      <c r="AO139" s="83" t="str">
        <f>IF(ISBLANK('fill-in tab'!EA129),"",'fill-in tab'!EA129)</f>
        <v/>
      </c>
      <c r="AP139" s="83" t="str">
        <f>IF(ISBLANK('fill-in tab'!EB129),"",'fill-in tab'!EB129)</f>
        <v/>
      </c>
      <c r="AQ139" s="83" t="str">
        <f>IF(ISBLANK('fill-in tab'!EC129),"",'fill-in tab'!EC129)</f>
        <v/>
      </c>
      <c r="AR139" s="83" t="str">
        <f>IF(ISBLANK('fill-in tab'!ED129),"",'fill-in tab'!ED129)</f>
        <v/>
      </c>
      <c r="AS139" s="83" t="str">
        <f>IF(ISBLANK('fill-in tab'!EE129),"",'fill-in tab'!EE129)</f>
        <v/>
      </c>
      <c r="AT139" s="83" t="str">
        <f>IF(ISBLANK('fill-in tab'!EF129),"",'fill-in tab'!EF129)</f>
        <v/>
      </c>
      <c r="AU139" s="83" t="str">
        <f>IF(ISBLANK('fill-in tab'!EG129),"",'fill-in tab'!EG129)</f>
        <v/>
      </c>
      <c r="AV139" s="78" t="str">
        <f t="shared" si="286"/>
        <v>*</v>
      </c>
      <c r="AX139" s="83" t="str">
        <f>IF(ISBLANK('fill-in tab'!EA130),"",'fill-in tab'!EA130)</f>
        <v/>
      </c>
      <c r="AY139" s="83" t="str">
        <f>IF(ISBLANK('fill-in tab'!EB130),"",'fill-in tab'!EB130)</f>
        <v/>
      </c>
      <c r="AZ139" s="83" t="str">
        <f>IF(ISBLANK('fill-in tab'!EC130),"",'fill-in tab'!EC130)</f>
        <v/>
      </c>
      <c r="BA139" s="83" t="str">
        <f>IF(ISBLANK('fill-in tab'!ED130),"",'fill-in tab'!ED130)</f>
        <v/>
      </c>
      <c r="BB139" s="83" t="str">
        <f>IF(ISBLANK('fill-in tab'!EE130),"",'fill-in tab'!EE130)</f>
        <v/>
      </c>
      <c r="BC139" s="83" t="str">
        <f>IF(ISBLANK('fill-in tab'!EF130),"",'fill-in tab'!EF130)</f>
        <v/>
      </c>
      <c r="BD139" s="83" t="str">
        <f>IF(ISBLANK('fill-in tab'!EG130),"",'fill-in tab'!EG130)</f>
        <v/>
      </c>
      <c r="BE139" s="78" t="str">
        <f t="shared" si="287"/>
        <v>*</v>
      </c>
      <c r="BG139" s="83" t="str">
        <f>IF(ISBLANK('fill-in tab'!EA131),"",'fill-in tab'!EA131)</f>
        <v/>
      </c>
      <c r="BH139" s="83" t="str">
        <f>IF(ISBLANK('fill-in tab'!EB131),"",'fill-in tab'!EB131)</f>
        <v/>
      </c>
      <c r="BI139" s="83" t="str">
        <f>IF(ISBLANK('fill-in tab'!EC131),"",'fill-in tab'!EC131)</f>
        <v/>
      </c>
      <c r="BJ139" s="83" t="str">
        <f>IF(ISBLANK('fill-in tab'!ED131),"",'fill-in tab'!ED131)</f>
        <v/>
      </c>
      <c r="BK139" s="83" t="str">
        <f>IF(ISBLANK('fill-in tab'!EE131),"",'fill-in tab'!EE131)</f>
        <v/>
      </c>
      <c r="BL139" s="83" t="str">
        <f>IF(ISBLANK('fill-in tab'!EF131),"",'fill-in tab'!EF131)</f>
        <v/>
      </c>
      <c r="BM139" s="83" t="str">
        <f>IF(ISBLANK('fill-in tab'!EG131),"",'fill-in tab'!EG131)</f>
        <v/>
      </c>
      <c r="BN139" s="78" t="str">
        <f t="shared" si="288"/>
        <v>*</v>
      </c>
      <c r="BP139" s="83" t="str">
        <f>IF(ISBLANK('fill-in tab'!EA132),"",'fill-in tab'!EA132)</f>
        <v/>
      </c>
      <c r="BQ139" s="83" t="str">
        <f>IF(ISBLANK('fill-in tab'!EB132),"",'fill-in tab'!EB132)</f>
        <v/>
      </c>
      <c r="BR139" s="83" t="str">
        <f>IF(ISBLANK('fill-in tab'!EC132),"",'fill-in tab'!EC132)</f>
        <v/>
      </c>
      <c r="BS139" s="83" t="str">
        <f>IF(ISBLANK('fill-in tab'!ED132),"",'fill-in tab'!ED132)</f>
        <v/>
      </c>
      <c r="BT139" s="83" t="str">
        <f>IF(ISBLANK('fill-in tab'!EE132),"",'fill-in tab'!EE132)</f>
        <v/>
      </c>
      <c r="BU139" s="83" t="str">
        <f>IF(ISBLANK('fill-in tab'!EF132),"",'fill-in tab'!EF132)</f>
        <v/>
      </c>
      <c r="BV139" s="83" t="str">
        <f>IF(ISBLANK('fill-in tab'!EG132),"",'fill-in tab'!EG132)</f>
        <v/>
      </c>
      <c r="BW139" s="78" t="str">
        <f t="shared" si="289"/>
        <v>*</v>
      </c>
      <c r="BY139" s="83" t="str">
        <f>IF(ISBLANK('fill-in tab'!EA133),"",'fill-in tab'!EA133)</f>
        <v/>
      </c>
      <c r="BZ139" s="83" t="str">
        <f>IF(ISBLANK('fill-in tab'!EB133),"",'fill-in tab'!EB133)</f>
        <v/>
      </c>
      <c r="CA139" s="83" t="str">
        <f>IF(ISBLANK('fill-in tab'!EC133),"",'fill-in tab'!EC133)</f>
        <v/>
      </c>
      <c r="CB139" s="83" t="str">
        <f>IF(ISBLANK('fill-in tab'!ED133),"",'fill-in tab'!ED133)</f>
        <v/>
      </c>
      <c r="CC139" s="83" t="str">
        <f>IF(ISBLANK('fill-in tab'!EE133),"",'fill-in tab'!EE133)</f>
        <v/>
      </c>
      <c r="CD139" s="83" t="str">
        <f>IF(ISBLANK('fill-in tab'!EF133),"",'fill-in tab'!EF133)</f>
        <v/>
      </c>
      <c r="CE139" s="83" t="str">
        <f>IF(ISBLANK('fill-in tab'!EG133),"",'fill-in tab'!EG133)</f>
        <v/>
      </c>
      <c r="CF139" s="78" t="str">
        <f t="shared" si="290"/>
        <v>*</v>
      </c>
      <c r="CH139" s="83" t="str">
        <f>IF(ISBLANK('fill-in tab'!EA134),"",'fill-in tab'!EA134)</f>
        <v/>
      </c>
      <c r="CI139" s="83" t="str">
        <f>IF(ISBLANK('fill-in tab'!EB134),"",'fill-in tab'!EB134)</f>
        <v/>
      </c>
      <c r="CJ139" s="83" t="str">
        <f>IF(ISBLANK('fill-in tab'!EC134),"",'fill-in tab'!EC134)</f>
        <v/>
      </c>
      <c r="CK139" s="83" t="str">
        <f>IF(ISBLANK('fill-in tab'!ED134),"",'fill-in tab'!ED134)</f>
        <v/>
      </c>
      <c r="CL139" s="83" t="str">
        <f>IF(ISBLANK('fill-in tab'!EE134),"",'fill-in tab'!EE134)</f>
        <v/>
      </c>
      <c r="CM139" s="83" t="str">
        <f>IF(ISBLANK('fill-in tab'!EF134),"",'fill-in tab'!EF134)</f>
        <v/>
      </c>
      <c r="CN139" s="83" t="str">
        <f>IF(ISBLANK('fill-in tab'!EG134),"",'fill-in tab'!EG134)</f>
        <v/>
      </c>
      <c r="CO139" s="78" t="str">
        <f t="shared" si="291"/>
        <v>*</v>
      </c>
      <c r="CQ139" s="83" t="str">
        <f>IF(ISBLANK('fill-in tab'!EA135),"",'fill-in tab'!EA135)</f>
        <v/>
      </c>
      <c r="CR139" s="83" t="str">
        <f>IF(ISBLANK('fill-in tab'!EB135),"",'fill-in tab'!EB135)</f>
        <v/>
      </c>
      <c r="CS139" s="83" t="str">
        <f>IF(ISBLANK('fill-in tab'!EC135),"",'fill-in tab'!EC135)</f>
        <v/>
      </c>
      <c r="CT139" s="83" t="str">
        <f>IF(ISBLANK('fill-in tab'!ED135),"",'fill-in tab'!ED135)</f>
        <v/>
      </c>
      <c r="CU139" s="83" t="str">
        <f>IF(ISBLANK('fill-in tab'!EE135),"",'fill-in tab'!EE135)</f>
        <v/>
      </c>
      <c r="CV139" s="83" t="str">
        <f>IF(ISBLANK('fill-in tab'!EF135),"",'fill-in tab'!EF135)</f>
        <v/>
      </c>
      <c r="CW139" s="83" t="str">
        <f>IF(ISBLANK('fill-in tab'!EG135),"",'fill-in tab'!EG135)</f>
        <v/>
      </c>
      <c r="CX139" s="78" t="str">
        <f t="shared" si="292"/>
        <v>*</v>
      </c>
      <c r="CZ139" s="83" t="str">
        <f>IF(ISBLANK('fill-in tab'!EA136),"",'fill-in tab'!EA136)</f>
        <v/>
      </c>
      <c r="DA139" s="83" t="str">
        <f>IF(ISBLANK('fill-in tab'!EB136),"",'fill-in tab'!EB136)</f>
        <v/>
      </c>
      <c r="DB139" s="83" t="str">
        <f>IF(ISBLANK('fill-in tab'!EC136),"",'fill-in tab'!EC136)</f>
        <v/>
      </c>
      <c r="DC139" s="83" t="str">
        <f>IF(ISBLANK('fill-in tab'!ED136),"",'fill-in tab'!ED136)</f>
        <v/>
      </c>
      <c r="DD139" s="83" t="str">
        <f>IF(ISBLANK('fill-in tab'!EE136),"",'fill-in tab'!EE136)</f>
        <v/>
      </c>
      <c r="DE139" s="83" t="str">
        <f>IF(ISBLANK('fill-in tab'!EF136),"",'fill-in tab'!EF136)</f>
        <v/>
      </c>
      <c r="DF139" s="83" t="str">
        <f>IF(ISBLANK('fill-in tab'!EG136),"",'fill-in tab'!EG136)</f>
        <v/>
      </c>
      <c r="DG139" s="78" t="str">
        <f t="shared" si="293"/>
        <v>*</v>
      </c>
      <c r="DI139" s="83" t="str">
        <f>IF(ISBLANK('fill-in tab'!EA137),"",'fill-in tab'!EA137)</f>
        <v/>
      </c>
      <c r="DJ139" s="83" t="str">
        <f>IF(ISBLANK('fill-in tab'!EB137),"",'fill-in tab'!EB137)</f>
        <v/>
      </c>
      <c r="DK139" s="83" t="str">
        <f>IF(ISBLANK('fill-in tab'!EC137),"",'fill-in tab'!EC137)</f>
        <v/>
      </c>
      <c r="DL139" s="83" t="str">
        <f>IF(ISBLANK('fill-in tab'!ED137),"",'fill-in tab'!ED137)</f>
        <v/>
      </c>
      <c r="DM139" s="83" t="str">
        <f>IF(ISBLANK('fill-in tab'!EE137),"",'fill-in tab'!EE137)</f>
        <v/>
      </c>
      <c r="DN139" s="83" t="str">
        <f>IF(ISBLANK('fill-in tab'!EF137),"",'fill-in tab'!EF137)</f>
        <v/>
      </c>
      <c r="DO139" s="83" t="str">
        <f>IF(ISBLANK('fill-in tab'!EG137),"",'fill-in tab'!EG137)</f>
        <v/>
      </c>
      <c r="DP139" s="78" t="str">
        <f t="shared" si="294"/>
        <v>*</v>
      </c>
      <c r="DR139" s="83" t="str">
        <f>IF(ISBLANK('fill-in tab'!EA138),"",'fill-in tab'!EA138)</f>
        <v/>
      </c>
      <c r="DS139" s="83" t="str">
        <f>IF(ISBLANK('fill-in tab'!EB138),"",'fill-in tab'!EB138)</f>
        <v/>
      </c>
      <c r="DT139" s="83" t="str">
        <f>IF(ISBLANK('fill-in tab'!EC138),"",'fill-in tab'!EC138)</f>
        <v/>
      </c>
      <c r="DU139" s="83" t="str">
        <f>IF(ISBLANK('fill-in tab'!ED138),"",'fill-in tab'!ED138)</f>
        <v/>
      </c>
      <c r="DV139" s="83" t="str">
        <f>IF(ISBLANK('fill-in tab'!EE138),"",'fill-in tab'!EE138)</f>
        <v/>
      </c>
      <c r="DW139" s="83" t="str">
        <f>IF(ISBLANK('fill-in tab'!EF138),"",'fill-in tab'!EF138)</f>
        <v/>
      </c>
      <c r="DX139" s="83" t="str">
        <f>IF(ISBLANK('fill-in tab'!EG138),"",'fill-in tab'!EG138)</f>
        <v/>
      </c>
      <c r="DY139" s="78" t="str">
        <f t="shared" si="295"/>
        <v>*</v>
      </c>
      <c r="EA139" s="83" t="str">
        <f>IF(ISBLANK('fill-in tab'!EA139),"",'fill-in tab'!EA139)</f>
        <v/>
      </c>
      <c r="EB139" s="83" t="str">
        <f>IF(ISBLANK('fill-in tab'!EB139),"",'fill-in tab'!EB139)</f>
        <v/>
      </c>
      <c r="EC139" s="83" t="str">
        <f>IF(ISBLANK('fill-in tab'!EC139),"",'fill-in tab'!EC139)</f>
        <v/>
      </c>
      <c r="ED139" s="83" t="str">
        <f>IF(ISBLANK('fill-in tab'!ED139),"",'fill-in tab'!ED139)</f>
        <v/>
      </c>
      <c r="EE139" s="83" t="str">
        <f>IF(ISBLANK('fill-in tab'!EE139),"",'fill-in tab'!EE139)</f>
        <v/>
      </c>
      <c r="EF139" s="83" t="str">
        <f>IF(ISBLANK('fill-in tab'!EF139),"",'fill-in tab'!EF139)</f>
        <v/>
      </c>
      <c r="EG139" s="83" t="str">
        <f>IF(ISBLANK('fill-in tab'!EG139),"",'fill-in tab'!EG139)</f>
        <v/>
      </c>
      <c r="EH139" s="78" t="str">
        <f t="shared" si="296"/>
        <v>*</v>
      </c>
    </row>
    <row r="140" spans="1:138" x14ac:dyDescent="0.2">
      <c r="A140" s="90">
        <f>A125</f>
        <v>7</v>
      </c>
      <c r="B140" s="84">
        <f>B125</f>
        <v>0</v>
      </c>
      <c r="C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F140" s="6"/>
      <c r="AG140" s="6"/>
      <c r="AH140" s="6"/>
      <c r="AI140" s="6"/>
      <c r="AJ140" s="6"/>
      <c r="AK140" s="6"/>
      <c r="AL140" s="6"/>
      <c r="AM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AZ140" s="6"/>
      <c r="BA140" s="6"/>
      <c r="BB140" s="6"/>
      <c r="BC140" s="6"/>
      <c r="BD140" s="6"/>
      <c r="BE140" s="6"/>
      <c r="BG140" s="6"/>
      <c r="BH140" s="6"/>
      <c r="BI140" s="6"/>
      <c r="BJ140" s="6"/>
      <c r="BK140" s="6"/>
      <c r="BL140" s="6"/>
      <c r="BM140" s="6"/>
      <c r="BN140" s="6"/>
      <c r="BP140" s="6"/>
      <c r="BQ140" s="6"/>
      <c r="BR140" s="6"/>
      <c r="BS140" s="6"/>
      <c r="BT140" s="6"/>
      <c r="BU140" s="6"/>
      <c r="BV140" s="6"/>
      <c r="BW140" s="6"/>
      <c r="BY140" s="6"/>
      <c r="BZ140" s="6"/>
      <c r="CA140" s="6"/>
      <c r="CB140" s="6"/>
      <c r="CC140" s="6"/>
      <c r="CD140" s="6"/>
      <c r="CE140" s="6"/>
      <c r="CF140" s="6"/>
      <c r="CH140" s="6"/>
      <c r="CI140" s="6"/>
      <c r="CJ140" s="6"/>
      <c r="CK140" s="6"/>
      <c r="CL140" s="6"/>
      <c r="CM140" s="6"/>
      <c r="CN140" s="6"/>
      <c r="CO140" s="6"/>
      <c r="CQ140" s="6"/>
      <c r="CR140" s="6"/>
      <c r="CS140" s="6"/>
      <c r="CT140" s="6"/>
      <c r="CU140" s="6"/>
      <c r="CV140" s="6"/>
      <c r="CW140" s="6"/>
      <c r="CX140" s="6"/>
      <c r="CZ140" s="6"/>
      <c r="DA140" s="6"/>
      <c r="DB140" s="6"/>
      <c r="DC140" s="6"/>
      <c r="DD140" s="6"/>
      <c r="DE140" s="6"/>
      <c r="DF140" s="6"/>
      <c r="DG140" s="6"/>
      <c r="DI140" s="6"/>
      <c r="DJ140" s="6"/>
      <c r="DK140" s="6"/>
      <c r="DL140" s="6"/>
      <c r="DM140" s="6"/>
      <c r="DN140" s="6"/>
      <c r="DO140" s="6"/>
      <c r="DP140" s="6"/>
      <c r="DR140" s="6"/>
      <c r="DS140" s="6"/>
      <c r="DT140" s="6"/>
      <c r="DU140" s="6"/>
      <c r="DV140" s="6"/>
      <c r="DW140" s="6"/>
      <c r="DX140" s="6"/>
      <c r="DY140" s="6"/>
      <c r="EA140" s="6"/>
      <c r="EB140" s="6"/>
      <c r="EC140" s="6"/>
      <c r="ED140" s="6"/>
      <c r="EE140" s="6"/>
      <c r="EF140" s="6"/>
      <c r="EG140" s="6"/>
      <c r="EH140" s="6"/>
    </row>
    <row r="141" spans="1:138" x14ac:dyDescent="0.2">
      <c r="A141" s="90">
        <f>A125</f>
        <v>7</v>
      </c>
      <c r="B141" s="89">
        <f>B125</f>
        <v>0</v>
      </c>
      <c r="C141" s="6" t="s">
        <v>41</v>
      </c>
      <c r="E141" s="6">
        <f>SUM(E125:E139)</f>
        <v>0</v>
      </c>
      <c r="F141" s="6">
        <f t="shared" ref="F141:BQ141" si="297">SUM(F125:F139)</f>
        <v>0</v>
      </c>
      <c r="G141" s="6">
        <f t="shared" si="297"/>
        <v>0</v>
      </c>
      <c r="H141" s="6">
        <f t="shared" si="297"/>
        <v>0</v>
      </c>
      <c r="I141" s="6">
        <f t="shared" si="297"/>
        <v>0</v>
      </c>
      <c r="J141" s="6">
        <f t="shared" si="297"/>
        <v>0</v>
      </c>
      <c r="K141" s="6">
        <f t="shared" si="297"/>
        <v>0</v>
      </c>
      <c r="L141" s="6">
        <f t="shared" si="297"/>
        <v>0</v>
      </c>
      <c r="M141" s="6"/>
      <c r="N141" s="6">
        <f t="shared" si="297"/>
        <v>0</v>
      </c>
      <c r="O141" s="6">
        <f t="shared" si="297"/>
        <v>0</v>
      </c>
      <c r="P141" s="6">
        <f t="shared" si="297"/>
        <v>0</v>
      </c>
      <c r="Q141" s="6">
        <f t="shared" si="297"/>
        <v>0</v>
      </c>
      <c r="R141" s="6">
        <f t="shared" si="297"/>
        <v>0</v>
      </c>
      <c r="S141" s="6">
        <f t="shared" si="297"/>
        <v>0</v>
      </c>
      <c r="T141" s="6">
        <f t="shared" si="297"/>
        <v>0</v>
      </c>
      <c r="U141" s="6">
        <f t="shared" si="297"/>
        <v>0</v>
      </c>
      <c r="V141" s="6"/>
      <c r="W141" s="6">
        <f t="shared" si="297"/>
        <v>0</v>
      </c>
      <c r="X141" s="6">
        <f t="shared" si="297"/>
        <v>0</v>
      </c>
      <c r="Y141" s="6">
        <f t="shared" si="297"/>
        <v>0</v>
      </c>
      <c r="Z141" s="6">
        <f t="shared" si="297"/>
        <v>0</v>
      </c>
      <c r="AA141" s="6">
        <f t="shared" si="297"/>
        <v>0</v>
      </c>
      <c r="AB141" s="6">
        <f t="shared" si="297"/>
        <v>0</v>
      </c>
      <c r="AC141" s="6">
        <f t="shared" si="297"/>
        <v>0</v>
      </c>
      <c r="AD141" s="6">
        <f t="shared" si="297"/>
        <v>0</v>
      </c>
      <c r="AE141" s="6"/>
      <c r="AF141" s="6">
        <f t="shared" si="297"/>
        <v>0</v>
      </c>
      <c r="AG141" s="6">
        <f t="shared" si="297"/>
        <v>0</v>
      </c>
      <c r="AH141" s="6">
        <f t="shared" si="297"/>
        <v>0</v>
      </c>
      <c r="AI141" s="6">
        <f t="shared" si="297"/>
        <v>0</v>
      </c>
      <c r="AJ141" s="6">
        <f t="shared" si="297"/>
        <v>0</v>
      </c>
      <c r="AK141" s="6">
        <f t="shared" si="297"/>
        <v>0</v>
      </c>
      <c r="AL141" s="6">
        <f t="shared" si="297"/>
        <v>0</v>
      </c>
      <c r="AM141" s="6">
        <f t="shared" si="297"/>
        <v>0</v>
      </c>
      <c r="AN141" s="6"/>
      <c r="AO141" s="6">
        <f t="shared" si="297"/>
        <v>0</v>
      </c>
      <c r="AP141" s="6">
        <f t="shared" si="297"/>
        <v>0</v>
      </c>
      <c r="AQ141" s="6">
        <f t="shared" si="297"/>
        <v>0</v>
      </c>
      <c r="AR141" s="6">
        <f t="shared" si="297"/>
        <v>0</v>
      </c>
      <c r="AS141" s="6">
        <f t="shared" si="297"/>
        <v>0</v>
      </c>
      <c r="AT141" s="6">
        <f t="shared" si="297"/>
        <v>0</v>
      </c>
      <c r="AU141" s="6">
        <f t="shared" si="297"/>
        <v>0</v>
      </c>
      <c r="AV141" s="6">
        <f t="shared" si="297"/>
        <v>0</v>
      </c>
      <c r="AW141" s="6"/>
      <c r="AX141" s="6">
        <f t="shared" si="297"/>
        <v>0</v>
      </c>
      <c r="AY141" s="6">
        <f t="shared" si="297"/>
        <v>0</v>
      </c>
      <c r="AZ141" s="6">
        <f t="shared" si="297"/>
        <v>0</v>
      </c>
      <c r="BA141" s="6">
        <f t="shared" si="297"/>
        <v>0</v>
      </c>
      <c r="BB141" s="6">
        <f t="shared" si="297"/>
        <v>0</v>
      </c>
      <c r="BC141" s="6">
        <f t="shared" si="297"/>
        <v>0</v>
      </c>
      <c r="BD141" s="6">
        <f t="shared" si="297"/>
        <v>0</v>
      </c>
      <c r="BE141" s="6">
        <f t="shared" si="297"/>
        <v>0</v>
      </c>
      <c r="BF141" s="6"/>
      <c r="BG141" s="6">
        <f t="shared" si="297"/>
        <v>0</v>
      </c>
      <c r="BH141" s="6">
        <f t="shared" si="297"/>
        <v>0</v>
      </c>
      <c r="BI141" s="6">
        <f t="shared" si="297"/>
        <v>0</v>
      </c>
      <c r="BJ141" s="6">
        <f t="shared" si="297"/>
        <v>0</v>
      </c>
      <c r="BK141" s="6">
        <f t="shared" si="297"/>
        <v>0</v>
      </c>
      <c r="BL141" s="6">
        <f t="shared" si="297"/>
        <v>0</v>
      </c>
      <c r="BM141" s="6">
        <f t="shared" si="297"/>
        <v>0</v>
      </c>
      <c r="BN141" s="6">
        <f t="shared" si="297"/>
        <v>0</v>
      </c>
      <c r="BO141" s="6"/>
      <c r="BP141" s="6">
        <f t="shared" si="297"/>
        <v>0</v>
      </c>
      <c r="BQ141" s="6">
        <f t="shared" si="297"/>
        <v>0</v>
      </c>
      <c r="BR141" s="6">
        <f t="shared" ref="BR141:EC141" si="298">SUM(BR125:BR139)</f>
        <v>0</v>
      </c>
      <c r="BS141" s="6">
        <f t="shared" si="298"/>
        <v>0</v>
      </c>
      <c r="BT141" s="6">
        <f t="shared" si="298"/>
        <v>0</v>
      </c>
      <c r="BU141" s="6">
        <f t="shared" si="298"/>
        <v>0</v>
      </c>
      <c r="BV141" s="6">
        <f t="shared" si="298"/>
        <v>0</v>
      </c>
      <c r="BW141" s="6">
        <f t="shared" si="298"/>
        <v>0</v>
      </c>
      <c r="BX141" s="6"/>
      <c r="BY141" s="6">
        <f t="shared" si="298"/>
        <v>0</v>
      </c>
      <c r="BZ141" s="6">
        <f t="shared" si="298"/>
        <v>0</v>
      </c>
      <c r="CA141" s="6">
        <f t="shared" si="298"/>
        <v>0</v>
      </c>
      <c r="CB141" s="6">
        <f t="shared" si="298"/>
        <v>0</v>
      </c>
      <c r="CC141" s="6">
        <f t="shared" si="298"/>
        <v>0</v>
      </c>
      <c r="CD141" s="6">
        <f t="shared" si="298"/>
        <v>0</v>
      </c>
      <c r="CE141" s="6">
        <f t="shared" si="298"/>
        <v>0</v>
      </c>
      <c r="CF141" s="6">
        <f t="shared" si="298"/>
        <v>0</v>
      </c>
      <c r="CG141" s="6"/>
      <c r="CH141" s="6">
        <f t="shared" si="298"/>
        <v>0</v>
      </c>
      <c r="CI141" s="6">
        <f t="shared" si="298"/>
        <v>0</v>
      </c>
      <c r="CJ141" s="6">
        <f t="shared" si="298"/>
        <v>0</v>
      </c>
      <c r="CK141" s="6">
        <f t="shared" si="298"/>
        <v>0</v>
      </c>
      <c r="CL141" s="6">
        <f t="shared" si="298"/>
        <v>0</v>
      </c>
      <c r="CM141" s="6">
        <f t="shared" si="298"/>
        <v>0</v>
      </c>
      <c r="CN141" s="6">
        <f t="shared" si="298"/>
        <v>0</v>
      </c>
      <c r="CO141" s="6">
        <f t="shared" si="298"/>
        <v>0</v>
      </c>
      <c r="CP141" s="6"/>
      <c r="CQ141" s="6">
        <f t="shared" si="298"/>
        <v>0</v>
      </c>
      <c r="CR141" s="6">
        <f t="shared" si="298"/>
        <v>0</v>
      </c>
      <c r="CS141" s="6">
        <f t="shared" si="298"/>
        <v>0</v>
      </c>
      <c r="CT141" s="6">
        <f t="shared" si="298"/>
        <v>0</v>
      </c>
      <c r="CU141" s="6">
        <f t="shared" si="298"/>
        <v>0</v>
      </c>
      <c r="CV141" s="6">
        <f t="shared" si="298"/>
        <v>0</v>
      </c>
      <c r="CW141" s="6">
        <f t="shared" si="298"/>
        <v>0</v>
      </c>
      <c r="CX141" s="6">
        <f t="shared" si="298"/>
        <v>0</v>
      </c>
      <c r="CY141" s="6"/>
      <c r="CZ141" s="6">
        <f t="shared" si="298"/>
        <v>0</v>
      </c>
      <c r="DA141" s="6">
        <f t="shared" si="298"/>
        <v>0</v>
      </c>
      <c r="DB141" s="6">
        <f t="shared" si="298"/>
        <v>0</v>
      </c>
      <c r="DC141" s="6">
        <f t="shared" si="298"/>
        <v>0</v>
      </c>
      <c r="DD141" s="6">
        <f t="shared" si="298"/>
        <v>0</v>
      </c>
      <c r="DE141" s="6">
        <f t="shared" si="298"/>
        <v>0</v>
      </c>
      <c r="DF141" s="6">
        <f t="shared" si="298"/>
        <v>0</v>
      </c>
      <c r="DG141" s="6">
        <f t="shared" si="298"/>
        <v>0</v>
      </c>
      <c r="DH141" s="6"/>
      <c r="DI141" s="6">
        <f t="shared" si="298"/>
        <v>0</v>
      </c>
      <c r="DJ141" s="6">
        <f t="shared" si="298"/>
        <v>0</v>
      </c>
      <c r="DK141" s="6">
        <f t="shared" si="298"/>
        <v>0</v>
      </c>
      <c r="DL141" s="6">
        <f t="shared" si="298"/>
        <v>0</v>
      </c>
      <c r="DM141" s="6">
        <f t="shared" si="298"/>
        <v>0</v>
      </c>
      <c r="DN141" s="6">
        <f t="shared" si="298"/>
        <v>0</v>
      </c>
      <c r="DO141" s="6">
        <f t="shared" si="298"/>
        <v>0</v>
      </c>
      <c r="DP141" s="6">
        <f t="shared" si="298"/>
        <v>0</v>
      </c>
      <c r="DQ141" s="6"/>
      <c r="DR141" s="6">
        <f t="shared" si="298"/>
        <v>0</v>
      </c>
      <c r="DS141" s="6">
        <f t="shared" si="298"/>
        <v>0</v>
      </c>
      <c r="DT141" s="6">
        <f t="shared" si="298"/>
        <v>0</v>
      </c>
      <c r="DU141" s="6">
        <f t="shared" si="298"/>
        <v>0</v>
      </c>
      <c r="DV141" s="6">
        <f t="shared" si="298"/>
        <v>0</v>
      </c>
      <c r="DW141" s="6">
        <f t="shared" si="298"/>
        <v>0</v>
      </c>
      <c r="DX141" s="6">
        <f t="shared" si="298"/>
        <v>0</v>
      </c>
      <c r="DY141" s="6">
        <f t="shared" si="298"/>
        <v>0</v>
      </c>
      <c r="DZ141" s="6"/>
      <c r="EA141" s="6">
        <f t="shared" si="298"/>
        <v>0</v>
      </c>
      <c r="EB141" s="6">
        <f t="shared" si="298"/>
        <v>0</v>
      </c>
      <c r="EC141" s="6">
        <f t="shared" si="298"/>
        <v>0</v>
      </c>
      <c r="ED141" s="6">
        <f>SUM(ED125:ED139)</f>
        <v>0</v>
      </c>
      <c r="EE141" s="6">
        <f>SUM(EE125:EE139)</f>
        <v>0</v>
      </c>
      <c r="EF141" s="6">
        <f>SUM(EF125:EF139)</f>
        <v>0</v>
      </c>
      <c r="EG141" s="6">
        <f>SUM(EG125:EG139)</f>
        <v>0</v>
      </c>
      <c r="EH141" s="6">
        <f>SUM(EH125:EH139)</f>
        <v>0</v>
      </c>
    </row>
    <row r="142" spans="1:138" x14ac:dyDescent="0.2">
      <c r="A142" s="90">
        <f>A125</f>
        <v>7</v>
      </c>
      <c r="B142" s="84">
        <f>B125</f>
        <v>0</v>
      </c>
      <c r="C142" s="6" t="s">
        <v>16</v>
      </c>
      <c r="E142" s="6">
        <f t="shared" ref="E142:K142" si="299">SUM(E125:E139)-MAX(E125:E139)-MIN(E125:E139)</f>
        <v>0</v>
      </c>
      <c r="F142" s="6">
        <f t="shared" si="299"/>
        <v>0</v>
      </c>
      <c r="G142" s="6">
        <f t="shared" si="299"/>
        <v>0</v>
      </c>
      <c r="H142" s="6">
        <f t="shared" si="299"/>
        <v>0</v>
      </c>
      <c r="I142" s="6">
        <f t="shared" si="299"/>
        <v>0</v>
      </c>
      <c r="J142" s="6">
        <f t="shared" si="299"/>
        <v>0</v>
      </c>
      <c r="K142" s="6">
        <f t="shared" si="299"/>
        <v>0</v>
      </c>
      <c r="L142" s="6">
        <f>SUM(L125:L139)-MAX(L125:L139)-MIN(L125:L139)</f>
        <v>0</v>
      </c>
      <c r="M142" s="6"/>
      <c r="N142" s="6">
        <f t="shared" ref="N142:T142" si="300">SUM(N125:N139)-MAX(N125:N139)-MIN(N125:N139)</f>
        <v>0</v>
      </c>
      <c r="O142" s="6">
        <f t="shared" si="300"/>
        <v>0</v>
      </c>
      <c r="P142" s="6">
        <f t="shared" si="300"/>
        <v>0</v>
      </c>
      <c r="Q142" s="6">
        <f t="shared" si="300"/>
        <v>0</v>
      </c>
      <c r="R142" s="6">
        <f t="shared" si="300"/>
        <v>0</v>
      </c>
      <c r="S142" s="6">
        <f t="shared" si="300"/>
        <v>0</v>
      </c>
      <c r="T142" s="6">
        <f t="shared" si="300"/>
        <v>0</v>
      </c>
      <c r="U142" s="6">
        <f>SUM(U125:U139)-MAX(U125:U139)-MIN(U125:U139)</f>
        <v>0</v>
      </c>
      <c r="W142" s="6">
        <f t="shared" ref="W142:AC142" si="301">SUM(W125:W139)-MAX(W125:W139)-MIN(W125:W139)</f>
        <v>0</v>
      </c>
      <c r="X142" s="6">
        <f t="shared" si="301"/>
        <v>0</v>
      </c>
      <c r="Y142" s="6">
        <f t="shared" si="301"/>
        <v>0</v>
      </c>
      <c r="Z142" s="6">
        <f t="shared" si="301"/>
        <v>0</v>
      </c>
      <c r="AA142" s="6">
        <f t="shared" si="301"/>
        <v>0</v>
      </c>
      <c r="AB142" s="6">
        <f t="shared" si="301"/>
        <v>0</v>
      </c>
      <c r="AC142" s="6">
        <f t="shared" si="301"/>
        <v>0</v>
      </c>
      <c r="AD142" s="6">
        <f>SUM(AD125:AD139)-MAX(AD125:AD139)-MIN(AD125:AD139)</f>
        <v>0</v>
      </c>
      <c r="AF142" s="6">
        <f t="shared" ref="AF142:AL142" si="302">SUM(AF125:AF139)-MAX(AF125:AF139)-MIN(AF125:AF139)</f>
        <v>0</v>
      </c>
      <c r="AG142" s="6">
        <f t="shared" si="302"/>
        <v>0</v>
      </c>
      <c r="AH142" s="6">
        <f t="shared" si="302"/>
        <v>0</v>
      </c>
      <c r="AI142" s="6">
        <f t="shared" si="302"/>
        <v>0</v>
      </c>
      <c r="AJ142" s="6">
        <f t="shared" si="302"/>
        <v>0</v>
      </c>
      <c r="AK142" s="6">
        <f t="shared" si="302"/>
        <v>0</v>
      </c>
      <c r="AL142" s="6">
        <f t="shared" si="302"/>
        <v>0</v>
      </c>
      <c r="AM142" s="6">
        <f>SUM(AM125:AM139)-MAX(AM125:AM139)-MIN(AM125:AM139)</f>
        <v>0</v>
      </c>
      <c r="AO142" s="6">
        <f t="shared" ref="AO142:AU142" si="303">SUM(AO125:AO139)-MAX(AO125:AO139)-MIN(AO125:AO139)</f>
        <v>0</v>
      </c>
      <c r="AP142" s="6">
        <f t="shared" si="303"/>
        <v>0</v>
      </c>
      <c r="AQ142" s="6">
        <f t="shared" si="303"/>
        <v>0</v>
      </c>
      <c r="AR142" s="6">
        <f t="shared" si="303"/>
        <v>0</v>
      </c>
      <c r="AS142" s="6">
        <f t="shared" si="303"/>
        <v>0</v>
      </c>
      <c r="AT142" s="6">
        <f t="shared" si="303"/>
        <v>0</v>
      </c>
      <c r="AU142" s="6">
        <f t="shared" si="303"/>
        <v>0</v>
      </c>
      <c r="AV142" s="6">
        <f>SUM(AV125:AV139)-MAX(AV125:AV139)-MIN(AV125:AV139)</f>
        <v>0</v>
      </c>
      <c r="AX142" s="6">
        <f t="shared" ref="AX142:BD142" si="304">SUM(AX125:AX139)-MAX(AX125:AX139)-MIN(AX125:AX139)</f>
        <v>0</v>
      </c>
      <c r="AY142" s="6">
        <f t="shared" si="304"/>
        <v>0</v>
      </c>
      <c r="AZ142" s="6">
        <f t="shared" si="304"/>
        <v>0</v>
      </c>
      <c r="BA142" s="6">
        <f t="shared" si="304"/>
        <v>0</v>
      </c>
      <c r="BB142" s="6">
        <f t="shared" si="304"/>
        <v>0</v>
      </c>
      <c r="BC142" s="6">
        <f t="shared" si="304"/>
        <v>0</v>
      </c>
      <c r="BD142" s="6">
        <f t="shared" si="304"/>
        <v>0</v>
      </c>
      <c r="BE142" s="6">
        <f>SUM(BE125:BE139)-MAX(BE125:BE139)-MIN(BE125:BE139)</f>
        <v>0</v>
      </c>
      <c r="BG142" s="6">
        <f t="shared" ref="BG142:BM142" si="305">SUM(BG125:BG139)-MAX(BG125:BG139)-MIN(BG125:BG139)</f>
        <v>0</v>
      </c>
      <c r="BH142" s="6">
        <f t="shared" si="305"/>
        <v>0</v>
      </c>
      <c r="BI142" s="6">
        <f t="shared" si="305"/>
        <v>0</v>
      </c>
      <c r="BJ142" s="6">
        <f t="shared" si="305"/>
        <v>0</v>
      </c>
      <c r="BK142" s="6">
        <f t="shared" si="305"/>
        <v>0</v>
      </c>
      <c r="BL142" s="6">
        <f t="shared" si="305"/>
        <v>0</v>
      </c>
      <c r="BM142" s="6">
        <f t="shared" si="305"/>
        <v>0</v>
      </c>
      <c r="BN142" s="6">
        <f>SUM(BN125:BN139)-MAX(BN125:BN139)-MIN(BN125:BN139)</f>
        <v>0</v>
      </c>
      <c r="BP142" s="6">
        <f t="shared" ref="BP142:BV142" si="306">SUM(BP125:BP139)-MAX(BP125:BP139)-MIN(BP125:BP139)</f>
        <v>0</v>
      </c>
      <c r="BQ142" s="6">
        <f t="shared" si="306"/>
        <v>0</v>
      </c>
      <c r="BR142" s="6">
        <f t="shared" si="306"/>
        <v>0</v>
      </c>
      <c r="BS142" s="6">
        <f t="shared" si="306"/>
        <v>0</v>
      </c>
      <c r="BT142" s="6">
        <f t="shared" si="306"/>
        <v>0</v>
      </c>
      <c r="BU142" s="6">
        <f t="shared" si="306"/>
        <v>0</v>
      </c>
      <c r="BV142" s="6">
        <f t="shared" si="306"/>
        <v>0</v>
      </c>
      <c r="BW142" s="6">
        <f>SUM(BW125:BW139)-MAX(BW125:BW139)-MIN(BW125:BW139)</f>
        <v>0</v>
      </c>
      <c r="BY142" s="6">
        <f t="shared" ref="BY142:CE142" si="307">SUM(BY125:BY139)-MAX(BY125:BY139)-MIN(BY125:BY139)</f>
        <v>0</v>
      </c>
      <c r="BZ142" s="6">
        <f t="shared" si="307"/>
        <v>0</v>
      </c>
      <c r="CA142" s="6">
        <f t="shared" si="307"/>
        <v>0</v>
      </c>
      <c r="CB142" s="6">
        <f t="shared" si="307"/>
        <v>0</v>
      </c>
      <c r="CC142" s="6">
        <f t="shared" si="307"/>
        <v>0</v>
      </c>
      <c r="CD142" s="6">
        <f t="shared" si="307"/>
        <v>0</v>
      </c>
      <c r="CE142" s="6">
        <f t="shared" si="307"/>
        <v>0</v>
      </c>
      <c r="CF142" s="6">
        <f>SUM(CF125:CF139)-MAX(CF125:CF139)-MIN(CF125:CF139)</f>
        <v>0</v>
      </c>
      <c r="CH142" s="6">
        <f t="shared" ref="CH142:CN142" si="308">SUM(CH125:CH139)-MAX(CH125:CH139)-MIN(CH125:CH139)</f>
        <v>0</v>
      </c>
      <c r="CI142" s="6">
        <f t="shared" si="308"/>
        <v>0</v>
      </c>
      <c r="CJ142" s="6">
        <f t="shared" si="308"/>
        <v>0</v>
      </c>
      <c r="CK142" s="6">
        <f t="shared" si="308"/>
        <v>0</v>
      </c>
      <c r="CL142" s="6">
        <f t="shared" si="308"/>
        <v>0</v>
      </c>
      <c r="CM142" s="6">
        <f t="shared" si="308"/>
        <v>0</v>
      </c>
      <c r="CN142" s="6">
        <f t="shared" si="308"/>
        <v>0</v>
      </c>
      <c r="CO142" s="6">
        <f>SUM(CO125:CO139)-MAX(CO125:CO139)-MIN(CO125:CO139)</f>
        <v>0</v>
      </c>
      <c r="CQ142" s="6">
        <f t="shared" ref="CQ142:CW142" si="309">SUM(CQ125:CQ139)-MAX(CQ125:CQ139)-MIN(CQ125:CQ139)</f>
        <v>0</v>
      </c>
      <c r="CR142" s="6">
        <f t="shared" si="309"/>
        <v>0</v>
      </c>
      <c r="CS142" s="6">
        <f t="shared" si="309"/>
        <v>0</v>
      </c>
      <c r="CT142" s="6">
        <f t="shared" si="309"/>
        <v>0</v>
      </c>
      <c r="CU142" s="6">
        <f t="shared" si="309"/>
        <v>0</v>
      </c>
      <c r="CV142" s="6">
        <f t="shared" si="309"/>
        <v>0</v>
      </c>
      <c r="CW142" s="6">
        <f t="shared" si="309"/>
        <v>0</v>
      </c>
      <c r="CX142" s="6">
        <f>SUM(CX125:CX139)-MAX(CX125:CX139)-MIN(CX125:CX139)</f>
        <v>0</v>
      </c>
      <c r="CZ142" s="6">
        <f t="shared" ref="CZ142:DF142" si="310">SUM(CZ125:CZ139)-MAX(CZ125:CZ139)-MIN(CZ125:CZ139)</f>
        <v>0</v>
      </c>
      <c r="DA142" s="6">
        <f t="shared" si="310"/>
        <v>0</v>
      </c>
      <c r="DB142" s="6">
        <f t="shared" si="310"/>
        <v>0</v>
      </c>
      <c r="DC142" s="6">
        <f t="shared" si="310"/>
        <v>0</v>
      </c>
      <c r="DD142" s="6">
        <f t="shared" si="310"/>
        <v>0</v>
      </c>
      <c r="DE142" s="6">
        <f t="shared" si="310"/>
        <v>0</v>
      </c>
      <c r="DF142" s="6">
        <f t="shared" si="310"/>
        <v>0</v>
      </c>
      <c r="DG142" s="6">
        <f>SUM(DG125:DG139)-MAX(DG125:DG139)-MIN(DG125:DG139)</f>
        <v>0</v>
      </c>
      <c r="DI142" s="6">
        <f t="shared" ref="DI142:DO142" si="311">SUM(DI125:DI139)-MAX(DI125:DI139)-MIN(DI125:DI139)</f>
        <v>0</v>
      </c>
      <c r="DJ142" s="6">
        <f t="shared" si="311"/>
        <v>0</v>
      </c>
      <c r="DK142" s="6">
        <f t="shared" si="311"/>
        <v>0</v>
      </c>
      <c r="DL142" s="6">
        <f t="shared" si="311"/>
        <v>0</v>
      </c>
      <c r="DM142" s="6">
        <f t="shared" si="311"/>
        <v>0</v>
      </c>
      <c r="DN142" s="6">
        <f t="shared" si="311"/>
        <v>0</v>
      </c>
      <c r="DO142" s="6">
        <f t="shared" si="311"/>
        <v>0</v>
      </c>
      <c r="DP142" s="6">
        <f>SUM(DP125:DP139)-MAX(DP125:DP139)-MIN(DP125:DP139)</f>
        <v>0</v>
      </c>
      <c r="DR142" s="6">
        <f t="shared" ref="DR142:DX142" si="312">SUM(DR125:DR139)-MAX(DR125:DR139)-MIN(DR125:DR139)</f>
        <v>0</v>
      </c>
      <c r="DS142" s="6">
        <f t="shared" si="312"/>
        <v>0</v>
      </c>
      <c r="DT142" s="6">
        <f t="shared" si="312"/>
        <v>0</v>
      </c>
      <c r="DU142" s="6">
        <f t="shared" si="312"/>
        <v>0</v>
      </c>
      <c r="DV142" s="6">
        <f t="shared" si="312"/>
        <v>0</v>
      </c>
      <c r="DW142" s="6">
        <f t="shared" si="312"/>
        <v>0</v>
      </c>
      <c r="DX142" s="6">
        <f t="shared" si="312"/>
        <v>0</v>
      </c>
      <c r="DY142" s="6">
        <f>SUM(DY125:DY139)-MAX(DY125:DY139)-MIN(DY125:DY139)</f>
        <v>0</v>
      </c>
      <c r="EA142" s="6">
        <f t="shared" ref="EA142:EH142" si="313">SUM(EA125:EA139)-MAX(EA125:EA139)-MIN(EA125:EA139)</f>
        <v>0</v>
      </c>
      <c r="EB142" s="6">
        <f t="shared" si="313"/>
        <v>0</v>
      </c>
      <c r="EC142" s="6">
        <f t="shared" si="313"/>
        <v>0</v>
      </c>
      <c r="ED142" s="6">
        <f t="shared" si="313"/>
        <v>0</v>
      </c>
      <c r="EE142" s="6">
        <f t="shared" si="313"/>
        <v>0</v>
      </c>
      <c r="EF142" s="6">
        <f t="shared" si="313"/>
        <v>0</v>
      </c>
      <c r="EG142" s="6">
        <f t="shared" si="313"/>
        <v>0</v>
      </c>
      <c r="EH142" s="6">
        <f t="shared" si="313"/>
        <v>0</v>
      </c>
    </row>
    <row r="143" spans="1:138" x14ac:dyDescent="0.2">
      <c r="A143" s="90">
        <f>A125</f>
        <v>7</v>
      </c>
      <c r="B143" s="84">
        <f>B125</f>
        <v>0</v>
      </c>
      <c r="C143" s="6" t="s">
        <v>11</v>
      </c>
      <c r="E143" s="26">
        <f t="shared" ref="E143:L143" si="314">E142/(COUNT(E125:E139)-2)</f>
        <v>0</v>
      </c>
      <c r="F143" s="26">
        <f t="shared" si="314"/>
        <v>0</v>
      </c>
      <c r="G143" s="26">
        <f t="shared" si="314"/>
        <v>0</v>
      </c>
      <c r="H143" s="26">
        <f t="shared" si="314"/>
        <v>0</v>
      </c>
      <c r="I143" s="26">
        <f t="shared" si="314"/>
        <v>0</v>
      </c>
      <c r="J143" s="26">
        <f t="shared" si="314"/>
        <v>0</v>
      </c>
      <c r="K143" s="26">
        <f t="shared" si="314"/>
        <v>0</v>
      </c>
      <c r="L143" s="26">
        <f t="shared" si="314"/>
        <v>0</v>
      </c>
      <c r="M143" s="6"/>
      <c r="N143" s="26">
        <f t="shared" ref="N143:U143" si="315">N142/(COUNT(N125:N139)-2)</f>
        <v>0</v>
      </c>
      <c r="O143" s="26">
        <f t="shared" si="315"/>
        <v>0</v>
      </c>
      <c r="P143" s="26">
        <f t="shared" si="315"/>
        <v>0</v>
      </c>
      <c r="Q143" s="26">
        <f t="shared" si="315"/>
        <v>0</v>
      </c>
      <c r="R143" s="26">
        <f t="shared" si="315"/>
        <v>0</v>
      </c>
      <c r="S143" s="26">
        <f t="shared" si="315"/>
        <v>0</v>
      </c>
      <c r="T143" s="26">
        <f t="shared" si="315"/>
        <v>0</v>
      </c>
      <c r="U143" s="26">
        <f t="shared" si="315"/>
        <v>0</v>
      </c>
      <c r="W143" s="26">
        <f t="shared" ref="W143:AD143" si="316">W142/(COUNT(W125:W139)-2)</f>
        <v>0</v>
      </c>
      <c r="X143" s="26">
        <f t="shared" si="316"/>
        <v>0</v>
      </c>
      <c r="Y143" s="26">
        <f t="shared" si="316"/>
        <v>0</v>
      </c>
      <c r="Z143" s="26">
        <f t="shared" si="316"/>
        <v>0</v>
      </c>
      <c r="AA143" s="26">
        <f t="shared" si="316"/>
        <v>0</v>
      </c>
      <c r="AB143" s="26">
        <f t="shared" si="316"/>
        <v>0</v>
      </c>
      <c r="AC143" s="26">
        <f t="shared" si="316"/>
        <v>0</v>
      </c>
      <c r="AD143" s="26">
        <f t="shared" si="316"/>
        <v>0</v>
      </c>
      <c r="AF143" s="26">
        <f t="shared" ref="AF143:AM143" si="317">AF142/(COUNT(AF125:AF139)-2)</f>
        <v>0</v>
      </c>
      <c r="AG143" s="26">
        <f t="shared" si="317"/>
        <v>0</v>
      </c>
      <c r="AH143" s="26">
        <f t="shared" si="317"/>
        <v>0</v>
      </c>
      <c r="AI143" s="26">
        <f t="shared" si="317"/>
        <v>0</v>
      </c>
      <c r="AJ143" s="26">
        <f t="shared" si="317"/>
        <v>0</v>
      </c>
      <c r="AK143" s="26">
        <f t="shared" si="317"/>
        <v>0</v>
      </c>
      <c r="AL143" s="26">
        <f t="shared" si="317"/>
        <v>0</v>
      </c>
      <c r="AM143" s="26">
        <f t="shared" si="317"/>
        <v>0</v>
      </c>
      <c r="AO143" s="26">
        <f t="shared" ref="AO143:AV143" si="318">AO142/(COUNT(AO125:AO139)-2)</f>
        <v>0</v>
      </c>
      <c r="AP143" s="26">
        <f t="shared" si="318"/>
        <v>0</v>
      </c>
      <c r="AQ143" s="26">
        <f t="shared" si="318"/>
        <v>0</v>
      </c>
      <c r="AR143" s="26">
        <f t="shared" si="318"/>
        <v>0</v>
      </c>
      <c r="AS143" s="26">
        <f t="shared" si="318"/>
        <v>0</v>
      </c>
      <c r="AT143" s="26">
        <f t="shared" si="318"/>
        <v>0</v>
      </c>
      <c r="AU143" s="26">
        <f t="shared" si="318"/>
        <v>0</v>
      </c>
      <c r="AV143" s="26">
        <f t="shared" si="318"/>
        <v>0</v>
      </c>
      <c r="AX143" s="26">
        <f t="shared" ref="AX143:BE143" si="319">AX142/(COUNT(AX125:AX139)-2)</f>
        <v>0</v>
      </c>
      <c r="AY143" s="26">
        <f t="shared" si="319"/>
        <v>0</v>
      </c>
      <c r="AZ143" s="26">
        <f t="shared" si="319"/>
        <v>0</v>
      </c>
      <c r="BA143" s="26">
        <f t="shared" si="319"/>
        <v>0</v>
      </c>
      <c r="BB143" s="26">
        <f t="shared" si="319"/>
        <v>0</v>
      </c>
      <c r="BC143" s="26">
        <f t="shared" si="319"/>
        <v>0</v>
      </c>
      <c r="BD143" s="26">
        <f t="shared" si="319"/>
        <v>0</v>
      </c>
      <c r="BE143" s="26">
        <f t="shared" si="319"/>
        <v>0</v>
      </c>
      <c r="BG143" s="26">
        <f t="shared" ref="BG143:BN143" si="320">BG142/(COUNT(BG125:BG139)-2)</f>
        <v>0</v>
      </c>
      <c r="BH143" s="26">
        <f t="shared" si="320"/>
        <v>0</v>
      </c>
      <c r="BI143" s="26">
        <f t="shared" si="320"/>
        <v>0</v>
      </c>
      <c r="BJ143" s="26">
        <f t="shared" si="320"/>
        <v>0</v>
      </c>
      <c r="BK143" s="26">
        <f t="shared" si="320"/>
        <v>0</v>
      </c>
      <c r="BL143" s="26">
        <f t="shared" si="320"/>
        <v>0</v>
      </c>
      <c r="BM143" s="26">
        <f t="shared" si="320"/>
        <v>0</v>
      </c>
      <c r="BN143" s="26">
        <f t="shared" si="320"/>
        <v>0</v>
      </c>
      <c r="BP143" s="26">
        <f t="shared" ref="BP143:BW143" si="321">BP142/(COUNT(BP125:BP139)-2)</f>
        <v>0</v>
      </c>
      <c r="BQ143" s="26">
        <f t="shared" si="321"/>
        <v>0</v>
      </c>
      <c r="BR143" s="26">
        <f t="shared" si="321"/>
        <v>0</v>
      </c>
      <c r="BS143" s="26">
        <f t="shared" si="321"/>
        <v>0</v>
      </c>
      <c r="BT143" s="26">
        <f t="shared" si="321"/>
        <v>0</v>
      </c>
      <c r="BU143" s="26">
        <f t="shared" si="321"/>
        <v>0</v>
      </c>
      <c r="BV143" s="26">
        <f t="shared" si="321"/>
        <v>0</v>
      </c>
      <c r="BW143" s="26">
        <f t="shared" si="321"/>
        <v>0</v>
      </c>
      <c r="BY143" s="26">
        <f t="shared" ref="BY143:CF143" si="322">BY142/(COUNT(BY125:BY139)-2)</f>
        <v>0</v>
      </c>
      <c r="BZ143" s="26">
        <f t="shared" si="322"/>
        <v>0</v>
      </c>
      <c r="CA143" s="26">
        <f t="shared" si="322"/>
        <v>0</v>
      </c>
      <c r="CB143" s="26">
        <f t="shared" si="322"/>
        <v>0</v>
      </c>
      <c r="CC143" s="26">
        <f t="shared" si="322"/>
        <v>0</v>
      </c>
      <c r="CD143" s="26">
        <f t="shared" si="322"/>
        <v>0</v>
      </c>
      <c r="CE143" s="26">
        <f t="shared" si="322"/>
        <v>0</v>
      </c>
      <c r="CF143" s="26">
        <f t="shared" si="322"/>
        <v>0</v>
      </c>
      <c r="CH143" s="26">
        <f t="shared" ref="CH143:CO143" si="323">CH142/(COUNT(CH125:CH139)-2)</f>
        <v>0</v>
      </c>
      <c r="CI143" s="26">
        <f t="shared" si="323"/>
        <v>0</v>
      </c>
      <c r="CJ143" s="26">
        <f t="shared" si="323"/>
        <v>0</v>
      </c>
      <c r="CK143" s="26">
        <f t="shared" si="323"/>
        <v>0</v>
      </c>
      <c r="CL143" s="26">
        <f t="shared" si="323"/>
        <v>0</v>
      </c>
      <c r="CM143" s="26">
        <f t="shared" si="323"/>
        <v>0</v>
      </c>
      <c r="CN143" s="26">
        <f t="shared" si="323"/>
        <v>0</v>
      </c>
      <c r="CO143" s="26">
        <f t="shared" si="323"/>
        <v>0</v>
      </c>
      <c r="CQ143" s="26">
        <f t="shared" ref="CQ143:CX143" si="324">CQ142/(COUNT(CQ125:CQ139)-2)</f>
        <v>0</v>
      </c>
      <c r="CR143" s="26">
        <f t="shared" si="324"/>
        <v>0</v>
      </c>
      <c r="CS143" s="26">
        <f t="shared" si="324"/>
        <v>0</v>
      </c>
      <c r="CT143" s="26">
        <f t="shared" si="324"/>
        <v>0</v>
      </c>
      <c r="CU143" s="26">
        <f t="shared" si="324"/>
        <v>0</v>
      </c>
      <c r="CV143" s="26">
        <f t="shared" si="324"/>
        <v>0</v>
      </c>
      <c r="CW143" s="26">
        <f t="shared" si="324"/>
        <v>0</v>
      </c>
      <c r="CX143" s="26">
        <f t="shared" si="324"/>
        <v>0</v>
      </c>
      <c r="CZ143" s="26">
        <f t="shared" ref="CZ143:DG143" si="325">CZ142/(COUNT(CZ125:CZ139)-2)</f>
        <v>0</v>
      </c>
      <c r="DA143" s="26">
        <f t="shared" si="325"/>
        <v>0</v>
      </c>
      <c r="DB143" s="26">
        <f t="shared" si="325"/>
        <v>0</v>
      </c>
      <c r="DC143" s="26">
        <f t="shared" si="325"/>
        <v>0</v>
      </c>
      <c r="DD143" s="26">
        <f t="shared" si="325"/>
        <v>0</v>
      </c>
      <c r="DE143" s="26">
        <f t="shared" si="325"/>
        <v>0</v>
      </c>
      <c r="DF143" s="26">
        <f t="shared" si="325"/>
        <v>0</v>
      </c>
      <c r="DG143" s="26">
        <f t="shared" si="325"/>
        <v>0</v>
      </c>
      <c r="DI143" s="26">
        <f t="shared" ref="DI143:DP143" si="326">DI142/(COUNT(DI125:DI139)-2)</f>
        <v>0</v>
      </c>
      <c r="DJ143" s="26">
        <f t="shared" si="326"/>
        <v>0</v>
      </c>
      <c r="DK143" s="26">
        <f t="shared" si="326"/>
        <v>0</v>
      </c>
      <c r="DL143" s="26">
        <f t="shared" si="326"/>
        <v>0</v>
      </c>
      <c r="DM143" s="26">
        <f t="shared" si="326"/>
        <v>0</v>
      </c>
      <c r="DN143" s="26">
        <f t="shared" si="326"/>
        <v>0</v>
      </c>
      <c r="DO143" s="26">
        <f t="shared" si="326"/>
        <v>0</v>
      </c>
      <c r="DP143" s="26">
        <f t="shared" si="326"/>
        <v>0</v>
      </c>
      <c r="DR143" s="26">
        <f t="shared" ref="DR143:DY143" si="327">DR142/(COUNT(DR125:DR139)-2)</f>
        <v>0</v>
      </c>
      <c r="DS143" s="26">
        <f t="shared" si="327"/>
        <v>0</v>
      </c>
      <c r="DT143" s="26">
        <f t="shared" si="327"/>
        <v>0</v>
      </c>
      <c r="DU143" s="26">
        <f t="shared" si="327"/>
        <v>0</v>
      </c>
      <c r="DV143" s="26">
        <f t="shared" si="327"/>
        <v>0</v>
      </c>
      <c r="DW143" s="26">
        <f t="shared" si="327"/>
        <v>0</v>
      </c>
      <c r="DX143" s="26">
        <f t="shared" si="327"/>
        <v>0</v>
      </c>
      <c r="DY143" s="26">
        <f t="shared" si="327"/>
        <v>0</v>
      </c>
      <c r="EA143" s="26">
        <f t="shared" ref="EA143:EH143" si="328">EA142/(COUNT(EA125:EA139)-2)</f>
        <v>0</v>
      </c>
      <c r="EB143" s="26">
        <f t="shared" si="328"/>
        <v>0</v>
      </c>
      <c r="EC143" s="26">
        <f t="shared" si="328"/>
        <v>0</v>
      </c>
      <c r="ED143" s="26">
        <f t="shared" si="328"/>
        <v>0</v>
      </c>
      <c r="EE143" s="26">
        <f t="shared" si="328"/>
        <v>0</v>
      </c>
      <c r="EF143" s="26">
        <f t="shared" si="328"/>
        <v>0</v>
      </c>
      <c r="EG143" s="26">
        <f t="shared" si="328"/>
        <v>0</v>
      </c>
      <c r="EH143" s="26">
        <f t="shared" si="328"/>
        <v>0</v>
      </c>
    </row>
    <row r="144" spans="1:138" s="95" customFormat="1" x14ac:dyDescent="0.2">
      <c r="A144" s="93"/>
      <c r="B144" s="94"/>
      <c r="D144" s="51"/>
    </row>
    <row r="145" spans="1:138" s="80" customFormat="1" x14ac:dyDescent="0.2">
      <c r="A145" s="80">
        <f>'fill-in tab'!A145</f>
        <v>8</v>
      </c>
      <c r="B145" s="84">
        <f>'fill-in tab'!$B145</f>
        <v>0</v>
      </c>
      <c r="C145" s="82">
        <v>1</v>
      </c>
      <c r="D145" s="81" t="str">
        <f>Initialisatie!$B$28</f>
        <v>Jiacong Li</v>
      </c>
      <c r="E145" s="83" t="str">
        <f>IF(ISBLANK('fill-in tab'!E145),"",'fill-in tab'!E145)</f>
        <v/>
      </c>
      <c r="F145" s="83" t="str">
        <f>IF(ISBLANK('fill-in tab'!F145),"",'fill-in tab'!F145)</f>
        <v/>
      </c>
      <c r="G145" s="83" t="str">
        <f>IF(ISBLANK('fill-in tab'!G145),"",'fill-in tab'!G145)</f>
        <v/>
      </c>
      <c r="H145" s="83" t="str">
        <f>IF(ISBLANK('fill-in tab'!H145),"",'fill-in tab'!H145)</f>
        <v/>
      </c>
      <c r="I145" s="83" t="str">
        <f>IF(ISBLANK('fill-in tab'!I145),"",'fill-in tab'!I145)</f>
        <v/>
      </c>
      <c r="J145" s="83" t="str">
        <f>IF(ISBLANK('fill-in tab'!J145),"",'fill-in tab'!J145)</f>
        <v/>
      </c>
      <c r="K145" s="83" t="str">
        <f>IF(ISBLANK('fill-in tab'!K145),"",'fill-in tab'!K145)</f>
        <v/>
      </c>
      <c r="L145" s="78" t="str">
        <f>IF(E145="","*",SUM(E145:K145))</f>
        <v>*</v>
      </c>
      <c r="M145" s="78"/>
      <c r="N145" s="83" t="str">
        <f>IF(ISBLANK('fill-in tab'!E146),"",'fill-in tab'!E146)</f>
        <v/>
      </c>
      <c r="O145" s="83" t="str">
        <f>IF(ISBLANK('fill-in tab'!F146),"",'fill-in tab'!F146)</f>
        <v/>
      </c>
      <c r="P145" s="83" t="str">
        <f>IF(ISBLANK('fill-in tab'!G146),"",'fill-in tab'!G146)</f>
        <v/>
      </c>
      <c r="Q145" s="83" t="str">
        <f>IF(ISBLANK('fill-in tab'!H146),"",'fill-in tab'!H146)</f>
        <v/>
      </c>
      <c r="R145" s="83" t="str">
        <f>IF(ISBLANK('fill-in tab'!I146),"",'fill-in tab'!I146)</f>
        <v/>
      </c>
      <c r="S145" s="83" t="str">
        <f>IF(ISBLANK('fill-in tab'!J146),"",'fill-in tab'!J146)</f>
        <v/>
      </c>
      <c r="T145" s="83" t="str">
        <f>IF(ISBLANK('fill-in tab'!K146),"",'fill-in tab'!K146)</f>
        <v/>
      </c>
      <c r="U145" s="78" t="str">
        <f>IF(N145="","*",SUM(N145:T145))</f>
        <v>*</v>
      </c>
      <c r="W145" s="83" t="str">
        <f>IF(ISBLANK('fill-in tab'!E147),"",'fill-in tab'!E147)</f>
        <v/>
      </c>
      <c r="X145" s="83" t="str">
        <f>IF(ISBLANK('fill-in tab'!F147),"",'fill-in tab'!F147)</f>
        <v/>
      </c>
      <c r="Y145" s="83" t="str">
        <f>IF(ISBLANK('fill-in tab'!G147),"",'fill-in tab'!G147)</f>
        <v/>
      </c>
      <c r="Z145" s="83" t="str">
        <f>IF(ISBLANK('fill-in tab'!H147),"",'fill-in tab'!H147)</f>
        <v/>
      </c>
      <c r="AA145" s="83" t="str">
        <f>IF(ISBLANK('fill-in tab'!I147),"",'fill-in tab'!I147)</f>
        <v/>
      </c>
      <c r="AB145" s="83" t="str">
        <f>IF(ISBLANK('fill-in tab'!J147),"",'fill-in tab'!J147)</f>
        <v/>
      </c>
      <c r="AC145" s="83" t="str">
        <f>IF(ISBLANK('fill-in tab'!K147),"",'fill-in tab'!K147)</f>
        <v/>
      </c>
      <c r="AD145" s="78" t="str">
        <f>IF(W145="","*",SUM(W145:AC145))</f>
        <v>*</v>
      </c>
      <c r="AF145" s="83" t="str">
        <f>IF(ISBLANK('fill-in tab'!E148),"",'fill-in tab'!E148)</f>
        <v/>
      </c>
      <c r="AG145" s="83" t="str">
        <f>IF(ISBLANK('fill-in tab'!F148),"",'fill-in tab'!F148)</f>
        <v/>
      </c>
      <c r="AH145" s="83" t="str">
        <f>IF(ISBLANK('fill-in tab'!G148),"",'fill-in tab'!G148)</f>
        <v/>
      </c>
      <c r="AI145" s="83" t="str">
        <f>IF(ISBLANK('fill-in tab'!H148),"",'fill-in tab'!H148)</f>
        <v/>
      </c>
      <c r="AJ145" s="83" t="str">
        <f>IF(ISBLANK('fill-in tab'!I148),"",'fill-in tab'!I148)</f>
        <v/>
      </c>
      <c r="AK145" s="83" t="str">
        <f>IF(ISBLANK('fill-in tab'!J148),"",'fill-in tab'!J148)</f>
        <v/>
      </c>
      <c r="AL145" s="83" t="str">
        <f>IF(ISBLANK('fill-in tab'!K148),"",'fill-in tab'!K148)</f>
        <v/>
      </c>
      <c r="AM145" s="78" t="str">
        <f>IF(AF145="","*",SUM(AF145:AL145))</f>
        <v>*</v>
      </c>
      <c r="AO145" s="83" t="str">
        <f>IF(ISBLANK('fill-in tab'!E149),"",'fill-in tab'!E149)</f>
        <v/>
      </c>
      <c r="AP145" s="83" t="str">
        <f>IF(ISBLANK('fill-in tab'!F149),"",'fill-in tab'!F149)</f>
        <v/>
      </c>
      <c r="AQ145" s="83" t="str">
        <f>IF(ISBLANK('fill-in tab'!G149),"",'fill-in tab'!G149)</f>
        <v/>
      </c>
      <c r="AR145" s="83" t="str">
        <f>IF(ISBLANK('fill-in tab'!H149),"",'fill-in tab'!H149)</f>
        <v/>
      </c>
      <c r="AS145" s="83" t="str">
        <f>IF(ISBLANK('fill-in tab'!I149),"",'fill-in tab'!I149)</f>
        <v/>
      </c>
      <c r="AT145" s="83" t="str">
        <f>IF(ISBLANK('fill-in tab'!J149),"",'fill-in tab'!J149)</f>
        <v/>
      </c>
      <c r="AU145" s="83" t="str">
        <f>IF(ISBLANK('fill-in tab'!K149),"",'fill-in tab'!K149)</f>
        <v/>
      </c>
      <c r="AV145" s="78" t="str">
        <f>IF(AO145="","*",SUM(AO145:AU145))</f>
        <v>*</v>
      </c>
      <c r="AX145" s="83" t="str">
        <f>IF(ISBLANK('fill-in tab'!E150),"",'fill-in tab'!E150)</f>
        <v/>
      </c>
      <c r="AY145" s="83" t="str">
        <f>IF(ISBLANK('fill-in tab'!F150),"",'fill-in tab'!F150)</f>
        <v/>
      </c>
      <c r="AZ145" s="83" t="str">
        <f>IF(ISBLANK('fill-in tab'!G150),"",'fill-in tab'!G150)</f>
        <v/>
      </c>
      <c r="BA145" s="83" t="str">
        <f>IF(ISBLANK('fill-in tab'!H150),"",'fill-in tab'!H150)</f>
        <v/>
      </c>
      <c r="BB145" s="83" t="str">
        <f>IF(ISBLANK('fill-in tab'!I150),"",'fill-in tab'!I150)</f>
        <v/>
      </c>
      <c r="BC145" s="83" t="str">
        <f>IF(ISBLANK('fill-in tab'!J150),"",'fill-in tab'!J150)</f>
        <v/>
      </c>
      <c r="BD145" s="83" t="str">
        <f>IF(ISBLANK('fill-in tab'!K150),"",'fill-in tab'!K150)</f>
        <v/>
      </c>
      <c r="BE145" s="78" t="str">
        <f>IF(AX145="","*",SUM(AX145:BD145))</f>
        <v>*</v>
      </c>
      <c r="BG145" s="83" t="str">
        <f>IF(ISBLANK('fill-in tab'!E151),"",'fill-in tab'!E151)</f>
        <v/>
      </c>
      <c r="BH145" s="83" t="str">
        <f>IF(ISBLANK('fill-in tab'!F151),"",'fill-in tab'!F151)</f>
        <v/>
      </c>
      <c r="BI145" s="83" t="str">
        <f>IF(ISBLANK('fill-in tab'!G151),"",'fill-in tab'!G151)</f>
        <v/>
      </c>
      <c r="BJ145" s="83" t="str">
        <f>IF(ISBLANK('fill-in tab'!H151),"",'fill-in tab'!H151)</f>
        <v/>
      </c>
      <c r="BK145" s="83" t="str">
        <f>IF(ISBLANK('fill-in tab'!I151),"",'fill-in tab'!I151)</f>
        <v/>
      </c>
      <c r="BL145" s="83" t="str">
        <f>IF(ISBLANK('fill-in tab'!J151),"",'fill-in tab'!J151)</f>
        <v/>
      </c>
      <c r="BM145" s="83" t="str">
        <f>IF(ISBLANK('fill-in tab'!K151),"",'fill-in tab'!K151)</f>
        <v/>
      </c>
      <c r="BN145" s="78" t="str">
        <f>IF(BG145="","*",SUM(BG145:BM145))</f>
        <v>*</v>
      </c>
      <c r="BP145" s="83" t="str">
        <f>IF(ISBLANK('fill-in tab'!E152),"",'fill-in tab'!E152)</f>
        <v/>
      </c>
      <c r="BQ145" s="83" t="str">
        <f>IF(ISBLANK('fill-in tab'!F152),"",'fill-in tab'!F152)</f>
        <v/>
      </c>
      <c r="BR145" s="83" t="str">
        <f>IF(ISBLANK('fill-in tab'!G152),"",'fill-in tab'!G152)</f>
        <v/>
      </c>
      <c r="BS145" s="83" t="str">
        <f>IF(ISBLANK('fill-in tab'!H152),"",'fill-in tab'!H152)</f>
        <v/>
      </c>
      <c r="BT145" s="83" t="str">
        <f>IF(ISBLANK('fill-in tab'!I152),"",'fill-in tab'!I152)</f>
        <v/>
      </c>
      <c r="BU145" s="83" t="str">
        <f>IF(ISBLANK('fill-in tab'!J152),"",'fill-in tab'!J152)</f>
        <v/>
      </c>
      <c r="BV145" s="83" t="str">
        <f>IF(ISBLANK('fill-in tab'!K152),"",'fill-in tab'!K152)</f>
        <v/>
      </c>
      <c r="BW145" s="78" t="str">
        <f>IF(BP145="","*",SUM(BP145:BV145))</f>
        <v>*</v>
      </c>
      <c r="BY145" s="83" t="str">
        <f>IF(ISBLANK('fill-in tab'!E153),"",'fill-in tab'!E153)</f>
        <v/>
      </c>
      <c r="BZ145" s="83" t="str">
        <f>IF(ISBLANK('fill-in tab'!F153),"",'fill-in tab'!F153)</f>
        <v/>
      </c>
      <c r="CA145" s="83" t="str">
        <f>IF(ISBLANK('fill-in tab'!G153),"",'fill-in tab'!G153)</f>
        <v/>
      </c>
      <c r="CB145" s="83" t="str">
        <f>IF(ISBLANK('fill-in tab'!H153),"",'fill-in tab'!H153)</f>
        <v/>
      </c>
      <c r="CC145" s="83" t="str">
        <f>IF(ISBLANK('fill-in tab'!I153),"",'fill-in tab'!I153)</f>
        <v/>
      </c>
      <c r="CD145" s="83" t="str">
        <f>IF(ISBLANK('fill-in tab'!J153),"",'fill-in tab'!J153)</f>
        <v/>
      </c>
      <c r="CE145" s="83" t="str">
        <f>IF(ISBLANK('fill-in tab'!K153),"",'fill-in tab'!K153)</f>
        <v/>
      </c>
      <c r="CF145" s="78" t="str">
        <f>IF(BY145="","*",SUM(BY145:CE145))</f>
        <v>*</v>
      </c>
      <c r="CH145" s="83" t="str">
        <f>IF(ISBLANK('fill-in tab'!E154),"",'fill-in tab'!E154)</f>
        <v/>
      </c>
      <c r="CI145" s="83" t="str">
        <f>IF(ISBLANK('fill-in tab'!F154),"",'fill-in tab'!F154)</f>
        <v/>
      </c>
      <c r="CJ145" s="83" t="str">
        <f>IF(ISBLANK('fill-in tab'!G154),"",'fill-in tab'!G154)</f>
        <v/>
      </c>
      <c r="CK145" s="83" t="str">
        <f>IF(ISBLANK('fill-in tab'!H154),"",'fill-in tab'!H154)</f>
        <v/>
      </c>
      <c r="CL145" s="83" t="str">
        <f>IF(ISBLANK('fill-in tab'!I154),"",'fill-in tab'!I154)</f>
        <v/>
      </c>
      <c r="CM145" s="83" t="str">
        <f>IF(ISBLANK('fill-in tab'!J154),"",'fill-in tab'!J154)</f>
        <v/>
      </c>
      <c r="CN145" s="83" t="str">
        <f>IF(ISBLANK('fill-in tab'!K154),"",'fill-in tab'!K154)</f>
        <v/>
      </c>
      <c r="CO145" s="78" t="str">
        <f>IF(CH145="","*",SUM(CH145:CN145))</f>
        <v>*</v>
      </c>
      <c r="CQ145" s="83" t="str">
        <f>IF(ISBLANK('fill-in tab'!E155),"",'fill-in tab'!E155)</f>
        <v/>
      </c>
      <c r="CR145" s="83" t="str">
        <f>IF(ISBLANK('fill-in tab'!F155),"",'fill-in tab'!F155)</f>
        <v/>
      </c>
      <c r="CS145" s="83" t="str">
        <f>IF(ISBLANK('fill-in tab'!G155),"",'fill-in tab'!G155)</f>
        <v/>
      </c>
      <c r="CT145" s="83" t="str">
        <f>IF(ISBLANK('fill-in tab'!H155),"",'fill-in tab'!H155)</f>
        <v/>
      </c>
      <c r="CU145" s="83" t="str">
        <f>IF(ISBLANK('fill-in tab'!I155),"",'fill-in tab'!I155)</f>
        <v/>
      </c>
      <c r="CV145" s="83" t="str">
        <f>IF(ISBLANK('fill-in tab'!J155),"",'fill-in tab'!J155)</f>
        <v/>
      </c>
      <c r="CW145" s="83" t="str">
        <f>IF(ISBLANK('fill-in tab'!K155),"",'fill-in tab'!K155)</f>
        <v/>
      </c>
      <c r="CX145" s="78" t="str">
        <f>IF(CQ145="","*",SUM(CQ145:CW145))</f>
        <v>*</v>
      </c>
      <c r="CZ145" s="83" t="str">
        <f>IF(ISBLANK('fill-in tab'!E156),"",'fill-in tab'!E156)</f>
        <v/>
      </c>
      <c r="DA145" s="83" t="str">
        <f>IF(ISBLANK('fill-in tab'!F156),"",'fill-in tab'!F156)</f>
        <v/>
      </c>
      <c r="DB145" s="83" t="str">
        <f>IF(ISBLANK('fill-in tab'!G156),"",'fill-in tab'!G156)</f>
        <v/>
      </c>
      <c r="DC145" s="83" t="str">
        <f>IF(ISBLANK('fill-in tab'!H156),"",'fill-in tab'!H156)</f>
        <v/>
      </c>
      <c r="DD145" s="83" t="str">
        <f>IF(ISBLANK('fill-in tab'!I156),"",'fill-in tab'!I156)</f>
        <v/>
      </c>
      <c r="DE145" s="83" t="str">
        <f>IF(ISBLANK('fill-in tab'!J156),"",'fill-in tab'!J156)</f>
        <v/>
      </c>
      <c r="DF145" s="83" t="str">
        <f>IF(ISBLANK('fill-in tab'!K156),"",'fill-in tab'!K156)</f>
        <v/>
      </c>
      <c r="DG145" s="78" t="str">
        <f>IF(CZ145="","*",SUM(CZ145:DF145))</f>
        <v>*</v>
      </c>
      <c r="DI145" s="83" t="str">
        <f>IF(ISBLANK('fill-in tab'!E157),"",'fill-in tab'!E157)</f>
        <v/>
      </c>
      <c r="DJ145" s="83" t="str">
        <f>IF(ISBLANK('fill-in tab'!F157),"",'fill-in tab'!F157)</f>
        <v/>
      </c>
      <c r="DK145" s="83" t="str">
        <f>IF(ISBLANK('fill-in tab'!G157),"",'fill-in tab'!G157)</f>
        <v/>
      </c>
      <c r="DL145" s="83" t="str">
        <f>IF(ISBLANK('fill-in tab'!H157),"",'fill-in tab'!H157)</f>
        <v/>
      </c>
      <c r="DM145" s="83" t="str">
        <f>IF(ISBLANK('fill-in tab'!I157),"",'fill-in tab'!I157)</f>
        <v/>
      </c>
      <c r="DN145" s="83" t="str">
        <f>IF(ISBLANK('fill-in tab'!J157),"",'fill-in tab'!J157)</f>
        <v/>
      </c>
      <c r="DO145" s="83" t="str">
        <f>IF(ISBLANK('fill-in tab'!K157),"",'fill-in tab'!K157)</f>
        <v/>
      </c>
      <c r="DP145" s="78" t="str">
        <f>IF(DI145="","*",SUM(DI145:DO145))</f>
        <v>*</v>
      </c>
      <c r="DR145" s="83" t="str">
        <f>IF(ISBLANK('fill-in tab'!E158),"",'fill-in tab'!E158)</f>
        <v/>
      </c>
      <c r="DS145" s="83" t="str">
        <f>IF(ISBLANK('fill-in tab'!F158),"",'fill-in tab'!F158)</f>
        <v/>
      </c>
      <c r="DT145" s="83" t="str">
        <f>IF(ISBLANK('fill-in tab'!G158),"",'fill-in tab'!G158)</f>
        <v/>
      </c>
      <c r="DU145" s="83" t="str">
        <f>IF(ISBLANK('fill-in tab'!H158),"",'fill-in tab'!H158)</f>
        <v/>
      </c>
      <c r="DV145" s="83" t="str">
        <f>IF(ISBLANK('fill-in tab'!I158),"",'fill-in tab'!I158)</f>
        <v/>
      </c>
      <c r="DW145" s="83" t="str">
        <f>IF(ISBLANK('fill-in tab'!J158),"",'fill-in tab'!J158)</f>
        <v/>
      </c>
      <c r="DX145" s="83" t="str">
        <f>IF(ISBLANK('fill-in tab'!K158),"",'fill-in tab'!K158)</f>
        <v/>
      </c>
      <c r="DY145" s="78" t="str">
        <f>IF(DR145="","*",SUM(DR145:DX145))</f>
        <v>*</v>
      </c>
      <c r="EA145" s="83" t="str">
        <f>IF(ISBLANK('fill-in tab'!E159),"",'fill-in tab'!E159)</f>
        <v/>
      </c>
      <c r="EB145" s="83" t="str">
        <f>IF(ISBLANK('fill-in tab'!F159),"",'fill-in tab'!F159)</f>
        <v/>
      </c>
      <c r="EC145" s="83" t="str">
        <f>IF(ISBLANK('fill-in tab'!G159),"",'fill-in tab'!G159)</f>
        <v/>
      </c>
      <c r="ED145" s="83" t="str">
        <f>IF(ISBLANK('fill-in tab'!H159),"",'fill-in tab'!H159)</f>
        <v/>
      </c>
      <c r="EE145" s="83" t="str">
        <f>IF(ISBLANK('fill-in tab'!I159),"",'fill-in tab'!I159)</f>
        <v/>
      </c>
      <c r="EF145" s="83" t="str">
        <f>IF(ISBLANK('fill-in tab'!J159),"",'fill-in tab'!J159)</f>
        <v/>
      </c>
      <c r="EG145" s="83" t="str">
        <f>IF(ISBLANK('fill-in tab'!K159),"",'fill-in tab'!K159)</f>
        <v/>
      </c>
      <c r="EH145" s="78" t="str">
        <f>IF(EA145="","*",SUM(EA145:EG145))</f>
        <v>*</v>
      </c>
    </row>
    <row r="146" spans="1:138" s="80" customFormat="1" x14ac:dyDescent="0.2">
      <c r="A146" s="80">
        <f>A145</f>
        <v>8</v>
      </c>
      <c r="B146" s="84">
        <f>B145</f>
        <v>0</v>
      </c>
      <c r="C146" s="82">
        <v>2</v>
      </c>
      <c r="D146" s="81" t="str">
        <f>Initialisatie!$B$29</f>
        <v>Fangzhou Chen</v>
      </c>
      <c r="E146" s="83" t="str">
        <f>IF(ISBLANK('fill-in tab'!N145),"",'fill-in tab'!N145)</f>
        <v/>
      </c>
      <c r="F146" s="83" t="str">
        <f>IF(ISBLANK('fill-in tab'!O145),"",'fill-in tab'!O145)</f>
        <v/>
      </c>
      <c r="G146" s="83" t="str">
        <f>IF(ISBLANK('fill-in tab'!P145),"",'fill-in tab'!P145)</f>
        <v/>
      </c>
      <c r="H146" s="83" t="str">
        <f>IF(ISBLANK('fill-in tab'!Q145),"",'fill-in tab'!Q145)</f>
        <v/>
      </c>
      <c r="I146" s="83" t="str">
        <f>IF(ISBLANK('fill-in tab'!R145),"",'fill-in tab'!R145)</f>
        <v/>
      </c>
      <c r="J146" s="83" t="str">
        <f>IF(ISBLANK('fill-in tab'!S145),"",'fill-in tab'!S145)</f>
        <v/>
      </c>
      <c r="K146" s="83" t="str">
        <f>IF(ISBLANK('fill-in tab'!T145),"",'fill-in tab'!T145)</f>
        <v/>
      </c>
      <c r="L146" s="78" t="str">
        <f t="shared" ref="L146:L159" si="329">IF(E146="","*",SUM(E146:K146))</f>
        <v>*</v>
      </c>
      <c r="M146" s="78"/>
      <c r="N146" s="83" t="str">
        <f>IF(ISBLANK('fill-in tab'!N146),"",'fill-in tab'!N146)</f>
        <v/>
      </c>
      <c r="O146" s="83" t="str">
        <f>IF(ISBLANK('fill-in tab'!O146),"",'fill-in tab'!O146)</f>
        <v/>
      </c>
      <c r="P146" s="83" t="str">
        <f>IF(ISBLANK('fill-in tab'!P146),"",'fill-in tab'!P146)</f>
        <v/>
      </c>
      <c r="Q146" s="83" t="str">
        <f>IF(ISBLANK('fill-in tab'!Q146),"",'fill-in tab'!Q146)</f>
        <v/>
      </c>
      <c r="R146" s="83" t="str">
        <f>IF(ISBLANK('fill-in tab'!R146),"",'fill-in tab'!R146)</f>
        <v/>
      </c>
      <c r="S146" s="83" t="str">
        <f>IF(ISBLANK('fill-in tab'!S146),"",'fill-in tab'!S146)</f>
        <v/>
      </c>
      <c r="T146" s="83" t="str">
        <f>IF(ISBLANK('fill-in tab'!T146),"",'fill-in tab'!T146)</f>
        <v/>
      </c>
      <c r="U146" s="78" t="str">
        <f t="shared" ref="U146:U159" si="330">IF(N146="","*",SUM(N146:T146))</f>
        <v>*</v>
      </c>
      <c r="W146" s="83" t="str">
        <f>IF(ISBLANK('fill-in tab'!N147),"",'fill-in tab'!N147)</f>
        <v/>
      </c>
      <c r="X146" s="83" t="str">
        <f>IF(ISBLANK('fill-in tab'!O147),"",'fill-in tab'!O147)</f>
        <v/>
      </c>
      <c r="Y146" s="83" t="str">
        <f>IF(ISBLANK('fill-in tab'!P147),"",'fill-in tab'!P147)</f>
        <v/>
      </c>
      <c r="Z146" s="83" t="str">
        <f>IF(ISBLANK('fill-in tab'!Q147),"",'fill-in tab'!Q147)</f>
        <v/>
      </c>
      <c r="AA146" s="83" t="str">
        <f>IF(ISBLANK('fill-in tab'!R147),"",'fill-in tab'!R147)</f>
        <v/>
      </c>
      <c r="AB146" s="83" t="str">
        <f>IF(ISBLANK('fill-in tab'!S147),"",'fill-in tab'!S147)</f>
        <v/>
      </c>
      <c r="AC146" s="83" t="str">
        <f>IF(ISBLANK('fill-in tab'!T147),"",'fill-in tab'!T147)</f>
        <v/>
      </c>
      <c r="AD146" s="78" t="str">
        <f t="shared" ref="AD146:AD159" si="331">IF(W146="","*",SUM(W146:AC146))</f>
        <v>*</v>
      </c>
      <c r="AF146" s="83" t="str">
        <f>IF(ISBLANK('fill-in tab'!N148),"",'fill-in tab'!N148)</f>
        <v/>
      </c>
      <c r="AG146" s="83" t="str">
        <f>IF(ISBLANK('fill-in tab'!O148),"",'fill-in tab'!O148)</f>
        <v/>
      </c>
      <c r="AH146" s="83" t="str">
        <f>IF(ISBLANK('fill-in tab'!P148),"",'fill-in tab'!P148)</f>
        <v/>
      </c>
      <c r="AI146" s="83" t="str">
        <f>IF(ISBLANK('fill-in tab'!Q148),"",'fill-in tab'!Q148)</f>
        <v/>
      </c>
      <c r="AJ146" s="83" t="str">
        <f>IF(ISBLANK('fill-in tab'!R148),"",'fill-in tab'!R148)</f>
        <v/>
      </c>
      <c r="AK146" s="83" t="str">
        <f>IF(ISBLANK('fill-in tab'!S148),"",'fill-in tab'!S148)</f>
        <v/>
      </c>
      <c r="AL146" s="83" t="str">
        <f>IF(ISBLANK('fill-in tab'!T148),"",'fill-in tab'!T148)</f>
        <v/>
      </c>
      <c r="AM146" s="78" t="str">
        <f t="shared" ref="AM146:AM159" si="332">IF(AF146="","*",SUM(AF146:AL146))</f>
        <v>*</v>
      </c>
      <c r="AO146" s="83" t="str">
        <f>IF(ISBLANK('fill-in tab'!N149),"",'fill-in tab'!N149)</f>
        <v/>
      </c>
      <c r="AP146" s="83" t="str">
        <f>IF(ISBLANK('fill-in tab'!O149),"",'fill-in tab'!O149)</f>
        <v/>
      </c>
      <c r="AQ146" s="83" t="str">
        <f>IF(ISBLANK('fill-in tab'!P149),"",'fill-in tab'!P149)</f>
        <v/>
      </c>
      <c r="AR146" s="83" t="str">
        <f>IF(ISBLANK('fill-in tab'!Q149),"",'fill-in tab'!Q149)</f>
        <v/>
      </c>
      <c r="AS146" s="83" t="str">
        <f>IF(ISBLANK('fill-in tab'!R149),"",'fill-in tab'!R149)</f>
        <v/>
      </c>
      <c r="AT146" s="83" t="str">
        <f>IF(ISBLANK('fill-in tab'!S149),"",'fill-in tab'!S149)</f>
        <v/>
      </c>
      <c r="AU146" s="83" t="str">
        <f>IF(ISBLANK('fill-in tab'!T149),"",'fill-in tab'!T149)</f>
        <v/>
      </c>
      <c r="AV146" s="78" t="str">
        <f t="shared" ref="AV146:AV159" si="333">IF(AO146="","*",SUM(AO146:AU146))</f>
        <v>*</v>
      </c>
      <c r="AX146" s="83" t="str">
        <f>IF(ISBLANK('fill-in tab'!N150),"",'fill-in tab'!N150)</f>
        <v/>
      </c>
      <c r="AY146" s="83" t="str">
        <f>IF(ISBLANK('fill-in tab'!O150),"",'fill-in tab'!O150)</f>
        <v/>
      </c>
      <c r="AZ146" s="83" t="str">
        <f>IF(ISBLANK('fill-in tab'!P150),"",'fill-in tab'!P150)</f>
        <v/>
      </c>
      <c r="BA146" s="83" t="str">
        <f>IF(ISBLANK('fill-in tab'!Q150),"",'fill-in tab'!Q150)</f>
        <v/>
      </c>
      <c r="BB146" s="83" t="str">
        <f>IF(ISBLANK('fill-in tab'!R150),"",'fill-in tab'!R150)</f>
        <v/>
      </c>
      <c r="BC146" s="83" t="str">
        <f>IF(ISBLANK('fill-in tab'!S150),"",'fill-in tab'!S150)</f>
        <v/>
      </c>
      <c r="BD146" s="83" t="str">
        <f>IF(ISBLANK('fill-in tab'!T150),"",'fill-in tab'!T150)</f>
        <v/>
      </c>
      <c r="BE146" s="78" t="str">
        <f t="shared" ref="BE146:BE159" si="334">IF(AX146="","*",SUM(AX146:BD146))</f>
        <v>*</v>
      </c>
      <c r="BG146" s="83" t="str">
        <f>IF(ISBLANK('fill-in tab'!N151),"",'fill-in tab'!N151)</f>
        <v/>
      </c>
      <c r="BH146" s="83" t="str">
        <f>IF(ISBLANK('fill-in tab'!O151),"",'fill-in tab'!O151)</f>
        <v/>
      </c>
      <c r="BI146" s="83" t="str">
        <f>IF(ISBLANK('fill-in tab'!P151),"",'fill-in tab'!P151)</f>
        <v/>
      </c>
      <c r="BJ146" s="83" t="str">
        <f>IF(ISBLANK('fill-in tab'!Q151),"",'fill-in tab'!Q151)</f>
        <v/>
      </c>
      <c r="BK146" s="83" t="str">
        <f>IF(ISBLANK('fill-in tab'!R151),"",'fill-in tab'!R151)</f>
        <v/>
      </c>
      <c r="BL146" s="83" t="str">
        <f>IF(ISBLANK('fill-in tab'!S151),"",'fill-in tab'!S151)</f>
        <v/>
      </c>
      <c r="BM146" s="83" t="str">
        <f>IF(ISBLANK('fill-in tab'!T151),"",'fill-in tab'!T151)</f>
        <v/>
      </c>
      <c r="BN146" s="78" t="str">
        <f t="shared" ref="BN146:BN159" si="335">IF(BG146="","*",SUM(BG146:BM146))</f>
        <v>*</v>
      </c>
      <c r="BP146" s="83" t="str">
        <f>IF(ISBLANK('fill-in tab'!N152),"",'fill-in tab'!N152)</f>
        <v/>
      </c>
      <c r="BQ146" s="83" t="str">
        <f>IF(ISBLANK('fill-in tab'!O152),"",'fill-in tab'!O152)</f>
        <v/>
      </c>
      <c r="BR146" s="83" t="str">
        <f>IF(ISBLANK('fill-in tab'!P152),"",'fill-in tab'!P152)</f>
        <v/>
      </c>
      <c r="BS146" s="83" t="str">
        <f>IF(ISBLANK('fill-in tab'!Q152),"",'fill-in tab'!Q152)</f>
        <v/>
      </c>
      <c r="BT146" s="83" t="str">
        <f>IF(ISBLANK('fill-in tab'!R152),"",'fill-in tab'!R152)</f>
        <v/>
      </c>
      <c r="BU146" s="83" t="str">
        <f>IF(ISBLANK('fill-in tab'!S152),"",'fill-in tab'!S152)</f>
        <v/>
      </c>
      <c r="BV146" s="83" t="str">
        <f>IF(ISBLANK('fill-in tab'!T152),"",'fill-in tab'!T152)</f>
        <v/>
      </c>
      <c r="BW146" s="78" t="str">
        <f t="shared" ref="BW146:BW159" si="336">IF(BP146="","*",SUM(BP146:BV146))</f>
        <v>*</v>
      </c>
      <c r="BY146" s="83" t="str">
        <f>IF(ISBLANK('fill-in tab'!N153),"",'fill-in tab'!N153)</f>
        <v/>
      </c>
      <c r="BZ146" s="83" t="str">
        <f>IF(ISBLANK('fill-in tab'!O153),"",'fill-in tab'!O153)</f>
        <v/>
      </c>
      <c r="CA146" s="83" t="str">
        <f>IF(ISBLANK('fill-in tab'!P153),"",'fill-in tab'!P153)</f>
        <v/>
      </c>
      <c r="CB146" s="83" t="str">
        <f>IF(ISBLANK('fill-in tab'!Q153),"",'fill-in tab'!Q153)</f>
        <v/>
      </c>
      <c r="CC146" s="83" t="str">
        <f>IF(ISBLANK('fill-in tab'!R153),"",'fill-in tab'!R153)</f>
        <v/>
      </c>
      <c r="CD146" s="83" t="str">
        <f>IF(ISBLANK('fill-in tab'!S153),"",'fill-in tab'!S153)</f>
        <v/>
      </c>
      <c r="CE146" s="83" t="str">
        <f>IF(ISBLANK('fill-in tab'!T153),"",'fill-in tab'!T153)</f>
        <v/>
      </c>
      <c r="CF146" s="78" t="str">
        <f t="shared" ref="CF146:CF159" si="337">IF(BY146="","*",SUM(BY146:CE146))</f>
        <v>*</v>
      </c>
      <c r="CH146" s="83" t="str">
        <f>IF(ISBLANK('fill-in tab'!N154),"",'fill-in tab'!N154)</f>
        <v/>
      </c>
      <c r="CI146" s="83" t="str">
        <f>IF(ISBLANK('fill-in tab'!O154),"",'fill-in tab'!O154)</f>
        <v/>
      </c>
      <c r="CJ146" s="83" t="str">
        <f>IF(ISBLANK('fill-in tab'!P154),"",'fill-in tab'!P154)</f>
        <v/>
      </c>
      <c r="CK146" s="83" t="str">
        <f>IF(ISBLANK('fill-in tab'!Q154),"",'fill-in tab'!Q154)</f>
        <v/>
      </c>
      <c r="CL146" s="83" t="str">
        <f>IF(ISBLANK('fill-in tab'!R154),"",'fill-in tab'!R154)</f>
        <v/>
      </c>
      <c r="CM146" s="83" t="str">
        <f>IF(ISBLANK('fill-in tab'!S154),"",'fill-in tab'!S154)</f>
        <v/>
      </c>
      <c r="CN146" s="83" t="str">
        <f>IF(ISBLANK('fill-in tab'!T154),"",'fill-in tab'!T154)</f>
        <v/>
      </c>
      <c r="CO146" s="78" t="str">
        <f t="shared" ref="CO146:CO159" si="338">IF(CH146="","*",SUM(CH146:CN146))</f>
        <v>*</v>
      </c>
      <c r="CQ146" s="83" t="str">
        <f>IF(ISBLANK('fill-in tab'!N155),"",'fill-in tab'!N155)</f>
        <v/>
      </c>
      <c r="CR146" s="83" t="str">
        <f>IF(ISBLANK('fill-in tab'!O155),"",'fill-in tab'!O155)</f>
        <v/>
      </c>
      <c r="CS146" s="83" t="str">
        <f>IF(ISBLANK('fill-in tab'!P155),"",'fill-in tab'!P155)</f>
        <v/>
      </c>
      <c r="CT146" s="83" t="str">
        <f>IF(ISBLANK('fill-in tab'!Q155),"",'fill-in tab'!Q155)</f>
        <v/>
      </c>
      <c r="CU146" s="83" t="str">
        <f>IF(ISBLANK('fill-in tab'!R155),"",'fill-in tab'!R155)</f>
        <v/>
      </c>
      <c r="CV146" s="83" t="str">
        <f>IF(ISBLANK('fill-in tab'!S155),"",'fill-in tab'!S155)</f>
        <v/>
      </c>
      <c r="CW146" s="83" t="str">
        <f>IF(ISBLANK('fill-in tab'!T155),"",'fill-in tab'!T155)</f>
        <v/>
      </c>
      <c r="CX146" s="78" t="str">
        <f t="shared" ref="CX146:CX159" si="339">IF(CQ146="","*",SUM(CQ146:CW146))</f>
        <v>*</v>
      </c>
      <c r="CZ146" s="83" t="str">
        <f>IF(ISBLANK('fill-in tab'!N156),"",'fill-in tab'!N156)</f>
        <v/>
      </c>
      <c r="DA146" s="83" t="str">
        <f>IF(ISBLANK('fill-in tab'!O156),"",'fill-in tab'!O156)</f>
        <v/>
      </c>
      <c r="DB146" s="83" t="str">
        <f>IF(ISBLANK('fill-in tab'!P156),"",'fill-in tab'!P156)</f>
        <v/>
      </c>
      <c r="DC146" s="83" t="str">
        <f>IF(ISBLANK('fill-in tab'!Q156),"",'fill-in tab'!Q156)</f>
        <v/>
      </c>
      <c r="DD146" s="83" t="str">
        <f>IF(ISBLANK('fill-in tab'!R156),"",'fill-in tab'!R156)</f>
        <v/>
      </c>
      <c r="DE146" s="83" t="str">
        <f>IF(ISBLANK('fill-in tab'!S156),"",'fill-in tab'!S156)</f>
        <v/>
      </c>
      <c r="DF146" s="83" t="str">
        <f>IF(ISBLANK('fill-in tab'!T156),"",'fill-in tab'!T156)</f>
        <v/>
      </c>
      <c r="DG146" s="78" t="str">
        <f t="shared" ref="DG146:DG159" si="340">IF(CZ146="","*",SUM(CZ146:DF146))</f>
        <v>*</v>
      </c>
      <c r="DI146" s="83" t="str">
        <f>IF(ISBLANK('fill-in tab'!N157),"",'fill-in tab'!N157)</f>
        <v/>
      </c>
      <c r="DJ146" s="83" t="str">
        <f>IF(ISBLANK('fill-in tab'!O157),"",'fill-in tab'!O157)</f>
        <v/>
      </c>
      <c r="DK146" s="83" t="str">
        <f>IF(ISBLANK('fill-in tab'!P157),"",'fill-in tab'!P157)</f>
        <v/>
      </c>
      <c r="DL146" s="83" t="str">
        <f>IF(ISBLANK('fill-in tab'!Q157),"",'fill-in tab'!Q157)</f>
        <v/>
      </c>
      <c r="DM146" s="83" t="str">
        <f>IF(ISBLANK('fill-in tab'!R157),"",'fill-in tab'!R157)</f>
        <v/>
      </c>
      <c r="DN146" s="83" t="str">
        <f>IF(ISBLANK('fill-in tab'!S157),"",'fill-in tab'!S157)</f>
        <v/>
      </c>
      <c r="DO146" s="83" t="str">
        <f>IF(ISBLANK('fill-in tab'!T157),"",'fill-in tab'!T157)</f>
        <v/>
      </c>
      <c r="DP146" s="78" t="str">
        <f t="shared" ref="DP146:DP159" si="341">IF(DI146="","*",SUM(DI146:DO146))</f>
        <v>*</v>
      </c>
      <c r="DR146" s="83" t="str">
        <f>IF(ISBLANK('fill-in tab'!N158),"",'fill-in tab'!N158)</f>
        <v/>
      </c>
      <c r="DS146" s="83" t="str">
        <f>IF(ISBLANK('fill-in tab'!O158),"",'fill-in tab'!O158)</f>
        <v/>
      </c>
      <c r="DT146" s="83" t="str">
        <f>IF(ISBLANK('fill-in tab'!P158),"",'fill-in tab'!P158)</f>
        <v/>
      </c>
      <c r="DU146" s="83" t="str">
        <f>IF(ISBLANK('fill-in tab'!Q158),"",'fill-in tab'!Q158)</f>
        <v/>
      </c>
      <c r="DV146" s="83" t="str">
        <f>IF(ISBLANK('fill-in tab'!R158),"",'fill-in tab'!R158)</f>
        <v/>
      </c>
      <c r="DW146" s="83" t="str">
        <f>IF(ISBLANK('fill-in tab'!S158),"",'fill-in tab'!S158)</f>
        <v/>
      </c>
      <c r="DX146" s="83" t="str">
        <f>IF(ISBLANK('fill-in tab'!T158),"",'fill-in tab'!T158)</f>
        <v/>
      </c>
      <c r="DY146" s="78" t="str">
        <f t="shared" ref="DY146:DY159" si="342">IF(DR146="","*",SUM(DR146:DX146))</f>
        <v>*</v>
      </c>
      <c r="EA146" s="83" t="str">
        <f>IF(ISBLANK('fill-in tab'!N159),"",'fill-in tab'!N159)</f>
        <v/>
      </c>
      <c r="EB146" s="83" t="str">
        <f>IF(ISBLANK('fill-in tab'!O159),"",'fill-in tab'!O159)</f>
        <v/>
      </c>
      <c r="EC146" s="83" t="str">
        <f>IF(ISBLANK('fill-in tab'!P159),"",'fill-in tab'!P159)</f>
        <v/>
      </c>
      <c r="ED146" s="83" t="str">
        <f>IF(ISBLANK('fill-in tab'!Q159),"",'fill-in tab'!Q159)</f>
        <v/>
      </c>
      <c r="EE146" s="83" t="str">
        <f>IF(ISBLANK('fill-in tab'!R159),"",'fill-in tab'!R159)</f>
        <v/>
      </c>
      <c r="EF146" s="83" t="str">
        <f>IF(ISBLANK('fill-in tab'!S159),"",'fill-in tab'!S159)</f>
        <v/>
      </c>
      <c r="EG146" s="83" t="str">
        <f>IF(ISBLANK('fill-in tab'!T159),"",'fill-in tab'!T159)</f>
        <v/>
      </c>
      <c r="EH146" s="78" t="str">
        <f t="shared" ref="EH146:EH159" si="343">IF(EA146="","*",SUM(EA146:EG146))</f>
        <v>*</v>
      </c>
    </row>
    <row r="147" spans="1:138" s="80" customFormat="1" x14ac:dyDescent="0.2">
      <c r="A147" s="80">
        <f>A145</f>
        <v>8</v>
      </c>
      <c r="B147" s="84">
        <f>B145</f>
        <v>0</v>
      </c>
      <c r="C147" s="82">
        <v>3</v>
      </c>
      <c r="D147" s="81" t="str">
        <f>Initialisatie!$B$30</f>
        <v>Marco Hoogesteger</v>
      </c>
      <c r="E147" s="83" t="str">
        <f>IF(ISBLANK('fill-in tab'!W145),"",'fill-in tab'!W145)</f>
        <v/>
      </c>
      <c r="F147" s="83" t="str">
        <f>IF(ISBLANK('fill-in tab'!X145),"",'fill-in tab'!X145)</f>
        <v/>
      </c>
      <c r="G147" s="83" t="str">
        <f>IF(ISBLANK('fill-in tab'!Y145),"",'fill-in tab'!Y145)</f>
        <v/>
      </c>
      <c r="H147" s="83" t="str">
        <f>IF(ISBLANK('fill-in tab'!Z145),"",'fill-in tab'!Z145)</f>
        <v/>
      </c>
      <c r="I147" s="83" t="str">
        <f>IF(ISBLANK('fill-in tab'!AA145),"",'fill-in tab'!AA145)</f>
        <v/>
      </c>
      <c r="J147" s="83" t="str">
        <f>IF(ISBLANK('fill-in tab'!AB145),"",'fill-in tab'!AB145)</f>
        <v/>
      </c>
      <c r="K147" s="83" t="str">
        <f>IF(ISBLANK('fill-in tab'!AC145),"",'fill-in tab'!AC145)</f>
        <v/>
      </c>
      <c r="L147" s="78" t="str">
        <f t="shared" si="329"/>
        <v>*</v>
      </c>
      <c r="M147" s="78"/>
      <c r="N147" s="83" t="str">
        <f>IF(ISBLANK('fill-in tab'!W146),"",'fill-in tab'!W146)</f>
        <v/>
      </c>
      <c r="O147" s="83" t="str">
        <f>IF(ISBLANK('fill-in tab'!X146),"",'fill-in tab'!X146)</f>
        <v/>
      </c>
      <c r="P147" s="83" t="str">
        <f>IF(ISBLANK('fill-in tab'!Y146),"",'fill-in tab'!Y146)</f>
        <v/>
      </c>
      <c r="Q147" s="83" t="str">
        <f>IF(ISBLANK('fill-in tab'!Z146),"",'fill-in tab'!Z146)</f>
        <v/>
      </c>
      <c r="R147" s="83" t="str">
        <f>IF(ISBLANK('fill-in tab'!AA146),"",'fill-in tab'!AA146)</f>
        <v/>
      </c>
      <c r="S147" s="83" t="str">
        <f>IF(ISBLANK('fill-in tab'!AB146),"",'fill-in tab'!AB146)</f>
        <v/>
      </c>
      <c r="T147" s="83" t="str">
        <f>IF(ISBLANK('fill-in tab'!AC146),"",'fill-in tab'!AC146)</f>
        <v/>
      </c>
      <c r="U147" s="78" t="str">
        <f t="shared" si="330"/>
        <v>*</v>
      </c>
      <c r="W147" s="83" t="str">
        <f>IF(ISBLANK('fill-in tab'!W147),"",'fill-in tab'!W147)</f>
        <v/>
      </c>
      <c r="X147" s="83" t="str">
        <f>IF(ISBLANK('fill-in tab'!X147),"",'fill-in tab'!X147)</f>
        <v/>
      </c>
      <c r="Y147" s="83" t="str">
        <f>IF(ISBLANK('fill-in tab'!Y147),"",'fill-in tab'!Y147)</f>
        <v/>
      </c>
      <c r="Z147" s="83" t="str">
        <f>IF(ISBLANK('fill-in tab'!Z147),"",'fill-in tab'!Z147)</f>
        <v/>
      </c>
      <c r="AA147" s="83" t="str">
        <f>IF(ISBLANK('fill-in tab'!AA147),"",'fill-in tab'!AA147)</f>
        <v/>
      </c>
      <c r="AB147" s="83" t="str">
        <f>IF(ISBLANK('fill-in tab'!AB147),"",'fill-in tab'!AB147)</f>
        <v/>
      </c>
      <c r="AC147" s="83" t="str">
        <f>IF(ISBLANK('fill-in tab'!AC147),"",'fill-in tab'!AC147)</f>
        <v/>
      </c>
      <c r="AD147" s="78" t="str">
        <f t="shared" si="331"/>
        <v>*</v>
      </c>
      <c r="AF147" s="83" t="str">
        <f>IF(ISBLANK('fill-in tab'!W148),"",'fill-in tab'!W148)</f>
        <v/>
      </c>
      <c r="AG147" s="83" t="str">
        <f>IF(ISBLANK('fill-in tab'!X148),"",'fill-in tab'!X148)</f>
        <v/>
      </c>
      <c r="AH147" s="83" t="str">
        <f>IF(ISBLANK('fill-in tab'!Y148),"",'fill-in tab'!Y148)</f>
        <v/>
      </c>
      <c r="AI147" s="83" t="str">
        <f>IF(ISBLANK('fill-in tab'!Z148),"",'fill-in tab'!Z148)</f>
        <v/>
      </c>
      <c r="AJ147" s="83" t="str">
        <f>IF(ISBLANK('fill-in tab'!AA148),"",'fill-in tab'!AA148)</f>
        <v/>
      </c>
      <c r="AK147" s="83" t="str">
        <f>IF(ISBLANK('fill-in tab'!AB148),"",'fill-in tab'!AB148)</f>
        <v/>
      </c>
      <c r="AL147" s="83" t="str">
        <f>IF(ISBLANK('fill-in tab'!AC148),"",'fill-in tab'!AC148)</f>
        <v/>
      </c>
      <c r="AM147" s="78" t="str">
        <f t="shared" si="332"/>
        <v>*</v>
      </c>
      <c r="AO147" s="83" t="str">
        <f>IF(ISBLANK('fill-in tab'!W149),"",'fill-in tab'!W149)</f>
        <v/>
      </c>
      <c r="AP147" s="83" t="str">
        <f>IF(ISBLANK('fill-in tab'!X149),"",'fill-in tab'!X149)</f>
        <v/>
      </c>
      <c r="AQ147" s="83" t="str">
        <f>IF(ISBLANK('fill-in tab'!Y149),"",'fill-in tab'!Y149)</f>
        <v/>
      </c>
      <c r="AR147" s="83" t="str">
        <f>IF(ISBLANK('fill-in tab'!Z149),"",'fill-in tab'!Z149)</f>
        <v/>
      </c>
      <c r="AS147" s="83" t="str">
        <f>IF(ISBLANK('fill-in tab'!AA149),"",'fill-in tab'!AA149)</f>
        <v/>
      </c>
      <c r="AT147" s="83" t="str">
        <f>IF(ISBLANK('fill-in tab'!AB149),"",'fill-in tab'!AB149)</f>
        <v/>
      </c>
      <c r="AU147" s="83" t="str">
        <f>IF(ISBLANK('fill-in tab'!AC149),"",'fill-in tab'!AC149)</f>
        <v/>
      </c>
      <c r="AV147" s="78" t="str">
        <f t="shared" si="333"/>
        <v>*</v>
      </c>
      <c r="AX147" s="83" t="str">
        <f>IF(ISBLANK('fill-in tab'!W150),"",'fill-in tab'!W150)</f>
        <v/>
      </c>
      <c r="AY147" s="83" t="str">
        <f>IF(ISBLANK('fill-in tab'!X150),"",'fill-in tab'!X150)</f>
        <v/>
      </c>
      <c r="AZ147" s="83" t="str">
        <f>IF(ISBLANK('fill-in tab'!Y150),"",'fill-in tab'!Y150)</f>
        <v/>
      </c>
      <c r="BA147" s="83" t="str">
        <f>IF(ISBLANK('fill-in tab'!Z150),"",'fill-in tab'!Z150)</f>
        <v/>
      </c>
      <c r="BB147" s="83" t="str">
        <f>IF(ISBLANK('fill-in tab'!AA150),"",'fill-in tab'!AA150)</f>
        <v/>
      </c>
      <c r="BC147" s="83" t="str">
        <f>IF(ISBLANK('fill-in tab'!AB150),"",'fill-in tab'!AB150)</f>
        <v/>
      </c>
      <c r="BD147" s="83" t="str">
        <f>IF(ISBLANK('fill-in tab'!AC150),"",'fill-in tab'!AC150)</f>
        <v/>
      </c>
      <c r="BE147" s="78" t="str">
        <f t="shared" si="334"/>
        <v>*</v>
      </c>
      <c r="BG147" s="83" t="str">
        <f>IF(ISBLANK('fill-in tab'!W151),"",'fill-in tab'!W151)</f>
        <v/>
      </c>
      <c r="BH147" s="83" t="str">
        <f>IF(ISBLANK('fill-in tab'!X151),"",'fill-in tab'!X151)</f>
        <v/>
      </c>
      <c r="BI147" s="83" t="str">
        <f>IF(ISBLANK('fill-in tab'!Y151),"",'fill-in tab'!Y151)</f>
        <v/>
      </c>
      <c r="BJ147" s="83" t="str">
        <f>IF(ISBLANK('fill-in tab'!Z151),"",'fill-in tab'!Z151)</f>
        <v/>
      </c>
      <c r="BK147" s="83" t="str">
        <f>IF(ISBLANK('fill-in tab'!AA151),"",'fill-in tab'!AA151)</f>
        <v/>
      </c>
      <c r="BL147" s="83" t="str">
        <f>IF(ISBLANK('fill-in tab'!AB151),"",'fill-in tab'!AB151)</f>
        <v/>
      </c>
      <c r="BM147" s="83" t="str">
        <f>IF(ISBLANK('fill-in tab'!AC151),"",'fill-in tab'!AC151)</f>
        <v/>
      </c>
      <c r="BN147" s="78" t="str">
        <f t="shared" si="335"/>
        <v>*</v>
      </c>
      <c r="BP147" s="83" t="str">
        <f>IF(ISBLANK('fill-in tab'!W152),"",'fill-in tab'!W152)</f>
        <v/>
      </c>
      <c r="BQ147" s="83" t="str">
        <f>IF(ISBLANK('fill-in tab'!X152),"",'fill-in tab'!X152)</f>
        <v/>
      </c>
      <c r="BR147" s="83" t="str">
        <f>IF(ISBLANK('fill-in tab'!Y152),"",'fill-in tab'!Y152)</f>
        <v/>
      </c>
      <c r="BS147" s="83" t="str">
        <f>IF(ISBLANK('fill-in tab'!Z152),"",'fill-in tab'!Z152)</f>
        <v/>
      </c>
      <c r="BT147" s="83" t="str">
        <f>IF(ISBLANK('fill-in tab'!AA152),"",'fill-in tab'!AA152)</f>
        <v/>
      </c>
      <c r="BU147" s="83" t="str">
        <f>IF(ISBLANK('fill-in tab'!AB152),"",'fill-in tab'!AB152)</f>
        <v/>
      </c>
      <c r="BV147" s="83" t="str">
        <f>IF(ISBLANK('fill-in tab'!AC152),"",'fill-in tab'!AC152)</f>
        <v/>
      </c>
      <c r="BW147" s="78" t="str">
        <f t="shared" si="336"/>
        <v>*</v>
      </c>
      <c r="BY147" s="83" t="str">
        <f>IF(ISBLANK('fill-in tab'!W153),"",'fill-in tab'!W153)</f>
        <v/>
      </c>
      <c r="BZ147" s="83" t="str">
        <f>IF(ISBLANK('fill-in tab'!X153),"",'fill-in tab'!X153)</f>
        <v/>
      </c>
      <c r="CA147" s="83" t="str">
        <f>IF(ISBLANK('fill-in tab'!Y153),"",'fill-in tab'!Y153)</f>
        <v/>
      </c>
      <c r="CB147" s="83" t="str">
        <f>IF(ISBLANK('fill-in tab'!Z153),"",'fill-in tab'!Z153)</f>
        <v/>
      </c>
      <c r="CC147" s="83" t="str">
        <f>IF(ISBLANK('fill-in tab'!AA153),"",'fill-in tab'!AA153)</f>
        <v/>
      </c>
      <c r="CD147" s="83" t="str">
        <f>IF(ISBLANK('fill-in tab'!AB153),"",'fill-in tab'!AB153)</f>
        <v/>
      </c>
      <c r="CE147" s="83" t="str">
        <f>IF(ISBLANK('fill-in tab'!AC153),"",'fill-in tab'!AC153)</f>
        <v/>
      </c>
      <c r="CF147" s="78" t="str">
        <f t="shared" si="337"/>
        <v>*</v>
      </c>
      <c r="CH147" s="83" t="str">
        <f>IF(ISBLANK('fill-in tab'!W154),"",'fill-in tab'!W154)</f>
        <v/>
      </c>
      <c r="CI147" s="83" t="str">
        <f>IF(ISBLANK('fill-in tab'!X154),"",'fill-in tab'!X154)</f>
        <v/>
      </c>
      <c r="CJ147" s="83" t="str">
        <f>IF(ISBLANK('fill-in tab'!Y154),"",'fill-in tab'!Y154)</f>
        <v/>
      </c>
      <c r="CK147" s="83" t="str">
        <f>IF(ISBLANK('fill-in tab'!Z154),"",'fill-in tab'!Z154)</f>
        <v/>
      </c>
      <c r="CL147" s="83" t="str">
        <f>IF(ISBLANK('fill-in tab'!AA154),"",'fill-in tab'!AA154)</f>
        <v/>
      </c>
      <c r="CM147" s="83" t="str">
        <f>IF(ISBLANK('fill-in tab'!AB154),"",'fill-in tab'!AB154)</f>
        <v/>
      </c>
      <c r="CN147" s="83" t="str">
        <f>IF(ISBLANK('fill-in tab'!AC154),"",'fill-in tab'!AC154)</f>
        <v/>
      </c>
      <c r="CO147" s="78" t="str">
        <f t="shared" si="338"/>
        <v>*</v>
      </c>
      <c r="CQ147" s="83" t="str">
        <f>IF(ISBLANK('fill-in tab'!W155),"",'fill-in tab'!W155)</f>
        <v/>
      </c>
      <c r="CR147" s="83" t="str">
        <f>IF(ISBLANK('fill-in tab'!X155),"",'fill-in tab'!X155)</f>
        <v/>
      </c>
      <c r="CS147" s="83" t="str">
        <f>IF(ISBLANK('fill-in tab'!Y155),"",'fill-in tab'!Y155)</f>
        <v/>
      </c>
      <c r="CT147" s="83" t="str">
        <f>IF(ISBLANK('fill-in tab'!Z155),"",'fill-in tab'!Z155)</f>
        <v/>
      </c>
      <c r="CU147" s="83" t="str">
        <f>IF(ISBLANK('fill-in tab'!AA155),"",'fill-in tab'!AA155)</f>
        <v/>
      </c>
      <c r="CV147" s="83" t="str">
        <f>IF(ISBLANK('fill-in tab'!AB155),"",'fill-in tab'!AB155)</f>
        <v/>
      </c>
      <c r="CW147" s="83" t="str">
        <f>IF(ISBLANK('fill-in tab'!AC155),"",'fill-in tab'!AC155)</f>
        <v/>
      </c>
      <c r="CX147" s="78" t="str">
        <f t="shared" si="339"/>
        <v>*</v>
      </c>
      <c r="CZ147" s="83" t="str">
        <f>IF(ISBLANK('fill-in tab'!W156),"",'fill-in tab'!W156)</f>
        <v/>
      </c>
      <c r="DA147" s="83" t="str">
        <f>IF(ISBLANK('fill-in tab'!X156),"",'fill-in tab'!X156)</f>
        <v/>
      </c>
      <c r="DB147" s="83" t="str">
        <f>IF(ISBLANK('fill-in tab'!Y156),"",'fill-in tab'!Y156)</f>
        <v/>
      </c>
      <c r="DC147" s="83" t="str">
        <f>IF(ISBLANK('fill-in tab'!Z156),"",'fill-in tab'!Z156)</f>
        <v/>
      </c>
      <c r="DD147" s="83" t="str">
        <f>IF(ISBLANK('fill-in tab'!AA156),"",'fill-in tab'!AA156)</f>
        <v/>
      </c>
      <c r="DE147" s="83" t="str">
        <f>IF(ISBLANK('fill-in tab'!AB156),"",'fill-in tab'!AB156)</f>
        <v/>
      </c>
      <c r="DF147" s="83" t="str">
        <f>IF(ISBLANK('fill-in tab'!AC156),"",'fill-in tab'!AC156)</f>
        <v/>
      </c>
      <c r="DG147" s="78" t="str">
        <f t="shared" si="340"/>
        <v>*</v>
      </c>
      <c r="DI147" s="83" t="str">
        <f>IF(ISBLANK('fill-in tab'!W157),"",'fill-in tab'!W157)</f>
        <v/>
      </c>
      <c r="DJ147" s="83" t="str">
        <f>IF(ISBLANK('fill-in tab'!X157),"",'fill-in tab'!X157)</f>
        <v/>
      </c>
      <c r="DK147" s="83" t="str">
        <f>IF(ISBLANK('fill-in tab'!Y157),"",'fill-in tab'!Y157)</f>
        <v/>
      </c>
      <c r="DL147" s="83" t="str">
        <f>IF(ISBLANK('fill-in tab'!Z157),"",'fill-in tab'!Z157)</f>
        <v/>
      </c>
      <c r="DM147" s="83" t="str">
        <f>IF(ISBLANK('fill-in tab'!AA157),"",'fill-in tab'!AA157)</f>
        <v/>
      </c>
      <c r="DN147" s="83" t="str">
        <f>IF(ISBLANK('fill-in tab'!AB157),"",'fill-in tab'!AB157)</f>
        <v/>
      </c>
      <c r="DO147" s="83" t="str">
        <f>IF(ISBLANK('fill-in tab'!AC157),"",'fill-in tab'!AC157)</f>
        <v/>
      </c>
      <c r="DP147" s="78" t="str">
        <f t="shared" si="341"/>
        <v>*</v>
      </c>
      <c r="DR147" s="83" t="str">
        <f>IF(ISBLANK('fill-in tab'!W158),"",'fill-in tab'!W158)</f>
        <v/>
      </c>
      <c r="DS147" s="83" t="str">
        <f>IF(ISBLANK('fill-in tab'!X158),"",'fill-in tab'!X158)</f>
        <v/>
      </c>
      <c r="DT147" s="83" t="str">
        <f>IF(ISBLANK('fill-in tab'!Y158),"",'fill-in tab'!Y158)</f>
        <v/>
      </c>
      <c r="DU147" s="83" t="str">
        <f>IF(ISBLANK('fill-in tab'!Z158),"",'fill-in tab'!Z158)</f>
        <v/>
      </c>
      <c r="DV147" s="83" t="str">
        <f>IF(ISBLANK('fill-in tab'!AA158),"",'fill-in tab'!AA158)</f>
        <v/>
      </c>
      <c r="DW147" s="83" t="str">
        <f>IF(ISBLANK('fill-in tab'!AB158),"",'fill-in tab'!AB158)</f>
        <v/>
      </c>
      <c r="DX147" s="83" t="str">
        <f>IF(ISBLANK('fill-in tab'!AC158),"",'fill-in tab'!AC158)</f>
        <v/>
      </c>
      <c r="DY147" s="78" t="str">
        <f t="shared" si="342"/>
        <v>*</v>
      </c>
      <c r="EA147" s="83" t="str">
        <f>IF(ISBLANK('fill-in tab'!W159),"",'fill-in tab'!W159)</f>
        <v/>
      </c>
      <c r="EB147" s="83" t="str">
        <f>IF(ISBLANK('fill-in tab'!X159),"",'fill-in tab'!X159)</f>
        <v/>
      </c>
      <c r="EC147" s="83" t="str">
        <f>IF(ISBLANK('fill-in tab'!Y159),"",'fill-in tab'!Y159)</f>
        <v/>
      </c>
      <c r="ED147" s="83" t="str">
        <f>IF(ISBLANK('fill-in tab'!Z159),"",'fill-in tab'!Z159)</f>
        <v/>
      </c>
      <c r="EE147" s="83" t="str">
        <f>IF(ISBLANK('fill-in tab'!AA159),"",'fill-in tab'!AA159)</f>
        <v/>
      </c>
      <c r="EF147" s="83" t="str">
        <f>IF(ISBLANK('fill-in tab'!AB159),"",'fill-in tab'!AB159)</f>
        <v/>
      </c>
      <c r="EG147" s="83" t="str">
        <f>IF(ISBLANK('fill-in tab'!AC159),"",'fill-in tab'!AC159)</f>
        <v/>
      </c>
      <c r="EH147" s="78" t="str">
        <f t="shared" si="343"/>
        <v>*</v>
      </c>
    </row>
    <row r="148" spans="1:138" s="80" customFormat="1" x14ac:dyDescent="0.2">
      <c r="A148" s="80">
        <f>A145</f>
        <v>8</v>
      </c>
      <c r="B148" s="84">
        <f>B145</f>
        <v>0</v>
      </c>
      <c r="C148" s="82">
        <v>4</v>
      </c>
      <c r="D148" s="81" t="str">
        <f>Initialisatie!$B$31</f>
        <v>Martijn Crombeen</v>
      </c>
      <c r="E148" s="83" t="str">
        <f>IF(ISBLANK('fill-in tab'!AF145),"",'fill-in tab'!AF145)</f>
        <v/>
      </c>
      <c r="F148" s="83" t="str">
        <f>IF(ISBLANK('fill-in tab'!AG145),"",'fill-in tab'!AG145)</f>
        <v/>
      </c>
      <c r="G148" s="83" t="str">
        <f>IF(ISBLANK('fill-in tab'!AH145),"",'fill-in tab'!AH145)</f>
        <v/>
      </c>
      <c r="H148" s="83" t="str">
        <f>IF(ISBLANK('fill-in tab'!AI145),"",'fill-in tab'!AI145)</f>
        <v/>
      </c>
      <c r="I148" s="83" t="str">
        <f>IF(ISBLANK('fill-in tab'!AJ145),"",'fill-in tab'!AJ145)</f>
        <v/>
      </c>
      <c r="J148" s="83" t="str">
        <f>IF(ISBLANK('fill-in tab'!AK145),"",'fill-in tab'!AK145)</f>
        <v/>
      </c>
      <c r="K148" s="83" t="str">
        <f>IF(ISBLANK('fill-in tab'!AL145),"",'fill-in tab'!AL145)</f>
        <v/>
      </c>
      <c r="L148" s="78" t="str">
        <f t="shared" si="329"/>
        <v>*</v>
      </c>
      <c r="M148" s="78"/>
      <c r="N148" s="83" t="str">
        <f>IF(ISBLANK('fill-in tab'!AF146),"",'fill-in tab'!AF146)</f>
        <v/>
      </c>
      <c r="O148" s="83" t="str">
        <f>IF(ISBLANK('fill-in tab'!AG146),"",'fill-in tab'!AG146)</f>
        <v/>
      </c>
      <c r="P148" s="83" t="str">
        <f>IF(ISBLANK('fill-in tab'!AH146),"",'fill-in tab'!AH146)</f>
        <v/>
      </c>
      <c r="Q148" s="83" t="str">
        <f>IF(ISBLANK('fill-in tab'!AI146),"",'fill-in tab'!AI146)</f>
        <v/>
      </c>
      <c r="R148" s="83" t="str">
        <f>IF(ISBLANK('fill-in tab'!AJ146),"",'fill-in tab'!AJ146)</f>
        <v/>
      </c>
      <c r="S148" s="83" t="str">
        <f>IF(ISBLANK('fill-in tab'!AK146),"",'fill-in tab'!AK146)</f>
        <v/>
      </c>
      <c r="T148" s="83" t="str">
        <f>IF(ISBLANK('fill-in tab'!AL146),"",'fill-in tab'!AL146)</f>
        <v/>
      </c>
      <c r="U148" s="78" t="str">
        <f t="shared" si="330"/>
        <v>*</v>
      </c>
      <c r="W148" s="83" t="str">
        <f>IF(ISBLANK('fill-in tab'!AF147),"",'fill-in tab'!AF147)</f>
        <v/>
      </c>
      <c r="X148" s="83" t="str">
        <f>IF(ISBLANK('fill-in tab'!AG147),"",'fill-in tab'!AG147)</f>
        <v/>
      </c>
      <c r="Y148" s="83" t="str">
        <f>IF(ISBLANK('fill-in tab'!AH147),"",'fill-in tab'!AH147)</f>
        <v/>
      </c>
      <c r="Z148" s="83" t="str">
        <f>IF(ISBLANK('fill-in tab'!AI147),"",'fill-in tab'!AI147)</f>
        <v/>
      </c>
      <c r="AA148" s="83" t="str">
        <f>IF(ISBLANK('fill-in tab'!AJ147),"",'fill-in tab'!AJ147)</f>
        <v/>
      </c>
      <c r="AB148" s="83" t="str">
        <f>IF(ISBLANK('fill-in tab'!AK147),"",'fill-in tab'!AK147)</f>
        <v/>
      </c>
      <c r="AC148" s="83" t="str">
        <f>IF(ISBLANK('fill-in tab'!AL147),"",'fill-in tab'!AL147)</f>
        <v/>
      </c>
      <c r="AD148" s="78" t="str">
        <f t="shared" si="331"/>
        <v>*</v>
      </c>
      <c r="AF148" s="83" t="str">
        <f>IF(ISBLANK('fill-in tab'!AF148),"",'fill-in tab'!AF148)</f>
        <v/>
      </c>
      <c r="AG148" s="83" t="str">
        <f>IF(ISBLANK('fill-in tab'!AG148),"",'fill-in tab'!AG148)</f>
        <v/>
      </c>
      <c r="AH148" s="83" t="str">
        <f>IF(ISBLANK('fill-in tab'!AH148),"",'fill-in tab'!AH148)</f>
        <v/>
      </c>
      <c r="AI148" s="83" t="str">
        <f>IF(ISBLANK('fill-in tab'!AI148),"",'fill-in tab'!AI148)</f>
        <v/>
      </c>
      <c r="AJ148" s="83" t="str">
        <f>IF(ISBLANK('fill-in tab'!AJ148),"",'fill-in tab'!AJ148)</f>
        <v/>
      </c>
      <c r="AK148" s="83" t="str">
        <f>IF(ISBLANK('fill-in tab'!AK148),"",'fill-in tab'!AK148)</f>
        <v/>
      </c>
      <c r="AL148" s="83" t="str">
        <f>IF(ISBLANK('fill-in tab'!AL148),"",'fill-in tab'!AL148)</f>
        <v/>
      </c>
      <c r="AM148" s="78" t="str">
        <f t="shared" si="332"/>
        <v>*</v>
      </c>
      <c r="AO148" s="83" t="str">
        <f>IF(ISBLANK('fill-in tab'!AF149),"",'fill-in tab'!AF149)</f>
        <v/>
      </c>
      <c r="AP148" s="83" t="str">
        <f>IF(ISBLANK('fill-in tab'!AG149),"",'fill-in tab'!AG149)</f>
        <v/>
      </c>
      <c r="AQ148" s="83" t="str">
        <f>IF(ISBLANK('fill-in tab'!AH149),"",'fill-in tab'!AH149)</f>
        <v/>
      </c>
      <c r="AR148" s="83" t="str">
        <f>IF(ISBLANK('fill-in tab'!AI149),"",'fill-in tab'!AI149)</f>
        <v/>
      </c>
      <c r="AS148" s="83" t="str">
        <f>IF(ISBLANK('fill-in tab'!AJ149),"",'fill-in tab'!AJ149)</f>
        <v/>
      </c>
      <c r="AT148" s="83" t="str">
        <f>IF(ISBLANK('fill-in tab'!AK149),"",'fill-in tab'!AK149)</f>
        <v/>
      </c>
      <c r="AU148" s="83" t="str">
        <f>IF(ISBLANK('fill-in tab'!AL149),"",'fill-in tab'!AL149)</f>
        <v/>
      </c>
      <c r="AV148" s="78" t="str">
        <f t="shared" si="333"/>
        <v>*</v>
      </c>
      <c r="AX148" s="83" t="str">
        <f>IF(ISBLANK('fill-in tab'!AF150),"",'fill-in tab'!AF150)</f>
        <v/>
      </c>
      <c r="AY148" s="83" t="str">
        <f>IF(ISBLANK('fill-in tab'!AG150),"",'fill-in tab'!AG150)</f>
        <v/>
      </c>
      <c r="AZ148" s="83" t="str">
        <f>IF(ISBLANK('fill-in tab'!AH150),"",'fill-in tab'!AH150)</f>
        <v/>
      </c>
      <c r="BA148" s="83" t="str">
        <f>IF(ISBLANK('fill-in tab'!AI150),"",'fill-in tab'!AI150)</f>
        <v/>
      </c>
      <c r="BB148" s="83" t="str">
        <f>IF(ISBLANK('fill-in tab'!AJ150),"",'fill-in tab'!AJ150)</f>
        <v/>
      </c>
      <c r="BC148" s="83" t="str">
        <f>IF(ISBLANK('fill-in tab'!AK150),"",'fill-in tab'!AK150)</f>
        <v/>
      </c>
      <c r="BD148" s="83" t="str">
        <f>IF(ISBLANK('fill-in tab'!AL150),"",'fill-in tab'!AL150)</f>
        <v/>
      </c>
      <c r="BE148" s="78" t="str">
        <f t="shared" si="334"/>
        <v>*</v>
      </c>
      <c r="BG148" s="83" t="str">
        <f>IF(ISBLANK('fill-in tab'!AF151),"",'fill-in tab'!AF151)</f>
        <v/>
      </c>
      <c r="BH148" s="83" t="str">
        <f>IF(ISBLANK('fill-in tab'!AG151),"",'fill-in tab'!AG151)</f>
        <v/>
      </c>
      <c r="BI148" s="83" t="str">
        <f>IF(ISBLANK('fill-in tab'!AH151),"",'fill-in tab'!AH151)</f>
        <v/>
      </c>
      <c r="BJ148" s="83" t="str">
        <f>IF(ISBLANK('fill-in tab'!AI151),"",'fill-in tab'!AI151)</f>
        <v/>
      </c>
      <c r="BK148" s="83" t="str">
        <f>IF(ISBLANK('fill-in tab'!AJ151),"",'fill-in tab'!AJ151)</f>
        <v/>
      </c>
      <c r="BL148" s="83" t="str">
        <f>IF(ISBLANK('fill-in tab'!AK151),"",'fill-in tab'!AK151)</f>
        <v/>
      </c>
      <c r="BM148" s="83" t="str">
        <f>IF(ISBLANK('fill-in tab'!AL151),"",'fill-in tab'!AL151)</f>
        <v/>
      </c>
      <c r="BN148" s="78" t="str">
        <f t="shared" si="335"/>
        <v>*</v>
      </c>
      <c r="BP148" s="83" t="str">
        <f>IF(ISBLANK('fill-in tab'!AF152),"",'fill-in tab'!AF152)</f>
        <v/>
      </c>
      <c r="BQ148" s="83" t="str">
        <f>IF(ISBLANK('fill-in tab'!AG152),"",'fill-in tab'!AG152)</f>
        <v/>
      </c>
      <c r="BR148" s="83" t="str">
        <f>IF(ISBLANK('fill-in tab'!AH152),"",'fill-in tab'!AH152)</f>
        <v/>
      </c>
      <c r="BS148" s="83" t="str">
        <f>IF(ISBLANK('fill-in tab'!AI152),"",'fill-in tab'!AI152)</f>
        <v/>
      </c>
      <c r="BT148" s="83" t="str">
        <f>IF(ISBLANK('fill-in tab'!AJ152),"",'fill-in tab'!AJ152)</f>
        <v/>
      </c>
      <c r="BU148" s="83" t="str">
        <f>IF(ISBLANK('fill-in tab'!AK152),"",'fill-in tab'!AK152)</f>
        <v/>
      </c>
      <c r="BV148" s="83" t="str">
        <f>IF(ISBLANK('fill-in tab'!AL152),"",'fill-in tab'!AL152)</f>
        <v/>
      </c>
      <c r="BW148" s="78" t="str">
        <f t="shared" si="336"/>
        <v>*</v>
      </c>
      <c r="BY148" s="83" t="str">
        <f>IF(ISBLANK('fill-in tab'!AF153),"",'fill-in tab'!AF153)</f>
        <v/>
      </c>
      <c r="BZ148" s="83" t="str">
        <f>IF(ISBLANK('fill-in tab'!AG153),"",'fill-in tab'!AG153)</f>
        <v/>
      </c>
      <c r="CA148" s="83" t="str">
        <f>IF(ISBLANK('fill-in tab'!AH153),"",'fill-in tab'!AH153)</f>
        <v/>
      </c>
      <c r="CB148" s="83" t="str">
        <f>IF(ISBLANK('fill-in tab'!AI153),"",'fill-in tab'!AI153)</f>
        <v/>
      </c>
      <c r="CC148" s="83" t="str">
        <f>IF(ISBLANK('fill-in tab'!AJ153),"",'fill-in tab'!AJ153)</f>
        <v/>
      </c>
      <c r="CD148" s="83" t="str">
        <f>IF(ISBLANK('fill-in tab'!AK153),"",'fill-in tab'!AK153)</f>
        <v/>
      </c>
      <c r="CE148" s="83" t="str">
        <f>IF(ISBLANK('fill-in tab'!AL153),"",'fill-in tab'!AL153)</f>
        <v/>
      </c>
      <c r="CF148" s="78" t="str">
        <f t="shared" si="337"/>
        <v>*</v>
      </c>
      <c r="CH148" s="83" t="str">
        <f>IF(ISBLANK('fill-in tab'!AF154),"",'fill-in tab'!AF154)</f>
        <v/>
      </c>
      <c r="CI148" s="83" t="str">
        <f>IF(ISBLANK('fill-in tab'!AG154),"",'fill-in tab'!AG154)</f>
        <v/>
      </c>
      <c r="CJ148" s="83" t="str">
        <f>IF(ISBLANK('fill-in tab'!AH154),"",'fill-in tab'!AH154)</f>
        <v/>
      </c>
      <c r="CK148" s="83" t="str">
        <f>IF(ISBLANK('fill-in tab'!AI154),"",'fill-in tab'!AI154)</f>
        <v/>
      </c>
      <c r="CL148" s="83" t="str">
        <f>IF(ISBLANK('fill-in tab'!AJ154),"",'fill-in tab'!AJ154)</f>
        <v/>
      </c>
      <c r="CM148" s="83" t="str">
        <f>IF(ISBLANK('fill-in tab'!AK154),"",'fill-in tab'!AK154)</f>
        <v/>
      </c>
      <c r="CN148" s="83" t="str">
        <f>IF(ISBLANK('fill-in tab'!AL154),"",'fill-in tab'!AL154)</f>
        <v/>
      </c>
      <c r="CO148" s="78" t="str">
        <f t="shared" si="338"/>
        <v>*</v>
      </c>
      <c r="CQ148" s="83" t="str">
        <f>IF(ISBLANK('fill-in tab'!AF155),"",'fill-in tab'!AF155)</f>
        <v/>
      </c>
      <c r="CR148" s="83" t="str">
        <f>IF(ISBLANK('fill-in tab'!AG155),"",'fill-in tab'!AG155)</f>
        <v/>
      </c>
      <c r="CS148" s="83" t="str">
        <f>IF(ISBLANK('fill-in tab'!AH155),"",'fill-in tab'!AH155)</f>
        <v/>
      </c>
      <c r="CT148" s="83" t="str">
        <f>IF(ISBLANK('fill-in tab'!AI155),"",'fill-in tab'!AI155)</f>
        <v/>
      </c>
      <c r="CU148" s="83" t="str">
        <f>IF(ISBLANK('fill-in tab'!AJ155),"",'fill-in tab'!AJ155)</f>
        <v/>
      </c>
      <c r="CV148" s="83" t="str">
        <f>IF(ISBLANK('fill-in tab'!AK155),"",'fill-in tab'!AK155)</f>
        <v/>
      </c>
      <c r="CW148" s="83" t="str">
        <f>IF(ISBLANK('fill-in tab'!AL155),"",'fill-in tab'!AL155)</f>
        <v/>
      </c>
      <c r="CX148" s="78" t="str">
        <f t="shared" si="339"/>
        <v>*</v>
      </c>
      <c r="CZ148" s="83" t="str">
        <f>IF(ISBLANK('fill-in tab'!AF156),"",'fill-in tab'!AF156)</f>
        <v/>
      </c>
      <c r="DA148" s="83" t="str">
        <f>IF(ISBLANK('fill-in tab'!AG156),"",'fill-in tab'!AG156)</f>
        <v/>
      </c>
      <c r="DB148" s="83" t="str">
        <f>IF(ISBLANK('fill-in tab'!AH156),"",'fill-in tab'!AH156)</f>
        <v/>
      </c>
      <c r="DC148" s="83" t="str">
        <f>IF(ISBLANK('fill-in tab'!AI156),"",'fill-in tab'!AI156)</f>
        <v/>
      </c>
      <c r="DD148" s="83" t="str">
        <f>IF(ISBLANK('fill-in tab'!AJ156),"",'fill-in tab'!AJ156)</f>
        <v/>
      </c>
      <c r="DE148" s="83" t="str">
        <f>IF(ISBLANK('fill-in tab'!AK156),"",'fill-in tab'!AK156)</f>
        <v/>
      </c>
      <c r="DF148" s="83" t="str">
        <f>IF(ISBLANK('fill-in tab'!AL156),"",'fill-in tab'!AL156)</f>
        <v/>
      </c>
      <c r="DG148" s="78" t="str">
        <f t="shared" si="340"/>
        <v>*</v>
      </c>
      <c r="DI148" s="83" t="str">
        <f>IF(ISBLANK('fill-in tab'!AF157),"",'fill-in tab'!AF157)</f>
        <v/>
      </c>
      <c r="DJ148" s="83" t="str">
        <f>IF(ISBLANK('fill-in tab'!AG157),"",'fill-in tab'!AG157)</f>
        <v/>
      </c>
      <c r="DK148" s="83" t="str">
        <f>IF(ISBLANK('fill-in tab'!AH157),"",'fill-in tab'!AH157)</f>
        <v/>
      </c>
      <c r="DL148" s="83" t="str">
        <f>IF(ISBLANK('fill-in tab'!AI157),"",'fill-in tab'!AI157)</f>
        <v/>
      </c>
      <c r="DM148" s="83" t="str">
        <f>IF(ISBLANK('fill-in tab'!AJ157),"",'fill-in tab'!AJ157)</f>
        <v/>
      </c>
      <c r="DN148" s="83" t="str">
        <f>IF(ISBLANK('fill-in tab'!AK157),"",'fill-in tab'!AK157)</f>
        <v/>
      </c>
      <c r="DO148" s="83" t="str">
        <f>IF(ISBLANK('fill-in tab'!AL157),"",'fill-in tab'!AL157)</f>
        <v/>
      </c>
      <c r="DP148" s="78" t="str">
        <f t="shared" si="341"/>
        <v>*</v>
      </c>
      <c r="DR148" s="83" t="str">
        <f>IF(ISBLANK('fill-in tab'!AF158),"",'fill-in tab'!AF158)</f>
        <v/>
      </c>
      <c r="DS148" s="83" t="str">
        <f>IF(ISBLANK('fill-in tab'!AG158),"",'fill-in tab'!AG158)</f>
        <v/>
      </c>
      <c r="DT148" s="83" t="str">
        <f>IF(ISBLANK('fill-in tab'!AH158),"",'fill-in tab'!AH158)</f>
        <v/>
      </c>
      <c r="DU148" s="83" t="str">
        <f>IF(ISBLANK('fill-in tab'!AI158),"",'fill-in tab'!AI158)</f>
        <v/>
      </c>
      <c r="DV148" s="83" t="str">
        <f>IF(ISBLANK('fill-in tab'!AJ158),"",'fill-in tab'!AJ158)</f>
        <v/>
      </c>
      <c r="DW148" s="83" t="str">
        <f>IF(ISBLANK('fill-in tab'!AK158),"",'fill-in tab'!AK158)</f>
        <v/>
      </c>
      <c r="DX148" s="83" t="str">
        <f>IF(ISBLANK('fill-in tab'!AL158),"",'fill-in tab'!AL158)</f>
        <v/>
      </c>
      <c r="DY148" s="78" t="str">
        <f t="shared" si="342"/>
        <v>*</v>
      </c>
      <c r="EA148" s="83" t="str">
        <f>IF(ISBLANK('fill-in tab'!AF159),"",'fill-in tab'!AF159)</f>
        <v/>
      </c>
      <c r="EB148" s="83" t="str">
        <f>IF(ISBLANK('fill-in tab'!AG159),"",'fill-in tab'!AG159)</f>
        <v/>
      </c>
      <c r="EC148" s="83" t="str">
        <f>IF(ISBLANK('fill-in tab'!AH159),"",'fill-in tab'!AH159)</f>
        <v/>
      </c>
      <c r="ED148" s="83" t="str">
        <f>IF(ISBLANK('fill-in tab'!AI159),"",'fill-in tab'!AI159)</f>
        <v/>
      </c>
      <c r="EE148" s="83" t="str">
        <f>IF(ISBLANK('fill-in tab'!AJ159),"",'fill-in tab'!AJ159)</f>
        <v/>
      </c>
      <c r="EF148" s="83" t="str">
        <f>IF(ISBLANK('fill-in tab'!AK159),"",'fill-in tab'!AK159)</f>
        <v/>
      </c>
      <c r="EG148" s="83" t="str">
        <f>IF(ISBLANK('fill-in tab'!AL159),"",'fill-in tab'!AL159)</f>
        <v/>
      </c>
      <c r="EH148" s="78" t="str">
        <f t="shared" si="343"/>
        <v>*</v>
      </c>
    </row>
    <row r="149" spans="1:138" s="80" customFormat="1" x14ac:dyDescent="0.2">
      <c r="A149" s="80">
        <f>A145</f>
        <v>8</v>
      </c>
      <c r="B149" s="84">
        <f>B145</f>
        <v>0</v>
      </c>
      <c r="C149" s="82">
        <v>5</v>
      </c>
      <c r="D149" s="81">
        <f>Initialisatie!$B$32</f>
        <v>0</v>
      </c>
      <c r="E149" s="83" t="str">
        <f>IF(ISBLANK('fill-in tab'!AO145),"",'fill-in tab'!AO145)</f>
        <v/>
      </c>
      <c r="F149" s="83" t="str">
        <f>IF(ISBLANK('fill-in tab'!AP145),"",'fill-in tab'!AP145)</f>
        <v/>
      </c>
      <c r="G149" s="83" t="str">
        <f>IF(ISBLANK('fill-in tab'!AQ145),"",'fill-in tab'!AQ145)</f>
        <v/>
      </c>
      <c r="H149" s="83" t="str">
        <f>IF(ISBLANK('fill-in tab'!AR145),"",'fill-in tab'!AR145)</f>
        <v/>
      </c>
      <c r="I149" s="83" t="str">
        <f>IF(ISBLANK('fill-in tab'!AS145),"",'fill-in tab'!AS145)</f>
        <v/>
      </c>
      <c r="J149" s="83" t="str">
        <f>IF(ISBLANK('fill-in tab'!AT145),"",'fill-in tab'!AT145)</f>
        <v/>
      </c>
      <c r="K149" s="83" t="str">
        <f>IF(ISBLANK('fill-in tab'!AU145),"",'fill-in tab'!AU145)</f>
        <v/>
      </c>
      <c r="L149" s="78" t="str">
        <f t="shared" si="329"/>
        <v>*</v>
      </c>
      <c r="M149" s="78"/>
      <c r="N149" s="83" t="str">
        <f>IF(ISBLANK('fill-in tab'!AO146),"",'fill-in tab'!AO146)</f>
        <v/>
      </c>
      <c r="O149" s="83" t="str">
        <f>IF(ISBLANK('fill-in tab'!AP146),"",'fill-in tab'!AP146)</f>
        <v/>
      </c>
      <c r="P149" s="83" t="str">
        <f>IF(ISBLANK('fill-in tab'!AQ146),"",'fill-in tab'!AQ146)</f>
        <v/>
      </c>
      <c r="Q149" s="83" t="str">
        <f>IF(ISBLANK('fill-in tab'!AR146),"",'fill-in tab'!AR146)</f>
        <v/>
      </c>
      <c r="R149" s="83" t="str">
        <f>IF(ISBLANK('fill-in tab'!AS146),"",'fill-in tab'!AS146)</f>
        <v/>
      </c>
      <c r="S149" s="83" t="str">
        <f>IF(ISBLANK('fill-in tab'!AT146),"",'fill-in tab'!AT146)</f>
        <v/>
      </c>
      <c r="T149" s="83" t="str">
        <f>IF(ISBLANK('fill-in tab'!AU146),"",'fill-in tab'!AU146)</f>
        <v/>
      </c>
      <c r="U149" s="78" t="str">
        <f t="shared" si="330"/>
        <v>*</v>
      </c>
      <c r="W149" s="83" t="str">
        <f>IF(ISBLANK('fill-in tab'!AO147),"",'fill-in tab'!AO147)</f>
        <v/>
      </c>
      <c r="X149" s="83" t="str">
        <f>IF(ISBLANK('fill-in tab'!AP147),"",'fill-in tab'!AP147)</f>
        <v/>
      </c>
      <c r="Y149" s="83" t="str">
        <f>IF(ISBLANK('fill-in tab'!AQ147),"",'fill-in tab'!AQ147)</f>
        <v/>
      </c>
      <c r="Z149" s="83" t="str">
        <f>IF(ISBLANK('fill-in tab'!AR147),"",'fill-in tab'!AR147)</f>
        <v/>
      </c>
      <c r="AA149" s="83" t="str">
        <f>IF(ISBLANK('fill-in tab'!AS147),"",'fill-in tab'!AS147)</f>
        <v/>
      </c>
      <c r="AB149" s="83" t="str">
        <f>IF(ISBLANK('fill-in tab'!AT147),"",'fill-in tab'!AT147)</f>
        <v/>
      </c>
      <c r="AC149" s="83" t="str">
        <f>IF(ISBLANK('fill-in tab'!AU147),"",'fill-in tab'!AU147)</f>
        <v/>
      </c>
      <c r="AD149" s="78" t="str">
        <f t="shared" si="331"/>
        <v>*</v>
      </c>
      <c r="AF149" s="83" t="str">
        <f>IF(ISBLANK('fill-in tab'!AO148),"",'fill-in tab'!AO148)</f>
        <v/>
      </c>
      <c r="AG149" s="83" t="str">
        <f>IF(ISBLANK('fill-in tab'!AP148),"",'fill-in tab'!AP148)</f>
        <v/>
      </c>
      <c r="AH149" s="83" t="str">
        <f>IF(ISBLANK('fill-in tab'!AQ148),"",'fill-in tab'!AQ148)</f>
        <v/>
      </c>
      <c r="AI149" s="83" t="str">
        <f>IF(ISBLANK('fill-in tab'!AR148),"",'fill-in tab'!AR148)</f>
        <v/>
      </c>
      <c r="AJ149" s="83" t="str">
        <f>IF(ISBLANK('fill-in tab'!AS148),"",'fill-in tab'!AS148)</f>
        <v/>
      </c>
      <c r="AK149" s="83" t="str">
        <f>IF(ISBLANK('fill-in tab'!AT148),"",'fill-in tab'!AT148)</f>
        <v/>
      </c>
      <c r="AL149" s="83" t="str">
        <f>IF(ISBLANK('fill-in tab'!AU148),"",'fill-in tab'!AU148)</f>
        <v/>
      </c>
      <c r="AM149" s="78" t="str">
        <f t="shared" si="332"/>
        <v>*</v>
      </c>
      <c r="AO149" s="83" t="str">
        <f>IF(ISBLANK('fill-in tab'!AO149),"",'fill-in tab'!AO149)</f>
        <v/>
      </c>
      <c r="AP149" s="83" t="str">
        <f>IF(ISBLANK('fill-in tab'!AP149),"",'fill-in tab'!AP149)</f>
        <v/>
      </c>
      <c r="AQ149" s="83" t="str">
        <f>IF(ISBLANK('fill-in tab'!AQ149),"",'fill-in tab'!AQ149)</f>
        <v/>
      </c>
      <c r="AR149" s="83" t="str">
        <f>IF(ISBLANK('fill-in tab'!AR149),"",'fill-in tab'!AR149)</f>
        <v/>
      </c>
      <c r="AS149" s="83" t="str">
        <f>IF(ISBLANK('fill-in tab'!AS149),"",'fill-in tab'!AS149)</f>
        <v/>
      </c>
      <c r="AT149" s="83" t="str">
        <f>IF(ISBLANK('fill-in tab'!AT149),"",'fill-in tab'!AT149)</f>
        <v/>
      </c>
      <c r="AU149" s="83" t="str">
        <f>IF(ISBLANK('fill-in tab'!AU149),"",'fill-in tab'!AU149)</f>
        <v/>
      </c>
      <c r="AV149" s="78" t="str">
        <f t="shared" si="333"/>
        <v>*</v>
      </c>
      <c r="AX149" s="83" t="str">
        <f>IF(ISBLANK('fill-in tab'!AO150),"",'fill-in tab'!AO150)</f>
        <v/>
      </c>
      <c r="AY149" s="83" t="str">
        <f>IF(ISBLANK('fill-in tab'!AP150),"",'fill-in tab'!AP150)</f>
        <v/>
      </c>
      <c r="AZ149" s="83" t="str">
        <f>IF(ISBLANK('fill-in tab'!AQ150),"",'fill-in tab'!AQ150)</f>
        <v/>
      </c>
      <c r="BA149" s="83" t="str">
        <f>IF(ISBLANK('fill-in tab'!AR150),"",'fill-in tab'!AR150)</f>
        <v/>
      </c>
      <c r="BB149" s="83" t="str">
        <f>IF(ISBLANK('fill-in tab'!AS150),"",'fill-in tab'!AS150)</f>
        <v/>
      </c>
      <c r="BC149" s="83" t="str">
        <f>IF(ISBLANK('fill-in tab'!AT150),"",'fill-in tab'!AT150)</f>
        <v/>
      </c>
      <c r="BD149" s="83" t="str">
        <f>IF(ISBLANK('fill-in tab'!AU150),"",'fill-in tab'!AU150)</f>
        <v/>
      </c>
      <c r="BE149" s="78" t="str">
        <f t="shared" si="334"/>
        <v>*</v>
      </c>
      <c r="BG149" s="83" t="str">
        <f>IF(ISBLANK('fill-in tab'!AO151),"",'fill-in tab'!AO151)</f>
        <v/>
      </c>
      <c r="BH149" s="83" t="str">
        <f>IF(ISBLANK('fill-in tab'!AP151),"",'fill-in tab'!AP151)</f>
        <v/>
      </c>
      <c r="BI149" s="83" t="str">
        <f>IF(ISBLANK('fill-in tab'!AQ151),"",'fill-in tab'!AQ151)</f>
        <v/>
      </c>
      <c r="BJ149" s="83" t="str">
        <f>IF(ISBLANK('fill-in tab'!AR151),"",'fill-in tab'!AR151)</f>
        <v/>
      </c>
      <c r="BK149" s="83" t="str">
        <f>IF(ISBLANK('fill-in tab'!AS151),"",'fill-in tab'!AS151)</f>
        <v/>
      </c>
      <c r="BL149" s="83" t="str">
        <f>IF(ISBLANK('fill-in tab'!AT151),"",'fill-in tab'!AT151)</f>
        <v/>
      </c>
      <c r="BM149" s="83" t="str">
        <f>IF(ISBLANK('fill-in tab'!AU151),"",'fill-in tab'!AU151)</f>
        <v/>
      </c>
      <c r="BN149" s="78" t="str">
        <f t="shared" si="335"/>
        <v>*</v>
      </c>
      <c r="BP149" s="83" t="str">
        <f>IF(ISBLANK('fill-in tab'!AO152),"",'fill-in tab'!AO152)</f>
        <v/>
      </c>
      <c r="BQ149" s="83" t="str">
        <f>IF(ISBLANK('fill-in tab'!AP152),"",'fill-in tab'!AP152)</f>
        <v/>
      </c>
      <c r="BR149" s="83" t="str">
        <f>IF(ISBLANK('fill-in tab'!AQ152),"",'fill-in tab'!AQ152)</f>
        <v/>
      </c>
      <c r="BS149" s="83" t="str">
        <f>IF(ISBLANK('fill-in tab'!AR152),"",'fill-in tab'!AR152)</f>
        <v/>
      </c>
      <c r="BT149" s="83" t="str">
        <f>IF(ISBLANK('fill-in tab'!AS152),"",'fill-in tab'!AS152)</f>
        <v/>
      </c>
      <c r="BU149" s="83" t="str">
        <f>IF(ISBLANK('fill-in tab'!AT152),"",'fill-in tab'!AT152)</f>
        <v/>
      </c>
      <c r="BV149" s="83" t="str">
        <f>IF(ISBLANK('fill-in tab'!AU152),"",'fill-in tab'!AU152)</f>
        <v/>
      </c>
      <c r="BW149" s="78" t="str">
        <f t="shared" si="336"/>
        <v>*</v>
      </c>
      <c r="BY149" s="83" t="str">
        <f>IF(ISBLANK('fill-in tab'!AO153),"",'fill-in tab'!AO153)</f>
        <v/>
      </c>
      <c r="BZ149" s="83" t="str">
        <f>IF(ISBLANK('fill-in tab'!AP153),"",'fill-in tab'!AP153)</f>
        <v/>
      </c>
      <c r="CA149" s="83" t="str">
        <f>IF(ISBLANK('fill-in tab'!AQ153),"",'fill-in tab'!AQ153)</f>
        <v/>
      </c>
      <c r="CB149" s="83" t="str">
        <f>IF(ISBLANK('fill-in tab'!AR153),"",'fill-in tab'!AR153)</f>
        <v/>
      </c>
      <c r="CC149" s="83" t="str">
        <f>IF(ISBLANK('fill-in tab'!AS153),"",'fill-in tab'!AS153)</f>
        <v/>
      </c>
      <c r="CD149" s="83" t="str">
        <f>IF(ISBLANK('fill-in tab'!AT153),"",'fill-in tab'!AT153)</f>
        <v/>
      </c>
      <c r="CE149" s="83" t="str">
        <f>IF(ISBLANK('fill-in tab'!AU153),"",'fill-in tab'!AU153)</f>
        <v/>
      </c>
      <c r="CF149" s="78" t="str">
        <f t="shared" si="337"/>
        <v>*</v>
      </c>
      <c r="CH149" s="83" t="str">
        <f>IF(ISBLANK('fill-in tab'!AO154),"",'fill-in tab'!AO154)</f>
        <v/>
      </c>
      <c r="CI149" s="83" t="str">
        <f>IF(ISBLANK('fill-in tab'!AP154),"",'fill-in tab'!AP154)</f>
        <v/>
      </c>
      <c r="CJ149" s="83" t="str">
        <f>IF(ISBLANK('fill-in tab'!AQ154),"",'fill-in tab'!AQ154)</f>
        <v/>
      </c>
      <c r="CK149" s="83" t="str">
        <f>IF(ISBLANK('fill-in tab'!AR154),"",'fill-in tab'!AR154)</f>
        <v/>
      </c>
      <c r="CL149" s="83" t="str">
        <f>IF(ISBLANK('fill-in tab'!AS154),"",'fill-in tab'!AS154)</f>
        <v/>
      </c>
      <c r="CM149" s="83" t="str">
        <f>IF(ISBLANK('fill-in tab'!AT154),"",'fill-in tab'!AT154)</f>
        <v/>
      </c>
      <c r="CN149" s="83" t="str">
        <f>IF(ISBLANK('fill-in tab'!AU154),"",'fill-in tab'!AU154)</f>
        <v/>
      </c>
      <c r="CO149" s="78" t="str">
        <f t="shared" si="338"/>
        <v>*</v>
      </c>
      <c r="CQ149" s="83" t="str">
        <f>IF(ISBLANK('fill-in tab'!AO155),"",'fill-in tab'!AO155)</f>
        <v/>
      </c>
      <c r="CR149" s="83" t="str">
        <f>IF(ISBLANK('fill-in tab'!AP155),"",'fill-in tab'!AP155)</f>
        <v/>
      </c>
      <c r="CS149" s="83" t="str">
        <f>IF(ISBLANK('fill-in tab'!AQ155),"",'fill-in tab'!AQ155)</f>
        <v/>
      </c>
      <c r="CT149" s="83" t="str">
        <f>IF(ISBLANK('fill-in tab'!AR155),"",'fill-in tab'!AR155)</f>
        <v/>
      </c>
      <c r="CU149" s="83" t="str">
        <f>IF(ISBLANK('fill-in tab'!AS155),"",'fill-in tab'!AS155)</f>
        <v/>
      </c>
      <c r="CV149" s="83" t="str">
        <f>IF(ISBLANK('fill-in tab'!AT155),"",'fill-in tab'!AT155)</f>
        <v/>
      </c>
      <c r="CW149" s="83" t="str">
        <f>IF(ISBLANK('fill-in tab'!AU155),"",'fill-in tab'!AU155)</f>
        <v/>
      </c>
      <c r="CX149" s="78" t="str">
        <f t="shared" si="339"/>
        <v>*</v>
      </c>
      <c r="CZ149" s="83" t="str">
        <f>IF(ISBLANK('fill-in tab'!AO156),"",'fill-in tab'!AO156)</f>
        <v/>
      </c>
      <c r="DA149" s="83" t="str">
        <f>IF(ISBLANK('fill-in tab'!AP156),"",'fill-in tab'!AP156)</f>
        <v/>
      </c>
      <c r="DB149" s="83" t="str">
        <f>IF(ISBLANK('fill-in tab'!AQ156),"",'fill-in tab'!AQ156)</f>
        <v/>
      </c>
      <c r="DC149" s="83" t="str">
        <f>IF(ISBLANK('fill-in tab'!AR156),"",'fill-in tab'!AR156)</f>
        <v/>
      </c>
      <c r="DD149" s="83" t="str">
        <f>IF(ISBLANK('fill-in tab'!AS156),"",'fill-in tab'!AS156)</f>
        <v/>
      </c>
      <c r="DE149" s="83" t="str">
        <f>IF(ISBLANK('fill-in tab'!AT156),"",'fill-in tab'!AT156)</f>
        <v/>
      </c>
      <c r="DF149" s="83" t="str">
        <f>IF(ISBLANK('fill-in tab'!AU156),"",'fill-in tab'!AU156)</f>
        <v/>
      </c>
      <c r="DG149" s="78" t="str">
        <f t="shared" si="340"/>
        <v>*</v>
      </c>
      <c r="DI149" s="83" t="str">
        <f>IF(ISBLANK('fill-in tab'!AO157),"",'fill-in tab'!AO157)</f>
        <v/>
      </c>
      <c r="DJ149" s="83" t="str">
        <f>IF(ISBLANK('fill-in tab'!AP157),"",'fill-in tab'!AP157)</f>
        <v/>
      </c>
      <c r="DK149" s="83" t="str">
        <f>IF(ISBLANK('fill-in tab'!AQ157),"",'fill-in tab'!AQ157)</f>
        <v/>
      </c>
      <c r="DL149" s="83" t="str">
        <f>IF(ISBLANK('fill-in tab'!AR157),"",'fill-in tab'!AR157)</f>
        <v/>
      </c>
      <c r="DM149" s="83" t="str">
        <f>IF(ISBLANK('fill-in tab'!AS157),"",'fill-in tab'!AS157)</f>
        <v/>
      </c>
      <c r="DN149" s="83" t="str">
        <f>IF(ISBLANK('fill-in tab'!AT157),"",'fill-in tab'!AT157)</f>
        <v/>
      </c>
      <c r="DO149" s="83" t="str">
        <f>IF(ISBLANK('fill-in tab'!AU157),"",'fill-in tab'!AU157)</f>
        <v/>
      </c>
      <c r="DP149" s="78" t="str">
        <f t="shared" si="341"/>
        <v>*</v>
      </c>
      <c r="DR149" s="83" t="str">
        <f>IF(ISBLANK('fill-in tab'!AO158),"",'fill-in tab'!AO158)</f>
        <v/>
      </c>
      <c r="DS149" s="83" t="str">
        <f>IF(ISBLANK('fill-in tab'!AP158),"",'fill-in tab'!AP158)</f>
        <v/>
      </c>
      <c r="DT149" s="83" t="str">
        <f>IF(ISBLANK('fill-in tab'!AQ158),"",'fill-in tab'!AQ158)</f>
        <v/>
      </c>
      <c r="DU149" s="83" t="str">
        <f>IF(ISBLANK('fill-in tab'!AR158),"",'fill-in tab'!AR158)</f>
        <v/>
      </c>
      <c r="DV149" s="83" t="str">
        <f>IF(ISBLANK('fill-in tab'!AS158),"",'fill-in tab'!AS158)</f>
        <v/>
      </c>
      <c r="DW149" s="83" t="str">
        <f>IF(ISBLANK('fill-in tab'!AT158),"",'fill-in tab'!AT158)</f>
        <v/>
      </c>
      <c r="DX149" s="83" t="str">
        <f>IF(ISBLANK('fill-in tab'!AU158),"",'fill-in tab'!AU158)</f>
        <v/>
      </c>
      <c r="DY149" s="78" t="str">
        <f t="shared" si="342"/>
        <v>*</v>
      </c>
      <c r="EA149" s="83" t="str">
        <f>IF(ISBLANK('fill-in tab'!AO159),"",'fill-in tab'!AO159)</f>
        <v/>
      </c>
      <c r="EB149" s="83" t="str">
        <f>IF(ISBLANK('fill-in tab'!AP159),"",'fill-in tab'!AP159)</f>
        <v/>
      </c>
      <c r="EC149" s="83" t="str">
        <f>IF(ISBLANK('fill-in tab'!AQ159),"",'fill-in tab'!AQ159)</f>
        <v/>
      </c>
      <c r="ED149" s="83" t="str">
        <f>IF(ISBLANK('fill-in tab'!AR159),"",'fill-in tab'!AR159)</f>
        <v/>
      </c>
      <c r="EE149" s="83" t="str">
        <f>IF(ISBLANK('fill-in tab'!AS159),"",'fill-in tab'!AS159)</f>
        <v/>
      </c>
      <c r="EF149" s="83" t="str">
        <f>IF(ISBLANK('fill-in tab'!AT159),"",'fill-in tab'!AT159)</f>
        <v/>
      </c>
      <c r="EG149" s="83" t="str">
        <f>IF(ISBLANK('fill-in tab'!AU159),"",'fill-in tab'!AU159)</f>
        <v/>
      </c>
      <c r="EH149" s="78" t="str">
        <f t="shared" si="343"/>
        <v>*</v>
      </c>
    </row>
    <row r="150" spans="1:138" s="80" customFormat="1" x14ac:dyDescent="0.2">
      <c r="A150" s="80">
        <f>A145</f>
        <v>8</v>
      </c>
      <c r="B150" s="84">
        <f>B145</f>
        <v>0</v>
      </c>
      <c r="C150" s="82">
        <v>6</v>
      </c>
      <c r="D150" s="81">
        <f>Initialisatie!$B$33</f>
        <v>0</v>
      </c>
      <c r="E150" s="83" t="str">
        <f>IF(ISBLANK('fill-in tab'!AX145),"",'fill-in tab'!AX145)</f>
        <v/>
      </c>
      <c r="F150" s="83" t="str">
        <f>IF(ISBLANK('fill-in tab'!AY145),"",'fill-in tab'!AY145)</f>
        <v/>
      </c>
      <c r="G150" s="83" t="str">
        <f>IF(ISBLANK('fill-in tab'!AZ145),"",'fill-in tab'!AZ145)</f>
        <v/>
      </c>
      <c r="H150" s="83" t="str">
        <f>IF(ISBLANK('fill-in tab'!BA145),"",'fill-in tab'!BA145)</f>
        <v/>
      </c>
      <c r="I150" s="83" t="str">
        <f>IF(ISBLANK('fill-in tab'!BB145),"",'fill-in tab'!BB145)</f>
        <v/>
      </c>
      <c r="J150" s="83" t="str">
        <f>IF(ISBLANK('fill-in tab'!BC145),"",'fill-in tab'!BC145)</f>
        <v/>
      </c>
      <c r="K150" s="83" t="str">
        <f>IF(ISBLANK('fill-in tab'!BD145),"",'fill-in tab'!BD145)</f>
        <v/>
      </c>
      <c r="L150" s="78" t="str">
        <f t="shared" si="329"/>
        <v>*</v>
      </c>
      <c r="M150" s="78"/>
      <c r="N150" s="83" t="str">
        <f>IF(ISBLANK('fill-in tab'!AX146),"",'fill-in tab'!AX146)</f>
        <v/>
      </c>
      <c r="O150" s="83" t="str">
        <f>IF(ISBLANK('fill-in tab'!AY146),"",'fill-in tab'!AY146)</f>
        <v/>
      </c>
      <c r="P150" s="83" t="str">
        <f>IF(ISBLANK('fill-in tab'!AZ146),"",'fill-in tab'!AZ146)</f>
        <v/>
      </c>
      <c r="Q150" s="83" t="str">
        <f>IF(ISBLANK('fill-in tab'!BA146),"",'fill-in tab'!BA146)</f>
        <v/>
      </c>
      <c r="R150" s="83" t="str">
        <f>IF(ISBLANK('fill-in tab'!BB146),"",'fill-in tab'!BB146)</f>
        <v/>
      </c>
      <c r="S150" s="83" t="str">
        <f>IF(ISBLANK('fill-in tab'!BC146),"",'fill-in tab'!BC146)</f>
        <v/>
      </c>
      <c r="T150" s="83" t="str">
        <f>IF(ISBLANK('fill-in tab'!BD146),"",'fill-in tab'!BD146)</f>
        <v/>
      </c>
      <c r="U150" s="78" t="str">
        <f t="shared" si="330"/>
        <v>*</v>
      </c>
      <c r="W150" s="83" t="str">
        <f>IF(ISBLANK('fill-in tab'!AX147),"",'fill-in tab'!AX147)</f>
        <v/>
      </c>
      <c r="X150" s="83" t="str">
        <f>IF(ISBLANK('fill-in tab'!AY147),"",'fill-in tab'!AY147)</f>
        <v/>
      </c>
      <c r="Y150" s="83" t="str">
        <f>IF(ISBLANK('fill-in tab'!AZ147),"",'fill-in tab'!AZ147)</f>
        <v/>
      </c>
      <c r="Z150" s="83" t="str">
        <f>IF(ISBLANK('fill-in tab'!BA147),"",'fill-in tab'!BA147)</f>
        <v/>
      </c>
      <c r="AA150" s="83" t="str">
        <f>IF(ISBLANK('fill-in tab'!BB147),"",'fill-in tab'!BB147)</f>
        <v/>
      </c>
      <c r="AB150" s="83" t="str">
        <f>IF(ISBLANK('fill-in tab'!BC147),"",'fill-in tab'!BC147)</f>
        <v/>
      </c>
      <c r="AC150" s="83" t="str">
        <f>IF(ISBLANK('fill-in tab'!BD147),"",'fill-in tab'!BD147)</f>
        <v/>
      </c>
      <c r="AD150" s="78" t="str">
        <f t="shared" si="331"/>
        <v>*</v>
      </c>
      <c r="AF150" s="83" t="str">
        <f>IF(ISBLANK('fill-in tab'!AX148),"",'fill-in tab'!AX148)</f>
        <v/>
      </c>
      <c r="AG150" s="83" t="str">
        <f>IF(ISBLANK('fill-in tab'!AY148),"",'fill-in tab'!AY148)</f>
        <v/>
      </c>
      <c r="AH150" s="83" t="str">
        <f>IF(ISBLANK('fill-in tab'!AZ148),"",'fill-in tab'!AZ148)</f>
        <v/>
      </c>
      <c r="AI150" s="83" t="str">
        <f>IF(ISBLANK('fill-in tab'!BA148),"",'fill-in tab'!BA148)</f>
        <v/>
      </c>
      <c r="AJ150" s="83" t="str">
        <f>IF(ISBLANK('fill-in tab'!BB148),"",'fill-in tab'!BB148)</f>
        <v/>
      </c>
      <c r="AK150" s="83" t="str">
        <f>IF(ISBLANK('fill-in tab'!BC148),"",'fill-in tab'!BC148)</f>
        <v/>
      </c>
      <c r="AL150" s="83" t="str">
        <f>IF(ISBLANK('fill-in tab'!BD148),"",'fill-in tab'!BD148)</f>
        <v/>
      </c>
      <c r="AM150" s="78" t="str">
        <f t="shared" si="332"/>
        <v>*</v>
      </c>
      <c r="AO150" s="83" t="str">
        <f>IF(ISBLANK('fill-in tab'!AX149),"",'fill-in tab'!AX149)</f>
        <v/>
      </c>
      <c r="AP150" s="83" t="str">
        <f>IF(ISBLANK('fill-in tab'!AY149),"",'fill-in tab'!AY149)</f>
        <v/>
      </c>
      <c r="AQ150" s="83" t="str">
        <f>IF(ISBLANK('fill-in tab'!AZ149),"",'fill-in tab'!AZ149)</f>
        <v/>
      </c>
      <c r="AR150" s="83" t="str">
        <f>IF(ISBLANK('fill-in tab'!BA149),"",'fill-in tab'!BA149)</f>
        <v/>
      </c>
      <c r="AS150" s="83" t="str">
        <f>IF(ISBLANK('fill-in tab'!BB149),"",'fill-in tab'!BB149)</f>
        <v/>
      </c>
      <c r="AT150" s="83" t="str">
        <f>IF(ISBLANK('fill-in tab'!BC149),"",'fill-in tab'!BC149)</f>
        <v/>
      </c>
      <c r="AU150" s="83" t="str">
        <f>IF(ISBLANK('fill-in tab'!BD149),"",'fill-in tab'!BD149)</f>
        <v/>
      </c>
      <c r="AV150" s="78" t="str">
        <f t="shared" si="333"/>
        <v>*</v>
      </c>
      <c r="AX150" s="83" t="str">
        <f>IF(ISBLANK('fill-in tab'!AX150),"",'fill-in tab'!AX150)</f>
        <v/>
      </c>
      <c r="AY150" s="83" t="str">
        <f>IF(ISBLANK('fill-in tab'!AY150),"",'fill-in tab'!AY150)</f>
        <v/>
      </c>
      <c r="AZ150" s="83" t="str">
        <f>IF(ISBLANK('fill-in tab'!AZ150),"",'fill-in tab'!AZ150)</f>
        <v/>
      </c>
      <c r="BA150" s="83" t="str">
        <f>IF(ISBLANK('fill-in tab'!BA150),"",'fill-in tab'!BA150)</f>
        <v/>
      </c>
      <c r="BB150" s="83" t="str">
        <f>IF(ISBLANK('fill-in tab'!BB150),"",'fill-in tab'!BB150)</f>
        <v/>
      </c>
      <c r="BC150" s="83" t="str">
        <f>IF(ISBLANK('fill-in tab'!BC150),"",'fill-in tab'!BC150)</f>
        <v/>
      </c>
      <c r="BD150" s="83" t="str">
        <f>IF(ISBLANK('fill-in tab'!BD150),"",'fill-in tab'!BD150)</f>
        <v/>
      </c>
      <c r="BE150" s="78" t="str">
        <f t="shared" si="334"/>
        <v>*</v>
      </c>
      <c r="BG150" s="83" t="str">
        <f>IF(ISBLANK('fill-in tab'!AX151),"",'fill-in tab'!AX151)</f>
        <v/>
      </c>
      <c r="BH150" s="83" t="str">
        <f>IF(ISBLANK('fill-in tab'!AY151),"",'fill-in tab'!AY151)</f>
        <v/>
      </c>
      <c r="BI150" s="83" t="str">
        <f>IF(ISBLANK('fill-in tab'!AZ151),"",'fill-in tab'!AZ151)</f>
        <v/>
      </c>
      <c r="BJ150" s="83" t="str">
        <f>IF(ISBLANK('fill-in tab'!BA151),"",'fill-in tab'!BA151)</f>
        <v/>
      </c>
      <c r="BK150" s="83" t="str">
        <f>IF(ISBLANK('fill-in tab'!BB151),"",'fill-in tab'!BB151)</f>
        <v/>
      </c>
      <c r="BL150" s="83" t="str">
        <f>IF(ISBLANK('fill-in tab'!BC151),"",'fill-in tab'!BC151)</f>
        <v/>
      </c>
      <c r="BM150" s="83" t="str">
        <f>IF(ISBLANK('fill-in tab'!BD151),"",'fill-in tab'!BD151)</f>
        <v/>
      </c>
      <c r="BN150" s="78" t="str">
        <f t="shared" si="335"/>
        <v>*</v>
      </c>
      <c r="BP150" s="83" t="str">
        <f>IF(ISBLANK('fill-in tab'!AX152),"",'fill-in tab'!AX152)</f>
        <v/>
      </c>
      <c r="BQ150" s="83" t="str">
        <f>IF(ISBLANK('fill-in tab'!AY152),"",'fill-in tab'!AY152)</f>
        <v/>
      </c>
      <c r="BR150" s="83" t="str">
        <f>IF(ISBLANK('fill-in tab'!AZ152),"",'fill-in tab'!AZ152)</f>
        <v/>
      </c>
      <c r="BS150" s="83" t="str">
        <f>IF(ISBLANK('fill-in tab'!BA152),"",'fill-in tab'!BA152)</f>
        <v/>
      </c>
      <c r="BT150" s="83" t="str">
        <f>IF(ISBLANK('fill-in tab'!BB152),"",'fill-in tab'!BB152)</f>
        <v/>
      </c>
      <c r="BU150" s="83" t="str">
        <f>IF(ISBLANK('fill-in tab'!BC152),"",'fill-in tab'!BC152)</f>
        <v/>
      </c>
      <c r="BV150" s="83" t="str">
        <f>IF(ISBLANK('fill-in tab'!BD152),"",'fill-in tab'!BD152)</f>
        <v/>
      </c>
      <c r="BW150" s="78" t="str">
        <f t="shared" si="336"/>
        <v>*</v>
      </c>
      <c r="BY150" s="83" t="str">
        <f>IF(ISBLANK('fill-in tab'!AX153),"",'fill-in tab'!AX153)</f>
        <v/>
      </c>
      <c r="BZ150" s="83" t="str">
        <f>IF(ISBLANK('fill-in tab'!AY153),"",'fill-in tab'!AY153)</f>
        <v/>
      </c>
      <c r="CA150" s="83" t="str">
        <f>IF(ISBLANK('fill-in tab'!AZ153),"",'fill-in tab'!AZ153)</f>
        <v/>
      </c>
      <c r="CB150" s="83" t="str">
        <f>IF(ISBLANK('fill-in tab'!BA153),"",'fill-in tab'!BA153)</f>
        <v/>
      </c>
      <c r="CC150" s="83" t="str">
        <f>IF(ISBLANK('fill-in tab'!BB153),"",'fill-in tab'!BB153)</f>
        <v/>
      </c>
      <c r="CD150" s="83" t="str">
        <f>IF(ISBLANK('fill-in tab'!BC153),"",'fill-in tab'!BC153)</f>
        <v/>
      </c>
      <c r="CE150" s="83" t="str">
        <f>IF(ISBLANK('fill-in tab'!BD153),"",'fill-in tab'!BD153)</f>
        <v/>
      </c>
      <c r="CF150" s="78" t="str">
        <f t="shared" si="337"/>
        <v>*</v>
      </c>
      <c r="CH150" s="83" t="str">
        <f>IF(ISBLANK('fill-in tab'!AX154),"",'fill-in tab'!AX154)</f>
        <v/>
      </c>
      <c r="CI150" s="83" t="str">
        <f>IF(ISBLANK('fill-in tab'!AY154),"",'fill-in tab'!AY154)</f>
        <v/>
      </c>
      <c r="CJ150" s="83" t="str">
        <f>IF(ISBLANK('fill-in tab'!AZ154),"",'fill-in tab'!AZ154)</f>
        <v/>
      </c>
      <c r="CK150" s="83" t="str">
        <f>IF(ISBLANK('fill-in tab'!BA154),"",'fill-in tab'!BA154)</f>
        <v/>
      </c>
      <c r="CL150" s="83" t="str">
        <f>IF(ISBLANK('fill-in tab'!BB154),"",'fill-in tab'!BB154)</f>
        <v/>
      </c>
      <c r="CM150" s="83" t="str">
        <f>IF(ISBLANK('fill-in tab'!BC154),"",'fill-in tab'!BC154)</f>
        <v/>
      </c>
      <c r="CN150" s="83" t="str">
        <f>IF(ISBLANK('fill-in tab'!BD154),"",'fill-in tab'!BD154)</f>
        <v/>
      </c>
      <c r="CO150" s="78" t="str">
        <f t="shared" si="338"/>
        <v>*</v>
      </c>
      <c r="CQ150" s="83" t="str">
        <f>IF(ISBLANK('fill-in tab'!AX155),"",'fill-in tab'!AX155)</f>
        <v/>
      </c>
      <c r="CR150" s="83" t="str">
        <f>IF(ISBLANK('fill-in tab'!AY155),"",'fill-in tab'!AY155)</f>
        <v/>
      </c>
      <c r="CS150" s="83" t="str">
        <f>IF(ISBLANK('fill-in tab'!AZ155),"",'fill-in tab'!AZ155)</f>
        <v/>
      </c>
      <c r="CT150" s="83" t="str">
        <f>IF(ISBLANK('fill-in tab'!BA155),"",'fill-in tab'!BA155)</f>
        <v/>
      </c>
      <c r="CU150" s="83" t="str">
        <f>IF(ISBLANK('fill-in tab'!BB155),"",'fill-in tab'!BB155)</f>
        <v/>
      </c>
      <c r="CV150" s="83" t="str">
        <f>IF(ISBLANK('fill-in tab'!BC155),"",'fill-in tab'!BC155)</f>
        <v/>
      </c>
      <c r="CW150" s="83" t="str">
        <f>IF(ISBLANK('fill-in tab'!BD155),"",'fill-in tab'!BD155)</f>
        <v/>
      </c>
      <c r="CX150" s="78" t="str">
        <f t="shared" si="339"/>
        <v>*</v>
      </c>
      <c r="CZ150" s="83" t="str">
        <f>IF(ISBLANK('fill-in tab'!AX156),"",'fill-in tab'!AX156)</f>
        <v/>
      </c>
      <c r="DA150" s="83" t="str">
        <f>IF(ISBLANK('fill-in tab'!AY156),"",'fill-in tab'!AY156)</f>
        <v/>
      </c>
      <c r="DB150" s="83" t="str">
        <f>IF(ISBLANK('fill-in tab'!AZ156),"",'fill-in tab'!AZ156)</f>
        <v/>
      </c>
      <c r="DC150" s="83" t="str">
        <f>IF(ISBLANK('fill-in tab'!BA156),"",'fill-in tab'!BA156)</f>
        <v/>
      </c>
      <c r="DD150" s="83" t="str">
        <f>IF(ISBLANK('fill-in tab'!BB156),"",'fill-in tab'!BB156)</f>
        <v/>
      </c>
      <c r="DE150" s="83" t="str">
        <f>IF(ISBLANK('fill-in tab'!BC156),"",'fill-in tab'!BC156)</f>
        <v/>
      </c>
      <c r="DF150" s="83" t="str">
        <f>IF(ISBLANK('fill-in tab'!BD156),"",'fill-in tab'!BD156)</f>
        <v/>
      </c>
      <c r="DG150" s="78" t="str">
        <f t="shared" si="340"/>
        <v>*</v>
      </c>
      <c r="DI150" s="83" t="str">
        <f>IF(ISBLANK('fill-in tab'!AX157),"",'fill-in tab'!AX157)</f>
        <v/>
      </c>
      <c r="DJ150" s="83" t="str">
        <f>IF(ISBLANK('fill-in tab'!AY157),"",'fill-in tab'!AY157)</f>
        <v/>
      </c>
      <c r="DK150" s="83" t="str">
        <f>IF(ISBLANK('fill-in tab'!AZ157),"",'fill-in tab'!AZ157)</f>
        <v/>
      </c>
      <c r="DL150" s="83" t="str">
        <f>IF(ISBLANK('fill-in tab'!BA157),"",'fill-in tab'!BA157)</f>
        <v/>
      </c>
      <c r="DM150" s="83" t="str">
        <f>IF(ISBLANK('fill-in tab'!BB157),"",'fill-in tab'!BB157)</f>
        <v/>
      </c>
      <c r="DN150" s="83" t="str">
        <f>IF(ISBLANK('fill-in tab'!BC157),"",'fill-in tab'!BC157)</f>
        <v/>
      </c>
      <c r="DO150" s="83" t="str">
        <f>IF(ISBLANK('fill-in tab'!BD157),"",'fill-in tab'!BD157)</f>
        <v/>
      </c>
      <c r="DP150" s="78" t="str">
        <f t="shared" si="341"/>
        <v>*</v>
      </c>
      <c r="DR150" s="83" t="str">
        <f>IF(ISBLANK('fill-in tab'!AX158),"",'fill-in tab'!AX158)</f>
        <v/>
      </c>
      <c r="DS150" s="83" t="str">
        <f>IF(ISBLANK('fill-in tab'!AY158),"",'fill-in tab'!AY158)</f>
        <v/>
      </c>
      <c r="DT150" s="83" t="str">
        <f>IF(ISBLANK('fill-in tab'!AZ158),"",'fill-in tab'!AZ158)</f>
        <v/>
      </c>
      <c r="DU150" s="83" t="str">
        <f>IF(ISBLANK('fill-in tab'!BA158),"",'fill-in tab'!BA158)</f>
        <v/>
      </c>
      <c r="DV150" s="83" t="str">
        <f>IF(ISBLANK('fill-in tab'!BB158),"",'fill-in tab'!BB158)</f>
        <v/>
      </c>
      <c r="DW150" s="83" t="str">
        <f>IF(ISBLANK('fill-in tab'!BC158),"",'fill-in tab'!BC158)</f>
        <v/>
      </c>
      <c r="DX150" s="83" t="str">
        <f>IF(ISBLANK('fill-in tab'!BD158),"",'fill-in tab'!BD158)</f>
        <v/>
      </c>
      <c r="DY150" s="78" t="str">
        <f t="shared" si="342"/>
        <v>*</v>
      </c>
      <c r="EA150" s="83" t="str">
        <f>IF(ISBLANK('fill-in tab'!AX159),"",'fill-in tab'!AX159)</f>
        <v/>
      </c>
      <c r="EB150" s="83" t="str">
        <f>IF(ISBLANK('fill-in tab'!AY159),"",'fill-in tab'!AY159)</f>
        <v/>
      </c>
      <c r="EC150" s="83" t="str">
        <f>IF(ISBLANK('fill-in tab'!AZ159),"",'fill-in tab'!AZ159)</f>
        <v/>
      </c>
      <c r="ED150" s="83" t="str">
        <f>IF(ISBLANK('fill-in tab'!BA159),"",'fill-in tab'!BA159)</f>
        <v/>
      </c>
      <c r="EE150" s="83" t="str">
        <f>IF(ISBLANK('fill-in tab'!BB159),"",'fill-in tab'!BB159)</f>
        <v/>
      </c>
      <c r="EF150" s="83" t="str">
        <f>IF(ISBLANK('fill-in tab'!BC159),"",'fill-in tab'!BC159)</f>
        <v/>
      </c>
      <c r="EG150" s="83" t="str">
        <f>IF(ISBLANK('fill-in tab'!BD159),"",'fill-in tab'!BD159)</f>
        <v/>
      </c>
      <c r="EH150" s="78" t="str">
        <f t="shared" si="343"/>
        <v>*</v>
      </c>
    </row>
    <row r="151" spans="1:138" s="80" customFormat="1" x14ac:dyDescent="0.2">
      <c r="A151" s="80">
        <f>A145</f>
        <v>8</v>
      </c>
      <c r="B151" s="84">
        <f>B145</f>
        <v>0</v>
      </c>
      <c r="C151" s="82">
        <v>7</v>
      </c>
      <c r="D151" s="81">
        <f>Initialisatie!$B$34</f>
        <v>0</v>
      </c>
      <c r="E151" s="83" t="str">
        <f>IF(ISBLANK('fill-in tab'!BG145),"",'fill-in tab'!BG145)</f>
        <v/>
      </c>
      <c r="F151" s="83" t="str">
        <f>IF(ISBLANK('fill-in tab'!BH145),"",'fill-in tab'!BH145)</f>
        <v/>
      </c>
      <c r="G151" s="83" t="str">
        <f>IF(ISBLANK('fill-in tab'!BI145),"",'fill-in tab'!BI145)</f>
        <v/>
      </c>
      <c r="H151" s="83" t="str">
        <f>IF(ISBLANK('fill-in tab'!BJ145),"",'fill-in tab'!BJ145)</f>
        <v/>
      </c>
      <c r="I151" s="83" t="str">
        <f>IF(ISBLANK('fill-in tab'!BK145),"",'fill-in tab'!BK145)</f>
        <v/>
      </c>
      <c r="J151" s="83" t="str">
        <f>IF(ISBLANK('fill-in tab'!BL145),"",'fill-in tab'!BL145)</f>
        <v/>
      </c>
      <c r="K151" s="83" t="str">
        <f>IF(ISBLANK('fill-in tab'!BM145),"",'fill-in tab'!BM145)</f>
        <v/>
      </c>
      <c r="L151" s="78" t="str">
        <f t="shared" si="329"/>
        <v>*</v>
      </c>
      <c r="M151" s="78"/>
      <c r="N151" s="83" t="str">
        <f>IF(ISBLANK('fill-in tab'!BG146),"",'fill-in tab'!BG146)</f>
        <v/>
      </c>
      <c r="O151" s="83" t="str">
        <f>IF(ISBLANK('fill-in tab'!BH146),"",'fill-in tab'!BH146)</f>
        <v/>
      </c>
      <c r="P151" s="83" t="str">
        <f>IF(ISBLANK('fill-in tab'!BI146),"",'fill-in tab'!BI146)</f>
        <v/>
      </c>
      <c r="Q151" s="83" t="str">
        <f>IF(ISBLANK('fill-in tab'!BJ146),"",'fill-in tab'!BJ146)</f>
        <v/>
      </c>
      <c r="R151" s="83" t="str">
        <f>IF(ISBLANK('fill-in tab'!BK146),"",'fill-in tab'!BK146)</f>
        <v/>
      </c>
      <c r="S151" s="83" t="str">
        <f>IF(ISBLANK('fill-in tab'!BL146),"",'fill-in tab'!BL146)</f>
        <v/>
      </c>
      <c r="T151" s="83" t="str">
        <f>IF(ISBLANK('fill-in tab'!BM146),"",'fill-in tab'!BM146)</f>
        <v/>
      </c>
      <c r="U151" s="78" t="str">
        <f t="shared" si="330"/>
        <v>*</v>
      </c>
      <c r="W151" s="83" t="str">
        <f>IF(ISBLANK('fill-in tab'!BG147),"",'fill-in tab'!BG147)</f>
        <v/>
      </c>
      <c r="X151" s="83" t="str">
        <f>IF(ISBLANK('fill-in tab'!BH147),"",'fill-in tab'!BH147)</f>
        <v/>
      </c>
      <c r="Y151" s="83" t="str">
        <f>IF(ISBLANK('fill-in tab'!BI147),"",'fill-in tab'!BI147)</f>
        <v/>
      </c>
      <c r="Z151" s="83" t="str">
        <f>IF(ISBLANK('fill-in tab'!BJ147),"",'fill-in tab'!BJ147)</f>
        <v/>
      </c>
      <c r="AA151" s="83" t="str">
        <f>IF(ISBLANK('fill-in tab'!BK147),"",'fill-in tab'!BK147)</f>
        <v/>
      </c>
      <c r="AB151" s="83" t="str">
        <f>IF(ISBLANK('fill-in tab'!BL147),"",'fill-in tab'!BL147)</f>
        <v/>
      </c>
      <c r="AC151" s="83" t="str">
        <f>IF(ISBLANK('fill-in tab'!BM147),"",'fill-in tab'!BM147)</f>
        <v/>
      </c>
      <c r="AD151" s="78" t="str">
        <f t="shared" si="331"/>
        <v>*</v>
      </c>
      <c r="AF151" s="83" t="str">
        <f>IF(ISBLANK('fill-in tab'!BG148),"",'fill-in tab'!BG148)</f>
        <v/>
      </c>
      <c r="AG151" s="83" t="str">
        <f>IF(ISBLANK('fill-in tab'!BH148),"",'fill-in tab'!BH148)</f>
        <v/>
      </c>
      <c r="AH151" s="83" t="str">
        <f>IF(ISBLANK('fill-in tab'!BI148),"",'fill-in tab'!BI148)</f>
        <v/>
      </c>
      <c r="AI151" s="83" t="str">
        <f>IF(ISBLANK('fill-in tab'!BJ148),"",'fill-in tab'!BJ148)</f>
        <v/>
      </c>
      <c r="AJ151" s="83" t="str">
        <f>IF(ISBLANK('fill-in tab'!BK148),"",'fill-in tab'!BK148)</f>
        <v/>
      </c>
      <c r="AK151" s="83" t="str">
        <f>IF(ISBLANK('fill-in tab'!BL148),"",'fill-in tab'!BL148)</f>
        <v/>
      </c>
      <c r="AL151" s="83" t="str">
        <f>IF(ISBLANK('fill-in tab'!BM148),"",'fill-in tab'!BM148)</f>
        <v/>
      </c>
      <c r="AM151" s="78" t="str">
        <f t="shared" si="332"/>
        <v>*</v>
      </c>
      <c r="AO151" s="83" t="str">
        <f>IF(ISBLANK('fill-in tab'!BG149),"",'fill-in tab'!BG149)</f>
        <v/>
      </c>
      <c r="AP151" s="83" t="str">
        <f>IF(ISBLANK('fill-in tab'!BH149),"",'fill-in tab'!BH149)</f>
        <v/>
      </c>
      <c r="AQ151" s="83" t="str">
        <f>IF(ISBLANK('fill-in tab'!BI149),"",'fill-in tab'!BI149)</f>
        <v/>
      </c>
      <c r="AR151" s="83" t="str">
        <f>IF(ISBLANK('fill-in tab'!BJ149),"",'fill-in tab'!BJ149)</f>
        <v/>
      </c>
      <c r="AS151" s="83" t="str">
        <f>IF(ISBLANK('fill-in tab'!BK149),"",'fill-in tab'!BK149)</f>
        <v/>
      </c>
      <c r="AT151" s="83" t="str">
        <f>IF(ISBLANK('fill-in tab'!BL149),"",'fill-in tab'!BL149)</f>
        <v/>
      </c>
      <c r="AU151" s="83" t="str">
        <f>IF(ISBLANK('fill-in tab'!BM149),"",'fill-in tab'!BM149)</f>
        <v/>
      </c>
      <c r="AV151" s="78" t="str">
        <f t="shared" si="333"/>
        <v>*</v>
      </c>
      <c r="AX151" s="83" t="str">
        <f>IF(ISBLANK('fill-in tab'!BG150),"",'fill-in tab'!BG150)</f>
        <v/>
      </c>
      <c r="AY151" s="83" t="str">
        <f>IF(ISBLANK('fill-in tab'!BH150),"",'fill-in tab'!BH150)</f>
        <v/>
      </c>
      <c r="AZ151" s="83" t="str">
        <f>IF(ISBLANK('fill-in tab'!BI150),"",'fill-in tab'!BI150)</f>
        <v/>
      </c>
      <c r="BA151" s="83" t="str">
        <f>IF(ISBLANK('fill-in tab'!BJ150),"",'fill-in tab'!BJ150)</f>
        <v/>
      </c>
      <c r="BB151" s="83" t="str">
        <f>IF(ISBLANK('fill-in tab'!BK150),"",'fill-in tab'!BK150)</f>
        <v/>
      </c>
      <c r="BC151" s="83" t="str">
        <f>IF(ISBLANK('fill-in tab'!BL150),"",'fill-in tab'!BL150)</f>
        <v/>
      </c>
      <c r="BD151" s="83" t="str">
        <f>IF(ISBLANK('fill-in tab'!BM150),"",'fill-in tab'!BM150)</f>
        <v/>
      </c>
      <c r="BE151" s="78" t="str">
        <f t="shared" si="334"/>
        <v>*</v>
      </c>
      <c r="BG151" s="83" t="str">
        <f>IF(ISBLANK('fill-in tab'!BG151),"",'fill-in tab'!BG151)</f>
        <v/>
      </c>
      <c r="BH151" s="83" t="str">
        <f>IF(ISBLANK('fill-in tab'!BH151),"",'fill-in tab'!BH151)</f>
        <v/>
      </c>
      <c r="BI151" s="83" t="str">
        <f>IF(ISBLANK('fill-in tab'!BI151),"",'fill-in tab'!BI151)</f>
        <v/>
      </c>
      <c r="BJ151" s="83" t="str">
        <f>IF(ISBLANK('fill-in tab'!BJ151),"",'fill-in tab'!BJ151)</f>
        <v/>
      </c>
      <c r="BK151" s="83" t="str">
        <f>IF(ISBLANK('fill-in tab'!BK151),"",'fill-in tab'!BK151)</f>
        <v/>
      </c>
      <c r="BL151" s="83" t="str">
        <f>IF(ISBLANK('fill-in tab'!BL151),"",'fill-in tab'!BL151)</f>
        <v/>
      </c>
      <c r="BM151" s="83" t="str">
        <f>IF(ISBLANK('fill-in tab'!BM151),"",'fill-in tab'!BM151)</f>
        <v/>
      </c>
      <c r="BN151" s="78" t="str">
        <f t="shared" si="335"/>
        <v>*</v>
      </c>
      <c r="BP151" s="83" t="str">
        <f>IF(ISBLANK('fill-in tab'!BG152),"",'fill-in tab'!BG152)</f>
        <v/>
      </c>
      <c r="BQ151" s="83" t="str">
        <f>IF(ISBLANK('fill-in tab'!BH152),"",'fill-in tab'!BH152)</f>
        <v/>
      </c>
      <c r="BR151" s="83" t="str">
        <f>IF(ISBLANK('fill-in tab'!BI152),"",'fill-in tab'!BI152)</f>
        <v/>
      </c>
      <c r="BS151" s="83" t="str">
        <f>IF(ISBLANK('fill-in tab'!BJ152),"",'fill-in tab'!BJ152)</f>
        <v/>
      </c>
      <c r="BT151" s="83" t="str">
        <f>IF(ISBLANK('fill-in tab'!BK152),"",'fill-in tab'!BK152)</f>
        <v/>
      </c>
      <c r="BU151" s="83" t="str">
        <f>IF(ISBLANK('fill-in tab'!BL152),"",'fill-in tab'!BL152)</f>
        <v/>
      </c>
      <c r="BV151" s="83" t="str">
        <f>IF(ISBLANK('fill-in tab'!BM152),"",'fill-in tab'!BM152)</f>
        <v/>
      </c>
      <c r="BW151" s="78" t="str">
        <f t="shared" si="336"/>
        <v>*</v>
      </c>
      <c r="BY151" s="83" t="str">
        <f>IF(ISBLANK('fill-in tab'!BG153),"",'fill-in tab'!BG153)</f>
        <v/>
      </c>
      <c r="BZ151" s="83" t="str">
        <f>IF(ISBLANK('fill-in tab'!BH153),"",'fill-in tab'!BH153)</f>
        <v/>
      </c>
      <c r="CA151" s="83" t="str">
        <f>IF(ISBLANK('fill-in tab'!BI153),"",'fill-in tab'!BI153)</f>
        <v/>
      </c>
      <c r="CB151" s="83" t="str">
        <f>IF(ISBLANK('fill-in tab'!BJ153),"",'fill-in tab'!BJ153)</f>
        <v/>
      </c>
      <c r="CC151" s="83" t="str">
        <f>IF(ISBLANK('fill-in tab'!BK153),"",'fill-in tab'!BK153)</f>
        <v/>
      </c>
      <c r="CD151" s="83" t="str">
        <f>IF(ISBLANK('fill-in tab'!BL153),"",'fill-in tab'!BL153)</f>
        <v/>
      </c>
      <c r="CE151" s="83" t="str">
        <f>IF(ISBLANK('fill-in tab'!BM153),"",'fill-in tab'!BM153)</f>
        <v/>
      </c>
      <c r="CF151" s="78" t="str">
        <f t="shared" si="337"/>
        <v>*</v>
      </c>
      <c r="CH151" s="83" t="str">
        <f>IF(ISBLANK('fill-in tab'!BG154),"",'fill-in tab'!BG154)</f>
        <v/>
      </c>
      <c r="CI151" s="83" t="str">
        <f>IF(ISBLANK('fill-in tab'!BH154),"",'fill-in tab'!BH154)</f>
        <v/>
      </c>
      <c r="CJ151" s="83" t="str">
        <f>IF(ISBLANK('fill-in tab'!BI154),"",'fill-in tab'!BI154)</f>
        <v/>
      </c>
      <c r="CK151" s="83" t="str">
        <f>IF(ISBLANK('fill-in tab'!BJ154),"",'fill-in tab'!BJ154)</f>
        <v/>
      </c>
      <c r="CL151" s="83" t="str">
        <f>IF(ISBLANK('fill-in tab'!BK154),"",'fill-in tab'!BK154)</f>
        <v/>
      </c>
      <c r="CM151" s="83" t="str">
        <f>IF(ISBLANK('fill-in tab'!BL154),"",'fill-in tab'!BL154)</f>
        <v/>
      </c>
      <c r="CN151" s="83" t="str">
        <f>IF(ISBLANK('fill-in tab'!BM154),"",'fill-in tab'!BM154)</f>
        <v/>
      </c>
      <c r="CO151" s="78" t="str">
        <f t="shared" si="338"/>
        <v>*</v>
      </c>
      <c r="CQ151" s="83" t="str">
        <f>IF(ISBLANK('fill-in tab'!BG155),"",'fill-in tab'!BG155)</f>
        <v/>
      </c>
      <c r="CR151" s="83" t="str">
        <f>IF(ISBLANK('fill-in tab'!BH155),"",'fill-in tab'!BH155)</f>
        <v/>
      </c>
      <c r="CS151" s="83" t="str">
        <f>IF(ISBLANK('fill-in tab'!BI155),"",'fill-in tab'!BI155)</f>
        <v/>
      </c>
      <c r="CT151" s="83" t="str">
        <f>IF(ISBLANK('fill-in tab'!BJ155),"",'fill-in tab'!BJ155)</f>
        <v/>
      </c>
      <c r="CU151" s="83" t="str">
        <f>IF(ISBLANK('fill-in tab'!BK155),"",'fill-in tab'!BK155)</f>
        <v/>
      </c>
      <c r="CV151" s="83" t="str">
        <f>IF(ISBLANK('fill-in tab'!BL155),"",'fill-in tab'!BL155)</f>
        <v/>
      </c>
      <c r="CW151" s="83" t="str">
        <f>IF(ISBLANK('fill-in tab'!BM155),"",'fill-in tab'!BM155)</f>
        <v/>
      </c>
      <c r="CX151" s="78" t="str">
        <f t="shared" si="339"/>
        <v>*</v>
      </c>
      <c r="CZ151" s="83" t="str">
        <f>IF(ISBLANK('fill-in tab'!BG156),"",'fill-in tab'!BG156)</f>
        <v/>
      </c>
      <c r="DA151" s="83" t="str">
        <f>IF(ISBLANK('fill-in tab'!BH156),"",'fill-in tab'!BH156)</f>
        <v/>
      </c>
      <c r="DB151" s="83" t="str">
        <f>IF(ISBLANK('fill-in tab'!BI156),"",'fill-in tab'!BI156)</f>
        <v/>
      </c>
      <c r="DC151" s="83" t="str">
        <f>IF(ISBLANK('fill-in tab'!BJ156),"",'fill-in tab'!BJ156)</f>
        <v/>
      </c>
      <c r="DD151" s="83" t="str">
        <f>IF(ISBLANK('fill-in tab'!BK156),"",'fill-in tab'!BK156)</f>
        <v/>
      </c>
      <c r="DE151" s="83" t="str">
        <f>IF(ISBLANK('fill-in tab'!BL156),"",'fill-in tab'!BL156)</f>
        <v/>
      </c>
      <c r="DF151" s="83" t="str">
        <f>IF(ISBLANK('fill-in tab'!BM156),"",'fill-in tab'!BM156)</f>
        <v/>
      </c>
      <c r="DG151" s="78" t="str">
        <f t="shared" si="340"/>
        <v>*</v>
      </c>
      <c r="DI151" s="83" t="str">
        <f>IF(ISBLANK('fill-in tab'!BG157),"",'fill-in tab'!BG157)</f>
        <v/>
      </c>
      <c r="DJ151" s="83" t="str">
        <f>IF(ISBLANK('fill-in tab'!BH157),"",'fill-in tab'!BH157)</f>
        <v/>
      </c>
      <c r="DK151" s="83" t="str">
        <f>IF(ISBLANK('fill-in tab'!BI157),"",'fill-in tab'!BI157)</f>
        <v/>
      </c>
      <c r="DL151" s="83" t="str">
        <f>IF(ISBLANK('fill-in tab'!BJ157),"",'fill-in tab'!BJ157)</f>
        <v/>
      </c>
      <c r="DM151" s="83" t="str">
        <f>IF(ISBLANK('fill-in tab'!BK157),"",'fill-in tab'!BK157)</f>
        <v/>
      </c>
      <c r="DN151" s="83" t="str">
        <f>IF(ISBLANK('fill-in tab'!BL157),"",'fill-in tab'!BL157)</f>
        <v/>
      </c>
      <c r="DO151" s="83" t="str">
        <f>IF(ISBLANK('fill-in tab'!BM157),"",'fill-in tab'!BM157)</f>
        <v/>
      </c>
      <c r="DP151" s="78" t="str">
        <f t="shared" si="341"/>
        <v>*</v>
      </c>
      <c r="DR151" s="83" t="str">
        <f>IF(ISBLANK('fill-in tab'!BG158),"",'fill-in tab'!BG158)</f>
        <v/>
      </c>
      <c r="DS151" s="83" t="str">
        <f>IF(ISBLANK('fill-in tab'!BH158),"",'fill-in tab'!BH158)</f>
        <v/>
      </c>
      <c r="DT151" s="83" t="str">
        <f>IF(ISBLANK('fill-in tab'!BI158),"",'fill-in tab'!BI158)</f>
        <v/>
      </c>
      <c r="DU151" s="83" t="str">
        <f>IF(ISBLANK('fill-in tab'!BJ158),"",'fill-in tab'!BJ158)</f>
        <v/>
      </c>
      <c r="DV151" s="83" t="str">
        <f>IF(ISBLANK('fill-in tab'!BK158),"",'fill-in tab'!BK158)</f>
        <v/>
      </c>
      <c r="DW151" s="83" t="str">
        <f>IF(ISBLANK('fill-in tab'!BL158),"",'fill-in tab'!BL158)</f>
        <v/>
      </c>
      <c r="DX151" s="83" t="str">
        <f>IF(ISBLANK('fill-in tab'!BM158),"",'fill-in tab'!BM158)</f>
        <v/>
      </c>
      <c r="DY151" s="78" t="str">
        <f t="shared" si="342"/>
        <v>*</v>
      </c>
      <c r="EA151" s="83" t="str">
        <f>IF(ISBLANK('fill-in tab'!BG159),"",'fill-in tab'!BG159)</f>
        <v/>
      </c>
      <c r="EB151" s="83" t="str">
        <f>IF(ISBLANK('fill-in tab'!BH159),"",'fill-in tab'!BH159)</f>
        <v/>
      </c>
      <c r="EC151" s="83" t="str">
        <f>IF(ISBLANK('fill-in tab'!BI159),"",'fill-in tab'!BI159)</f>
        <v/>
      </c>
      <c r="ED151" s="83" t="str">
        <f>IF(ISBLANK('fill-in tab'!BJ159),"",'fill-in tab'!BJ159)</f>
        <v/>
      </c>
      <c r="EE151" s="83" t="str">
        <f>IF(ISBLANK('fill-in tab'!BK159),"",'fill-in tab'!BK159)</f>
        <v/>
      </c>
      <c r="EF151" s="83" t="str">
        <f>IF(ISBLANK('fill-in tab'!BL159),"",'fill-in tab'!BL159)</f>
        <v/>
      </c>
      <c r="EG151" s="83" t="str">
        <f>IF(ISBLANK('fill-in tab'!BM159),"",'fill-in tab'!BM159)</f>
        <v/>
      </c>
      <c r="EH151" s="78" t="str">
        <f t="shared" si="343"/>
        <v>*</v>
      </c>
    </row>
    <row r="152" spans="1:138" s="80" customFormat="1" x14ac:dyDescent="0.2">
      <c r="A152" s="80">
        <f>A145</f>
        <v>8</v>
      </c>
      <c r="B152" s="84">
        <f>B145</f>
        <v>0</v>
      </c>
      <c r="C152" s="82">
        <v>8</v>
      </c>
      <c r="D152" s="81">
        <f>Initialisatie!$B35</f>
        <v>0</v>
      </c>
      <c r="E152" s="83" t="str">
        <f>IF(ISBLANK('fill-in tab'!BP145),"",'fill-in tab'!BP145)</f>
        <v/>
      </c>
      <c r="F152" s="83" t="str">
        <f>IF(ISBLANK('fill-in tab'!BQ145),"",'fill-in tab'!BQ145)</f>
        <v/>
      </c>
      <c r="G152" s="83" t="str">
        <f>IF(ISBLANK('fill-in tab'!BR145),"",'fill-in tab'!BR145)</f>
        <v/>
      </c>
      <c r="H152" s="83" t="str">
        <f>IF(ISBLANK('fill-in tab'!BS145),"",'fill-in tab'!BS145)</f>
        <v/>
      </c>
      <c r="I152" s="83" t="str">
        <f>IF(ISBLANK('fill-in tab'!BT145),"",'fill-in tab'!BT145)</f>
        <v/>
      </c>
      <c r="J152" s="83" t="str">
        <f>IF(ISBLANK('fill-in tab'!BU145),"",'fill-in tab'!BU145)</f>
        <v/>
      </c>
      <c r="K152" s="83" t="str">
        <f>IF(ISBLANK('fill-in tab'!BV145),"",'fill-in tab'!BV145)</f>
        <v/>
      </c>
      <c r="L152" s="78" t="str">
        <f t="shared" si="329"/>
        <v>*</v>
      </c>
      <c r="M152" s="78"/>
      <c r="N152" s="83" t="str">
        <f>IF(ISBLANK('fill-in tab'!BP146),"",'fill-in tab'!BP146)</f>
        <v/>
      </c>
      <c r="O152" s="83" t="str">
        <f>IF(ISBLANK('fill-in tab'!BQ146),"",'fill-in tab'!BQ146)</f>
        <v/>
      </c>
      <c r="P152" s="83" t="str">
        <f>IF(ISBLANK('fill-in tab'!BR146),"",'fill-in tab'!BR146)</f>
        <v/>
      </c>
      <c r="Q152" s="83" t="str">
        <f>IF(ISBLANK('fill-in tab'!BS146),"",'fill-in tab'!BS146)</f>
        <v/>
      </c>
      <c r="R152" s="83" t="str">
        <f>IF(ISBLANK('fill-in tab'!BT146),"",'fill-in tab'!BT146)</f>
        <v/>
      </c>
      <c r="S152" s="83" t="str">
        <f>IF(ISBLANK('fill-in tab'!BU146),"",'fill-in tab'!BU146)</f>
        <v/>
      </c>
      <c r="T152" s="83" t="str">
        <f>IF(ISBLANK('fill-in tab'!BV146),"",'fill-in tab'!BV146)</f>
        <v/>
      </c>
      <c r="U152" s="78" t="str">
        <f t="shared" si="330"/>
        <v>*</v>
      </c>
      <c r="W152" s="83" t="str">
        <f>IF(ISBLANK('fill-in tab'!BP147),"",'fill-in tab'!BP147)</f>
        <v/>
      </c>
      <c r="X152" s="83" t="str">
        <f>IF(ISBLANK('fill-in tab'!BQ147),"",'fill-in tab'!BQ147)</f>
        <v/>
      </c>
      <c r="Y152" s="83" t="str">
        <f>IF(ISBLANK('fill-in tab'!BR147),"",'fill-in tab'!BR147)</f>
        <v/>
      </c>
      <c r="Z152" s="83" t="str">
        <f>IF(ISBLANK('fill-in tab'!BS147),"",'fill-in tab'!BS147)</f>
        <v/>
      </c>
      <c r="AA152" s="83" t="str">
        <f>IF(ISBLANK('fill-in tab'!BT147),"",'fill-in tab'!BT147)</f>
        <v/>
      </c>
      <c r="AB152" s="83" t="str">
        <f>IF(ISBLANK('fill-in tab'!BU147),"",'fill-in tab'!BU147)</f>
        <v/>
      </c>
      <c r="AC152" s="83" t="str">
        <f>IF(ISBLANK('fill-in tab'!BV147),"",'fill-in tab'!BV147)</f>
        <v/>
      </c>
      <c r="AD152" s="78" t="str">
        <f t="shared" si="331"/>
        <v>*</v>
      </c>
      <c r="AF152" s="83" t="str">
        <f>IF(ISBLANK('fill-in tab'!BP148),"",'fill-in tab'!BP148)</f>
        <v/>
      </c>
      <c r="AG152" s="83" t="str">
        <f>IF(ISBLANK('fill-in tab'!BQ148),"",'fill-in tab'!BQ148)</f>
        <v/>
      </c>
      <c r="AH152" s="83" t="str">
        <f>IF(ISBLANK('fill-in tab'!BR148),"",'fill-in tab'!BR148)</f>
        <v/>
      </c>
      <c r="AI152" s="83" t="str">
        <f>IF(ISBLANK('fill-in tab'!BS148),"",'fill-in tab'!BS148)</f>
        <v/>
      </c>
      <c r="AJ152" s="83" t="str">
        <f>IF(ISBLANK('fill-in tab'!BT148),"",'fill-in tab'!BT148)</f>
        <v/>
      </c>
      <c r="AK152" s="83" t="str">
        <f>IF(ISBLANK('fill-in tab'!BU148),"",'fill-in tab'!BU148)</f>
        <v/>
      </c>
      <c r="AL152" s="83" t="str">
        <f>IF(ISBLANK('fill-in tab'!BV148),"",'fill-in tab'!BV148)</f>
        <v/>
      </c>
      <c r="AM152" s="78" t="str">
        <f t="shared" si="332"/>
        <v>*</v>
      </c>
      <c r="AO152" s="83" t="str">
        <f>IF(ISBLANK('fill-in tab'!BP149),"",'fill-in tab'!BP149)</f>
        <v/>
      </c>
      <c r="AP152" s="83" t="str">
        <f>IF(ISBLANK('fill-in tab'!BQ149),"",'fill-in tab'!BQ149)</f>
        <v/>
      </c>
      <c r="AQ152" s="83" t="str">
        <f>IF(ISBLANK('fill-in tab'!BR149),"",'fill-in tab'!BR149)</f>
        <v/>
      </c>
      <c r="AR152" s="83" t="str">
        <f>IF(ISBLANK('fill-in tab'!BS149),"",'fill-in tab'!BS149)</f>
        <v/>
      </c>
      <c r="AS152" s="83" t="str">
        <f>IF(ISBLANK('fill-in tab'!BT149),"",'fill-in tab'!BT149)</f>
        <v/>
      </c>
      <c r="AT152" s="83" t="str">
        <f>IF(ISBLANK('fill-in tab'!BU149),"",'fill-in tab'!BU149)</f>
        <v/>
      </c>
      <c r="AU152" s="83" t="str">
        <f>IF(ISBLANK('fill-in tab'!BV149),"",'fill-in tab'!BV149)</f>
        <v/>
      </c>
      <c r="AV152" s="78" t="str">
        <f t="shared" si="333"/>
        <v>*</v>
      </c>
      <c r="AX152" s="83" t="str">
        <f>IF(ISBLANK('fill-in tab'!BP150),"",'fill-in tab'!BP150)</f>
        <v/>
      </c>
      <c r="AY152" s="83" t="str">
        <f>IF(ISBLANK('fill-in tab'!BQ150),"",'fill-in tab'!BQ150)</f>
        <v/>
      </c>
      <c r="AZ152" s="83" t="str">
        <f>IF(ISBLANK('fill-in tab'!BR150),"",'fill-in tab'!BR150)</f>
        <v/>
      </c>
      <c r="BA152" s="83" t="str">
        <f>IF(ISBLANK('fill-in tab'!BS150),"",'fill-in tab'!BS150)</f>
        <v/>
      </c>
      <c r="BB152" s="83" t="str">
        <f>IF(ISBLANK('fill-in tab'!BT150),"",'fill-in tab'!BT150)</f>
        <v/>
      </c>
      <c r="BC152" s="83" t="str">
        <f>IF(ISBLANK('fill-in tab'!BU150),"",'fill-in tab'!BU150)</f>
        <v/>
      </c>
      <c r="BD152" s="83" t="str">
        <f>IF(ISBLANK('fill-in tab'!BV150),"",'fill-in tab'!BV150)</f>
        <v/>
      </c>
      <c r="BE152" s="78" t="str">
        <f t="shared" si="334"/>
        <v>*</v>
      </c>
      <c r="BG152" s="83" t="str">
        <f>IF(ISBLANK('fill-in tab'!BP151),"",'fill-in tab'!BP151)</f>
        <v/>
      </c>
      <c r="BH152" s="83" t="str">
        <f>IF(ISBLANK('fill-in tab'!BQ151),"",'fill-in tab'!BQ151)</f>
        <v/>
      </c>
      <c r="BI152" s="83" t="str">
        <f>IF(ISBLANK('fill-in tab'!BR151),"",'fill-in tab'!BR151)</f>
        <v/>
      </c>
      <c r="BJ152" s="83" t="str">
        <f>IF(ISBLANK('fill-in tab'!BS151),"",'fill-in tab'!BS151)</f>
        <v/>
      </c>
      <c r="BK152" s="83" t="str">
        <f>IF(ISBLANK('fill-in tab'!BT151),"",'fill-in tab'!BT151)</f>
        <v/>
      </c>
      <c r="BL152" s="83" t="str">
        <f>IF(ISBLANK('fill-in tab'!BU151),"",'fill-in tab'!BU151)</f>
        <v/>
      </c>
      <c r="BM152" s="83" t="str">
        <f>IF(ISBLANK('fill-in tab'!BV151),"",'fill-in tab'!BV151)</f>
        <v/>
      </c>
      <c r="BN152" s="78" t="str">
        <f t="shared" si="335"/>
        <v>*</v>
      </c>
      <c r="BP152" s="83" t="str">
        <f>IF(ISBLANK('fill-in tab'!BP152),"",'fill-in tab'!BP152)</f>
        <v/>
      </c>
      <c r="BQ152" s="83" t="str">
        <f>IF(ISBLANK('fill-in tab'!BQ152),"",'fill-in tab'!BQ152)</f>
        <v/>
      </c>
      <c r="BR152" s="83" t="str">
        <f>IF(ISBLANK('fill-in tab'!BR152),"",'fill-in tab'!BR152)</f>
        <v/>
      </c>
      <c r="BS152" s="83" t="str">
        <f>IF(ISBLANK('fill-in tab'!BS152),"",'fill-in tab'!BS152)</f>
        <v/>
      </c>
      <c r="BT152" s="83" t="str">
        <f>IF(ISBLANK('fill-in tab'!BT152),"",'fill-in tab'!BT152)</f>
        <v/>
      </c>
      <c r="BU152" s="83" t="str">
        <f>IF(ISBLANK('fill-in tab'!BU152),"",'fill-in tab'!BU152)</f>
        <v/>
      </c>
      <c r="BV152" s="83" t="str">
        <f>IF(ISBLANK('fill-in tab'!BV152),"",'fill-in tab'!BV152)</f>
        <v/>
      </c>
      <c r="BW152" s="78" t="str">
        <f t="shared" si="336"/>
        <v>*</v>
      </c>
      <c r="BY152" s="83" t="str">
        <f>IF(ISBLANK('fill-in tab'!BP153),"",'fill-in tab'!BP153)</f>
        <v/>
      </c>
      <c r="BZ152" s="83" t="str">
        <f>IF(ISBLANK('fill-in tab'!BQ153),"",'fill-in tab'!BQ153)</f>
        <v/>
      </c>
      <c r="CA152" s="83" t="str">
        <f>IF(ISBLANK('fill-in tab'!BR153),"",'fill-in tab'!BR153)</f>
        <v/>
      </c>
      <c r="CB152" s="83" t="str">
        <f>IF(ISBLANK('fill-in tab'!BS153),"",'fill-in tab'!BS153)</f>
        <v/>
      </c>
      <c r="CC152" s="83" t="str">
        <f>IF(ISBLANK('fill-in tab'!BT153),"",'fill-in tab'!BT153)</f>
        <v/>
      </c>
      <c r="CD152" s="83" t="str">
        <f>IF(ISBLANK('fill-in tab'!BU153),"",'fill-in tab'!BU153)</f>
        <v/>
      </c>
      <c r="CE152" s="83" t="str">
        <f>IF(ISBLANK('fill-in tab'!BV153),"",'fill-in tab'!BV153)</f>
        <v/>
      </c>
      <c r="CF152" s="78" t="str">
        <f t="shared" si="337"/>
        <v>*</v>
      </c>
      <c r="CH152" s="83" t="str">
        <f>IF(ISBLANK('fill-in tab'!BP154),"",'fill-in tab'!BP154)</f>
        <v/>
      </c>
      <c r="CI152" s="83" t="str">
        <f>IF(ISBLANK('fill-in tab'!BQ154),"",'fill-in tab'!BQ154)</f>
        <v/>
      </c>
      <c r="CJ152" s="83" t="str">
        <f>IF(ISBLANK('fill-in tab'!BR154),"",'fill-in tab'!BR154)</f>
        <v/>
      </c>
      <c r="CK152" s="83" t="str">
        <f>IF(ISBLANK('fill-in tab'!BS154),"",'fill-in tab'!BS154)</f>
        <v/>
      </c>
      <c r="CL152" s="83" t="str">
        <f>IF(ISBLANK('fill-in tab'!BT154),"",'fill-in tab'!BT154)</f>
        <v/>
      </c>
      <c r="CM152" s="83" t="str">
        <f>IF(ISBLANK('fill-in tab'!BU154),"",'fill-in tab'!BU154)</f>
        <v/>
      </c>
      <c r="CN152" s="83" t="str">
        <f>IF(ISBLANK('fill-in tab'!BV154),"",'fill-in tab'!BV154)</f>
        <v/>
      </c>
      <c r="CO152" s="78" t="str">
        <f t="shared" si="338"/>
        <v>*</v>
      </c>
      <c r="CQ152" s="83" t="str">
        <f>IF(ISBLANK('fill-in tab'!BP155),"",'fill-in tab'!BP155)</f>
        <v/>
      </c>
      <c r="CR152" s="83" t="str">
        <f>IF(ISBLANK('fill-in tab'!BQ155),"",'fill-in tab'!BQ155)</f>
        <v/>
      </c>
      <c r="CS152" s="83" t="str">
        <f>IF(ISBLANK('fill-in tab'!BR155),"",'fill-in tab'!BR155)</f>
        <v/>
      </c>
      <c r="CT152" s="83" t="str">
        <f>IF(ISBLANK('fill-in tab'!BS155),"",'fill-in tab'!BS155)</f>
        <v/>
      </c>
      <c r="CU152" s="83" t="str">
        <f>IF(ISBLANK('fill-in tab'!BT155),"",'fill-in tab'!BT155)</f>
        <v/>
      </c>
      <c r="CV152" s="83" t="str">
        <f>IF(ISBLANK('fill-in tab'!BU155),"",'fill-in tab'!BU155)</f>
        <v/>
      </c>
      <c r="CW152" s="83" t="str">
        <f>IF(ISBLANK('fill-in tab'!BV155),"",'fill-in tab'!BV155)</f>
        <v/>
      </c>
      <c r="CX152" s="78" t="str">
        <f t="shared" si="339"/>
        <v>*</v>
      </c>
      <c r="CZ152" s="83" t="str">
        <f>IF(ISBLANK('fill-in tab'!BP156),"",'fill-in tab'!BP156)</f>
        <v/>
      </c>
      <c r="DA152" s="83" t="str">
        <f>IF(ISBLANK('fill-in tab'!BQ156),"",'fill-in tab'!BQ156)</f>
        <v/>
      </c>
      <c r="DB152" s="83" t="str">
        <f>IF(ISBLANK('fill-in tab'!BR156),"",'fill-in tab'!BR156)</f>
        <v/>
      </c>
      <c r="DC152" s="83" t="str">
        <f>IF(ISBLANK('fill-in tab'!BS156),"",'fill-in tab'!BS156)</f>
        <v/>
      </c>
      <c r="DD152" s="83" t="str">
        <f>IF(ISBLANK('fill-in tab'!BT156),"",'fill-in tab'!BT156)</f>
        <v/>
      </c>
      <c r="DE152" s="83" t="str">
        <f>IF(ISBLANK('fill-in tab'!BU156),"",'fill-in tab'!BU156)</f>
        <v/>
      </c>
      <c r="DF152" s="83" t="str">
        <f>IF(ISBLANK('fill-in tab'!BV156),"",'fill-in tab'!BV156)</f>
        <v/>
      </c>
      <c r="DG152" s="78" t="str">
        <f t="shared" si="340"/>
        <v>*</v>
      </c>
      <c r="DI152" s="83" t="str">
        <f>IF(ISBLANK('fill-in tab'!BP157),"",'fill-in tab'!BP157)</f>
        <v/>
      </c>
      <c r="DJ152" s="83" t="str">
        <f>IF(ISBLANK('fill-in tab'!BQ157),"",'fill-in tab'!BQ157)</f>
        <v/>
      </c>
      <c r="DK152" s="83" t="str">
        <f>IF(ISBLANK('fill-in tab'!BR157),"",'fill-in tab'!BR157)</f>
        <v/>
      </c>
      <c r="DL152" s="83" t="str">
        <f>IF(ISBLANK('fill-in tab'!BS157),"",'fill-in tab'!BS157)</f>
        <v/>
      </c>
      <c r="DM152" s="83" t="str">
        <f>IF(ISBLANK('fill-in tab'!BT157),"",'fill-in tab'!BT157)</f>
        <v/>
      </c>
      <c r="DN152" s="83" t="str">
        <f>IF(ISBLANK('fill-in tab'!BU157),"",'fill-in tab'!BU157)</f>
        <v/>
      </c>
      <c r="DO152" s="83" t="str">
        <f>IF(ISBLANK('fill-in tab'!BV157),"",'fill-in tab'!BV157)</f>
        <v/>
      </c>
      <c r="DP152" s="78" t="str">
        <f t="shared" si="341"/>
        <v>*</v>
      </c>
      <c r="DR152" s="83" t="str">
        <f>IF(ISBLANK('fill-in tab'!BP158),"",'fill-in tab'!BP158)</f>
        <v/>
      </c>
      <c r="DS152" s="83" t="str">
        <f>IF(ISBLANK('fill-in tab'!BQ158),"",'fill-in tab'!BQ158)</f>
        <v/>
      </c>
      <c r="DT152" s="83" t="str">
        <f>IF(ISBLANK('fill-in tab'!BR158),"",'fill-in tab'!BR158)</f>
        <v/>
      </c>
      <c r="DU152" s="83" t="str">
        <f>IF(ISBLANK('fill-in tab'!BS158),"",'fill-in tab'!BS158)</f>
        <v/>
      </c>
      <c r="DV152" s="83" t="str">
        <f>IF(ISBLANK('fill-in tab'!BT158),"",'fill-in tab'!BT158)</f>
        <v/>
      </c>
      <c r="DW152" s="83" t="str">
        <f>IF(ISBLANK('fill-in tab'!BU158),"",'fill-in tab'!BU158)</f>
        <v/>
      </c>
      <c r="DX152" s="83" t="str">
        <f>IF(ISBLANK('fill-in tab'!BV158),"",'fill-in tab'!BV158)</f>
        <v/>
      </c>
      <c r="DY152" s="78" t="str">
        <f t="shared" si="342"/>
        <v>*</v>
      </c>
      <c r="EA152" s="83" t="str">
        <f>IF(ISBLANK('fill-in tab'!BP159),"",'fill-in tab'!BP159)</f>
        <v/>
      </c>
      <c r="EB152" s="83" t="str">
        <f>IF(ISBLANK('fill-in tab'!BQ159),"",'fill-in tab'!BQ159)</f>
        <v/>
      </c>
      <c r="EC152" s="83" t="str">
        <f>IF(ISBLANK('fill-in tab'!BR159),"",'fill-in tab'!BR159)</f>
        <v/>
      </c>
      <c r="ED152" s="83" t="str">
        <f>IF(ISBLANK('fill-in tab'!BS159),"",'fill-in tab'!BS159)</f>
        <v/>
      </c>
      <c r="EE152" s="83" t="str">
        <f>IF(ISBLANK('fill-in tab'!BT159),"",'fill-in tab'!BT159)</f>
        <v/>
      </c>
      <c r="EF152" s="83" t="str">
        <f>IF(ISBLANK('fill-in tab'!BU159),"",'fill-in tab'!BU159)</f>
        <v/>
      </c>
      <c r="EG152" s="83" t="str">
        <f>IF(ISBLANK('fill-in tab'!BV159),"",'fill-in tab'!BV159)</f>
        <v/>
      </c>
      <c r="EH152" s="78" t="str">
        <f t="shared" si="343"/>
        <v>*</v>
      </c>
    </row>
    <row r="153" spans="1:138" s="80" customFormat="1" x14ac:dyDescent="0.2">
      <c r="A153" s="80">
        <f>A145</f>
        <v>8</v>
      </c>
      <c r="B153" s="84">
        <f>B145</f>
        <v>0</v>
      </c>
      <c r="C153" s="82">
        <v>9</v>
      </c>
      <c r="D153" s="81">
        <f>Initialisatie!$B36</f>
        <v>0</v>
      </c>
      <c r="E153" s="83" t="str">
        <f>IF(ISBLANK('fill-in tab'!BY145),"",'fill-in tab'!BY145)</f>
        <v/>
      </c>
      <c r="F153" s="83" t="str">
        <f>IF(ISBLANK('fill-in tab'!BZ145),"",'fill-in tab'!BZ145)</f>
        <v/>
      </c>
      <c r="G153" s="83" t="str">
        <f>IF(ISBLANK('fill-in tab'!CA145),"",'fill-in tab'!CA145)</f>
        <v/>
      </c>
      <c r="H153" s="83" t="str">
        <f>IF(ISBLANK('fill-in tab'!CB145),"",'fill-in tab'!CB145)</f>
        <v/>
      </c>
      <c r="I153" s="83" t="str">
        <f>IF(ISBLANK('fill-in tab'!CC145),"",'fill-in tab'!CC145)</f>
        <v/>
      </c>
      <c r="J153" s="83" t="str">
        <f>IF(ISBLANK('fill-in tab'!CD145),"",'fill-in tab'!CD145)</f>
        <v/>
      </c>
      <c r="K153" s="83" t="str">
        <f>IF(ISBLANK('fill-in tab'!CE145),"",'fill-in tab'!CE145)</f>
        <v/>
      </c>
      <c r="L153" s="78" t="str">
        <f t="shared" si="329"/>
        <v>*</v>
      </c>
      <c r="M153" s="78"/>
      <c r="N153" s="83" t="str">
        <f>IF(ISBLANK('fill-in tab'!BY146),"",'fill-in tab'!BY146)</f>
        <v/>
      </c>
      <c r="O153" s="83" t="str">
        <f>IF(ISBLANK('fill-in tab'!BZ146),"",'fill-in tab'!BZ146)</f>
        <v/>
      </c>
      <c r="P153" s="83" t="str">
        <f>IF(ISBLANK('fill-in tab'!CA146),"",'fill-in tab'!CA146)</f>
        <v/>
      </c>
      <c r="Q153" s="83" t="str">
        <f>IF(ISBLANK('fill-in tab'!CB146),"",'fill-in tab'!CB146)</f>
        <v/>
      </c>
      <c r="R153" s="83" t="str">
        <f>IF(ISBLANK('fill-in tab'!CC146),"",'fill-in tab'!CC146)</f>
        <v/>
      </c>
      <c r="S153" s="83" t="str">
        <f>IF(ISBLANK('fill-in tab'!CD146),"",'fill-in tab'!CD146)</f>
        <v/>
      </c>
      <c r="T153" s="83" t="str">
        <f>IF(ISBLANK('fill-in tab'!CE146),"",'fill-in tab'!CE146)</f>
        <v/>
      </c>
      <c r="U153" s="78" t="str">
        <f t="shared" si="330"/>
        <v>*</v>
      </c>
      <c r="W153" s="83" t="str">
        <f>IF(ISBLANK('fill-in tab'!BY147),"",'fill-in tab'!BY147)</f>
        <v/>
      </c>
      <c r="X153" s="83" t="str">
        <f>IF(ISBLANK('fill-in tab'!BZ147),"",'fill-in tab'!BZ147)</f>
        <v/>
      </c>
      <c r="Y153" s="83" t="str">
        <f>IF(ISBLANK('fill-in tab'!CA147),"",'fill-in tab'!CA147)</f>
        <v/>
      </c>
      <c r="Z153" s="83" t="str">
        <f>IF(ISBLANK('fill-in tab'!CB147),"",'fill-in tab'!CB147)</f>
        <v/>
      </c>
      <c r="AA153" s="83" t="str">
        <f>IF(ISBLANK('fill-in tab'!CC147),"",'fill-in tab'!CC147)</f>
        <v/>
      </c>
      <c r="AB153" s="83" t="str">
        <f>IF(ISBLANK('fill-in tab'!CD147),"",'fill-in tab'!CD147)</f>
        <v/>
      </c>
      <c r="AC153" s="83" t="str">
        <f>IF(ISBLANK('fill-in tab'!CE147),"",'fill-in tab'!CE147)</f>
        <v/>
      </c>
      <c r="AD153" s="78" t="str">
        <f t="shared" si="331"/>
        <v>*</v>
      </c>
      <c r="AF153" s="83" t="str">
        <f>IF(ISBLANK('fill-in tab'!BY148),"",'fill-in tab'!BY148)</f>
        <v/>
      </c>
      <c r="AG153" s="83" t="str">
        <f>IF(ISBLANK('fill-in tab'!BZ148),"",'fill-in tab'!BZ148)</f>
        <v/>
      </c>
      <c r="AH153" s="83" t="str">
        <f>IF(ISBLANK('fill-in tab'!CA148),"",'fill-in tab'!CA148)</f>
        <v/>
      </c>
      <c r="AI153" s="83" t="str">
        <f>IF(ISBLANK('fill-in tab'!CB148),"",'fill-in tab'!CB148)</f>
        <v/>
      </c>
      <c r="AJ153" s="83" t="str">
        <f>IF(ISBLANK('fill-in tab'!CC148),"",'fill-in tab'!CC148)</f>
        <v/>
      </c>
      <c r="AK153" s="83" t="str">
        <f>IF(ISBLANK('fill-in tab'!CD148),"",'fill-in tab'!CD148)</f>
        <v/>
      </c>
      <c r="AL153" s="83" t="str">
        <f>IF(ISBLANK('fill-in tab'!CE148),"",'fill-in tab'!CE148)</f>
        <v/>
      </c>
      <c r="AM153" s="78" t="str">
        <f t="shared" si="332"/>
        <v>*</v>
      </c>
      <c r="AO153" s="83" t="str">
        <f>IF(ISBLANK('fill-in tab'!BY149),"",'fill-in tab'!BY149)</f>
        <v/>
      </c>
      <c r="AP153" s="83" t="str">
        <f>IF(ISBLANK('fill-in tab'!BZ149),"",'fill-in tab'!BZ149)</f>
        <v/>
      </c>
      <c r="AQ153" s="83" t="str">
        <f>IF(ISBLANK('fill-in tab'!CA149),"",'fill-in tab'!CA149)</f>
        <v/>
      </c>
      <c r="AR153" s="83" t="str">
        <f>IF(ISBLANK('fill-in tab'!CB149),"",'fill-in tab'!CB149)</f>
        <v/>
      </c>
      <c r="AS153" s="83" t="str">
        <f>IF(ISBLANK('fill-in tab'!CC149),"",'fill-in tab'!CC149)</f>
        <v/>
      </c>
      <c r="AT153" s="83" t="str">
        <f>IF(ISBLANK('fill-in tab'!CD149),"",'fill-in tab'!CD149)</f>
        <v/>
      </c>
      <c r="AU153" s="83" t="str">
        <f>IF(ISBLANK('fill-in tab'!CE149),"",'fill-in tab'!CE149)</f>
        <v/>
      </c>
      <c r="AV153" s="78" t="str">
        <f t="shared" si="333"/>
        <v>*</v>
      </c>
      <c r="AX153" s="83" t="str">
        <f>IF(ISBLANK('fill-in tab'!BY150),"",'fill-in tab'!BY150)</f>
        <v/>
      </c>
      <c r="AY153" s="83" t="str">
        <f>IF(ISBLANK('fill-in tab'!BZ150),"",'fill-in tab'!BZ150)</f>
        <v/>
      </c>
      <c r="AZ153" s="83" t="str">
        <f>IF(ISBLANK('fill-in tab'!CA150),"",'fill-in tab'!CA150)</f>
        <v/>
      </c>
      <c r="BA153" s="83" t="str">
        <f>IF(ISBLANK('fill-in tab'!CB150),"",'fill-in tab'!CB150)</f>
        <v/>
      </c>
      <c r="BB153" s="83" t="str">
        <f>IF(ISBLANK('fill-in tab'!CC150),"",'fill-in tab'!CC150)</f>
        <v/>
      </c>
      <c r="BC153" s="83" t="str">
        <f>IF(ISBLANK('fill-in tab'!CD150),"",'fill-in tab'!CD150)</f>
        <v/>
      </c>
      <c r="BD153" s="83" t="str">
        <f>IF(ISBLANK('fill-in tab'!CE150),"",'fill-in tab'!CE150)</f>
        <v/>
      </c>
      <c r="BE153" s="78" t="str">
        <f t="shared" si="334"/>
        <v>*</v>
      </c>
      <c r="BG153" s="83" t="str">
        <f>IF(ISBLANK('fill-in tab'!BY151),"",'fill-in tab'!BY151)</f>
        <v/>
      </c>
      <c r="BH153" s="83" t="str">
        <f>IF(ISBLANK('fill-in tab'!BZ151),"",'fill-in tab'!BZ151)</f>
        <v/>
      </c>
      <c r="BI153" s="83" t="str">
        <f>IF(ISBLANK('fill-in tab'!CA151),"",'fill-in tab'!CA151)</f>
        <v/>
      </c>
      <c r="BJ153" s="83" t="str">
        <f>IF(ISBLANK('fill-in tab'!CB151),"",'fill-in tab'!CB151)</f>
        <v/>
      </c>
      <c r="BK153" s="83" t="str">
        <f>IF(ISBLANK('fill-in tab'!CC151),"",'fill-in tab'!CC151)</f>
        <v/>
      </c>
      <c r="BL153" s="83" t="str">
        <f>IF(ISBLANK('fill-in tab'!CD151),"",'fill-in tab'!CD151)</f>
        <v/>
      </c>
      <c r="BM153" s="83" t="str">
        <f>IF(ISBLANK('fill-in tab'!CE151),"",'fill-in tab'!CE151)</f>
        <v/>
      </c>
      <c r="BN153" s="78" t="str">
        <f t="shared" si="335"/>
        <v>*</v>
      </c>
      <c r="BP153" s="83" t="str">
        <f>IF(ISBLANK('fill-in tab'!BY152),"",'fill-in tab'!BY152)</f>
        <v/>
      </c>
      <c r="BQ153" s="83" t="str">
        <f>IF(ISBLANK('fill-in tab'!BZ152),"",'fill-in tab'!BZ152)</f>
        <v/>
      </c>
      <c r="BR153" s="83" t="str">
        <f>IF(ISBLANK('fill-in tab'!CA152),"",'fill-in tab'!CA152)</f>
        <v/>
      </c>
      <c r="BS153" s="83" t="str">
        <f>IF(ISBLANK('fill-in tab'!CB152),"",'fill-in tab'!CB152)</f>
        <v/>
      </c>
      <c r="BT153" s="83" t="str">
        <f>IF(ISBLANK('fill-in tab'!CC152),"",'fill-in tab'!CC152)</f>
        <v/>
      </c>
      <c r="BU153" s="83" t="str">
        <f>IF(ISBLANK('fill-in tab'!CD152),"",'fill-in tab'!CD152)</f>
        <v/>
      </c>
      <c r="BV153" s="83" t="str">
        <f>IF(ISBLANK('fill-in tab'!CE152),"",'fill-in tab'!CE152)</f>
        <v/>
      </c>
      <c r="BW153" s="78" t="str">
        <f t="shared" si="336"/>
        <v>*</v>
      </c>
      <c r="BY153" s="83" t="str">
        <f>IF(ISBLANK('fill-in tab'!BY153),"",'fill-in tab'!BY153)</f>
        <v/>
      </c>
      <c r="BZ153" s="83" t="str">
        <f>IF(ISBLANK('fill-in tab'!BZ153),"",'fill-in tab'!BZ153)</f>
        <v/>
      </c>
      <c r="CA153" s="83" t="str">
        <f>IF(ISBLANK('fill-in tab'!CA153),"",'fill-in tab'!CA153)</f>
        <v/>
      </c>
      <c r="CB153" s="83" t="str">
        <f>IF(ISBLANK('fill-in tab'!CB153),"",'fill-in tab'!CB153)</f>
        <v/>
      </c>
      <c r="CC153" s="83" t="str">
        <f>IF(ISBLANK('fill-in tab'!CC153),"",'fill-in tab'!CC153)</f>
        <v/>
      </c>
      <c r="CD153" s="83" t="str">
        <f>IF(ISBLANK('fill-in tab'!CD153),"",'fill-in tab'!CD153)</f>
        <v/>
      </c>
      <c r="CE153" s="83" t="str">
        <f>IF(ISBLANK('fill-in tab'!CE153),"",'fill-in tab'!CE153)</f>
        <v/>
      </c>
      <c r="CF153" s="78" t="str">
        <f t="shared" si="337"/>
        <v>*</v>
      </c>
      <c r="CH153" s="83" t="str">
        <f>IF(ISBLANK('fill-in tab'!BY154),"",'fill-in tab'!BY154)</f>
        <v/>
      </c>
      <c r="CI153" s="83" t="str">
        <f>IF(ISBLANK('fill-in tab'!BZ154),"",'fill-in tab'!BZ154)</f>
        <v/>
      </c>
      <c r="CJ153" s="83" t="str">
        <f>IF(ISBLANK('fill-in tab'!CA154),"",'fill-in tab'!CA154)</f>
        <v/>
      </c>
      <c r="CK153" s="83" t="str">
        <f>IF(ISBLANK('fill-in tab'!CB154),"",'fill-in tab'!CB154)</f>
        <v/>
      </c>
      <c r="CL153" s="83" t="str">
        <f>IF(ISBLANK('fill-in tab'!CC154),"",'fill-in tab'!CC154)</f>
        <v/>
      </c>
      <c r="CM153" s="83" t="str">
        <f>IF(ISBLANK('fill-in tab'!CD154),"",'fill-in tab'!CD154)</f>
        <v/>
      </c>
      <c r="CN153" s="83" t="str">
        <f>IF(ISBLANK('fill-in tab'!CE154),"",'fill-in tab'!CE154)</f>
        <v/>
      </c>
      <c r="CO153" s="78" t="str">
        <f t="shared" si="338"/>
        <v>*</v>
      </c>
      <c r="CQ153" s="83" t="str">
        <f>IF(ISBLANK('fill-in tab'!BY155),"",'fill-in tab'!BY155)</f>
        <v/>
      </c>
      <c r="CR153" s="83" t="str">
        <f>IF(ISBLANK('fill-in tab'!BZ155),"",'fill-in tab'!BZ155)</f>
        <v/>
      </c>
      <c r="CS153" s="83" t="str">
        <f>IF(ISBLANK('fill-in tab'!CA155),"",'fill-in tab'!CA155)</f>
        <v/>
      </c>
      <c r="CT153" s="83" t="str">
        <f>IF(ISBLANK('fill-in tab'!CB155),"",'fill-in tab'!CB155)</f>
        <v/>
      </c>
      <c r="CU153" s="83" t="str">
        <f>IF(ISBLANK('fill-in tab'!CC155),"",'fill-in tab'!CC155)</f>
        <v/>
      </c>
      <c r="CV153" s="83" t="str">
        <f>IF(ISBLANK('fill-in tab'!CD155),"",'fill-in tab'!CD155)</f>
        <v/>
      </c>
      <c r="CW153" s="83" t="str">
        <f>IF(ISBLANK('fill-in tab'!CE155),"",'fill-in tab'!CE155)</f>
        <v/>
      </c>
      <c r="CX153" s="78" t="str">
        <f t="shared" si="339"/>
        <v>*</v>
      </c>
      <c r="CZ153" s="83" t="str">
        <f>IF(ISBLANK('fill-in tab'!BY156),"",'fill-in tab'!BY156)</f>
        <v/>
      </c>
      <c r="DA153" s="83" t="str">
        <f>IF(ISBLANK('fill-in tab'!BZ156),"",'fill-in tab'!BZ156)</f>
        <v/>
      </c>
      <c r="DB153" s="83" t="str">
        <f>IF(ISBLANK('fill-in tab'!CA156),"",'fill-in tab'!CA156)</f>
        <v/>
      </c>
      <c r="DC153" s="83" t="str">
        <f>IF(ISBLANK('fill-in tab'!CB156),"",'fill-in tab'!CB156)</f>
        <v/>
      </c>
      <c r="DD153" s="83" t="str">
        <f>IF(ISBLANK('fill-in tab'!CC156),"",'fill-in tab'!CC156)</f>
        <v/>
      </c>
      <c r="DE153" s="83" t="str">
        <f>IF(ISBLANK('fill-in tab'!CD156),"",'fill-in tab'!CD156)</f>
        <v/>
      </c>
      <c r="DF153" s="83" t="str">
        <f>IF(ISBLANK('fill-in tab'!CE156),"",'fill-in tab'!CE156)</f>
        <v/>
      </c>
      <c r="DG153" s="78" t="str">
        <f t="shared" si="340"/>
        <v>*</v>
      </c>
      <c r="DI153" s="83" t="str">
        <f>IF(ISBLANK('fill-in tab'!BY157),"",'fill-in tab'!BY157)</f>
        <v/>
      </c>
      <c r="DJ153" s="83" t="str">
        <f>IF(ISBLANK('fill-in tab'!BZ157),"",'fill-in tab'!BZ157)</f>
        <v/>
      </c>
      <c r="DK153" s="83" t="str">
        <f>IF(ISBLANK('fill-in tab'!CA157),"",'fill-in tab'!CA157)</f>
        <v/>
      </c>
      <c r="DL153" s="83" t="str">
        <f>IF(ISBLANK('fill-in tab'!CB157),"",'fill-in tab'!CB157)</f>
        <v/>
      </c>
      <c r="DM153" s="83" t="str">
        <f>IF(ISBLANK('fill-in tab'!CC157),"",'fill-in tab'!CC157)</f>
        <v/>
      </c>
      <c r="DN153" s="83" t="str">
        <f>IF(ISBLANK('fill-in tab'!CD157),"",'fill-in tab'!CD157)</f>
        <v/>
      </c>
      <c r="DO153" s="83" t="str">
        <f>IF(ISBLANK('fill-in tab'!CE157),"",'fill-in tab'!CE157)</f>
        <v/>
      </c>
      <c r="DP153" s="78" t="str">
        <f t="shared" si="341"/>
        <v>*</v>
      </c>
      <c r="DR153" s="83" t="str">
        <f>IF(ISBLANK('fill-in tab'!BY158),"",'fill-in tab'!BY158)</f>
        <v/>
      </c>
      <c r="DS153" s="83" t="str">
        <f>IF(ISBLANK('fill-in tab'!BZ158),"",'fill-in tab'!BZ158)</f>
        <v/>
      </c>
      <c r="DT153" s="83" t="str">
        <f>IF(ISBLANK('fill-in tab'!CA158),"",'fill-in tab'!CA158)</f>
        <v/>
      </c>
      <c r="DU153" s="83" t="str">
        <f>IF(ISBLANK('fill-in tab'!CB158),"",'fill-in tab'!CB158)</f>
        <v/>
      </c>
      <c r="DV153" s="83" t="str">
        <f>IF(ISBLANK('fill-in tab'!CC158),"",'fill-in tab'!CC158)</f>
        <v/>
      </c>
      <c r="DW153" s="83" t="str">
        <f>IF(ISBLANK('fill-in tab'!CD158),"",'fill-in tab'!CD158)</f>
        <v/>
      </c>
      <c r="DX153" s="83" t="str">
        <f>IF(ISBLANK('fill-in tab'!CE158),"",'fill-in tab'!CE158)</f>
        <v/>
      </c>
      <c r="DY153" s="78" t="str">
        <f t="shared" si="342"/>
        <v>*</v>
      </c>
      <c r="EA153" s="83" t="str">
        <f>IF(ISBLANK('fill-in tab'!BY159),"",'fill-in tab'!BY159)</f>
        <v/>
      </c>
      <c r="EB153" s="83" t="str">
        <f>IF(ISBLANK('fill-in tab'!BZ159),"",'fill-in tab'!BZ159)</f>
        <v/>
      </c>
      <c r="EC153" s="83" t="str">
        <f>IF(ISBLANK('fill-in tab'!CA159),"",'fill-in tab'!CA159)</f>
        <v/>
      </c>
      <c r="ED153" s="83" t="str">
        <f>IF(ISBLANK('fill-in tab'!CB159),"",'fill-in tab'!CB159)</f>
        <v/>
      </c>
      <c r="EE153" s="83" t="str">
        <f>IF(ISBLANK('fill-in tab'!CC159),"",'fill-in tab'!CC159)</f>
        <v/>
      </c>
      <c r="EF153" s="83" t="str">
        <f>IF(ISBLANK('fill-in tab'!CD159),"",'fill-in tab'!CD159)</f>
        <v/>
      </c>
      <c r="EG153" s="83" t="str">
        <f>IF(ISBLANK('fill-in tab'!CE159),"",'fill-in tab'!CE159)</f>
        <v/>
      </c>
      <c r="EH153" s="78" t="str">
        <f t="shared" si="343"/>
        <v>*</v>
      </c>
    </row>
    <row r="154" spans="1:138" s="80" customFormat="1" x14ac:dyDescent="0.2">
      <c r="A154" s="80">
        <f>A145</f>
        <v>8</v>
      </c>
      <c r="B154" s="84">
        <f>B145</f>
        <v>0</v>
      </c>
      <c r="C154" s="82">
        <v>10</v>
      </c>
      <c r="D154" s="81">
        <f>Initialisatie!$B37</f>
        <v>0</v>
      </c>
      <c r="E154" s="83" t="str">
        <f>IF(ISBLANK('fill-in tab'!CH145),"",'fill-in tab'!CH145)</f>
        <v/>
      </c>
      <c r="F154" s="83" t="str">
        <f>IF(ISBLANK('fill-in tab'!CI145),"",'fill-in tab'!CI145)</f>
        <v/>
      </c>
      <c r="G154" s="83" t="str">
        <f>IF(ISBLANK('fill-in tab'!CJ145),"",'fill-in tab'!CJ145)</f>
        <v/>
      </c>
      <c r="H154" s="83" t="str">
        <f>IF(ISBLANK('fill-in tab'!CK145),"",'fill-in tab'!CK145)</f>
        <v/>
      </c>
      <c r="I154" s="83" t="str">
        <f>IF(ISBLANK('fill-in tab'!CL145),"",'fill-in tab'!CL145)</f>
        <v/>
      </c>
      <c r="J154" s="83" t="str">
        <f>IF(ISBLANK('fill-in tab'!CM145),"",'fill-in tab'!CM145)</f>
        <v/>
      </c>
      <c r="K154" s="83" t="str">
        <f>IF(ISBLANK('fill-in tab'!CN145),"",'fill-in tab'!CN145)</f>
        <v/>
      </c>
      <c r="L154" s="78" t="str">
        <f t="shared" si="329"/>
        <v>*</v>
      </c>
      <c r="M154" s="78"/>
      <c r="N154" s="83" t="str">
        <f>IF(ISBLANK('fill-in tab'!CH146),"",'fill-in tab'!CH146)</f>
        <v/>
      </c>
      <c r="O154" s="83" t="str">
        <f>IF(ISBLANK('fill-in tab'!CI146),"",'fill-in tab'!CI146)</f>
        <v/>
      </c>
      <c r="P154" s="83" t="str">
        <f>IF(ISBLANK('fill-in tab'!CJ146),"",'fill-in tab'!CJ146)</f>
        <v/>
      </c>
      <c r="Q154" s="83" t="str">
        <f>IF(ISBLANK('fill-in tab'!CK146),"",'fill-in tab'!CK146)</f>
        <v/>
      </c>
      <c r="R154" s="83" t="str">
        <f>IF(ISBLANK('fill-in tab'!CL146),"",'fill-in tab'!CL146)</f>
        <v/>
      </c>
      <c r="S154" s="83" t="str">
        <f>IF(ISBLANK('fill-in tab'!CM146),"",'fill-in tab'!CM146)</f>
        <v/>
      </c>
      <c r="T154" s="83" t="str">
        <f>IF(ISBLANK('fill-in tab'!CN146),"",'fill-in tab'!CN146)</f>
        <v/>
      </c>
      <c r="U154" s="78" t="str">
        <f t="shared" si="330"/>
        <v>*</v>
      </c>
      <c r="W154" s="83" t="str">
        <f>IF(ISBLANK('fill-in tab'!CH147),"",'fill-in tab'!CH147)</f>
        <v/>
      </c>
      <c r="X154" s="83" t="str">
        <f>IF(ISBLANK('fill-in tab'!CI147),"",'fill-in tab'!CI147)</f>
        <v/>
      </c>
      <c r="Y154" s="83" t="str">
        <f>IF(ISBLANK('fill-in tab'!CJ147),"",'fill-in tab'!CJ147)</f>
        <v/>
      </c>
      <c r="Z154" s="83" t="str">
        <f>IF(ISBLANK('fill-in tab'!CK147),"",'fill-in tab'!CK147)</f>
        <v/>
      </c>
      <c r="AA154" s="83" t="str">
        <f>IF(ISBLANK('fill-in tab'!CL147),"",'fill-in tab'!CL147)</f>
        <v/>
      </c>
      <c r="AB154" s="83" t="str">
        <f>IF(ISBLANK('fill-in tab'!CM147),"",'fill-in tab'!CM147)</f>
        <v/>
      </c>
      <c r="AC154" s="83" t="str">
        <f>IF(ISBLANK('fill-in tab'!CN147),"",'fill-in tab'!CN147)</f>
        <v/>
      </c>
      <c r="AD154" s="78" t="str">
        <f t="shared" si="331"/>
        <v>*</v>
      </c>
      <c r="AF154" s="83" t="str">
        <f>IF(ISBLANK('fill-in tab'!CH148),"",'fill-in tab'!CH148)</f>
        <v/>
      </c>
      <c r="AG154" s="83" t="str">
        <f>IF(ISBLANK('fill-in tab'!CI148),"",'fill-in tab'!CI148)</f>
        <v/>
      </c>
      <c r="AH154" s="83" t="str">
        <f>IF(ISBLANK('fill-in tab'!CJ148),"",'fill-in tab'!CJ148)</f>
        <v/>
      </c>
      <c r="AI154" s="83" t="str">
        <f>IF(ISBLANK('fill-in tab'!CK148),"",'fill-in tab'!CK148)</f>
        <v/>
      </c>
      <c r="AJ154" s="83" t="str">
        <f>IF(ISBLANK('fill-in tab'!CL148),"",'fill-in tab'!CL148)</f>
        <v/>
      </c>
      <c r="AK154" s="83" t="str">
        <f>IF(ISBLANK('fill-in tab'!CM148),"",'fill-in tab'!CM148)</f>
        <v/>
      </c>
      <c r="AL154" s="83" t="str">
        <f>IF(ISBLANK('fill-in tab'!CN148),"",'fill-in tab'!CN148)</f>
        <v/>
      </c>
      <c r="AM154" s="78" t="str">
        <f t="shared" si="332"/>
        <v>*</v>
      </c>
      <c r="AO154" s="83" t="str">
        <f>IF(ISBLANK('fill-in tab'!CH149),"",'fill-in tab'!CH149)</f>
        <v/>
      </c>
      <c r="AP154" s="83" t="str">
        <f>IF(ISBLANK('fill-in tab'!CI149),"",'fill-in tab'!CI149)</f>
        <v/>
      </c>
      <c r="AQ154" s="83" t="str">
        <f>IF(ISBLANK('fill-in tab'!CJ149),"",'fill-in tab'!CJ149)</f>
        <v/>
      </c>
      <c r="AR154" s="83" t="str">
        <f>IF(ISBLANK('fill-in tab'!CK149),"",'fill-in tab'!CK149)</f>
        <v/>
      </c>
      <c r="AS154" s="83" t="str">
        <f>IF(ISBLANK('fill-in tab'!CL149),"",'fill-in tab'!CL149)</f>
        <v/>
      </c>
      <c r="AT154" s="83" t="str">
        <f>IF(ISBLANK('fill-in tab'!CM149),"",'fill-in tab'!CM149)</f>
        <v/>
      </c>
      <c r="AU154" s="83" t="str">
        <f>IF(ISBLANK('fill-in tab'!CN149),"",'fill-in tab'!CN149)</f>
        <v/>
      </c>
      <c r="AV154" s="78" t="str">
        <f t="shared" si="333"/>
        <v>*</v>
      </c>
      <c r="AX154" s="83" t="str">
        <f>IF(ISBLANK('fill-in tab'!CH150),"",'fill-in tab'!CH150)</f>
        <v/>
      </c>
      <c r="AY154" s="83" t="str">
        <f>IF(ISBLANK('fill-in tab'!CI150),"",'fill-in tab'!CI150)</f>
        <v/>
      </c>
      <c r="AZ154" s="83" t="str">
        <f>IF(ISBLANK('fill-in tab'!CJ150),"",'fill-in tab'!CJ150)</f>
        <v/>
      </c>
      <c r="BA154" s="83" t="str">
        <f>IF(ISBLANK('fill-in tab'!CK150),"",'fill-in tab'!CK150)</f>
        <v/>
      </c>
      <c r="BB154" s="83" t="str">
        <f>IF(ISBLANK('fill-in tab'!CL150),"",'fill-in tab'!CL150)</f>
        <v/>
      </c>
      <c r="BC154" s="83" t="str">
        <f>IF(ISBLANK('fill-in tab'!CM150),"",'fill-in tab'!CM150)</f>
        <v/>
      </c>
      <c r="BD154" s="83" t="str">
        <f>IF(ISBLANK('fill-in tab'!CN150),"",'fill-in tab'!CN150)</f>
        <v/>
      </c>
      <c r="BE154" s="78" t="str">
        <f t="shared" si="334"/>
        <v>*</v>
      </c>
      <c r="BG154" s="83" t="str">
        <f>IF(ISBLANK('fill-in tab'!CH151),"",'fill-in tab'!CH151)</f>
        <v/>
      </c>
      <c r="BH154" s="83" t="str">
        <f>IF(ISBLANK('fill-in tab'!CI151),"",'fill-in tab'!CI151)</f>
        <v/>
      </c>
      <c r="BI154" s="83" t="str">
        <f>IF(ISBLANK('fill-in tab'!CJ151),"",'fill-in tab'!CJ151)</f>
        <v/>
      </c>
      <c r="BJ154" s="83" t="str">
        <f>IF(ISBLANK('fill-in tab'!CK151),"",'fill-in tab'!CK151)</f>
        <v/>
      </c>
      <c r="BK154" s="83" t="str">
        <f>IF(ISBLANK('fill-in tab'!CL151),"",'fill-in tab'!CL151)</f>
        <v/>
      </c>
      <c r="BL154" s="83" t="str">
        <f>IF(ISBLANK('fill-in tab'!CM151),"",'fill-in tab'!CM151)</f>
        <v/>
      </c>
      <c r="BM154" s="83" t="str">
        <f>IF(ISBLANK('fill-in tab'!CN151),"",'fill-in tab'!CN151)</f>
        <v/>
      </c>
      <c r="BN154" s="78" t="str">
        <f t="shared" si="335"/>
        <v>*</v>
      </c>
      <c r="BP154" s="83" t="str">
        <f>IF(ISBLANK('fill-in tab'!CH152),"",'fill-in tab'!CH152)</f>
        <v/>
      </c>
      <c r="BQ154" s="83" t="str">
        <f>IF(ISBLANK('fill-in tab'!CI152),"",'fill-in tab'!CI152)</f>
        <v/>
      </c>
      <c r="BR154" s="83" t="str">
        <f>IF(ISBLANK('fill-in tab'!CJ152),"",'fill-in tab'!CJ152)</f>
        <v/>
      </c>
      <c r="BS154" s="83" t="str">
        <f>IF(ISBLANK('fill-in tab'!CK152),"",'fill-in tab'!CK152)</f>
        <v/>
      </c>
      <c r="BT154" s="83" t="str">
        <f>IF(ISBLANK('fill-in tab'!CL152),"",'fill-in tab'!CL152)</f>
        <v/>
      </c>
      <c r="BU154" s="83" t="str">
        <f>IF(ISBLANK('fill-in tab'!CM152),"",'fill-in tab'!CM152)</f>
        <v/>
      </c>
      <c r="BV154" s="83" t="str">
        <f>IF(ISBLANK('fill-in tab'!CN152),"",'fill-in tab'!CN152)</f>
        <v/>
      </c>
      <c r="BW154" s="78" t="str">
        <f t="shared" si="336"/>
        <v>*</v>
      </c>
      <c r="BY154" s="83" t="str">
        <f>IF(ISBLANK('fill-in tab'!CH153),"",'fill-in tab'!CH153)</f>
        <v/>
      </c>
      <c r="BZ154" s="83" t="str">
        <f>IF(ISBLANK('fill-in tab'!CI153),"",'fill-in tab'!CI153)</f>
        <v/>
      </c>
      <c r="CA154" s="83" t="str">
        <f>IF(ISBLANK('fill-in tab'!CJ153),"",'fill-in tab'!CJ153)</f>
        <v/>
      </c>
      <c r="CB154" s="83" t="str">
        <f>IF(ISBLANK('fill-in tab'!CK153),"",'fill-in tab'!CK153)</f>
        <v/>
      </c>
      <c r="CC154" s="83" t="str">
        <f>IF(ISBLANK('fill-in tab'!CL153),"",'fill-in tab'!CL153)</f>
        <v/>
      </c>
      <c r="CD154" s="83" t="str">
        <f>IF(ISBLANK('fill-in tab'!CM153),"",'fill-in tab'!CM153)</f>
        <v/>
      </c>
      <c r="CE154" s="83" t="str">
        <f>IF(ISBLANK('fill-in tab'!CN153),"",'fill-in tab'!CN153)</f>
        <v/>
      </c>
      <c r="CF154" s="78" t="str">
        <f t="shared" si="337"/>
        <v>*</v>
      </c>
      <c r="CH154" s="83" t="str">
        <f>IF(ISBLANK('fill-in tab'!CH154),"",'fill-in tab'!CH154)</f>
        <v/>
      </c>
      <c r="CI154" s="83" t="str">
        <f>IF(ISBLANK('fill-in tab'!CI154),"",'fill-in tab'!CI154)</f>
        <v/>
      </c>
      <c r="CJ154" s="83" t="str">
        <f>IF(ISBLANK('fill-in tab'!CJ154),"",'fill-in tab'!CJ154)</f>
        <v/>
      </c>
      <c r="CK154" s="83" t="str">
        <f>IF(ISBLANK('fill-in tab'!CK154),"",'fill-in tab'!CK154)</f>
        <v/>
      </c>
      <c r="CL154" s="83" t="str">
        <f>IF(ISBLANK('fill-in tab'!CL154),"",'fill-in tab'!CL154)</f>
        <v/>
      </c>
      <c r="CM154" s="83" t="str">
        <f>IF(ISBLANK('fill-in tab'!CM154),"",'fill-in tab'!CM154)</f>
        <v/>
      </c>
      <c r="CN154" s="83" t="str">
        <f>IF(ISBLANK('fill-in tab'!CN154),"",'fill-in tab'!CN154)</f>
        <v/>
      </c>
      <c r="CO154" s="78" t="str">
        <f t="shared" si="338"/>
        <v>*</v>
      </c>
      <c r="CQ154" s="83" t="str">
        <f>IF(ISBLANK('fill-in tab'!CH155),"",'fill-in tab'!CH155)</f>
        <v/>
      </c>
      <c r="CR154" s="83" t="str">
        <f>IF(ISBLANK('fill-in tab'!CI155),"",'fill-in tab'!CI155)</f>
        <v/>
      </c>
      <c r="CS154" s="83" t="str">
        <f>IF(ISBLANK('fill-in tab'!CJ155),"",'fill-in tab'!CJ155)</f>
        <v/>
      </c>
      <c r="CT154" s="83" t="str">
        <f>IF(ISBLANK('fill-in tab'!CK155),"",'fill-in tab'!CK155)</f>
        <v/>
      </c>
      <c r="CU154" s="83" t="str">
        <f>IF(ISBLANK('fill-in tab'!CL155),"",'fill-in tab'!CL155)</f>
        <v/>
      </c>
      <c r="CV154" s="83" t="str">
        <f>IF(ISBLANK('fill-in tab'!CM155),"",'fill-in tab'!CM155)</f>
        <v/>
      </c>
      <c r="CW154" s="83" t="str">
        <f>IF(ISBLANK('fill-in tab'!CN155),"",'fill-in tab'!CN155)</f>
        <v/>
      </c>
      <c r="CX154" s="78" t="str">
        <f t="shared" si="339"/>
        <v>*</v>
      </c>
      <c r="CZ154" s="83" t="str">
        <f>IF(ISBLANK('fill-in tab'!CH156),"",'fill-in tab'!CH156)</f>
        <v/>
      </c>
      <c r="DA154" s="83" t="str">
        <f>IF(ISBLANK('fill-in tab'!CI156),"",'fill-in tab'!CI156)</f>
        <v/>
      </c>
      <c r="DB154" s="83" t="str">
        <f>IF(ISBLANK('fill-in tab'!CJ156),"",'fill-in tab'!CJ156)</f>
        <v/>
      </c>
      <c r="DC154" s="83" t="str">
        <f>IF(ISBLANK('fill-in tab'!CK156),"",'fill-in tab'!CK156)</f>
        <v/>
      </c>
      <c r="DD154" s="83" t="str">
        <f>IF(ISBLANK('fill-in tab'!CL156),"",'fill-in tab'!CL156)</f>
        <v/>
      </c>
      <c r="DE154" s="83" t="str">
        <f>IF(ISBLANK('fill-in tab'!CM156),"",'fill-in tab'!CM156)</f>
        <v/>
      </c>
      <c r="DF154" s="83" t="str">
        <f>IF(ISBLANK('fill-in tab'!CN156),"",'fill-in tab'!CN156)</f>
        <v/>
      </c>
      <c r="DG154" s="78" t="str">
        <f t="shared" si="340"/>
        <v>*</v>
      </c>
      <c r="DI154" s="83" t="str">
        <f>IF(ISBLANK('fill-in tab'!CH157),"",'fill-in tab'!CH157)</f>
        <v/>
      </c>
      <c r="DJ154" s="83" t="str">
        <f>IF(ISBLANK('fill-in tab'!CI157),"",'fill-in tab'!CI157)</f>
        <v/>
      </c>
      <c r="DK154" s="83" t="str">
        <f>IF(ISBLANK('fill-in tab'!CJ157),"",'fill-in tab'!CJ157)</f>
        <v/>
      </c>
      <c r="DL154" s="83" t="str">
        <f>IF(ISBLANK('fill-in tab'!CK157),"",'fill-in tab'!CK157)</f>
        <v/>
      </c>
      <c r="DM154" s="83" t="str">
        <f>IF(ISBLANK('fill-in tab'!CL157),"",'fill-in tab'!CL157)</f>
        <v/>
      </c>
      <c r="DN154" s="83" t="str">
        <f>IF(ISBLANK('fill-in tab'!CM157),"",'fill-in tab'!CM157)</f>
        <v/>
      </c>
      <c r="DO154" s="83" t="str">
        <f>IF(ISBLANK('fill-in tab'!CN157),"",'fill-in tab'!CN157)</f>
        <v/>
      </c>
      <c r="DP154" s="78" t="str">
        <f t="shared" si="341"/>
        <v>*</v>
      </c>
      <c r="DR154" s="83" t="str">
        <f>IF(ISBLANK('fill-in tab'!CH158),"",'fill-in tab'!CH158)</f>
        <v/>
      </c>
      <c r="DS154" s="83" t="str">
        <f>IF(ISBLANK('fill-in tab'!CI158),"",'fill-in tab'!CI158)</f>
        <v/>
      </c>
      <c r="DT154" s="83" t="str">
        <f>IF(ISBLANK('fill-in tab'!CJ158),"",'fill-in tab'!CJ158)</f>
        <v/>
      </c>
      <c r="DU154" s="83" t="str">
        <f>IF(ISBLANK('fill-in tab'!CK158),"",'fill-in tab'!CK158)</f>
        <v/>
      </c>
      <c r="DV154" s="83" t="str">
        <f>IF(ISBLANK('fill-in tab'!CL158),"",'fill-in tab'!CL158)</f>
        <v/>
      </c>
      <c r="DW154" s="83" t="str">
        <f>IF(ISBLANK('fill-in tab'!CM158),"",'fill-in tab'!CM158)</f>
        <v/>
      </c>
      <c r="DX154" s="83" t="str">
        <f>IF(ISBLANK('fill-in tab'!CN158),"",'fill-in tab'!CN158)</f>
        <v/>
      </c>
      <c r="DY154" s="78" t="str">
        <f t="shared" si="342"/>
        <v>*</v>
      </c>
      <c r="EA154" s="83" t="str">
        <f>IF(ISBLANK('fill-in tab'!CH159),"",'fill-in tab'!CH159)</f>
        <v/>
      </c>
      <c r="EB154" s="83" t="str">
        <f>IF(ISBLANK('fill-in tab'!CI159),"",'fill-in tab'!CI159)</f>
        <v/>
      </c>
      <c r="EC154" s="83" t="str">
        <f>IF(ISBLANK('fill-in tab'!CJ159),"",'fill-in tab'!CJ159)</f>
        <v/>
      </c>
      <c r="ED154" s="83" t="str">
        <f>IF(ISBLANK('fill-in tab'!CK159),"",'fill-in tab'!CK159)</f>
        <v/>
      </c>
      <c r="EE154" s="83" t="str">
        <f>IF(ISBLANK('fill-in tab'!CL159),"",'fill-in tab'!CL159)</f>
        <v/>
      </c>
      <c r="EF154" s="83" t="str">
        <f>IF(ISBLANK('fill-in tab'!CM159),"",'fill-in tab'!CM159)</f>
        <v/>
      </c>
      <c r="EG154" s="83" t="str">
        <f>IF(ISBLANK('fill-in tab'!CN159),"",'fill-in tab'!CN159)</f>
        <v/>
      </c>
      <c r="EH154" s="78" t="str">
        <f t="shared" si="343"/>
        <v>*</v>
      </c>
    </row>
    <row r="155" spans="1:138" s="80" customFormat="1" x14ac:dyDescent="0.2">
      <c r="A155" s="80">
        <f>A145</f>
        <v>8</v>
      </c>
      <c r="B155" s="84">
        <f>B145</f>
        <v>0</v>
      </c>
      <c r="C155" s="82">
        <v>11</v>
      </c>
      <c r="D155" s="81">
        <f>Initialisatie!$B38</f>
        <v>0</v>
      </c>
      <c r="E155" s="83" t="str">
        <f>IF(ISBLANK('fill-in tab'!CQ145),"",'fill-in tab'!CQ145)</f>
        <v/>
      </c>
      <c r="F155" s="83" t="str">
        <f>IF(ISBLANK('fill-in tab'!CR145),"",'fill-in tab'!CR145)</f>
        <v/>
      </c>
      <c r="G155" s="83" t="str">
        <f>IF(ISBLANK('fill-in tab'!CS145),"",'fill-in tab'!CS145)</f>
        <v/>
      </c>
      <c r="H155" s="83" t="str">
        <f>IF(ISBLANK('fill-in tab'!CT145),"",'fill-in tab'!CT145)</f>
        <v/>
      </c>
      <c r="I155" s="83" t="str">
        <f>IF(ISBLANK('fill-in tab'!CU145),"",'fill-in tab'!CU145)</f>
        <v/>
      </c>
      <c r="J155" s="83" t="str">
        <f>IF(ISBLANK('fill-in tab'!CV145),"",'fill-in tab'!CV145)</f>
        <v/>
      </c>
      <c r="K155" s="83" t="str">
        <f>IF(ISBLANK('fill-in tab'!CW145),"",'fill-in tab'!CW145)</f>
        <v/>
      </c>
      <c r="L155" s="78" t="str">
        <f t="shared" si="329"/>
        <v>*</v>
      </c>
      <c r="M155" s="78"/>
      <c r="N155" s="83" t="str">
        <f>IF(ISBLANK('fill-in tab'!CQ146),"",'fill-in tab'!CQ146)</f>
        <v/>
      </c>
      <c r="O155" s="83" t="str">
        <f>IF(ISBLANK('fill-in tab'!CR146),"",'fill-in tab'!CR146)</f>
        <v/>
      </c>
      <c r="P155" s="83" t="str">
        <f>IF(ISBLANK('fill-in tab'!CS146),"",'fill-in tab'!CS146)</f>
        <v/>
      </c>
      <c r="Q155" s="83" t="str">
        <f>IF(ISBLANK('fill-in tab'!CT146),"",'fill-in tab'!CT146)</f>
        <v/>
      </c>
      <c r="R155" s="83" t="str">
        <f>IF(ISBLANK('fill-in tab'!CU146),"",'fill-in tab'!CU146)</f>
        <v/>
      </c>
      <c r="S155" s="83" t="str">
        <f>IF(ISBLANK('fill-in tab'!CV146),"",'fill-in tab'!CV146)</f>
        <v/>
      </c>
      <c r="T155" s="83" t="str">
        <f>IF(ISBLANK('fill-in tab'!CW146),"",'fill-in tab'!CW146)</f>
        <v/>
      </c>
      <c r="U155" s="78" t="str">
        <f t="shared" si="330"/>
        <v>*</v>
      </c>
      <c r="W155" s="83" t="str">
        <f>IF(ISBLANK('fill-in tab'!CQ147),"",'fill-in tab'!CQ147)</f>
        <v/>
      </c>
      <c r="X155" s="83" t="str">
        <f>IF(ISBLANK('fill-in tab'!CR147),"",'fill-in tab'!CR147)</f>
        <v/>
      </c>
      <c r="Y155" s="83" t="str">
        <f>IF(ISBLANK('fill-in tab'!CS147),"",'fill-in tab'!CS147)</f>
        <v/>
      </c>
      <c r="Z155" s="83" t="str">
        <f>IF(ISBLANK('fill-in tab'!CT147),"",'fill-in tab'!CT147)</f>
        <v/>
      </c>
      <c r="AA155" s="83" t="str">
        <f>IF(ISBLANK('fill-in tab'!CU147),"",'fill-in tab'!CU147)</f>
        <v/>
      </c>
      <c r="AB155" s="83" t="str">
        <f>IF(ISBLANK('fill-in tab'!CV147),"",'fill-in tab'!CV147)</f>
        <v/>
      </c>
      <c r="AC155" s="83" t="str">
        <f>IF(ISBLANK('fill-in tab'!CW147),"",'fill-in tab'!CW147)</f>
        <v/>
      </c>
      <c r="AD155" s="78" t="str">
        <f t="shared" si="331"/>
        <v>*</v>
      </c>
      <c r="AF155" s="83" t="str">
        <f>IF(ISBLANK('fill-in tab'!CQ148),"",'fill-in tab'!CQ148)</f>
        <v/>
      </c>
      <c r="AG155" s="83" t="str">
        <f>IF(ISBLANK('fill-in tab'!CR148),"",'fill-in tab'!CR148)</f>
        <v/>
      </c>
      <c r="AH155" s="83" t="str">
        <f>IF(ISBLANK('fill-in tab'!CS148),"",'fill-in tab'!CS148)</f>
        <v/>
      </c>
      <c r="AI155" s="83" t="str">
        <f>IF(ISBLANK('fill-in tab'!CT148),"",'fill-in tab'!CT148)</f>
        <v/>
      </c>
      <c r="AJ155" s="83" t="str">
        <f>IF(ISBLANK('fill-in tab'!CU148),"",'fill-in tab'!CU148)</f>
        <v/>
      </c>
      <c r="AK155" s="83" t="str">
        <f>IF(ISBLANK('fill-in tab'!CV148),"",'fill-in tab'!CV148)</f>
        <v/>
      </c>
      <c r="AL155" s="83" t="str">
        <f>IF(ISBLANK('fill-in tab'!CW148),"",'fill-in tab'!CW148)</f>
        <v/>
      </c>
      <c r="AM155" s="78" t="str">
        <f t="shared" si="332"/>
        <v>*</v>
      </c>
      <c r="AO155" s="83" t="str">
        <f>IF(ISBLANK('fill-in tab'!CQ149),"",'fill-in tab'!CQ149)</f>
        <v/>
      </c>
      <c r="AP155" s="83" t="str">
        <f>IF(ISBLANK('fill-in tab'!CR149),"",'fill-in tab'!CR149)</f>
        <v/>
      </c>
      <c r="AQ155" s="83" t="str">
        <f>IF(ISBLANK('fill-in tab'!CS149),"",'fill-in tab'!CS149)</f>
        <v/>
      </c>
      <c r="AR155" s="83" t="str">
        <f>IF(ISBLANK('fill-in tab'!CT149),"",'fill-in tab'!CT149)</f>
        <v/>
      </c>
      <c r="AS155" s="83" t="str">
        <f>IF(ISBLANK('fill-in tab'!CU149),"",'fill-in tab'!CU149)</f>
        <v/>
      </c>
      <c r="AT155" s="83" t="str">
        <f>IF(ISBLANK('fill-in tab'!CV149),"",'fill-in tab'!CV149)</f>
        <v/>
      </c>
      <c r="AU155" s="83" t="str">
        <f>IF(ISBLANK('fill-in tab'!CW149),"",'fill-in tab'!CW149)</f>
        <v/>
      </c>
      <c r="AV155" s="78" t="str">
        <f t="shared" si="333"/>
        <v>*</v>
      </c>
      <c r="AX155" s="83" t="str">
        <f>IF(ISBLANK('fill-in tab'!CQ150),"",'fill-in tab'!CQ150)</f>
        <v/>
      </c>
      <c r="AY155" s="83" t="str">
        <f>IF(ISBLANK('fill-in tab'!CR150),"",'fill-in tab'!CR150)</f>
        <v/>
      </c>
      <c r="AZ155" s="83" t="str">
        <f>IF(ISBLANK('fill-in tab'!CS150),"",'fill-in tab'!CS150)</f>
        <v/>
      </c>
      <c r="BA155" s="83" t="str">
        <f>IF(ISBLANK('fill-in tab'!CT150),"",'fill-in tab'!CT150)</f>
        <v/>
      </c>
      <c r="BB155" s="83" t="str">
        <f>IF(ISBLANK('fill-in tab'!CU150),"",'fill-in tab'!CU150)</f>
        <v/>
      </c>
      <c r="BC155" s="83" t="str">
        <f>IF(ISBLANK('fill-in tab'!CV150),"",'fill-in tab'!CV150)</f>
        <v/>
      </c>
      <c r="BD155" s="83" t="str">
        <f>IF(ISBLANK('fill-in tab'!CW150),"",'fill-in tab'!CW150)</f>
        <v/>
      </c>
      <c r="BE155" s="78" t="str">
        <f t="shared" si="334"/>
        <v>*</v>
      </c>
      <c r="BG155" s="83" t="str">
        <f>IF(ISBLANK('fill-in tab'!CQ151),"",'fill-in tab'!CQ151)</f>
        <v/>
      </c>
      <c r="BH155" s="83" t="str">
        <f>IF(ISBLANK('fill-in tab'!CR151),"",'fill-in tab'!CR151)</f>
        <v/>
      </c>
      <c r="BI155" s="83" t="str">
        <f>IF(ISBLANK('fill-in tab'!CS151),"",'fill-in tab'!CS151)</f>
        <v/>
      </c>
      <c r="BJ155" s="83" t="str">
        <f>IF(ISBLANK('fill-in tab'!CT151),"",'fill-in tab'!CT151)</f>
        <v/>
      </c>
      <c r="BK155" s="83" t="str">
        <f>IF(ISBLANK('fill-in tab'!CU151),"",'fill-in tab'!CU151)</f>
        <v/>
      </c>
      <c r="BL155" s="83" t="str">
        <f>IF(ISBLANK('fill-in tab'!CV151),"",'fill-in tab'!CV151)</f>
        <v/>
      </c>
      <c r="BM155" s="83" t="str">
        <f>IF(ISBLANK('fill-in tab'!CW151),"",'fill-in tab'!CW151)</f>
        <v/>
      </c>
      <c r="BN155" s="78" t="str">
        <f t="shared" si="335"/>
        <v>*</v>
      </c>
      <c r="BP155" s="83" t="str">
        <f>IF(ISBLANK('fill-in tab'!CQ152),"",'fill-in tab'!CQ152)</f>
        <v/>
      </c>
      <c r="BQ155" s="83" t="str">
        <f>IF(ISBLANK('fill-in tab'!CR152),"",'fill-in tab'!CR152)</f>
        <v/>
      </c>
      <c r="BR155" s="83" t="str">
        <f>IF(ISBLANK('fill-in tab'!CS152),"",'fill-in tab'!CS152)</f>
        <v/>
      </c>
      <c r="BS155" s="83" t="str">
        <f>IF(ISBLANK('fill-in tab'!CT152),"",'fill-in tab'!CT152)</f>
        <v/>
      </c>
      <c r="BT155" s="83" t="str">
        <f>IF(ISBLANK('fill-in tab'!CU152),"",'fill-in tab'!CU152)</f>
        <v/>
      </c>
      <c r="BU155" s="83" t="str">
        <f>IF(ISBLANK('fill-in tab'!CV152),"",'fill-in tab'!CV152)</f>
        <v/>
      </c>
      <c r="BV155" s="83" t="str">
        <f>IF(ISBLANK('fill-in tab'!CW152),"",'fill-in tab'!CW152)</f>
        <v/>
      </c>
      <c r="BW155" s="78" t="str">
        <f t="shared" si="336"/>
        <v>*</v>
      </c>
      <c r="BY155" s="83" t="str">
        <f>IF(ISBLANK('fill-in tab'!CQ153),"",'fill-in tab'!CQ153)</f>
        <v/>
      </c>
      <c r="BZ155" s="83" t="str">
        <f>IF(ISBLANK('fill-in tab'!CR153),"",'fill-in tab'!CR153)</f>
        <v/>
      </c>
      <c r="CA155" s="83" t="str">
        <f>IF(ISBLANK('fill-in tab'!CS153),"",'fill-in tab'!CS153)</f>
        <v/>
      </c>
      <c r="CB155" s="83" t="str">
        <f>IF(ISBLANK('fill-in tab'!CT153),"",'fill-in tab'!CT153)</f>
        <v/>
      </c>
      <c r="CC155" s="83" t="str">
        <f>IF(ISBLANK('fill-in tab'!CU153),"",'fill-in tab'!CU153)</f>
        <v/>
      </c>
      <c r="CD155" s="83" t="str">
        <f>IF(ISBLANK('fill-in tab'!CV153),"",'fill-in tab'!CV153)</f>
        <v/>
      </c>
      <c r="CE155" s="83" t="str">
        <f>IF(ISBLANK('fill-in tab'!CW153),"",'fill-in tab'!CW153)</f>
        <v/>
      </c>
      <c r="CF155" s="78" t="str">
        <f t="shared" si="337"/>
        <v>*</v>
      </c>
      <c r="CH155" s="83" t="str">
        <f>IF(ISBLANK('fill-in tab'!CQ154),"",'fill-in tab'!CQ154)</f>
        <v/>
      </c>
      <c r="CI155" s="83" t="str">
        <f>IF(ISBLANK('fill-in tab'!CR154),"",'fill-in tab'!CR154)</f>
        <v/>
      </c>
      <c r="CJ155" s="83" t="str">
        <f>IF(ISBLANK('fill-in tab'!CS154),"",'fill-in tab'!CS154)</f>
        <v/>
      </c>
      <c r="CK155" s="83" t="str">
        <f>IF(ISBLANK('fill-in tab'!CT154),"",'fill-in tab'!CT154)</f>
        <v/>
      </c>
      <c r="CL155" s="83" t="str">
        <f>IF(ISBLANK('fill-in tab'!CU154),"",'fill-in tab'!CU154)</f>
        <v/>
      </c>
      <c r="CM155" s="83" t="str">
        <f>IF(ISBLANK('fill-in tab'!CV154),"",'fill-in tab'!CV154)</f>
        <v/>
      </c>
      <c r="CN155" s="83" t="str">
        <f>IF(ISBLANK('fill-in tab'!CW154),"",'fill-in tab'!CW154)</f>
        <v/>
      </c>
      <c r="CO155" s="78" t="str">
        <f t="shared" si="338"/>
        <v>*</v>
      </c>
      <c r="CQ155" s="83" t="str">
        <f>IF(ISBLANK('fill-in tab'!CQ155),"",'fill-in tab'!CQ155)</f>
        <v/>
      </c>
      <c r="CR155" s="83" t="str">
        <f>IF(ISBLANK('fill-in tab'!CR155),"",'fill-in tab'!CR155)</f>
        <v/>
      </c>
      <c r="CS155" s="83" t="str">
        <f>IF(ISBLANK('fill-in tab'!CS155),"",'fill-in tab'!CS155)</f>
        <v/>
      </c>
      <c r="CT155" s="83" t="str">
        <f>IF(ISBLANK('fill-in tab'!CT155),"",'fill-in tab'!CT155)</f>
        <v/>
      </c>
      <c r="CU155" s="83" t="str">
        <f>IF(ISBLANK('fill-in tab'!CU155),"",'fill-in tab'!CU155)</f>
        <v/>
      </c>
      <c r="CV155" s="83" t="str">
        <f>IF(ISBLANK('fill-in tab'!CV155),"",'fill-in tab'!CV155)</f>
        <v/>
      </c>
      <c r="CW155" s="83" t="str">
        <f>IF(ISBLANK('fill-in tab'!CW155),"",'fill-in tab'!CW155)</f>
        <v/>
      </c>
      <c r="CX155" s="78" t="str">
        <f t="shared" si="339"/>
        <v>*</v>
      </c>
      <c r="CZ155" s="83" t="str">
        <f>IF(ISBLANK('fill-in tab'!CQ156),"",'fill-in tab'!CQ156)</f>
        <v/>
      </c>
      <c r="DA155" s="83" t="str">
        <f>IF(ISBLANK('fill-in tab'!CR156),"",'fill-in tab'!CR156)</f>
        <v/>
      </c>
      <c r="DB155" s="83" t="str">
        <f>IF(ISBLANK('fill-in tab'!CS156),"",'fill-in tab'!CS156)</f>
        <v/>
      </c>
      <c r="DC155" s="83" t="str">
        <f>IF(ISBLANK('fill-in tab'!CT156),"",'fill-in tab'!CT156)</f>
        <v/>
      </c>
      <c r="DD155" s="83" t="str">
        <f>IF(ISBLANK('fill-in tab'!CU156),"",'fill-in tab'!CU156)</f>
        <v/>
      </c>
      <c r="DE155" s="83" t="str">
        <f>IF(ISBLANK('fill-in tab'!CV156),"",'fill-in tab'!CV156)</f>
        <v/>
      </c>
      <c r="DF155" s="83" t="str">
        <f>IF(ISBLANK('fill-in tab'!CW156),"",'fill-in tab'!CW156)</f>
        <v/>
      </c>
      <c r="DG155" s="78" t="str">
        <f t="shared" si="340"/>
        <v>*</v>
      </c>
      <c r="DI155" s="83" t="str">
        <f>IF(ISBLANK('fill-in tab'!CQ157),"",'fill-in tab'!CQ157)</f>
        <v/>
      </c>
      <c r="DJ155" s="83" t="str">
        <f>IF(ISBLANK('fill-in tab'!CR157),"",'fill-in tab'!CR157)</f>
        <v/>
      </c>
      <c r="DK155" s="83" t="str">
        <f>IF(ISBLANK('fill-in tab'!CS157),"",'fill-in tab'!CS157)</f>
        <v/>
      </c>
      <c r="DL155" s="83" t="str">
        <f>IF(ISBLANK('fill-in tab'!CT157),"",'fill-in tab'!CT157)</f>
        <v/>
      </c>
      <c r="DM155" s="83" t="str">
        <f>IF(ISBLANK('fill-in tab'!CU157),"",'fill-in tab'!CU157)</f>
        <v/>
      </c>
      <c r="DN155" s="83" t="str">
        <f>IF(ISBLANK('fill-in tab'!CV157),"",'fill-in tab'!CV157)</f>
        <v/>
      </c>
      <c r="DO155" s="83" t="str">
        <f>IF(ISBLANK('fill-in tab'!CW157),"",'fill-in tab'!CW157)</f>
        <v/>
      </c>
      <c r="DP155" s="78" t="str">
        <f t="shared" si="341"/>
        <v>*</v>
      </c>
      <c r="DR155" s="83" t="str">
        <f>IF(ISBLANK('fill-in tab'!CQ158),"",'fill-in tab'!CQ158)</f>
        <v/>
      </c>
      <c r="DS155" s="83" t="str">
        <f>IF(ISBLANK('fill-in tab'!CR158),"",'fill-in tab'!CR158)</f>
        <v/>
      </c>
      <c r="DT155" s="83" t="str">
        <f>IF(ISBLANK('fill-in tab'!CS158),"",'fill-in tab'!CS158)</f>
        <v/>
      </c>
      <c r="DU155" s="83" t="str">
        <f>IF(ISBLANK('fill-in tab'!CT158),"",'fill-in tab'!CT158)</f>
        <v/>
      </c>
      <c r="DV155" s="83" t="str">
        <f>IF(ISBLANK('fill-in tab'!CU158),"",'fill-in tab'!CU158)</f>
        <v/>
      </c>
      <c r="DW155" s="83" t="str">
        <f>IF(ISBLANK('fill-in tab'!CV158),"",'fill-in tab'!CV158)</f>
        <v/>
      </c>
      <c r="DX155" s="83" t="str">
        <f>IF(ISBLANK('fill-in tab'!CW158),"",'fill-in tab'!CW158)</f>
        <v/>
      </c>
      <c r="DY155" s="78" t="str">
        <f t="shared" si="342"/>
        <v>*</v>
      </c>
      <c r="EA155" s="83" t="str">
        <f>IF(ISBLANK('fill-in tab'!CQ159),"",'fill-in tab'!CQ159)</f>
        <v/>
      </c>
      <c r="EB155" s="83" t="str">
        <f>IF(ISBLANK('fill-in tab'!CR159),"",'fill-in tab'!CR159)</f>
        <v/>
      </c>
      <c r="EC155" s="83" t="str">
        <f>IF(ISBLANK('fill-in tab'!CS159),"",'fill-in tab'!CS159)</f>
        <v/>
      </c>
      <c r="ED155" s="83" t="str">
        <f>IF(ISBLANK('fill-in tab'!CT159),"",'fill-in tab'!CT159)</f>
        <v/>
      </c>
      <c r="EE155" s="83" t="str">
        <f>IF(ISBLANK('fill-in tab'!CU159),"",'fill-in tab'!CU159)</f>
        <v/>
      </c>
      <c r="EF155" s="83" t="str">
        <f>IF(ISBLANK('fill-in tab'!CV159),"",'fill-in tab'!CV159)</f>
        <v/>
      </c>
      <c r="EG155" s="83" t="str">
        <f>IF(ISBLANK('fill-in tab'!CW159),"",'fill-in tab'!CW159)</f>
        <v/>
      </c>
      <c r="EH155" s="78" t="str">
        <f t="shared" si="343"/>
        <v>*</v>
      </c>
    </row>
    <row r="156" spans="1:138" s="80" customFormat="1" x14ac:dyDescent="0.2">
      <c r="A156" s="80">
        <f>A145</f>
        <v>8</v>
      </c>
      <c r="B156" s="84">
        <f>B145</f>
        <v>0</v>
      </c>
      <c r="C156" s="82">
        <v>12</v>
      </c>
      <c r="D156" s="81">
        <f>Initialisatie!$B39</f>
        <v>0</v>
      </c>
      <c r="E156" s="83" t="str">
        <f>IF(ISBLANK('fill-in tab'!CZ145),"",'fill-in tab'!CZ145)</f>
        <v/>
      </c>
      <c r="F156" s="83" t="str">
        <f>IF(ISBLANK('fill-in tab'!DA145),"",'fill-in tab'!DA145)</f>
        <v/>
      </c>
      <c r="G156" s="83" t="str">
        <f>IF(ISBLANK('fill-in tab'!DB145),"",'fill-in tab'!DB145)</f>
        <v/>
      </c>
      <c r="H156" s="83" t="str">
        <f>IF(ISBLANK('fill-in tab'!DC145),"",'fill-in tab'!DC145)</f>
        <v/>
      </c>
      <c r="I156" s="83" t="str">
        <f>IF(ISBLANK('fill-in tab'!DD145),"",'fill-in tab'!DD145)</f>
        <v/>
      </c>
      <c r="J156" s="83" t="str">
        <f>IF(ISBLANK('fill-in tab'!DE145),"",'fill-in tab'!DE145)</f>
        <v/>
      </c>
      <c r="K156" s="83" t="str">
        <f>IF(ISBLANK('fill-in tab'!DF145),"",'fill-in tab'!DF145)</f>
        <v/>
      </c>
      <c r="L156" s="78" t="str">
        <f t="shared" si="329"/>
        <v>*</v>
      </c>
      <c r="M156" s="78"/>
      <c r="N156" s="83" t="str">
        <f>IF(ISBLANK('fill-in tab'!CZ146),"",'fill-in tab'!CZ146)</f>
        <v/>
      </c>
      <c r="O156" s="83" t="str">
        <f>IF(ISBLANK('fill-in tab'!DA146),"",'fill-in tab'!DA146)</f>
        <v/>
      </c>
      <c r="P156" s="83" t="str">
        <f>IF(ISBLANK('fill-in tab'!DB146),"",'fill-in tab'!DB146)</f>
        <v/>
      </c>
      <c r="Q156" s="83" t="str">
        <f>IF(ISBLANK('fill-in tab'!DC146),"",'fill-in tab'!DC146)</f>
        <v/>
      </c>
      <c r="R156" s="83" t="str">
        <f>IF(ISBLANK('fill-in tab'!DD146),"",'fill-in tab'!DD146)</f>
        <v/>
      </c>
      <c r="S156" s="83" t="str">
        <f>IF(ISBLANK('fill-in tab'!DE146),"",'fill-in tab'!DE146)</f>
        <v/>
      </c>
      <c r="T156" s="83" t="str">
        <f>IF(ISBLANK('fill-in tab'!DF146),"",'fill-in tab'!DF146)</f>
        <v/>
      </c>
      <c r="U156" s="78" t="str">
        <f t="shared" si="330"/>
        <v>*</v>
      </c>
      <c r="W156" s="83" t="str">
        <f>IF(ISBLANK('fill-in tab'!CZ147),"",'fill-in tab'!CZ147)</f>
        <v/>
      </c>
      <c r="X156" s="83" t="str">
        <f>IF(ISBLANK('fill-in tab'!DA147),"",'fill-in tab'!DA147)</f>
        <v/>
      </c>
      <c r="Y156" s="83" t="str">
        <f>IF(ISBLANK('fill-in tab'!DB147),"",'fill-in tab'!DB147)</f>
        <v/>
      </c>
      <c r="Z156" s="83" t="str">
        <f>IF(ISBLANK('fill-in tab'!DC147),"",'fill-in tab'!DC147)</f>
        <v/>
      </c>
      <c r="AA156" s="83" t="str">
        <f>IF(ISBLANK('fill-in tab'!DD147),"",'fill-in tab'!DD147)</f>
        <v/>
      </c>
      <c r="AB156" s="83" t="str">
        <f>IF(ISBLANK('fill-in tab'!DE147),"",'fill-in tab'!DE147)</f>
        <v/>
      </c>
      <c r="AC156" s="83" t="str">
        <f>IF(ISBLANK('fill-in tab'!DF147),"",'fill-in tab'!DF147)</f>
        <v/>
      </c>
      <c r="AD156" s="78" t="str">
        <f t="shared" si="331"/>
        <v>*</v>
      </c>
      <c r="AF156" s="83" t="str">
        <f>IF(ISBLANK('fill-in tab'!CZ148),"",'fill-in tab'!CZ148)</f>
        <v/>
      </c>
      <c r="AG156" s="83" t="str">
        <f>IF(ISBLANK('fill-in tab'!DA148),"",'fill-in tab'!DA148)</f>
        <v/>
      </c>
      <c r="AH156" s="83" t="str">
        <f>IF(ISBLANK('fill-in tab'!DB148),"",'fill-in tab'!DB148)</f>
        <v/>
      </c>
      <c r="AI156" s="83" t="str">
        <f>IF(ISBLANK('fill-in tab'!DC148),"",'fill-in tab'!DC148)</f>
        <v/>
      </c>
      <c r="AJ156" s="83" t="str">
        <f>IF(ISBLANK('fill-in tab'!DD148),"",'fill-in tab'!DD148)</f>
        <v/>
      </c>
      <c r="AK156" s="83" t="str">
        <f>IF(ISBLANK('fill-in tab'!DE148),"",'fill-in tab'!DE148)</f>
        <v/>
      </c>
      <c r="AL156" s="83" t="str">
        <f>IF(ISBLANK('fill-in tab'!DF148),"",'fill-in tab'!DF148)</f>
        <v/>
      </c>
      <c r="AM156" s="78" t="str">
        <f t="shared" si="332"/>
        <v>*</v>
      </c>
      <c r="AO156" s="83" t="str">
        <f>IF(ISBLANK('fill-in tab'!CZ149),"",'fill-in tab'!CZ149)</f>
        <v/>
      </c>
      <c r="AP156" s="83" t="str">
        <f>IF(ISBLANK('fill-in tab'!DA149),"",'fill-in tab'!DA149)</f>
        <v/>
      </c>
      <c r="AQ156" s="83" t="str">
        <f>IF(ISBLANK('fill-in tab'!DB149),"",'fill-in tab'!DB149)</f>
        <v/>
      </c>
      <c r="AR156" s="83" t="str">
        <f>IF(ISBLANK('fill-in tab'!DC149),"",'fill-in tab'!DC149)</f>
        <v/>
      </c>
      <c r="AS156" s="83" t="str">
        <f>IF(ISBLANK('fill-in tab'!DD149),"",'fill-in tab'!DD149)</f>
        <v/>
      </c>
      <c r="AT156" s="83" t="str">
        <f>IF(ISBLANK('fill-in tab'!DE149),"",'fill-in tab'!DE149)</f>
        <v/>
      </c>
      <c r="AU156" s="83" t="str">
        <f>IF(ISBLANK('fill-in tab'!DF149),"",'fill-in tab'!DF149)</f>
        <v/>
      </c>
      <c r="AV156" s="78" t="str">
        <f t="shared" si="333"/>
        <v>*</v>
      </c>
      <c r="AX156" s="83" t="str">
        <f>IF(ISBLANK('fill-in tab'!CZ150),"",'fill-in tab'!CZ150)</f>
        <v/>
      </c>
      <c r="AY156" s="83" t="str">
        <f>IF(ISBLANK('fill-in tab'!DA150),"",'fill-in tab'!DA150)</f>
        <v/>
      </c>
      <c r="AZ156" s="83" t="str">
        <f>IF(ISBLANK('fill-in tab'!DB150),"",'fill-in tab'!DB150)</f>
        <v/>
      </c>
      <c r="BA156" s="83" t="str">
        <f>IF(ISBLANK('fill-in tab'!DC150),"",'fill-in tab'!DC150)</f>
        <v/>
      </c>
      <c r="BB156" s="83" t="str">
        <f>IF(ISBLANK('fill-in tab'!DD150),"",'fill-in tab'!DD150)</f>
        <v/>
      </c>
      <c r="BC156" s="83" t="str">
        <f>IF(ISBLANK('fill-in tab'!DE150),"",'fill-in tab'!DE150)</f>
        <v/>
      </c>
      <c r="BD156" s="83" t="str">
        <f>IF(ISBLANK('fill-in tab'!DF150),"",'fill-in tab'!DF150)</f>
        <v/>
      </c>
      <c r="BE156" s="78" t="str">
        <f t="shared" si="334"/>
        <v>*</v>
      </c>
      <c r="BG156" s="83" t="str">
        <f>IF(ISBLANK('fill-in tab'!CZ151),"",'fill-in tab'!CZ151)</f>
        <v/>
      </c>
      <c r="BH156" s="83" t="str">
        <f>IF(ISBLANK('fill-in tab'!DA151),"",'fill-in tab'!DA151)</f>
        <v/>
      </c>
      <c r="BI156" s="83" t="str">
        <f>IF(ISBLANK('fill-in tab'!DB151),"",'fill-in tab'!DB151)</f>
        <v/>
      </c>
      <c r="BJ156" s="83" t="str">
        <f>IF(ISBLANK('fill-in tab'!DC151),"",'fill-in tab'!DC151)</f>
        <v/>
      </c>
      <c r="BK156" s="83" t="str">
        <f>IF(ISBLANK('fill-in tab'!DD151),"",'fill-in tab'!DD151)</f>
        <v/>
      </c>
      <c r="BL156" s="83" t="str">
        <f>IF(ISBLANK('fill-in tab'!DE151),"",'fill-in tab'!DE151)</f>
        <v/>
      </c>
      <c r="BM156" s="83" t="str">
        <f>IF(ISBLANK('fill-in tab'!DF151),"",'fill-in tab'!DF151)</f>
        <v/>
      </c>
      <c r="BN156" s="78" t="str">
        <f t="shared" si="335"/>
        <v>*</v>
      </c>
      <c r="BP156" s="83" t="str">
        <f>IF(ISBLANK('fill-in tab'!CZ152),"",'fill-in tab'!CZ152)</f>
        <v/>
      </c>
      <c r="BQ156" s="83" t="str">
        <f>IF(ISBLANK('fill-in tab'!DA152),"",'fill-in tab'!DA152)</f>
        <v/>
      </c>
      <c r="BR156" s="83" t="str">
        <f>IF(ISBLANK('fill-in tab'!DB152),"",'fill-in tab'!DB152)</f>
        <v/>
      </c>
      <c r="BS156" s="83" t="str">
        <f>IF(ISBLANK('fill-in tab'!DC152),"",'fill-in tab'!DC152)</f>
        <v/>
      </c>
      <c r="BT156" s="83" t="str">
        <f>IF(ISBLANK('fill-in tab'!DD152),"",'fill-in tab'!DD152)</f>
        <v/>
      </c>
      <c r="BU156" s="83" t="str">
        <f>IF(ISBLANK('fill-in tab'!DE152),"",'fill-in tab'!DE152)</f>
        <v/>
      </c>
      <c r="BV156" s="83" t="str">
        <f>IF(ISBLANK('fill-in tab'!DF152),"",'fill-in tab'!DF152)</f>
        <v/>
      </c>
      <c r="BW156" s="78" t="str">
        <f t="shared" si="336"/>
        <v>*</v>
      </c>
      <c r="BY156" s="83" t="str">
        <f>IF(ISBLANK('fill-in tab'!CZ153),"",'fill-in tab'!CZ153)</f>
        <v/>
      </c>
      <c r="BZ156" s="83" t="str">
        <f>IF(ISBLANK('fill-in tab'!DA153),"",'fill-in tab'!DA153)</f>
        <v/>
      </c>
      <c r="CA156" s="83" t="str">
        <f>IF(ISBLANK('fill-in tab'!DB153),"",'fill-in tab'!DB153)</f>
        <v/>
      </c>
      <c r="CB156" s="83" t="str">
        <f>IF(ISBLANK('fill-in tab'!DC153),"",'fill-in tab'!DC153)</f>
        <v/>
      </c>
      <c r="CC156" s="83" t="str">
        <f>IF(ISBLANK('fill-in tab'!DD153),"",'fill-in tab'!DD153)</f>
        <v/>
      </c>
      <c r="CD156" s="83" t="str">
        <f>IF(ISBLANK('fill-in tab'!DE153),"",'fill-in tab'!DE153)</f>
        <v/>
      </c>
      <c r="CE156" s="83" t="str">
        <f>IF(ISBLANK('fill-in tab'!DF153),"",'fill-in tab'!DF153)</f>
        <v/>
      </c>
      <c r="CF156" s="78" t="str">
        <f t="shared" si="337"/>
        <v>*</v>
      </c>
      <c r="CH156" s="83" t="str">
        <f>IF(ISBLANK('fill-in tab'!CZ154),"",'fill-in tab'!CZ154)</f>
        <v/>
      </c>
      <c r="CI156" s="83" t="str">
        <f>IF(ISBLANK('fill-in tab'!DA154),"",'fill-in tab'!DA154)</f>
        <v/>
      </c>
      <c r="CJ156" s="83" t="str">
        <f>IF(ISBLANK('fill-in tab'!DB154),"",'fill-in tab'!DB154)</f>
        <v/>
      </c>
      <c r="CK156" s="83" t="str">
        <f>IF(ISBLANK('fill-in tab'!DC154),"",'fill-in tab'!DC154)</f>
        <v/>
      </c>
      <c r="CL156" s="83" t="str">
        <f>IF(ISBLANK('fill-in tab'!DD154),"",'fill-in tab'!DD154)</f>
        <v/>
      </c>
      <c r="CM156" s="83" t="str">
        <f>IF(ISBLANK('fill-in tab'!DE154),"",'fill-in tab'!DE154)</f>
        <v/>
      </c>
      <c r="CN156" s="83" t="str">
        <f>IF(ISBLANK('fill-in tab'!DF154),"",'fill-in tab'!DF154)</f>
        <v/>
      </c>
      <c r="CO156" s="78" t="str">
        <f t="shared" si="338"/>
        <v>*</v>
      </c>
      <c r="CQ156" s="83" t="str">
        <f>IF(ISBLANK('fill-in tab'!CZ155),"",'fill-in tab'!CZ155)</f>
        <v/>
      </c>
      <c r="CR156" s="83" t="str">
        <f>IF(ISBLANK('fill-in tab'!DA155),"",'fill-in tab'!DA155)</f>
        <v/>
      </c>
      <c r="CS156" s="83" t="str">
        <f>IF(ISBLANK('fill-in tab'!DB155),"",'fill-in tab'!DB155)</f>
        <v/>
      </c>
      <c r="CT156" s="83" t="str">
        <f>IF(ISBLANK('fill-in tab'!DC155),"",'fill-in tab'!DC155)</f>
        <v/>
      </c>
      <c r="CU156" s="83" t="str">
        <f>IF(ISBLANK('fill-in tab'!DD155),"",'fill-in tab'!DD155)</f>
        <v/>
      </c>
      <c r="CV156" s="83" t="str">
        <f>IF(ISBLANK('fill-in tab'!DE155),"",'fill-in tab'!DE155)</f>
        <v/>
      </c>
      <c r="CW156" s="83" t="str">
        <f>IF(ISBLANK('fill-in tab'!DF155),"",'fill-in tab'!DF155)</f>
        <v/>
      </c>
      <c r="CX156" s="78" t="str">
        <f t="shared" si="339"/>
        <v>*</v>
      </c>
      <c r="CZ156" s="83" t="str">
        <f>IF(ISBLANK('fill-in tab'!CZ156),"",'fill-in tab'!CZ156)</f>
        <v/>
      </c>
      <c r="DA156" s="83" t="str">
        <f>IF(ISBLANK('fill-in tab'!DA156),"",'fill-in tab'!DA156)</f>
        <v/>
      </c>
      <c r="DB156" s="83" t="str">
        <f>IF(ISBLANK('fill-in tab'!DB156),"",'fill-in tab'!DB156)</f>
        <v/>
      </c>
      <c r="DC156" s="83" t="str">
        <f>IF(ISBLANK('fill-in tab'!DC156),"",'fill-in tab'!DC156)</f>
        <v/>
      </c>
      <c r="DD156" s="83" t="str">
        <f>IF(ISBLANK('fill-in tab'!DD156),"",'fill-in tab'!DD156)</f>
        <v/>
      </c>
      <c r="DE156" s="83" t="str">
        <f>IF(ISBLANK('fill-in tab'!DE156),"",'fill-in tab'!DE156)</f>
        <v/>
      </c>
      <c r="DF156" s="83" t="str">
        <f>IF(ISBLANK('fill-in tab'!DF156),"",'fill-in tab'!DF156)</f>
        <v/>
      </c>
      <c r="DG156" s="78" t="str">
        <f t="shared" si="340"/>
        <v>*</v>
      </c>
      <c r="DI156" s="83" t="str">
        <f>IF(ISBLANK('fill-in tab'!CZ157),"",'fill-in tab'!CZ157)</f>
        <v/>
      </c>
      <c r="DJ156" s="83" t="str">
        <f>IF(ISBLANK('fill-in tab'!DA157),"",'fill-in tab'!DA157)</f>
        <v/>
      </c>
      <c r="DK156" s="83" t="str">
        <f>IF(ISBLANK('fill-in tab'!DB157),"",'fill-in tab'!DB157)</f>
        <v/>
      </c>
      <c r="DL156" s="83" t="str">
        <f>IF(ISBLANK('fill-in tab'!DC157),"",'fill-in tab'!DC157)</f>
        <v/>
      </c>
      <c r="DM156" s="83" t="str">
        <f>IF(ISBLANK('fill-in tab'!DD157),"",'fill-in tab'!DD157)</f>
        <v/>
      </c>
      <c r="DN156" s="83" t="str">
        <f>IF(ISBLANK('fill-in tab'!DE157),"",'fill-in tab'!DE157)</f>
        <v/>
      </c>
      <c r="DO156" s="83" t="str">
        <f>IF(ISBLANK('fill-in tab'!DF157),"",'fill-in tab'!DF157)</f>
        <v/>
      </c>
      <c r="DP156" s="78" t="str">
        <f t="shared" si="341"/>
        <v>*</v>
      </c>
      <c r="DR156" s="83" t="str">
        <f>IF(ISBLANK('fill-in tab'!CZ158),"",'fill-in tab'!CZ158)</f>
        <v/>
      </c>
      <c r="DS156" s="83" t="str">
        <f>IF(ISBLANK('fill-in tab'!DA158),"",'fill-in tab'!DA158)</f>
        <v/>
      </c>
      <c r="DT156" s="83" t="str">
        <f>IF(ISBLANK('fill-in tab'!DB158),"",'fill-in tab'!DB158)</f>
        <v/>
      </c>
      <c r="DU156" s="83" t="str">
        <f>IF(ISBLANK('fill-in tab'!DC158),"",'fill-in tab'!DC158)</f>
        <v/>
      </c>
      <c r="DV156" s="83" t="str">
        <f>IF(ISBLANK('fill-in tab'!DD158),"",'fill-in tab'!DD158)</f>
        <v/>
      </c>
      <c r="DW156" s="83" t="str">
        <f>IF(ISBLANK('fill-in tab'!DE158),"",'fill-in tab'!DE158)</f>
        <v/>
      </c>
      <c r="DX156" s="83" t="str">
        <f>IF(ISBLANK('fill-in tab'!DF158),"",'fill-in tab'!DF158)</f>
        <v/>
      </c>
      <c r="DY156" s="78" t="str">
        <f t="shared" si="342"/>
        <v>*</v>
      </c>
      <c r="EA156" s="83" t="str">
        <f>IF(ISBLANK('fill-in tab'!CZ159),"",'fill-in tab'!CZ159)</f>
        <v/>
      </c>
      <c r="EB156" s="83" t="str">
        <f>IF(ISBLANK('fill-in tab'!DA159),"",'fill-in tab'!DA159)</f>
        <v/>
      </c>
      <c r="EC156" s="83" t="str">
        <f>IF(ISBLANK('fill-in tab'!DB159),"",'fill-in tab'!DB159)</f>
        <v/>
      </c>
      <c r="ED156" s="83" t="str">
        <f>IF(ISBLANK('fill-in tab'!DC159),"",'fill-in tab'!DC159)</f>
        <v/>
      </c>
      <c r="EE156" s="83" t="str">
        <f>IF(ISBLANK('fill-in tab'!DD159),"",'fill-in tab'!DD159)</f>
        <v/>
      </c>
      <c r="EF156" s="83" t="str">
        <f>IF(ISBLANK('fill-in tab'!DE159),"",'fill-in tab'!DE159)</f>
        <v/>
      </c>
      <c r="EG156" s="83" t="str">
        <f>IF(ISBLANK('fill-in tab'!DF159),"",'fill-in tab'!DF159)</f>
        <v/>
      </c>
      <c r="EH156" s="78" t="str">
        <f t="shared" si="343"/>
        <v>*</v>
      </c>
    </row>
    <row r="157" spans="1:138" s="80" customFormat="1" x14ac:dyDescent="0.2">
      <c r="A157" s="80">
        <f>A145</f>
        <v>8</v>
      </c>
      <c r="B157" s="84">
        <f>B145</f>
        <v>0</v>
      </c>
      <c r="C157" s="82">
        <v>13</v>
      </c>
      <c r="D157" s="81">
        <f>Initialisatie!$B40</f>
        <v>0</v>
      </c>
      <c r="E157" s="83" t="str">
        <f>IF(ISBLANK('fill-in tab'!DI145),"",'fill-in tab'!DI145)</f>
        <v/>
      </c>
      <c r="F157" s="83" t="str">
        <f>IF(ISBLANK('fill-in tab'!DJ145),"",'fill-in tab'!DJ145)</f>
        <v/>
      </c>
      <c r="G157" s="83" t="str">
        <f>IF(ISBLANK('fill-in tab'!DK145),"",'fill-in tab'!DK145)</f>
        <v/>
      </c>
      <c r="H157" s="83" t="str">
        <f>IF(ISBLANK('fill-in tab'!DL145),"",'fill-in tab'!DL145)</f>
        <v/>
      </c>
      <c r="I157" s="83" t="str">
        <f>IF(ISBLANK('fill-in tab'!DM145),"",'fill-in tab'!DM145)</f>
        <v/>
      </c>
      <c r="J157" s="83" t="str">
        <f>IF(ISBLANK('fill-in tab'!DN145),"",'fill-in tab'!DN145)</f>
        <v/>
      </c>
      <c r="K157" s="83" t="str">
        <f>IF(ISBLANK('fill-in tab'!DO145),"",'fill-in tab'!DO145)</f>
        <v/>
      </c>
      <c r="L157" s="78" t="str">
        <f t="shared" si="329"/>
        <v>*</v>
      </c>
      <c r="M157" s="78"/>
      <c r="N157" s="83" t="str">
        <f>IF(ISBLANK('fill-in tab'!DI146),"",'fill-in tab'!DI146)</f>
        <v/>
      </c>
      <c r="O157" s="83" t="str">
        <f>IF(ISBLANK('fill-in tab'!DJ146),"",'fill-in tab'!DJ146)</f>
        <v/>
      </c>
      <c r="P157" s="83" t="str">
        <f>IF(ISBLANK('fill-in tab'!DK146),"",'fill-in tab'!DK146)</f>
        <v/>
      </c>
      <c r="Q157" s="83" t="str">
        <f>IF(ISBLANK('fill-in tab'!DL146),"",'fill-in tab'!DL146)</f>
        <v/>
      </c>
      <c r="R157" s="83" t="str">
        <f>IF(ISBLANK('fill-in tab'!DM146),"",'fill-in tab'!DM146)</f>
        <v/>
      </c>
      <c r="S157" s="83" t="str">
        <f>IF(ISBLANK('fill-in tab'!DN146),"",'fill-in tab'!DN146)</f>
        <v/>
      </c>
      <c r="T157" s="83" t="str">
        <f>IF(ISBLANK('fill-in tab'!DO146),"",'fill-in tab'!DO146)</f>
        <v/>
      </c>
      <c r="U157" s="78" t="str">
        <f t="shared" si="330"/>
        <v>*</v>
      </c>
      <c r="W157" s="83" t="str">
        <f>IF(ISBLANK('fill-in tab'!DI147),"",'fill-in tab'!DI147)</f>
        <v/>
      </c>
      <c r="X157" s="83" t="str">
        <f>IF(ISBLANK('fill-in tab'!DJ147),"",'fill-in tab'!DJ147)</f>
        <v/>
      </c>
      <c r="Y157" s="83" t="str">
        <f>IF(ISBLANK('fill-in tab'!DK147),"",'fill-in tab'!DK147)</f>
        <v/>
      </c>
      <c r="Z157" s="83" t="str">
        <f>IF(ISBLANK('fill-in tab'!DL147),"",'fill-in tab'!DL147)</f>
        <v/>
      </c>
      <c r="AA157" s="83" t="str">
        <f>IF(ISBLANK('fill-in tab'!DM147),"",'fill-in tab'!DM147)</f>
        <v/>
      </c>
      <c r="AB157" s="83" t="str">
        <f>IF(ISBLANK('fill-in tab'!DN147),"",'fill-in tab'!DN147)</f>
        <v/>
      </c>
      <c r="AC157" s="83" t="str">
        <f>IF(ISBLANK('fill-in tab'!DO147),"",'fill-in tab'!DO147)</f>
        <v/>
      </c>
      <c r="AD157" s="78" t="str">
        <f t="shared" si="331"/>
        <v>*</v>
      </c>
      <c r="AF157" s="83" t="str">
        <f>IF(ISBLANK('fill-in tab'!DI148),"",'fill-in tab'!DI148)</f>
        <v/>
      </c>
      <c r="AG157" s="83" t="str">
        <f>IF(ISBLANK('fill-in tab'!DJ148),"",'fill-in tab'!DJ148)</f>
        <v/>
      </c>
      <c r="AH157" s="83" t="str">
        <f>IF(ISBLANK('fill-in tab'!DK148),"",'fill-in tab'!DK148)</f>
        <v/>
      </c>
      <c r="AI157" s="83" t="str">
        <f>IF(ISBLANK('fill-in tab'!DL148),"",'fill-in tab'!DL148)</f>
        <v/>
      </c>
      <c r="AJ157" s="83" t="str">
        <f>IF(ISBLANK('fill-in tab'!DM148),"",'fill-in tab'!DM148)</f>
        <v/>
      </c>
      <c r="AK157" s="83" t="str">
        <f>IF(ISBLANK('fill-in tab'!DN148),"",'fill-in tab'!DN148)</f>
        <v/>
      </c>
      <c r="AL157" s="83" t="str">
        <f>IF(ISBLANK('fill-in tab'!DO148),"",'fill-in tab'!DO148)</f>
        <v/>
      </c>
      <c r="AM157" s="78" t="str">
        <f t="shared" si="332"/>
        <v>*</v>
      </c>
      <c r="AO157" s="83" t="str">
        <f>IF(ISBLANK('fill-in tab'!DI149),"",'fill-in tab'!DI149)</f>
        <v/>
      </c>
      <c r="AP157" s="83" t="str">
        <f>IF(ISBLANK('fill-in tab'!DJ149),"",'fill-in tab'!DJ149)</f>
        <v/>
      </c>
      <c r="AQ157" s="83" t="str">
        <f>IF(ISBLANK('fill-in tab'!DK149),"",'fill-in tab'!DK149)</f>
        <v/>
      </c>
      <c r="AR157" s="83" t="str">
        <f>IF(ISBLANK('fill-in tab'!DL149),"",'fill-in tab'!DL149)</f>
        <v/>
      </c>
      <c r="AS157" s="83" t="str">
        <f>IF(ISBLANK('fill-in tab'!DM149),"",'fill-in tab'!DM149)</f>
        <v/>
      </c>
      <c r="AT157" s="83" t="str">
        <f>IF(ISBLANK('fill-in tab'!DN149),"",'fill-in tab'!DN149)</f>
        <v/>
      </c>
      <c r="AU157" s="83" t="str">
        <f>IF(ISBLANK('fill-in tab'!DO149),"",'fill-in tab'!DO149)</f>
        <v/>
      </c>
      <c r="AV157" s="78" t="str">
        <f t="shared" si="333"/>
        <v>*</v>
      </c>
      <c r="AX157" s="83" t="str">
        <f>IF(ISBLANK('fill-in tab'!DI150),"",'fill-in tab'!DI150)</f>
        <v/>
      </c>
      <c r="AY157" s="83" t="str">
        <f>IF(ISBLANK('fill-in tab'!DJ150),"",'fill-in tab'!DJ150)</f>
        <v/>
      </c>
      <c r="AZ157" s="83" t="str">
        <f>IF(ISBLANK('fill-in tab'!DK150),"",'fill-in tab'!DK150)</f>
        <v/>
      </c>
      <c r="BA157" s="83" t="str">
        <f>IF(ISBLANK('fill-in tab'!DL150),"",'fill-in tab'!DL150)</f>
        <v/>
      </c>
      <c r="BB157" s="83" t="str">
        <f>IF(ISBLANK('fill-in tab'!DM150),"",'fill-in tab'!DM150)</f>
        <v/>
      </c>
      <c r="BC157" s="83" t="str">
        <f>IF(ISBLANK('fill-in tab'!DN150),"",'fill-in tab'!DN150)</f>
        <v/>
      </c>
      <c r="BD157" s="83" t="str">
        <f>IF(ISBLANK('fill-in tab'!DO150),"",'fill-in tab'!DO150)</f>
        <v/>
      </c>
      <c r="BE157" s="78" t="str">
        <f t="shared" si="334"/>
        <v>*</v>
      </c>
      <c r="BG157" s="83" t="str">
        <f>IF(ISBLANK('fill-in tab'!DI151),"",'fill-in tab'!DI151)</f>
        <v/>
      </c>
      <c r="BH157" s="83" t="str">
        <f>IF(ISBLANK('fill-in tab'!DJ151),"",'fill-in tab'!DJ151)</f>
        <v/>
      </c>
      <c r="BI157" s="83" t="str">
        <f>IF(ISBLANK('fill-in tab'!DK151),"",'fill-in tab'!DK151)</f>
        <v/>
      </c>
      <c r="BJ157" s="83" t="str">
        <f>IF(ISBLANK('fill-in tab'!DL151),"",'fill-in tab'!DL151)</f>
        <v/>
      </c>
      <c r="BK157" s="83" t="str">
        <f>IF(ISBLANK('fill-in tab'!DM151),"",'fill-in tab'!DM151)</f>
        <v/>
      </c>
      <c r="BL157" s="83" t="str">
        <f>IF(ISBLANK('fill-in tab'!DN151),"",'fill-in tab'!DN151)</f>
        <v/>
      </c>
      <c r="BM157" s="83" t="str">
        <f>IF(ISBLANK('fill-in tab'!DO151),"",'fill-in tab'!DO151)</f>
        <v/>
      </c>
      <c r="BN157" s="78" t="str">
        <f t="shared" si="335"/>
        <v>*</v>
      </c>
      <c r="BP157" s="83" t="str">
        <f>IF(ISBLANK('fill-in tab'!DI152),"",'fill-in tab'!DI152)</f>
        <v/>
      </c>
      <c r="BQ157" s="83" t="str">
        <f>IF(ISBLANK('fill-in tab'!DJ152),"",'fill-in tab'!DJ152)</f>
        <v/>
      </c>
      <c r="BR157" s="83" t="str">
        <f>IF(ISBLANK('fill-in tab'!DK152),"",'fill-in tab'!DK152)</f>
        <v/>
      </c>
      <c r="BS157" s="83" t="str">
        <f>IF(ISBLANK('fill-in tab'!DL152),"",'fill-in tab'!DL152)</f>
        <v/>
      </c>
      <c r="BT157" s="83" t="str">
        <f>IF(ISBLANK('fill-in tab'!DM152),"",'fill-in tab'!DM152)</f>
        <v/>
      </c>
      <c r="BU157" s="83" t="str">
        <f>IF(ISBLANK('fill-in tab'!DN152),"",'fill-in tab'!DN152)</f>
        <v/>
      </c>
      <c r="BV157" s="83" t="str">
        <f>IF(ISBLANK('fill-in tab'!DO152),"",'fill-in tab'!DO152)</f>
        <v/>
      </c>
      <c r="BW157" s="78" t="str">
        <f t="shared" si="336"/>
        <v>*</v>
      </c>
      <c r="BY157" s="83" t="str">
        <f>IF(ISBLANK('fill-in tab'!DI153),"",'fill-in tab'!DI153)</f>
        <v/>
      </c>
      <c r="BZ157" s="83" t="str">
        <f>IF(ISBLANK('fill-in tab'!DJ153),"",'fill-in tab'!DJ153)</f>
        <v/>
      </c>
      <c r="CA157" s="83" t="str">
        <f>IF(ISBLANK('fill-in tab'!DK153),"",'fill-in tab'!DK153)</f>
        <v/>
      </c>
      <c r="CB157" s="83" t="str">
        <f>IF(ISBLANK('fill-in tab'!DL153),"",'fill-in tab'!DL153)</f>
        <v/>
      </c>
      <c r="CC157" s="83" t="str">
        <f>IF(ISBLANK('fill-in tab'!DM153),"",'fill-in tab'!DM153)</f>
        <v/>
      </c>
      <c r="CD157" s="83" t="str">
        <f>IF(ISBLANK('fill-in tab'!DN153),"",'fill-in tab'!DN153)</f>
        <v/>
      </c>
      <c r="CE157" s="83" t="str">
        <f>IF(ISBLANK('fill-in tab'!DO153),"",'fill-in tab'!DO153)</f>
        <v/>
      </c>
      <c r="CF157" s="78" t="str">
        <f t="shared" si="337"/>
        <v>*</v>
      </c>
      <c r="CH157" s="83" t="str">
        <f>IF(ISBLANK('fill-in tab'!DI154),"",'fill-in tab'!DI154)</f>
        <v/>
      </c>
      <c r="CI157" s="83" t="str">
        <f>IF(ISBLANK('fill-in tab'!DJ154),"",'fill-in tab'!DJ154)</f>
        <v/>
      </c>
      <c r="CJ157" s="83" t="str">
        <f>IF(ISBLANK('fill-in tab'!DK154),"",'fill-in tab'!DK154)</f>
        <v/>
      </c>
      <c r="CK157" s="83" t="str">
        <f>IF(ISBLANK('fill-in tab'!DL154),"",'fill-in tab'!DL154)</f>
        <v/>
      </c>
      <c r="CL157" s="83" t="str">
        <f>IF(ISBLANK('fill-in tab'!DM154),"",'fill-in tab'!DM154)</f>
        <v/>
      </c>
      <c r="CM157" s="83" t="str">
        <f>IF(ISBLANK('fill-in tab'!DN154),"",'fill-in tab'!DN154)</f>
        <v/>
      </c>
      <c r="CN157" s="83" t="str">
        <f>IF(ISBLANK('fill-in tab'!DO154),"",'fill-in tab'!DO154)</f>
        <v/>
      </c>
      <c r="CO157" s="78" t="str">
        <f t="shared" si="338"/>
        <v>*</v>
      </c>
      <c r="CQ157" s="83" t="str">
        <f>IF(ISBLANK('fill-in tab'!DI155),"",'fill-in tab'!DI155)</f>
        <v/>
      </c>
      <c r="CR157" s="83" t="str">
        <f>IF(ISBLANK('fill-in tab'!DJ155),"",'fill-in tab'!DJ155)</f>
        <v/>
      </c>
      <c r="CS157" s="83" t="str">
        <f>IF(ISBLANK('fill-in tab'!DK155),"",'fill-in tab'!DK155)</f>
        <v/>
      </c>
      <c r="CT157" s="83" t="str">
        <f>IF(ISBLANK('fill-in tab'!DL155),"",'fill-in tab'!DL155)</f>
        <v/>
      </c>
      <c r="CU157" s="83" t="str">
        <f>IF(ISBLANK('fill-in tab'!DM155),"",'fill-in tab'!DM155)</f>
        <v/>
      </c>
      <c r="CV157" s="83" t="str">
        <f>IF(ISBLANK('fill-in tab'!DN155),"",'fill-in tab'!DN155)</f>
        <v/>
      </c>
      <c r="CW157" s="83" t="str">
        <f>IF(ISBLANK('fill-in tab'!DO155),"",'fill-in tab'!DO155)</f>
        <v/>
      </c>
      <c r="CX157" s="78" t="str">
        <f t="shared" si="339"/>
        <v>*</v>
      </c>
      <c r="CZ157" s="83" t="str">
        <f>IF(ISBLANK('fill-in tab'!DI156),"",'fill-in tab'!DI156)</f>
        <v/>
      </c>
      <c r="DA157" s="83" t="str">
        <f>IF(ISBLANK('fill-in tab'!DJ156),"",'fill-in tab'!DJ156)</f>
        <v/>
      </c>
      <c r="DB157" s="83" t="str">
        <f>IF(ISBLANK('fill-in tab'!DK156),"",'fill-in tab'!DK156)</f>
        <v/>
      </c>
      <c r="DC157" s="83" t="str">
        <f>IF(ISBLANK('fill-in tab'!DL156),"",'fill-in tab'!DL156)</f>
        <v/>
      </c>
      <c r="DD157" s="83" t="str">
        <f>IF(ISBLANK('fill-in tab'!DM156),"",'fill-in tab'!DM156)</f>
        <v/>
      </c>
      <c r="DE157" s="83" t="str">
        <f>IF(ISBLANK('fill-in tab'!DN156),"",'fill-in tab'!DN156)</f>
        <v/>
      </c>
      <c r="DF157" s="83" t="str">
        <f>IF(ISBLANK('fill-in tab'!DO156),"",'fill-in tab'!DO156)</f>
        <v/>
      </c>
      <c r="DG157" s="78" t="str">
        <f t="shared" si="340"/>
        <v>*</v>
      </c>
      <c r="DI157" s="83" t="str">
        <f>IF(ISBLANK('fill-in tab'!DI157),"",'fill-in tab'!DI157)</f>
        <v/>
      </c>
      <c r="DJ157" s="83" t="str">
        <f>IF(ISBLANK('fill-in tab'!DJ157),"",'fill-in tab'!DJ157)</f>
        <v/>
      </c>
      <c r="DK157" s="83" t="str">
        <f>IF(ISBLANK('fill-in tab'!DK157),"",'fill-in tab'!DK157)</f>
        <v/>
      </c>
      <c r="DL157" s="83" t="str">
        <f>IF(ISBLANK('fill-in tab'!DL157),"",'fill-in tab'!DL157)</f>
        <v/>
      </c>
      <c r="DM157" s="83" t="str">
        <f>IF(ISBLANK('fill-in tab'!DM157),"",'fill-in tab'!DM157)</f>
        <v/>
      </c>
      <c r="DN157" s="83" t="str">
        <f>IF(ISBLANK('fill-in tab'!DN157),"",'fill-in tab'!DN157)</f>
        <v/>
      </c>
      <c r="DO157" s="83" t="str">
        <f>IF(ISBLANK('fill-in tab'!DO157),"",'fill-in tab'!DO157)</f>
        <v/>
      </c>
      <c r="DP157" s="78" t="str">
        <f t="shared" si="341"/>
        <v>*</v>
      </c>
      <c r="DR157" s="83" t="str">
        <f>IF(ISBLANK('fill-in tab'!DI158),"",'fill-in tab'!DI158)</f>
        <v/>
      </c>
      <c r="DS157" s="83" t="str">
        <f>IF(ISBLANK('fill-in tab'!DJ158),"",'fill-in tab'!DJ158)</f>
        <v/>
      </c>
      <c r="DT157" s="83" t="str">
        <f>IF(ISBLANK('fill-in tab'!DK158),"",'fill-in tab'!DK158)</f>
        <v/>
      </c>
      <c r="DU157" s="83" t="str">
        <f>IF(ISBLANK('fill-in tab'!DL158),"",'fill-in tab'!DL158)</f>
        <v/>
      </c>
      <c r="DV157" s="83" t="str">
        <f>IF(ISBLANK('fill-in tab'!DM158),"",'fill-in tab'!DM158)</f>
        <v/>
      </c>
      <c r="DW157" s="83" t="str">
        <f>IF(ISBLANK('fill-in tab'!DN158),"",'fill-in tab'!DN158)</f>
        <v/>
      </c>
      <c r="DX157" s="83" t="str">
        <f>IF(ISBLANK('fill-in tab'!DO158),"",'fill-in tab'!DO158)</f>
        <v/>
      </c>
      <c r="DY157" s="78" t="str">
        <f t="shared" si="342"/>
        <v>*</v>
      </c>
      <c r="EA157" s="83" t="str">
        <f>IF(ISBLANK('fill-in tab'!DI159),"",'fill-in tab'!DI159)</f>
        <v/>
      </c>
      <c r="EB157" s="83" t="str">
        <f>IF(ISBLANK('fill-in tab'!DJ159),"",'fill-in tab'!DJ159)</f>
        <v/>
      </c>
      <c r="EC157" s="83" t="str">
        <f>IF(ISBLANK('fill-in tab'!DK159),"",'fill-in tab'!DK159)</f>
        <v/>
      </c>
      <c r="ED157" s="83" t="str">
        <f>IF(ISBLANK('fill-in tab'!DL159),"",'fill-in tab'!DL159)</f>
        <v/>
      </c>
      <c r="EE157" s="83" t="str">
        <f>IF(ISBLANK('fill-in tab'!DM159),"",'fill-in tab'!DM159)</f>
        <v/>
      </c>
      <c r="EF157" s="83" t="str">
        <f>IF(ISBLANK('fill-in tab'!DN159),"",'fill-in tab'!DN159)</f>
        <v/>
      </c>
      <c r="EG157" s="83" t="str">
        <f>IF(ISBLANK('fill-in tab'!DO159),"",'fill-in tab'!DO159)</f>
        <v/>
      </c>
      <c r="EH157" s="78" t="str">
        <f t="shared" si="343"/>
        <v>*</v>
      </c>
    </row>
    <row r="158" spans="1:138" s="80" customFormat="1" x14ac:dyDescent="0.2">
      <c r="A158" s="80">
        <f>A145</f>
        <v>8</v>
      </c>
      <c r="B158" s="84">
        <f>B145</f>
        <v>0</v>
      </c>
      <c r="C158" s="82">
        <v>14</v>
      </c>
      <c r="D158" s="81">
        <f>Initialisatie!$B41</f>
        <v>0</v>
      </c>
      <c r="E158" s="83" t="str">
        <f>IF(ISBLANK('fill-in tab'!DR145),"",'fill-in tab'!DR145)</f>
        <v/>
      </c>
      <c r="F158" s="83" t="str">
        <f>IF(ISBLANK('fill-in tab'!DS145),"",'fill-in tab'!DS145)</f>
        <v/>
      </c>
      <c r="G158" s="83" t="str">
        <f>IF(ISBLANK('fill-in tab'!DT145),"",'fill-in tab'!DT145)</f>
        <v/>
      </c>
      <c r="H158" s="83" t="str">
        <f>IF(ISBLANK('fill-in tab'!DU145),"",'fill-in tab'!DU145)</f>
        <v/>
      </c>
      <c r="I158" s="83" t="str">
        <f>IF(ISBLANK('fill-in tab'!DV145),"",'fill-in tab'!DV145)</f>
        <v/>
      </c>
      <c r="J158" s="83" t="str">
        <f>IF(ISBLANK('fill-in tab'!DW145),"",'fill-in tab'!DW145)</f>
        <v/>
      </c>
      <c r="K158" s="83" t="str">
        <f>IF(ISBLANK('fill-in tab'!DX145),"",'fill-in tab'!DX145)</f>
        <v/>
      </c>
      <c r="L158" s="78" t="str">
        <f t="shared" si="329"/>
        <v>*</v>
      </c>
      <c r="M158" s="78"/>
      <c r="N158" s="83" t="str">
        <f>IF(ISBLANK('fill-in tab'!DR146),"",'fill-in tab'!DR146)</f>
        <v/>
      </c>
      <c r="O158" s="83" t="str">
        <f>IF(ISBLANK('fill-in tab'!DS146),"",'fill-in tab'!DS146)</f>
        <v/>
      </c>
      <c r="P158" s="83" t="str">
        <f>IF(ISBLANK('fill-in tab'!DT146),"",'fill-in tab'!DT146)</f>
        <v/>
      </c>
      <c r="Q158" s="83" t="str">
        <f>IF(ISBLANK('fill-in tab'!DU146),"",'fill-in tab'!DU146)</f>
        <v/>
      </c>
      <c r="R158" s="83" t="str">
        <f>IF(ISBLANK('fill-in tab'!DV146),"",'fill-in tab'!DV146)</f>
        <v/>
      </c>
      <c r="S158" s="83" t="str">
        <f>IF(ISBLANK('fill-in tab'!DW146),"",'fill-in tab'!DW146)</f>
        <v/>
      </c>
      <c r="T158" s="83" t="str">
        <f>IF(ISBLANK('fill-in tab'!DX146),"",'fill-in tab'!DX146)</f>
        <v/>
      </c>
      <c r="U158" s="78" t="str">
        <f t="shared" si="330"/>
        <v>*</v>
      </c>
      <c r="W158" s="83" t="str">
        <f>IF(ISBLANK('fill-in tab'!DR147),"",'fill-in tab'!DR147)</f>
        <v/>
      </c>
      <c r="X158" s="83" t="str">
        <f>IF(ISBLANK('fill-in tab'!DS147),"",'fill-in tab'!DS147)</f>
        <v/>
      </c>
      <c r="Y158" s="83" t="str">
        <f>IF(ISBLANK('fill-in tab'!DT147),"",'fill-in tab'!DT147)</f>
        <v/>
      </c>
      <c r="Z158" s="83" t="str">
        <f>IF(ISBLANK('fill-in tab'!DU147),"",'fill-in tab'!DU147)</f>
        <v/>
      </c>
      <c r="AA158" s="83" t="str">
        <f>IF(ISBLANK('fill-in tab'!DV147),"",'fill-in tab'!DV147)</f>
        <v/>
      </c>
      <c r="AB158" s="83" t="str">
        <f>IF(ISBLANK('fill-in tab'!DW147),"",'fill-in tab'!DW147)</f>
        <v/>
      </c>
      <c r="AC158" s="83" t="str">
        <f>IF(ISBLANK('fill-in tab'!DX147),"",'fill-in tab'!DX147)</f>
        <v/>
      </c>
      <c r="AD158" s="78" t="str">
        <f t="shared" si="331"/>
        <v>*</v>
      </c>
      <c r="AF158" s="83" t="str">
        <f>IF(ISBLANK('fill-in tab'!DR148),"",'fill-in tab'!DR148)</f>
        <v/>
      </c>
      <c r="AG158" s="83" t="str">
        <f>IF(ISBLANK('fill-in tab'!DS148),"",'fill-in tab'!DS148)</f>
        <v/>
      </c>
      <c r="AH158" s="83" t="str">
        <f>IF(ISBLANK('fill-in tab'!DT148),"",'fill-in tab'!DT148)</f>
        <v/>
      </c>
      <c r="AI158" s="83" t="str">
        <f>IF(ISBLANK('fill-in tab'!DU148),"",'fill-in tab'!DU148)</f>
        <v/>
      </c>
      <c r="AJ158" s="83" t="str">
        <f>IF(ISBLANK('fill-in tab'!DV148),"",'fill-in tab'!DV148)</f>
        <v/>
      </c>
      <c r="AK158" s="83" t="str">
        <f>IF(ISBLANK('fill-in tab'!DW148),"",'fill-in tab'!DW148)</f>
        <v/>
      </c>
      <c r="AL158" s="83" t="str">
        <f>IF(ISBLANK('fill-in tab'!DX148),"",'fill-in tab'!DX148)</f>
        <v/>
      </c>
      <c r="AM158" s="78" t="str">
        <f t="shared" si="332"/>
        <v>*</v>
      </c>
      <c r="AO158" s="83" t="str">
        <f>IF(ISBLANK('fill-in tab'!DR149),"",'fill-in tab'!DR149)</f>
        <v/>
      </c>
      <c r="AP158" s="83" t="str">
        <f>IF(ISBLANK('fill-in tab'!DS149),"",'fill-in tab'!DS149)</f>
        <v/>
      </c>
      <c r="AQ158" s="83" t="str">
        <f>IF(ISBLANK('fill-in tab'!DT149),"",'fill-in tab'!DT149)</f>
        <v/>
      </c>
      <c r="AR158" s="83" t="str">
        <f>IF(ISBLANK('fill-in tab'!DU149),"",'fill-in tab'!DU149)</f>
        <v/>
      </c>
      <c r="AS158" s="83" t="str">
        <f>IF(ISBLANK('fill-in tab'!DV149),"",'fill-in tab'!DV149)</f>
        <v/>
      </c>
      <c r="AT158" s="83" t="str">
        <f>IF(ISBLANK('fill-in tab'!DW149),"",'fill-in tab'!DW149)</f>
        <v/>
      </c>
      <c r="AU158" s="83" t="str">
        <f>IF(ISBLANK('fill-in tab'!DX149),"",'fill-in tab'!DX149)</f>
        <v/>
      </c>
      <c r="AV158" s="78" t="str">
        <f t="shared" si="333"/>
        <v>*</v>
      </c>
      <c r="AX158" s="83" t="str">
        <f>IF(ISBLANK('fill-in tab'!DR150),"",'fill-in tab'!DR150)</f>
        <v/>
      </c>
      <c r="AY158" s="83" t="str">
        <f>IF(ISBLANK('fill-in tab'!DS150),"",'fill-in tab'!DS150)</f>
        <v/>
      </c>
      <c r="AZ158" s="83" t="str">
        <f>IF(ISBLANK('fill-in tab'!DT150),"",'fill-in tab'!DT150)</f>
        <v/>
      </c>
      <c r="BA158" s="83" t="str">
        <f>IF(ISBLANK('fill-in tab'!DU150),"",'fill-in tab'!DU150)</f>
        <v/>
      </c>
      <c r="BB158" s="83" t="str">
        <f>IF(ISBLANK('fill-in tab'!DV150),"",'fill-in tab'!DV150)</f>
        <v/>
      </c>
      <c r="BC158" s="83" t="str">
        <f>IF(ISBLANK('fill-in tab'!DW150),"",'fill-in tab'!DW150)</f>
        <v/>
      </c>
      <c r="BD158" s="83" t="str">
        <f>IF(ISBLANK('fill-in tab'!DX150),"",'fill-in tab'!DX150)</f>
        <v/>
      </c>
      <c r="BE158" s="78" t="str">
        <f t="shared" si="334"/>
        <v>*</v>
      </c>
      <c r="BG158" s="83" t="str">
        <f>IF(ISBLANK('fill-in tab'!DR151),"",'fill-in tab'!DR151)</f>
        <v/>
      </c>
      <c r="BH158" s="83" t="str">
        <f>IF(ISBLANK('fill-in tab'!DS151),"",'fill-in tab'!DS151)</f>
        <v/>
      </c>
      <c r="BI158" s="83" t="str">
        <f>IF(ISBLANK('fill-in tab'!DT151),"",'fill-in tab'!DT151)</f>
        <v/>
      </c>
      <c r="BJ158" s="83" t="str">
        <f>IF(ISBLANK('fill-in tab'!DU151),"",'fill-in tab'!DU151)</f>
        <v/>
      </c>
      <c r="BK158" s="83" t="str">
        <f>IF(ISBLANK('fill-in tab'!DV151),"",'fill-in tab'!DV151)</f>
        <v/>
      </c>
      <c r="BL158" s="83" t="str">
        <f>IF(ISBLANK('fill-in tab'!DW151),"",'fill-in tab'!DW151)</f>
        <v/>
      </c>
      <c r="BM158" s="83" t="str">
        <f>IF(ISBLANK('fill-in tab'!DX151),"",'fill-in tab'!DX151)</f>
        <v/>
      </c>
      <c r="BN158" s="78" t="str">
        <f t="shared" si="335"/>
        <v>*</v>
      </c>
      <c r="BP158" s="83" t="str">
        <f>IF(ISBLANK('fill-in tab'!DR152),"",'fill-in tab'!DR152)</f>
        <v/>
      </c>
      <c r="BQ158" s="83" t="str">
        <f>IF(ISBLANK('fill-in tab'!DS152),"",'fill-in tab'!DS152)</f>
        <v/>
      </c>
      <c r="BR158" s="83" t="str">
        <f>IF(ISBLANK('fill-in tab'!DT152),"",'fill-in tab'!DT152)</f>
        <v/>
      </c>
      <c r="BS158" s="83" t="str">
        <f>IF(ISBLANK('fill-in tab'!DU152),"",'fill-in tab'!DU152)</f>
        <v/>
      </c>
      <c r="BT158" s="83" t="str">
        <f>IF(ISBLANK('fill-in tab'!DV152),"",'fill-in tab'!DV152)</f>
        <v/>
      </c>
      <c r="BU158" s="83" t="str">
        <f>IF(ISBLANK('fill-in tab'!DW152),"",'fill-in tab'!DW152)</f>
        <v/>
      </c>
      <c r="BV158" s="83" t="str">
        <f>IF(ISBLANK('fill-in tab'!DX152),"",'fill-in tab'!DX152)</f>
        <v/>
      </c>
      <c r="BW158" s="78" t="str">
        <f t="shared" si="336"/>
        <v>*</v>
      </c>
      <c r="BY158" s="83" t="str">
        <f>IF(ISBLANK('fill-in tab'!DR153),"",'fill-in tab'!DR153)</f>
        <v/>
      </c>
      <c r="BZ158" s="83" t="str">
        <f>IF(ISBLANK('fill-in tab'!DS153),"",'fill-in tab'!DS153)</f>
        <v/>
      </c>
      <c r="CA158" s="83" t="str">
        <f>IF(ISBLANK('fill-in tab'!DT153),"",'fill-in tab'!DT153)</f>
        <v/>
      </c>
      <c r="CB158" s="83" t="str">
        <f>IF(ISBLANK('fill-in tab'!DU153),"",'fill-in tab'!DU153)</f>
        <v/>
      </c>
      <c r="CC158" s="83" t="str">
        <f>IF(ISBLANK('fill-in tab'!DV153),"",'fill-in tab'!DV153)</f>
        <v/>
      </c>
      <c r="CD158" s="83" t="str">
        <f>IF(ISBLANK('fill-in tab'!DW153),"",'fill-in tab'!DW153)</f>
        <v/>
      </c>
      <c r="CE158" s="83" t="str">
        <f>IF(ISBLANK('fill-in tab'!DX153),"",'fill-in tab'!DX153)</f>
        <v/>
      </c>
      <c r="CF158" s="78" t="str">
        <f t="shared" si="337"/>
        <v>*</v>
      </c>
      <c r="CH158" s="83" t="str">
        <f>IF(ISBLANK('fill-in tab'!DR154),"",'fill-in tab'!DR154)</f>
        <v/>
      </c>
      <c r="CI158" s="83" t="str">
        <f>IF(ISBLANK('fill-in tab'!DS154),"",'fill-in tab'!DS154)</f>
        <v/>
      </c>
      <c r="CJ158" s="83" t="str">
        <f>IF(ISBLANK('fill-in tab'!DT154),"",'fill-in tab'!DT154)</f>
        <v/>
      </c>
      <c r="CK158" s="83" t="str">
        <f>IF(ISBLANK('fill-in tab'!DU154),"",'fill-in tab'!DU154)</f>
        <v/>
      </c>
      <c r="CL158" s="83" t="str">
        <f>IF(ISBLANK('fill-in tab'!DV154),"",'fill-in tab'!DV154)</f>
        <v/>
      </c>
      <c r="CM158" s="83" t="str">
        <f>IF(ISBLANK('fill-in tab'!DW154),"",'fill-in tab'!DW154)</f>
        <v/>
      </c>
      <c r="CN158" s="83" t="str">
        <f>IF(ISBLANK('fill-in tab'!DX154),"",'fill-in tab'!DX154)</f>
        <v/>
      </c>
      <c r="CO158" s="78" t="str">
        <f t="shared" si="338"/>
        <v>*</v>
      </c>
      <c r="CQ158" s="83" t="str">
        <f>IF(ISBLANK('fill-in tab'!DR155),"",'fill-in tab'!DR155)</f>
        <v/>
      </c>
      <c r="CR158" s="83" t="str">
        <f>IF(ISBLANK('fill-in tab'!DS155),"",'fill-in tab'!DS155)</f>
        <v/>
      </c>
      <c r="CS158" s="83" t="str">
        <f>IF(ISBLANK('fill-in tab'!DT155),"",'fill-in tab'!DT155)</f>
        <v/>
      </c>
      <c r="CT158" s="83" t="str">
        <f>IF(ISBLANK('fill-in tab'!DU155),"",'fill-in tab'!DU155)</f>
        <v/>
      </c>
      <c r="CU158" s="83" t="str">
        <f>IF(ISBLANK('fill-in tab'!DV155),"",'fill-in tab'!DV155)</f>
        <v/>
      </c>
      <c r="CV158" s="83" t="str">
        <f>IF(ISBLANK('fill-in tab'!DW155),"",'fill-in tab'!DW155)</f>
        <v/>
      </c>
      <c r="CW158" s="83" t="str">
        <f>IF(ISBLANK('fill-in tab'!DX155),"",'fill-in tab'!DX155)</f>
        <v/>
      </c>
      <c r="CX158" s="78" t="str">
        <f t="shared" si="339"/>
        <v>*</v>
      </c>
      <c r="CZ158" s="83" t="str">
        <f>IF(ISBLANK('fill-in tab'!DR156),"",'fill-in tab'!DR156)</f>
        <v/>
      </c>
      <c r="DA158" s="83" t="str">
        <f>IF(ISBLANK('fill-in tab'!DS156),"",'fill-in tab'!DS156)</f>
        <v/>
      </c>
      <c r="DB158" s="83" t="str">
        <f>IF(ISBLANK('fill-in tab'!DT156),"",'fill-in tab'!DT156)</f>
        <v/>
      </c>
      <c r="DC158" s="83" t="str">
        <f>IF(ISBLANK('fill-in tab'!DU156),"",'fill-in tab'!DU156)</f>
        <v/>
      </c>
      <c r="DD158" s="83" t="str">
        <f>IF(ISBLANK('fill-in tab'!DV156),"",'fill-in tab'!DV156)</f>
        <v/>
      </c>
      <c r="DE158" s="83" t="str">
        <f>IF(ISBLANK('fill-in tab'!DW156),"",'fill-in tab'!DW156)</f>
        <v/>
      </c>
      <c r="DF158" s="83" t="str">
        <f>IF(ISBLANK('fill-in tab'!DX156),"",'fill-in tab'!DX156)</f>
        <v/>
      </c>
      <c r="DG158" s="78" t="str">
        <f t="shared" si="340"/>
        <v>*</v>
      </c>
      <c r="DI158" s="83" t="str">
        <f>IF(ISBLANK('fill-in tab'!DR157),"",'fill-in tab'!DR157)</f>
        <v/>
      </c>
      <c r="DJ158" s="83" t="str">
        <f>IF(ISBLANK('fill-in tab'!DS157),"",'fill-in tab'!DS157)</f>
        <v/>
      </c>
      <c r="DK158" s="83" t="str">
        <f>IF(ISBLANK('fill-in tab'!DT157),"",'fill-in tab'!DT157)</f>
        <v/>
      </c>
      <c r="DL158" s="83" t="str">
        <f>IF(ISBLANK('fill-in tab'!DU157),"",'fill-in tab'!DU157)</f>
        <v/>
      </c>
      <c r="DM158" s="83" t="str">
        <f>IF(ISBLANK('fill-in tab'!DV157),"",'fill-in tab'!DV157)</f>
        <v/>
      </c>
      <c r="DN158" s="83" t="str">
        <f>IF(ISBLANK('fill-in tab'!DW157),"",'fill-in tab'!DW157)</f>
        <v/>
      </c>
      <c r="DO158" s="83" t="str">
        <f>IF(ISBLANK('fill-in tab'!DX157),"",'fill-in tab'!DX157)</f>
        <v/>
      </c>
      <c r="DP158" s="78" t="str">
        <f t="shared" si="341"/>
        <v>*</v>
      </c>
      <c r="DR158" s="83" t="str">
        <f>IF(ISBLANK('fill-in tab'!DR158),"",'fill-in tab'!DR158)</f>
        <v/>
      </c>
      <c r="DS158" s="83" t="str">
        <f>IF(ISBLANK('fill-in tab'!DS158),"",'fill-in tab'!DS158)</f>
        <v/>
      </c>
      <c r="DT158" s="83" t="str">
        <f>IF(ISBLANK('fill-in tab'!DT158),"",'fill-in tab'!DT158)</f>
        <v/>
      </c>
      <c r="DU158" s="83" t="str">
        <f>IF(ISBLANK('fill-in tab'!DU158),"",'fill-in tab'!DU158)</f>
        <v/>
      </c>
      <c r="DV158" s="83" t="str">
        <f>IF(ISBLANK('fill-in tab'!DV158),"",'fill-in tab'!DV158)</f>
        <v/>
      </c>
      <c r="DW158" s="83" t="str">
        <f>IF(ISBLANK('fill-in tab'!DW158),"",'fill-in tab'!DW158)</f>
        <v/>
      </c>
      <c r="DX158" s="83" t="str">
        <f>IF(ISBLANK('fill-in tab'!DX158),"",'fill-in tab'!DX158)</f>
        <v/>
      </c>
      <c r="DY158" s="78" t="str">
        <f t="shared" si="342"/>
        <v>*</v>
      </c>
      <c r="EA158" s="83" t="str">
        <f>IF(ISBLANK('fill-in tab'!DR159),"",'fill-in tab'!DR159)</f>
        <v/>
      </c>
      <c r="EB158" s="83" t="str">
        <f>IF(ISBLANK('fill-in tab'!DS159),"",'fill-in tab'!DS159)</f>
        <v/>
      </c>
      <c r="EC158" s="83" t="str">
        <f>IF(ISBLANK('fill-in tab'!DT159),"",'fill-in tab'!DT159)</f>
        <v/>
      </c>
      <c r="ED158" s="83" t="str">
        <f>IF(ISBLANK('fill-in tab'!DU159),"",'fill-in tab'!DU159)</f>
        <v/>
      </c>
      <c r="EE158" s="83" t="str">
        <f>IF(ISBLANK('fill-in tab'!DV159),"",'fill-in tab'!DV159)</f>
        <v/>
      </c>
      <c r="EF158" s="83" t="str">
        <f>IF(ISBLANK('fill-in tab'!DW159),"",'fill-in tab'!DW159)</f>
        <v/>
      </c>
      <c r="EG158" s="83" t="str">
        <f>IF(ISBLANK('fill-in tab'!DX159),"",'fill-in tab'!DX159)</f>
        <v/>
      </c>
      <c r="EH158" s="78" t="str">
        <f t="shared" si="343"/>
        <v>*</v>
      </c>
    </row>
    <row r="159" spans="1:138" s="80" customFormat="1" x14ac:dyDescent="0.2">
      <c r="A159" s="80">
        <f>A145</f>
        <v>8</v>
      </c>
      <c r="B159" s="84">
        <f>B145</f>
        <v>0</v>
      </c>
      <c r="C159" s="82">
        <v>15</v>
      </c>
      <c r="D159" s="81">
        <f>Initialisatie!$B42</f>
        <v>0</v>
      </c>
      <c r="E159" s="83" t="str">
        <f>IF(ISBLANK('fill-in tab'!EA145),"",'fill-in tab'!EA145)</f>
        <v/>
      </c>
      <c r="F159" s="83" t="str">
        <f>IF(ISBLANK('fill-in tab'!EB145),"",'fill-in tab'!EB145)</f>
        <v/>
      </c>
      <c r="G159" s="83" t="str">
        <f>IF(ISBLANK('fill-in tab'!EC145),"",'fill-in tab'!EC145)</f>
        <v/>
      </c>
      <c r="H159" s="83" t="str">
        <f>IF(ISBLANK('fill-in tab'!ED145),"",'fill-in tab'!ED145)</f>
        <v/>
      </c>
      <c r="I159" s="83" t="str">
        <f>IF(ISBLANK('fill-in tab'!EE145),"",'fill-in tab'!EE145)</f>
        <v/>
      </c>
      <c r="J159" s="83" t="str">
        <f>IF(ISBLANK('fill-in tab'!EF145),"",'fill-in tab'!EF145)</f>
        <v/>
      </c>
      <c r="K159" s="83" t="str">
        <f>IF(ISBLANK('fill-in tab'!EG145),"",'fill-in tab'!EG145)</f>
        <v/>
      </c>
      <c r="L159" s="78" t="str">
        <f t="shared" si="329"/>
        <v>*</v>
      </c>
      <c r="M159" s="78"/>
      <c r="N159" s="83" t="str">
        <f>IF(ISBLANK('fill-in tab'!EA146),"",'fill-in tab'!EA146)</f>
        <v/>
      </c>
      <c r="O159" s="83" t="str">
        <f>IF(ISBLANK('fill-in tab'!EB146),"",'fill-in tab'!EB146)</f>
        <v/>
      </c>
      <c r="P159" s="83" t="str">
        <f>IF(ISBLANK('fill-in tab'!EC146),"",'fill-in tab'!EC146)</f>
        <v/>
      </c>
      <c r="Q159" s="83" t="str">
        <f>IF(ISBLANK('fill-in tab'!ED146),"",'fill-in tab'!ED146)</f>
        <v/>
      </c>
      <c r="R159" s="83" t="str">
        <f>IF(ISBLANK('fill-in tab'!EE146),"",'fill-in tab'!EE146)</f>
        <v/>
      </c>
      <c r="S159" s="83" t="str">
        <f>IF(ISBLANK('fill-in tab'!EF146),"",'fill-in tab'!EF146)</f>
        <v/>
      </c>
      <c r="T159" s="83" t="str">
        <f>IF(ISBLANK('fill-in tab'!EG146),"",'fill-in tab'!EG146)</f>
        <v/>
      </c>
      <c r="U159" s="78" t="str">
        <f t="shared" si="330"/>
        <v>*</v>
      </c>
      <c r="W159" s="83" t="str">
        <f>IF(ISBLANK('fill-in tab'!EA147),"",'fill-in tab'!EA147)</f>
        <v/>
      </c>
      <c r="X159" s="83" t="str">
        <f>IF(ISBLANK('fill-in tab'!EB147),"",'fill-in tab'!EB147)</f>
        <v/>
      </c>
      <c r="Y159" s="83" t="str">
        <f>IF(ISBLANK('fill-in tab'!EC147),"",'fill-in tab'!EC147)</f>
        <v/>
      </c>
      <c r="Z159" s="83" t="str">
        <f>IF(ISBLANK('fill-in tab'!ED147),"",'fill-in tab'!ED147)</f>
        <v/>
      </c>
      <c r="AA159" s="83" t="str">
        <f>IF(ISBLANK('fill-in tab'!EE147),"",'fill-in tab'!EE147)</f>
        <v/>
      </c>
      <c r="AB159" s="83" t="str">
        <f>IF(ISBLANK('fill-in tab'!EF147),"",'fill-in tab'!EF147)</f>
        <v/>
      </c>
      <c r="AC159" s="83" t="str">
        <f>IF(ISBLANK('fill-in tab'!EG147),"",'fill-in tab'!EG147)</f>
        <v/>
      </c>
      <c r="AD159" s="78" t="str">
        <f t="shared" si="331"/>
        <v>*</v>
      </c>
      <c r="AF159" s="83" t="str">
        <f>IF(ISBLANK('fill-in tab'!EA148),"",'fill-in tab'!EA148)</f>
        <v/>
      </c>
      <c r="AG159" s="83" t="str">
        <f>IF(ISBLANK('fill-in tab'!EB148),"",'fill-in tab'!EB148)</f>
        <v/>
      </c>
      <c r="AH159" s="83" t="str">
        <f>IF(ISBLANK('fill-in tab'!EC148),"",'fill-in tab'!EC148)</f>
        <v/>
      </c>
      <c r="AI159" s="83" t="str">
        <f>IF(ISBLANK('fill-in tab'!ED148),"",'fill-in tab'!ED148)</f>
        <v/>
      </c>
      <c r="AJ159" s="83" t="str">
        <f>IF(ISBLANK('fill-in tab'!EE148),"",'fill-in tab'!EE148)</f>
        <v/>
      </c>
      <c r="AK159" s="83" t="str">
        <f>IF(ISBLANK('fill-in tab'!EF148),"",'fill-in tab'!EF148)</f>
        <v/>
      </c>
      <c r="AL159" s="83" t="str">
        <f>IF(ISBLANK('fill-in tab'!EG148),"",'fill-in tab'!EG148)</f>
        <v/>
      </c>
      <c r="AM159" s="78" t="str">
        <f t="shared" si="332"/>
        <v>*</v>
      </c>
      <c r="AO159" s="83" t="str">
        <f>IF(ISBLANK('fill-in tab'!EA149),"",'fill-in tab'!EA149)</f>
        <v/>
      </c>
      <c r="AP159" s="83" t="str">
        <f>IF(ISBLANK('fill-in tab'!EB149),"",'fill-in tab'!EB149)</f>
        <v/>
      </c>
      <c r="AQ159" s="83" t="str">
        <f>IF(ISBLANK('fill-in tab'!EC149),"",'fill-in tab'!EC149)</f>
        <v/>
      </c>
      <c r="AR159" s="83" t="str">
        <f>IF(ISBLANK('fill-in tab'!ED149),"",'fill-in tab'!ED149)</f>
        <v/>
      </c>
      <c r="AS159" s="83" t="str">
        <f>IF(ISBLANK('fill-in tab'!EE149),"",'fill-in tab'!EE149)</f>
        <v/>
      </c>
      <c r="AT159" s="83" t="str">
        <f>IF(ISBLANK('fill-in tab'!EF149),"",'fill-in tab'!EF149)</f>
        <v/>
      </c>
      <c r="AU159" s="83" t="str">
        <f>IF(ISBLANK('fill-in tab'!EG149),"",'fill-in tab'!EG149)</f>
        <v/>
      </c>
      <c r="AV159" s="78" t="str">
        <f t="shared" si="333"/>
        <v>*</v>
      </c>
      <c r="AX159" s="83" t="str">
        <f>IF(ISBLANK('fill-in tab'!EA150),"",'fill-in tab'!EA150)</f>
        <v/>
      </c>
      <c r="AY159" s="83" t="str">
        <f>IF(ISBLANK('fill-in tab'!EB150),"",'fill-in tab'!EB150)</f>
        <v/>
      </c>
      <c r="AZ159" s="83" t="str">
        <f>IF(ISBLANK('fill-in tab'!EC150),"",'fill-in tab'!EC150)</f>
        <v/>
      </c>
      <c r="BA159" s="83" t="str">
        <f>IF(ISBLANK('fill-in tab'!ED150),"",'fill-in tab'!ED150)</f>
        <v/>
      </c>
      <c r="BB159" s="83" t="str">
        <f>IF(ISBLANK('fill-in tab'!EE150),"",'fill-in tab'!EE150)</f>
        <v/>
      </c>
      <c r="BC159" s="83" t="str">
        <f>IF(ISBLANK('fill-in tab'!EF150),"",'fill-in tab'!EF150)</f>
        <v/>
      </c>
      <c r="BD159" s="83" t="str">
        <f>IF(ISBLANK('fill-in tab'!EG150),"",'fill-in tab'!EG150)</f>
        <v/>
      </c>
      <c r="BE159" s="78" t="str">
        <f t="shared" si="334"/>
        <v>*</v>
      </c>
      <c r="BG159" s="83" t="str">
        <f>IF(ISBLANK('fill-in tab'!EA151),"",'fill-in tab'!EA151)</f>
        <v/>
      </c>
      <c r="BH159" s="83" t="str">
        <f>IF(ISBLANK('fill-in tab'!EB151),"",'fill-in tab'!EB151)</f>
        <v/>
      </c>
      <c r="BI159" s="83" t="str">
        <f>IF(ISBLANK('fill-in tab'!EC151),"",'fill-in tab'!EC151)</f>
        <v/>
      </c>
      <c r="BJ159" s="83" t="str">
        <f>IF(ISBLANK('fill-in tab'!ED151),"",'fill-in tab'!ED151)</f>
        <v/>
      </c>
      <c r="BK159" s="83" t="str">
        <f>IF(ISBLANK('fill-in tab'!EE151),"",'fill-in tab'!EE151)</f>
        <v/>
      </c>
      <c r="BL159" s="83" t="str">
        <f>IF(ISBLANK('fill-in tab'!EF151),"",'fill-in tab'!EF151)</f>
        <v/>
      </c>
      <c r="BM159" s="83" t="str">
        <f>IF(ISBLANK('fill-in tab'!EG151),"",'fill-in tab'!EG151)</f>
        <v/>
      </c>
      <c r="BN159" s="78" t="str">
        <f t="shared" si="335"/>
        <v>*</v>
      </c>
      <c r="BP159" s="83" t="str">
        <f>IF(ISBLANK('fill-in tab'!EA152),"",'fill-in tab'!EA152)</f>
        <v/>
      </c>
      <c r="BQ159" s="83" t="str">
        <f>IF(ISBLANK('fill-in tab'!EB152),"",'fill-in tab'!EB152)</f>
        <v/>
      </c>
      <c r="BR159" s="83" t="str">
        <f>IF(ISBLANK('fill-in tab'!EC152),"",'fill-in tab'!EC152)</f>
        <v/>
      </c>
      <c r="BS159" s="83" t="str">
        <f>IF(ISBLANK('fill-in tab'!ED152),"",'fill-in tab'!ED152)</f>
        <v/>
      </c>
      <c r="BT159" s="83" t="str">
        <f>IF(ISBLANK('fill-in tab'!EE152),"",'fill-in tab'!EE152)</f>
        <v/>
      </c>
      <c r="BU159" s="83" t="str">
        <f>IF(ISBLANK('fill-in tab'!EF152),"",'fill-in tab'!EF152)</f>
        <v/>
      </c>
      <c r="BV159" s="83" t="str">
        <f>IF(ISBLANK('fill-in tab'!EG152),"",'fill-in tab'!EG152)</f>
        <v/>
      </c>
      <c r="BW159" s="78" t="str">
        <f t="shared" si="336"/>
        <v>*</v>
      </c>
      <c r="BY159" s="83" t="str">
        <f>IF(ISBLANK('fill-in tab'!EA153),"",'fill-in tab'!EA153)</f>
        <v/>
      </c>
      <c r="BZ159" s="83" t="str">
        <f>IF(ISBLANK('fill-in tab'!EB153),"",'fill-in tab'!EB153)</f>
        <v/>
      </c>
      <c r="CA159" s="83" t="str">
        <f>IF(ISBLANK('fill-in tab'!EC153),"",'fill-in tab'!EC153)</f>
        <v/>
      </c>
      <c r="CB159" s="83" t="str">
        <f>IF(ISBLANK('fill-in tab'!ED153),"",'fill-in tab'!ED153)</f>
        <v/>
      </c>
      <c r="CC159" s="83" t="str">
        <f>IF(ISBLANK('fill-in tab'!EE153),"",'fill-in tab'!EE153)</f>
        <v/>
      </c>
      <c r="CD159" s="83" t="str">
        <f>IF(ISBLANK('fill-in tab'!EF153),"",'fill-in tab'!EF153)</f>
        <v/>
      </c>
      <c r="CE159" s="83" t="str">
        <f>IF(ISBLANK('fill-in tab'!EG153),"",'fill-in tab'!EG153)</f>
        <v/>
      </c>
      <c r="CF159" s="78" t="str">
        <f t="shared" si="337"/>
        <v>*</v>
      </c>
      <c r="CH159" s="83" t="str">
        <f>IF(ISBLANK('fill-in tab'!EA154),"",'fill-in tab'!EA154)</f>
        <v/>
      </c>
      <c r="CI159" s="83" t="str">
        <f>IF(ISBLANK('fill-in tab'!EB154),"",'fill-in tab'!EB154)</f>
        <v/>
      </c>
      <c r="CJ159" s="83" t="str">
        <f>IF(ISBLANK('fill-in tab'!EC154),"",'fill-in tab'!EC154)</f>
        <v/>
      </c>
      <c r="CK159" s="83" t="str">
        <f>IF(ISBLANK('fill-in tab'!ED154),"",'fill-in tab'!ED154)</f>
        <v/>
      </c>
      <c r="CL159" s="83" t="str">
        <f>IF(ISBLANK('fill-in tab'!EE154),"",'fill-in tab'!EE154)</f>
        <v/>
      </c>
      <c r="CM159" s="83" t="str">
        <f>IF(ISBLANK('fill-in tab'!EF154),"",'fill-in tab'!EF154)</f>
        <v/>
      </c>
      <c r="CN159" s="83" t="str">
        <f>IF(ISBLANK('fill-in tab'!EG154),"",'fill-in tab'!EG154)</f>
        <v/>
      </c>
      <c r="CO159" s="78" t="str">
        <f t="shared" si="338"/>
        <v>*</v>
      </c>
      <c r="CQ159" s="83" t="str">
        <f>IF(ISBLANK('fill-in tab'!EA155),"",'fill-in tab'!EA155)</f>
        <v/>
      </c>
      <c r="CR159" s="83" t="str">
        <f>IF(ISBLANK('fill-in tab'!EB155),"",'fill-in tab'!EB155)</f>
        <v/>
      </c>
      <c r="CS159" s="83" t="str">
        <f>IF(ISBLANK('fill-in tab'!EC155),"",'fill-in tab'!EC155)</f>
        <v/>
      </c>
      <c r="CT159" s="83" t="str">
        <f>IF(ISBLANK('fill-in tab'!ED155),"",'fill-in tab'!ED155)</f>
        <v/>
      </c>
      <c r="CU159" s="83" t="str">
        <f>IF(ISBLANK('fill-in tab'!EE155),"",'fill-in tab'!EE155)</f>
        <v/>
      </c>
      <c r="CV159" s="83" t="str">
        <f>IF(ISBLANK('fill-in tab'!EF155),"",'fill-in tab'!EF155)</f>
        <v/>
      </c>
      <c r="CW159" s="83" t="str">
        <f>IF(ISBLANK('fill-in tab'!EG155),"",'fill-in tab'!EG155)</f>
        <v/>
      </c>
      <c r="CX159" s="78" t="str">
        <f t="shared" si="339"/>
        <v>*</v>
      </c>
      <c r="CZ159" s="83" t="str">
        <f>IF(ISBLANK('fill-in tab'!EA156),"",'fill-in tab'!EA156)</f>
        <v/>
      </c>
      <c r="DA159" s="83" t="str">
        <f>IF(ISBLANK('fill-in tab'!EB156),"",'fill-in tab'!EB156)</f>
        <v/>
      </c>
      <c r="DB159" s="83" t="str">
        <f>IF(ISBLANK('fill-in tab'!EC156),"",'fill-in tab'!EC156)</f>
        <v/>
      </c>
      <c r="DC159" s="83" t="str">
        <f>IF(ISBLANK('fill-in tab'!ED156),"",'fill-in tab'!ED156)</f>
        <v/>
      </c>
      <c r="DD159" s="83" t="str">
        <f>IF(ISBLANK('fill-in tab'!EE156),"",'fill-in tab'!EE156)</f>
        <v/>
      </c>
      <c r="DE159" s="83" t="str">
        <f>IF(ISBLANK('fill-in tab'!EF156),"",'fill-in tab'!EF156)</f>
        <v/>
      </c>
      <c r="DF159" s="83" t="str">
        <f>IF(ISBLANK('fill-in tab'!EG156),"",'fill-in tab'!EG156)</f>
        <v/>
      </c>
      <c r="DG159" s="78" t="str">
        <f t="shared" si="340"/>
        <v>*</v>
      </c>
      <c r="DI159" s="83" t="str">
        <f>IF(ISBLANK('fill-in tab'!EA157),"",'fill-in tab'!EA157)</f>
        <v/>
      </c>
      <c r="DJ159" s="83" t="str">
        <f>IF(ISBLANK('fill-in tab'!EB157),"",'fill-in tab'!EB157)</f>
        <v/>
      </c>
      <c r="DK159" s="83" t="str">
        <f>IF(ISBLANK('fill-in tab'!EC157),"",'fill-in tab'!EC157)</f>
        <v/>
      </c>
      <c r="DL159" s="83" t="str">
        <f>IF(ISBLANK('fill-in tab'!ED157),"",'fill-in tab'!ED157)</f>
        <v/>
      </c>
      <c r="DM159" s="83" t="str">
        <f>IF(ISBLANK('fill-in tab'!EE157),"",'fill-in tab'!EE157)</f>
        <v/>
      </c>
      <c r="DN159" s="83" t="str">
        <f>IF(ISBLANK('fill-in tab'!EF157),"",'fill-in tab'!EF157)</f>
        <v/>
      </c>
      <c r="DO159" s="83" t="str">
        <f>IF(ISBLANK('fill-in tab'!EG157),"",'fill-in tab'!EG157)</f>
        <v/>
      </c>
      <c r="DP159" s="78" t="str">
        <f t="shared" si="341"/>
        <v>*</v>
      </c>
      <c r="DR159" s="83" t="str">
        <f>IF(ISBLANK('fill-in tab'!EA158),"",'fill-in tab'!EA158)</f>
        <v/>
      </c>
      <c r="DS159" s="83" t="str">
        <f>IF(ISBLANK('fill-in tab'!EB158),"",'fill-in tab'!EB158)</f>
        <v/>
      </c>
      <c r="DT159" s="83" t="str">
        <f>IF(ISBLANK('fill-in tab'!EC158),"",'fill-in tab'!EC158)</f>
        <v/>
      </c>
      <c r="DU159" s="83" t="str">
        <f>IF(ISBLANK('fill-in tab'!ED158),"",'fill-in tab'!ED158)</f>
        <v/>
      </c>
      <c r="DV159" s="83" t="str">
        <f>IF(ISBLANK('fill-in tab'!EE158),"",'fill-in tab'!EE158)</f>
        <v/>
      </c>
      <c r="DW159" s="83" t="str">
        <f>IF(ISBLANK('fill-in tab'!EF158),"",'fill-in tab'!EF158)</f>
        <v/>
      </c>
      <c r="DX159" s="83" t="str">
        <f>IF(ISBLANK('fill-in tab'!EG158),"",'fill-in tab'!EG158)</f>
        <v/>
      </c>
      <c r="DY159" s="78" t="str">
        <f t="shared" si="342"/>
        <v>*</v>
      </c>
      <c r="EA159" s="83" t="str">
        <f>IF(ISBLANK('fill-in tab'!EA159),"",'fill-in tab'!EA159)</f>
        <v/>
      </c>
      <c r="EB159" s="83" t="str">
        <f>IF(ISBLANK('fill-in tab'!EB159),"",'fill-in tab'!EB159)</f>
        <v/>
      </c>
      <c r="EC159" s="83" t="str">
        <f>IF(ISBLANK('fill-in tab'!EC159),"",'fill-in tab'!EC159)</f>
        <v/>
      </c>
      <c r="ED159" s="83" t="str">
        <f>IF(ISBLANK('fill-in tab'!ED159),"",'fill-in tab'!ED159)</f>
        <v/>
      </c>
      <c r="EE159" s="83" t="str">
        <f>IF(ISBLANK('fill-in tab'!EE159),"",'fill-in tab'!EE159)</f>
        <v/>
      </c>
      <c r="EF159" s="83" t="str">
        <f>IF(ISBLANK('fill-in tab'!EF159),"",'fill-in tab'!EF159)</f>
        <v/>
      </c>
      <c r="EG159" s="83" t="str">
        <f>IF(ISBLANK('fill-in tab'!EG159),"",'fill-in tab'!EG159)</f>
        <v/>
      </c>
      <c r="EH159" s="78" t="str">
        <f t="shared" si="343"/>
        <v>*</v>
      </c>
    </row>
    <row r="160" spans="1:138" x14ac:dyDescent="0.2">
      <c r="A160" s="90">
        <f>A145</f>
        <v>8</v>
      </c>
      <c r="B160" s="84">
        <f>B145</f>
        <v>0</v>
      </c>
      <c r="C160" s="6"/>
      <c r="D160" s="81">
        <f>Initialisatie!$B43</f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F160" s="6"/>
      <c r="AG160" s="6"/>
      <c r="AH160" s="6"/>
      <c r="AI160" s="6"/>
      <c r="AJ160" s="6"/>
      <c r="AK160" s="6"/>
      <c r="AL160" s="6"/>
      <c r="AM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AZ160" s="6"/>
      <c r="BA160" s="6"/>
      <c r="BB160" s="6"/>
      <c r="BC160" s="6"/>
      <c r="BD160" s="6"/>
      <c r="BE160" s="6"/>
      <c r="BG160" s="6"/>
      <c r="BH160" s="6"/>
      <c r="BI160" s="6"/>
      <c r="BJ160" s="6"/>
      <c r="BK160" s="6"/>
      <c r="BL160" s="6"/>
      <c r="BM160" s="6"/>
      <c r="BN160" s="6"/>
      <c r="BP160" s="6"/>
      <c r="BQ160" s="6"/>
      <c r="BR160" s="6"/>
      <c r="BS160" s="6"/>
      <c r="BT160" s="6"/>
      <c r="BU160" s="6"/>
      <c r="BV160" s="6"/>
      <c r="BW160" s="6"/>
      <c r="BY160" s="6"/>
      <c r="BZ160" s="6"/>
      <c r="CA160" s="6"/>
      <c r="CB160" s="6"/>
      <c r="CC160" s="6"/>
      <c r="CD160" s="6"/>
      <c r="CE160" s="6"/>
      <c r="CF160" s="6"/>
      <c r="CH160" s="6"/>
      <c r="CI160" s="6"/>
      <c r="CJ160" s="6"/>
      <c r="CK160" s="6"/>
      <c r="CL160" s="6"/>
      <c r="CM160" s="6"/>
      <c r="CN160" s="6"/>
      <c r="CO160" s="6"/>
      <c r="CQ160" s="6"/>
      <c r="CR160" s="6"/>
      <c r="CS160" s="6"/>
      <c r="CT160" s="6"/>
      <c r="CU160" s="6"/>
      <c r="CV160" s="6"/>
      <c r="CW160" s="6"/>
      <c r="CX160" s="6"/>
      <c r="CZ160" s="6"/>
      <c r="DA160" s="6"/>
      <c r="DB160" s="6"/>
      <c r="DC160" s="6"/>
      <c r="DD160" s="6"/>
      <c r="DE160" s="6"/>
      <c r="DF160" s="6"/>
      <c r="DG160" s="6"/>
      <c r="DI160" s="6"/>
      <c r="DJ160" s="6"/>
      <c r="DK160" s="6"/>
      <c r="DL160" s="6"/>
      <c r="DM160" s="6"/>
      <c r="DN160" s="6"/>
      <c r="DO160" s="6"/>
      <c r="DP160" s="6"/>
      <c r="DR160" s="6"/>
      <c r="DS160" s="6"/>
      <c r="DT160" s="6"/>
      <c r="DU160" s="6"/>
      <c r="DV160" s="6"/>
      <c r="DW160" s="6"/>
      <c r="DX160" s="6"/>
      <c r="DY160" s="6"/>
      <c r="EA160" s="6"/>
      <c r="EB160" s="6"/>
      <c r="EC160" s="6"/>
      <c r="ED160" s="6"/>
      <c r="EE160" s="6"/>
      <c r="EF160" s="6"/>
      <c r="EG160" s="6"/>
      <c r="EH160" s="6"/>
    </row>
    <row r="161" spans="1:138" x14ac:dyDescent="0.2">
      <c r="A161" s="90">
        <f>A145</f>
        <v>8</v>
      </c>
      <c r="B161" s="89">
        <f>B145</f>
        <v>0</v>
      </c>
      <c r="C161" s="6" t="s">
        <v>41</v>
      </c>
      <c r="E161" s="6">
        <f>SUM(E145:E159)</f>
        <v>0</v>
      </c>
      <c r="F161" s="6">
        <f t="shared" ref="F161:BQ161" si="344">SUM(F145:F159)</f>
        <v>0</v>
      </c>
      <c r="G161" s="6">
        <f t="shared" si="344"/>
        <v>0</v>
      </c>
      <c r="H161" s="6">
        <f t="shared" si="344"/>
        <v>0</v>
      </c>
      <c r="I161" s="6">
        <f t="shared" si="344"/>
        <v>0</v>
      </c>
      <c r="J161" s="6">
        <f t="shared" si="344"/>
        <v>0</v>
      </c>
      <c r="K161" s="6">
        <f t="shared" si="344"/>
        <v>0</v>
      </c>
      <c r="L161" s="6">
        <f t="shared" si="344"/>
        <v>0</v>
      </c>
      <c r="M161" s="6"/>
      <c r="N161" s="6">
        <f t="shared" si="344"/>
        <v>0</v>
      </c>
      <c r="O161" s="6">
        <f t="shared" si="344"/>
        <v>0</v>
      </c>
      <c r="P161" s="6">
        <f t="shared" si="344"/>
        <v>0</v>
      </c>
      <c r="Q161" s="6">
        <f t="shared" si="344"/>
        <v>0</v>
      </c>
      <c r="R161" s="6">
        <f t="shared" si="344"/>
        <v>0</v>
      </c>
      <c r="S161" s="6">
        <f t="shared" si="344"/>
        <v>0</v>
      </c>
      <c r="T161" s="6">
        <f t="shared" si="344"/>
        <v>0</v>
      </c>
      <c r="U161" s="6">
        <f t="shared" si="344"/>
        <v>0</v>
      </c>
      <c r="V161" s="6"/>
      <c r="W161" s="6">
        <f t="shared" si="344"/>
        <v>0</v>
      </c>
      <c r="X161" s="6">
        <f t="shared" si="344"/>
        <v>0</v>
      </c>
      <c r="Y161" s="6">
        <f t="shared" si="344"/>
        <v>0</v>
      </c>
      <c r="Z161" s="6">
        <f t="shared" si="344"/>
        <v>0</v>
      </c>
      <c r="AA161" s="6">
        <f t="shared" si="344"/>
        <v>0</v>
      </c>
      <c r="AB161" s="6">
        <f t="shared" si="344"/>
        <v>0</v>
      </c>
      <c r="AC161" s="6">
        <f t="shared" si="344"/>
        <v>0</v>
      </c>
      <c r="AD161" s="6">
        <f t="shared" si="344"/>
        <v>0</v>
      </c>
      <c r="AE161" s="6"/>
      <c r="AF161" s="6">
        <f t="shared" si="344"/>
        <v>0</v>
      </c>
      <c r="AG161" s="6">
        <f t="shared" si="344"/>
        <v>0</v>
      </c>
      <c r="AH161" s="6">
        <f t="shared" si="344"/>
        <v>0</v>
      </c>
      <c r="AI161" s="6">
        <f t="shared" si="344"/>
        <v>0</v>
      </c>
      <c r="AJ161" s="6">
        <f t="shared" si="344"/>
        <v>0</v>
      </c>
      <c r="AK161" s="6">
        <f t="shared" si="344"/>
        <v>0</v>
      </c>
      <c r="AL161" s="6">
        <f t="shared" si="344"/>
        <v>0</v>
      </c>
      <c r="AM161" s="6">
        <f t="shared" si="344"/>
        <v>0</v>
      </c>
      <c r="AN161" s="6"/>
      <c r="AO161" s="6">
        <f t="shared" si="344"/>
        <v>0</v>
      </c>
      <c r="AP161" s="6">
        <f t="shared" si="344"/>
        <v>0</v>
      </c>
      <c r="AQ161" s="6">
        <f t="shared" si="344"/>
        <v>0</v>
      </c>
      <c r="AR161" s="6">
        <f t="shared" si="344"/>
        <v>0</v>
      </c>
      <c r="AS161" s="6">
        <f t="shared" si="344"/>
        <v>0</v>
      </c>
      <c r="AT161" s="6">
        <f t="shared" si="344"/>
        <v>0</v>
      </c>
      <c r="AU161" s="6">
        <f t="shared" si="344"/>
        <v>0</v>
      </c>
      <c r="AV161" s="6">
        <f t="shared" si="344"/>
        <v>0</v>
      </c>
      <c r="AW161" s="6"/>
      <c r="AX161" s="6">
        <f t="shared" si="344"/>
        <v>0</v>
      </c>
      <c r="AY161" s="6">
        <f t="shared" si="344"/>
        <v>0</v>
      </c>
      <c r="AZ161" s="6">
        <f t="shared" si="344"/>
        <v>0</v>
      </c>
      <c r="BA161" s="6">
        <f t="shared" si="344"/>
        <v>0</v>
      </c>
      <c r="BB161" s="6">
        <f t="shared" si="344"/>
        <v>0</v>
      </c>
      <c r="BC161" s="6">
        <f t="shared" si="344"/>
        <v>0</v>
      </c>
      <c r="BD161" s="6">
        <f t="shared" si="344"/>
        <v>0</v>
      </c>
      <c r="BE161" s="6">
        <f t="shared" si="344"/>
        <v>0</v>
      </c>
      <c r="BF161" s="6"/>
      <c r="BG161" s="6">
        <f t="shared" si="344"/>
        <v>0</v>
      </c>
      <c r="BH161" s="6">
        <f t="shared" si="344"/>
        <v>0</v>
      </c>
      <c r="BI161" s="6">
        <f t="shared" si="344"/>
        <v>0</v>
      </c>
      <c r="BJ161" s="6">
        <f t="shared" si="344"/>
        <v>0</v>
      </c>
      <c r="BK161" s="6">
        <f t="shared" si="344"/>
        <v>0</v>
      </c>
      <c r="BL161" s="6">
        <f t="shared" si="344"/>
        <v>0</v>
      </c>
      <c r="BM161" s="6">
        <f t="shared" si="344"/>
        <v>0</v>
      </c>
      <c r="BN161" s="6">
        <f t="shared" si="344"/>
        <v>0</v>
      </c>
      <c r="BO161" s="6"/>
      <c r="BP161" s="6">
        <f t="shared" si="344"/>
        <v>0</v>
      </c>
      <c r="BQ161" s="6">
        <f t="shared" si="344"/>
        <v>0</v>
      </c>
      <c r="BR161" s="6">
        <f t="shared" ref="BR161:EC161" si="345">SUM(BR145:BR159)</f>
        <v>0</v>
      </c>
      <c r="BS161" s="6">
        <f t="shared" si="345"/>
        <v>0</v>
      </c>
      <c r="BT161" s="6">
        <f t="shared" si="345"/>
        <v>0</v>
      </c>
      <c r="BU161" s="6">
        <f t="shared" si="345"/>
        <v>0</v>
      </c>
      <c r="BV161" s="6">
        <f t="shared" si="345"/>
        <v>0</v>
      </c>
      <c r="BW161" s="6">
        <f t="shared" si="345"/>
        <v>0</v>
      </c>
      <c r="BX161" s="6"/>
      <c r="BY161" s="6">
        <f t="shared" si="345"/>
        <v>0</v>
      </c>
      <c r="BZ161" s="6">
        <f t="shared" si="345"/>
        <v>0</v>
      </c>
      <c r="CA161" s="6">
        <f t="shared" si="345"/>
        <v>0</v>
      </c>
      <c r="CB161" s="6">
        <f t="shared" si="345"/>
        <v>0</v>
      </c>
      <c r="CC161" s="6">
        <f t="shared" si="345"/>
        <v>0</v>
      </c>
      <c r="CD161" s="6">
        <f t="shared" si="345"/>
        <v>0</v>
      </c>
      <c r="CE161" s="6">
        <f t="shared" si="345"/>
        <v>0</v>
      </c>
      <c r="CF161" s="6">
        <f t="shared" si="345"/>
        <v>0</v>
      </c>
      <c r="CG161" s="6"/>
      <c r="CH161" s="6">
        <f t="shared" si="345"/>
        <v>0</v>
      </c>
      <c r="CI161" s="6">
        <f t="shared" si="345"/>
        <v>0</v>
      </c>
      <c r="CJ161" s="6">
        <f t="shared" si="345"/>
        <v>0</v>
      </c>
      <c r="CK161" s="6">
        <f t="shared" si="345"/>
        <v>0</v>
      </c>
      <c r="CL161" s="6">
        <f t="shared" si="345"/>
        <v>0</v>
      </c>
      <c r="CM161" s="6">
        <f t="shared" si="345"/>
        <v>0</v>
      </c>
      <c r="CN161" s="6">
        <f t="shared" si="345"/>
        <v>0</v>
      </c>
      <c r="CO161" s="6">
        <f t="shared" si="345"/>
        <v>0</v>
      </c>
      <c r="CP161" s="6"/>
      <c r="CQ161" s="6">
        <f t="shared" si="345"/>
        <v>0</v>
      </c>
      <c r="CR161" s="6">
        <f t="shared" si="345"/>
        <v>0</v>
      </c>
      <c r="CS161" s="6">
        <f t="shared" si="345"/>
        <v>0</v>
      </c>
      <c r="CT161" s="6">
        <f t="shared" si="345"/>
        <v>0</v>
      </c>
      <c r="CU161" s="6">
        <f t="shared" si="345"/>
        <v>0</v>
      </c>
      <c r="CV161" s="6">
        <f t="shared" si="345"/>
        <v>0</v>
      </c>
      <c r="CW161" s="6">
        <f t="shared" si="345"/>
        <v>0</v>
      </c>
      <c r="CX161" s="6">
        <f t="shared" si="345"/>
        <v>0</v>
      </c>
      <c r="CY161" s="6"/>
      <c r="CZ161" s="6">
        <f t="shared" si="345"/>
        <v>0</v>
      </c>
      <c r="DA161" s="6">
        <f t="shared" si="345"/>
        <v>0</v>
      </c>
      <c r="DB161" s="6">
        <f t="shared" si="345"/>
        <v>0</v>
      </c>
      <c r="DC161" s="6">
        <f t="shared" si="345"/>
        <v>0</v>
      </c>
      <c r="DD161" s="6">
        <f t="shared" si="345"/>
        <v>0</v>
      </c>
      <c r="DE161" s="6">
        <f t="shared" si="345"/>
        <v>0</v>
      </c>
      <c r="DF161" s="6">
        <f t="shared" si="345"/>
        <v>0</v>
      </c>
      <c r="DG161" s="6">
        <f t="shared" si="345"/>
        <v>0</v>
      </c>
      <c r="DH161" s="6"/>
      <c r="DI161" s="6">
        <f t="shared" si="345"/>
        <v>0</v>
      </c>
      <c r="DJ161" s="6">
        <f t="shared" si="345"/>
        <v>0</v>
      </c>
      <c r="DK161" s="6">
        <f t="shared" si="345"/>
        <v>0</v>
      </c>
      <c r="DL161" s="6">
        <f t="shared" si="345"/>
        <v>0</v>
      </c>
      <c r="DM161" s="6">
        <f t="shared" si="345"/>
        <v>0</v>
      </c>
      <c r="DN161" s="6">
        <f t="shared" si="345"/>
        <v>0</v>
      </c>
      <c r="DO161" s="6">
        <f t="shared" si="345"/>
        <v>0</v>
      </c>
      <c r="DP161" s="6">
        <f t="shared" si="345"/>
        <v>0</v>
      </c>
      <c r="DQ161" s="6"/>
      <c r="DR161" s="6">
        <f t="shared" si="345"/>
        <v>0</v>
      </c>
      <c r="DS161" s="6">
        <f t="shared" si="345"/>
        <v>0</v>
      </c>
      <c r="DT161" s="6">
        <f t="shared" si="345"/>
        <v>0</v>
      </c>
      <c r="DU161" s="6">
        <f t="shared" si="345"/>
        <v>0</v>
      </c>
      <c r="DV161" s="6">
        <f t="shared" si="345"/>
        <v>0</v>
      </c>
      <c r="DW161" s="6">
        <f t="shared" si="345"/>
        <v>0</v>
      </c>
      <c r="DX161" s="6">
        <f t="shared" si="345"/>
        <v>0</v>
      </c>
      <c r="DY161" s="6">
        <f t="shared" si="345"/>
        <v>0</v>
      </c>
      <c r="DZ161" s="6"/>
      <c r="EA161" s="6">
        <f t="shared" si="345"/>
        <v>0</v>
      </c>
      <c r="EB161" s="6">
        <f t="shared" si="345"/>
        <v>0</v>
      </c>
      <c r="EC161" s="6">
        <f t="shared" si="345"/>
        <v>0</v>
      </c>
      <c r="ED161" s="6">
        <f>SUM(ED145:ED159)</f>
        <v>0</v>
      </c>
      <c r="EE161" s="6">
        <f>SUM(EE145:EE159)</f>
        <v>0</v>
      </c>
      <c r="EF161" s="6">
        <f>SUM(EF145:EF159)</f>
        <v>0</v>
      </c>
      <c r="EG161" s="6">
        <f>SUM(EG145:EG159)</f>
        <v>0</v>
      </c>
      <c r="EH161" s="6">
        <f>SUM(EH145:EH159)</f>
        <v>0</v>
      </c>
    </row>
    <row r="162" spans="1:138" x14ac:dyDescent="0.2">
      <c r="A162" s="90">
        <f>A145</f>
        <v>8</v>
      </c>
      <c r="B162" s="84">
        <f>B145</f>
        <v>0</v>
      </c>
      <c r="C162" s="6" t="s">
        <v>16</v>
      </c>
      <c r="E162" s="6">
        <f t="shared" ref="E162:K162" si="346">SUM(E145:E159)-MAX(E145:E159)-MIN(E145:E159)</f>
        <v>0</v>
      </c>
      <c r="F162" s="6">
        <f t="shared" si="346"/>
        <v>0</v>
      </c>
      <c r="G162" s="6">
        <f t="shared" si="346"/>
        <v>0</v>
      </c>
      <c r="H162" s="6">
        <f t="shared" si="346"/>
        <v>0</v>
      </c>
      <c r="I162" s="6">
        <f t="shared" si="346"/>
        <v>0</v>
      </c>
      <c r="J162" s="6">
        <f t="shared" si="346"/>
        <v>0</v>
      </c>
      <c r="K162" s="6">
        <f t="shared" si="346"/>
        <v>0</v>
      </c>
      <c r="L162" s="6">
        <f>SUM(L145:L159)-MAX(L145:L159)-MIN(L145:L159)</f>
        <v>0</v>
      </c>
      <c r="M162" s="6"/>
      <c r="N162" s="6">
        <f t="shared" ref="N162:T162" si="347">SUM(N145:N159)-MAX(N145:N159)-MIN(N145:N159)</f>
        <v>0</v>
      </c>
      <c r="O162" s="6">
        <f t="shared" si="347"/>
        <v>0</v>
      </c>
      <c r="P162" s="6">
        <f t="shared" si="347"/>
        <v>0</v>
      </c>
      <c r="Q162" s="6">
        <f t="shared" si="347"/>
        <v>0</v>
      </c>
      <c r="R162" s="6">
        <f t="shared" si="347"/>
        <v>0</v>
      </c>
      <c r="S162" s="6">
        <f t="shared" si="347"/>
        <v>0</v>
      </c>
      <c r="T162" s="6">
        <f t="shared" si="347"/>
        <v>0</v>
      </c>
      <c r="U162" s="6">
        <f>SUM(U145:U159)-MAX(U145:U159)-MIN(U145:U159)</f>
        <v>0</v>
      </c>
      <c r="W162" s="6">
        <f t="shared" ref="W162:AC162" si="348">SUM(W145:W159)-MAX(W145:W159)-MIN(W145:W159)</f>
        <v>0</v>
      </c>
      <c r="X162" s="6">
        <f t="shared" si="348"/>
        <v>0</v>
      </c>
      <c r="Y162" s="6">
        <f t="shared" si="348"/>
        <v>0</v>
      </c>
      <c r="Z162" s="6">
        <f t="shared" si="348"/>
        <v>0</v>
      </c>
      <c r="AA162" s="6">
        <f t="shared" si="348"/>
        <v>0</v>
      </c>
      <c r="AB162" s="6">
        <f t="shared" si="348"/>
        <v>0</v>
      </c>
      <c r="AC162" s="6">
        <f t="shared" si="348"/>
        <v>0</v>
      </c>
      <c r="AD162" s="6">
        <f>SUM(AD145:AD159)-MAX(AD145:AD159)-MIN(AD145:AD159)</f>
        <v>0</v>
      </c>
      <c r="AF162" s="6">
        <f t="shared" ref="AF162:AL162" si="349">SUM(AF145:AF159)-MAX(AF145:AF159)-MIN(AF145:AF159)</f>
        <v>0</v>
      </c>
      <c r="AG162" s="6">
        <f t="shared" si="349"/>
        <v>0</v>
      </c>
      <c r="AH162" s="6">
        <f t="shared" si="349"/>
        <v>0</v>
      </c>
      <c r="AI162" s="6">
        <f t="shared" si="349"/>
        <v>0</v>
      </c>
      <c r="AJ162" s="6">
        <f t="shared" si="349"/>
        <v>0</v>
      </c>
      <c r="AK162" s="6">
        <f t="shared" si="349"/>
        <v>0</v>
      </c>
      <c r="AL162" s="6">
        <f t="shared" si="349"/>
        <v>0</v>
      </c>
      <c r="AM162" s="6">
        <f>SUM(AM145:AM159)-MAX(AM145:AM159)-MIN(AM145:AM159)</f>
        <v>0</v>
      </c>
      <c r="AO162" s="6">
        <f t="shared" ref="AO162:AU162" si="350">SUM(AO145:AO159)-MAX(AO145:AO159)-MIN(AO145:AO159)</f>
        <v>0</v>
      </c>
      <c r="AP162" s="6">
        <f t="shared" si="350"/>
        <v>0</v>
      </c>
      <c r="AQ162" s="6">
        <f t="shared" si="350"/>
        <v>0</v>
      </c>
      <c r="AR162" s="6">
        <f t="shared" si="350"/>
        <v>0</v>
      </c>
      <c r="AS162" s="6">
        <f t="shared" si="350"/>
        <v>0</v>
      </c>
      <c r="AT162" s="6">
        <f t="shared" si="350"/>
        <v>0</v>
      </c>
      <c r="AU162" s="6">
        <f t="shared" si="350"/>
        <v>0</v>
      </c>
      <c r="AV162" s="6">
        <f>SUM(AV145:AV159)-MAX(AV145:AV159)-MIN(AV145:AV159)</f>
        <v>0</v>
      </c>
      <c r="AX162" s="6">
        <f t="shared" ref="AX162:BD162" si="351">SUM(AX145:AX159)-MAX(AX145:AX159)-MIN(AX145:AX159)</f>
        <v>0</v>
      </c>
      <c r="AY162" s="6">
        <f t="shared" si="351"/>
        <v>0</v>
      </c>
      <c r="AZ162" s="6">
        <f t="shared" si="351"/>
        <v>0</v>
      </c>
      <c r="BA162" s="6">
        <f t="shared" si="351"/>
        <v>0</v>
      </c>
      <c r="BB162" s="6">
        <f t="shared" si="351"/>
        <v>0</v>
      </c>
      <c r="BC162" s="6">
        <f t="shared" si="351"/>
        <v>0</v>
      </c>
      <c r="BD162" s="6">
        <f t="shared" si="351"/>
        <v>0</v>
      </c>
      <c r="BE162" s="6">
        <f>SUM(BE145:BE159)-MAX(BE145:BE159)-MIN(BE145:BE159)</f>
        <v>0</v>
      </c>
      <c r="BG162" s="6">
        <f t="shared" ref="BG162:BM162" si="352">SUM(BG145:BG159)-MAX(BG145:BG159)-MIN(BG145:BG159)</f>
        <v>0</v>
      </c>
      <c r="BH162" s="6">
        <f t="shared" si="352"/>
        <v>0</v>
      </c>
      <c r="BI162" s="6">
        <f t="shared" si="352"/>
        <v>0</v>
      </c>
      <c r="BJ162" s="6">
        <f t="shared" si="352"/>
        <v>0</v>
      </c>
      <c r="BK162" s="6">
        <f t="shared" si="352"/>
        <v>0</v>
      </c>
      <c r="BL162" s="6">
        <f t="shared" si="352"/>
        <v>0</v>
      </c>
      <c r="BM162" s="6">
        <f t="shared" si="352"/>
        <v>0</v>
      </c>
      <c r="BN162" s="6">
        <f>SUM(BN145:BN159)-MAX(BN145:BN159)-MIN(BN145:BN159)</f>
        <v>0</v>
      </c>
      <c r="BP162" s="6">
        <f t="shared" ref="BP162:BV162" si="353">SUM(BP145:BP159)-MAX(BP145:BP159)-MIN(BP145:BP159)</f>
        <v>0</v>
      </c>
      <c r="BQ162" s="6">
        <f t="shared" si="353"/>
        <v>0</v>
      </c>
      <c r="BR162" s="6">
        <f t="shared" si="353"/>
        <v>0</v>
      </c>
      <c r="BS162" s="6">
        <f t="shared" si="353"/>
        <v>0</v>
      </c>
      <c r="BT162" s="6">
        <f t="shared" si="353"/>
        <v>0</v>
      </c>
      <c r="BU162" s="6">
        <f t="shared" si="353"/>
        <v>0</v>
      </c>
      <c r="BV162" s="6">
        <f t="shared" si="353"/>
        <v>0</v>
      </c>
      <c r="BW162" s="6">
        <f>SUM(BW145:BW159)-MAX(BW145:BW159)-MIN(BW145:BW159)</f>
        <v>0</v>
      </c>
      <c r="BY162" s="6">
        <f t="shared" ref="BY162:CE162" si="354">SUM(BY145:BY159)-MAX(BY145:BY159)-MIN(BY145:BY159)</f>
        <v>0</v>
      </c>
      <c r="BZ162" s="6">
        <f t="shared" si="354"/>
        <v>0</v>
      </c>
      <c r="CA162" s="6">
        <f t="shared" si="354"/>
        <v>0</v>
      </c>
      <c r="CB162" s="6">
        <f t="shared" si="354"/>
        <v>0</v>
      </c>
      <c r="CC162" s="6">
        <f t="shared" si="354"/>
        <v>0</v>
      </c>
      <c r="CD162" s="6">
        <f t="shared" si="354"/>
        <v>0</v>
      </c>
      <c r="CE162" s="6">
        <f t="shared" si="354"/>
        <v>0</v>
      </c>
      <c r="CF162" s="6">
        <f>SUM(CF145:CF159)-MAX(CF145:CF159)-MIN(CF145:CF159)</f>
        <v>0</v>
      </c>
      <c r="CH162" s="6">
        <f t="shared" ref="CH162:CN162" si="355">SUM(CH145:CH159)-MAX(CH145:CH159)-MIN(CH145:CH159)</f>
        <v>0</v>
      </c>
      <c r="CI162" s="6">
        <f t="shared" si="355"/>
        <v>0</v>
      </c>
      <c r="CJ162" s="6">
        <f t="shared" si="355"/>
        <v>0</v>
      </c>
      <c r="CK162" s="6">
        <f t="shared" si="355"/>
        <v>0</v>
      </c>
      <c r="CL162" s="6">
        <f t="shared" si="355"/>
        <v>0</v>
      </c>
      <c r="CM162" s="6">
        <f t="shared" si="355"/>
        <v>0</v>
      </c>
      <c r="CN162" s="6">
        <f t="shared" si="355"/>
        <v>0</v>
      </c>
      <c r="CO162" s="6">
        <f>SUM(CO145:CO159)-MAX(CO145:CO159)-MIN(CO145:CO159)</f>
        <v>0</v>
      </c>
      <c r="CQ162" s="6">
        <f t="shared" ref="CQ162:CW162" si="356">SUM(CQ145:CQ159)-MAX(CQ145:CQ159)-MIN(CQ145:CQ159)</f>
        <v>0</v>
      </c>
      <c r="CR162" s="6">
        <f t="shared" si="356"/>
        <v>0</v>
      </c>
      <c r="CS162" s="6">
        <f t="shared" si="356"/>
        <v>0</v>
      </c>
      <c r="CT162" s="6">
        <f t="shared" si="356"/>
        <v>0</v>
      </c>
      <c r="CU162" s="6">
        <f t="shared" si="356"/>
        <v>0</v>
      </c>
      <c r="CV162" s="6">
        <f t="shared" si="356"/>
        <v>0</v>
      </c>
      <c r="CW162" s="6">
        <f t="shared" si="356"/>
        <v>0</v>
      </c>
      <c r="CX162" s="6">
        <f>SUM(CX145:CX159)-MAX(CX145:CX159)-MIN(CX145:CX159)</f>
        <v>0</v>
      </c>
      <c r="CZ162" s="6">
        <f t="shared" ref="CZ162:DF162" si="357">SUM(CZ145:CZ159)-MAX(CZ145:CZ159)-MIN(CZ145:CZ159)</f>
        <v>0</v>
      </c>
      <c r="DA162" s="6">
        <f t="shared" si="357"/>
        <v>0</v>
      </c>
      <c r="DB162" s="6">
        <f t="shared" si="357"/>
        <v>0</v>
      </c>
      <c r="DC162" s="6">
        <f t="shared" si="357"/>
        <v>0</v>
      </c>
      <c r="DD162" s="6">
        <f t="shared" si="357"/>
        <v>0</v>
      </c>
      <c r="DE162" s="6">
        <f t="shared" si="357"/>
        <v>0</v>
      </c>
      <c r="DF162" s="6">
        <f t="shared" si="357"/>
        <v>0</v>
      </c>
      <c r="DG162" s="6">
        <f>SUM(DG145:DG159)-MAX(DG145:DG159)-MIN(DG145:DG159)</f>
        <v>0</v>
      </c>
      <c r="DI162" s="6">
        <f t="shared" ref="DI162:DO162" si="358">SUM(DI145:DI159)-MAX(DI145:DI159)-MIN(DI145:DI159)</f>
        <v>0</v>
      </c>
      <c r="DJ162" s="6">
        <f t="shared" si="358"/>
        <v>0</v>
      </c>
      <c r="DK162" s="6">
        <f t="shared" si="358"/>
        <v>0</v>
      </c>
      <c r="DL162" s="6">
        <f t="shared" si="358"/>
        <v>0</v>
      </c>
      <c r="DM162" s="6">
        <f t="shared" si="358"/>
        <v>0</v>
      </c>
      <c r="DN162" s="6">
        <f t="shared" si="358"/>
        <v>0</v>
      </c>
      <c r="DO162" s="6">
        <f t="shared" si="358"/>
        <v>0</v>
      </c>
      <c r="DP162" s="6">
        <f>SUM(DP145:DP159)-MAX(DP145:DP159)-MIN(DP145:DP159)</f>
        <v>0</v>
      </c>
      <c r="DR162" s="6">
        <f t="shared" ref="DR162:DX162" si="359">SUM(DR145:DR159)-MAX(DR145:DR159)-MIN(DR145:DR159)</f>
        <v>0</v>
      </c>
      <c r="DS162" s="6">
        <f t="shared" si="359"/>
        <v>0</v>
      </c>
      <c r="DT162" s="6">
        <f t="shared" si="359"/>
        <v>0</v>
      </c>
      <c r="DU162" s="6">
        <f t="shared" si="359"/>
        <v>0</v>
      </c>
      <c r="DV162" s="6">
        <f t="shared" si="359"/>
        <v>0</v>
      </c>
      <c r="DW162" s="6">
        <f t="shared" si="359"/>
        <v>0</v>
      </c>
      <c r="DX162" s="6">
        <f t="shared" si="359"/>
        <v>0</v>
      </c>
      <c r="DY162" s="6">
        <f>SUM(DY145:DY159)-MAX(DY145:DY159)-MIN(DY145:DY159)</f>
        <v>0</v>
      </c>
      <c r="EA162" s="6">
        <f t="shared" ref="EA162:EH162" si="360">SUM(EA145:EA159)-MAX(EA145:EA159)-MIN(EA145:EA159)</f>
        <v>0</v>
      </c>
      <c r="EB162" s="6">
        <f t="shared" si="360"/>
        <v>0</v>
      </c>
      <c r="EC162" s="6">
        <f t="shared" si="360"/>
        <v>0</v>
      </c>
      <c r="ED162" s="6">
        <f t="shared" si="360"/>
        <v>0</v>
      </c>
      <c r="EE162" s="6">
        <f t="shared" si="360"/>
        <v>0</v>
      </c>
      <c r="EF162" s="6">
        <f t="shared" si="360"/>
        <v>0</v>
      </c>
      <c r="EG162" s="6">
        <f t="shared" si="360"/>
        <v>0</v>
      </c>
      <c r="EH162" s="6">
        <f t="shared" si="360"/>
        <v>0</v>
      </c>
    </row>
    <row r="163" spans="1:138" x14ac:dyDescent="0.2">
      <c r="A163" s="90">
        <f>A145</f>
        <v>8</v>
      </c>
      <c r="B163" s="84">
        <f>B145</f>
        <v>0</v>
      </c>
      <c r="C163" s="6" t="s">
        <v>11</v>
      </c>
      <c r="E163" s="26">
        <f t="shared" ref="E163:L163" si="361">E162/(COUNT(E145:E159)-2)</f>
        <v>0</v>
      </c>
      <c r="F163" s="26">
        <f t="shared" si="361"/>
        <v>0</v>
      </c>
      <c r="G163" s="26">
        <f t="shared" si="361"/>
        <v>0</v>
      </c>
      <c r="H163" s="26">
        <f t="shared" si="361"/>
        <v>0</v>
      </c>
      <c r="I163" s="26">
        <f t="shared" si="361"/>
        <v>0</v>
      </c>
      <c r="J163" s="26">
        <f t="shared" si="361"/>
        <v>0</v>
      </c>
      <c r="K163" s="26">
        <f t="shared" si="361"/>
        <v>0</v>
      </c>
      <c r="L163" s="26">
        <f t="shared" si="361"/>
        <v>0</v>
      </c>
      <c r="M163" s="6"/>
      <c r="N163" s="26">
        <f t="shared" ref="N163:U163" si="362">N162/(COUNT(N145:N159)-2)</f>
        <v>0</v>
      </c>
      <c r="O163" s="26">
        <f t="shared" si="362"/>
        <v>0</v>
      </c>
      <c r="P163" s="26">
        <f t="shared" si="362"/>
        <v>0</v>
      </c>
      <c r="Q163" s="26">
        <f t="shared" si="362"/>
        <v>0</v>
      </c>
      <c r="R163" s="26">
        <f t="shared" si="362"/>
        <v>0</v>
      </c>
      <c r="S163" s="26">
        <f t="shared" si="362"/>
        <v>0</v>
      </c>
      <c r="T163" s="26">
        <f t="shared" si="362"/>
        <v>0</v>
      </c>
      <c r="U163" s="26">
        <f t="shared" si="362"/>
        <v>0</v>
      </c>
      <c r="W163" s="26">
        <f t="shared" ref="W163:AD163" si="363">W162/(COUNT(W145:W159)-2)</f>
        <v>0</v>
      </c>
      <c r="X163" s="26">
        <f t="shared" si="363"/>
        <v>0</v>
      </c>
      <c r="Y163" s="26">
        <f t="shared" si="363"/>
        <v>0</v>
      </c>
      <c r="Z163" s="26">
        <f t="shared" si="363"/>
        <v>0</v>
      </c>
      <c r="AA163" s="26">
        <f t="shared" si="363"/>
        <v>0</v>
      </c>
      <c r="AB163" s="26">
        <f t="shared" si="363"/>
        <v>0</v>
      </c>
      <c r="AC163" s="26">
        <f t="shared" si="363"/>
        <v>0</v>
      </c>
      <c r="AD163" s="26">
        <f t="shared" si="363"/>
        <v>0</v>
      </c>
      <c r="AF163" s="26">
        <f t="shared" ref="AF163:AM163" si="364">AF162/(COUNT(AF145:AF159)-2)</f>
        <v>0</v>
      </c>
      <c r="AG163" s="26">
        <f t="shared" si="364"/>
        <v>0</v>
      </c>
      <c r="AH163" s="26">
        <f t="shared" si="364"/>
        <v>0</v>
      </c>
      <c r="AI163" s="26">
        <f t="shared" si="364"/>
        <v>0</v>
      </c>
      <c r="AJ163" s="26">
        <f t="shared" si="364"/>
        <v>0</v>
      </c>
      <c r="AK163" s="26">
        <f t="shared" si="364"/>
        <v>0</v>
      </c>
      <c r="AL163" s="26">
        <f t="shared" si="364"/>
        <v>0</v>
      </c>
      <c r="AM163" s="26">
        <f t="shared" si="364"/>
        <v>0</v>
      </c>
      <c r="AO163" s="26">
        <f t="shared" ref="AO163:AV163" si="365">AO162/(COUNT(AO145:AO159)-2)</f>
        <v>0</v>
      </c>
      <c r="AP163" s="26">
        <f t="shared" si="365"/>
        <v>0</v>
      </c>
      <c r="AQ163" s="26">
        <f t="shared" si="365"/>
        <v>0</v>
      </c>
      <c r="AR163" s="26">
        <f t="shared" si="365"/>
        <v>0</v>
      </c>
      <c r="AS163" s="26">
        <f t="shared" si="365"/>
        <v>0</v>
      </c>
      <c r="AT163" s="26">
        <f t="shared" si="365"/>
        <v>0</v>
      </c>
      <c r="AU163" s="26">
        <f t="shared" si="365"/>
        <v>0</v>
      </c>
      <c r="AV163" s="26">
        <f t="shared" si="365"/>
        <v>0</v>
      </c>
      <c r="AX163" s="26">
        <f t="shared" ref="AX163:BE163" si="366">AX162/(COUNT(AX145:AX159)-2)</f>
        <v>0</v>
      </c>
      <c r="AY163" s="26">
        <f t="shared" si="366"/>
        <v>0</v>
      </c>
      <c r="AZ163" s="26">
        <f t="shared" si="366"/>
        <v>0</v>
      </c>
      <c r="BA163" s="26">
        <f t="shared" si="366"/>
        <v>0</v>
      </c>
      <c r="BB163" s="26">
        <f t="shared" si="366"/>
        <v>0</v>
      </c>
      <c r="BC163" s="26">
        <f t="shared" si="366"/>
        <v>0</v>
      </c>
      <c r="BD163" s="26">
        <f t="shared" si="366"/>
        <v>0</v>
      </c>
      <c r="BE163" s="26">
        <f t="shared" si="366"/>
        <v>0</v>
      </c>
      <c r="BG163" s="26">
        <f t="shared" ref="BG163:BN163" si="367">BG162/(COUNT(BG145:BG159)-2)</f>
        <v>0</v>
      </c>
      <c r="BH163" s="26">
        <f t="shared" si="367"/>
        <v>0</v>
      </c>
      <c r="BI163" s="26">
        <f t="shared" si="367"/>
        <v>0</v>
      </c>
      <c r="BJ163" s="26">
        <f t="shared" si="367"/>
        <v>0</v>
      </c>
      <c r="BK163" s="26">
        <f t="shared" si="367"/>
        <v>0</v>
      </c>
      <c r="BL163" s="26">
        <f t="shared" si="367"/>
        <v>0</v>
      </c>
      <c r="BM163" s="26">
        <f t="shared" si="367"/>
        <v>0</v>
      </c>
      <c r="BN163" s="26">
        <f t="shared" si="367"/>
        <v>0</v>
      </c>
      <c r="BP163" s="26">
        <f t="shared" ref="BP163:BW163" si="368">BP162/(COUNT(BP145:BP159)-2)</f>
        <v>0</v>
      </c>
      <c r="BQ163" s="26">
        <f t="shared" si="368"/>
        <v>0</v>
      </c>
      <c r="BR163" s="26">
        <f t="shared" si="368"/>
        <v>0</v>
      </c>
      <c r="BS163" s="26">
        <f t="shared" si="368"/>
        <v>0</v>
      </c>
      <c r="BT163" s="26">
        <f t="shared" si="368"/>
        <v>0</v>
      </c>
      <c r="BU163" s="26">
        <f t="shared" si="368"/>
        <v>0</v>
      </c>
      <c r="BV163" s="26">
        <f t="shared" si="368"/>
        <v>0</v>
      </c>
      <c r="BW163" s="26">
        <f t="shared" si="368"/>
        <v>0</v>
      </c>
      <c r="BY163" s="26">
        <f t="shared" ref="BY163:CF163" si="369">BY162/(COUNT(BY145:BY159)-2)</f>
        <v>0</v>
      </c>
      <c r="BZ163" s="26">
        <f t="shared" si="369"/>
        <v>0</v>
      </c>
      <c r="CA163" s="26">
        <f t="shared" si="369"/>
        <v>0</v>
      </c>
      <c r="CB163" s="26">
        <f t="shared" si="369"/>
        <v>0</v>
      </c>
      <c r="CC163" s="26">
        <f t="shared" si="369"/>
        <v>0</v>
      </c>
      <c r="CD163" s="26">
        <f t="shared" si="369"/>
        <v>0</v>
      </c>
      <c r="CE163" s="26">
        <f t="shared" si="369"/>
        <v>0</v>
      </c>
      <c r="CF163" s="26">
        <f t="shared" si="369"/>
        <v>0</v>
      </c>
      <c r="CH163" s="26">
        <f t="shared" ref="CH163:CO163" si="370">CH162/(COUNT(CH145:CH159)-2)</f>
        <v>0</v>
      </c>
      <c r="CI163" s="26">
        <f t="shared" si="370"/>
        <v>0</v>
      </c>
      <c r="CJ163" s="26">
        <f t="shared" si="370"/>
        <v>0</v>
      </c>
      <c r="CK163" s="26">
        <f t="shared" si="370"/>
        <v>0</v>
      </c>
      <c r="CL163" s="26">
        <f t="shared" si="370"/>
        <v>0</v>
      </c>
      <c r="CM163" s="26">
        <f t="shared" si="370"/>
        <v>0</v>
      </c>
      <c r="CN163" s="26">
        <f t="shared" si="370"/>
        <v>0</v>
      </c>
      <c r="CO163" s="26">
        <f t="shared" si="370"/>
        <v>0</v>
      </c>
      <c r="CQ163" s="26">
        <f t="shared" ref="CQ163:CX163" si="371">CQ162/(COUNT(CQ145:CQ159)-2)</f>
        <v>0</v>
      </c>
      <c r="CR163" s="26">
        <f t="shared" si="371"/>
        <v>0</v>
      </c>
      <c r="CS163" s="26">
        <f t="shared" si="371"/>
        <v>0</v>
      </c>
      <c r="CT163" s="26">
        <f t="shared" si="371"/>
        <v>0</v>
      </c>
      <c r="CU163" s="26">
        <f t="shared" si="371"/>
        <v>0</v>
      </c>
      <c r="CV163" s="26">
        <f t="shared" si="371"/>
        <v>0</v>
      </c>
      <c r="CW163" s="26">
        <f t="shared" si="371"/>
        <v>0</v>
      </c>
      <c r="CX163" s="26">
        <f t="shared" si="371"/>
        <v>0</v>
      </c>
      <c r="CZ163" s="26">
        <f t="shared" ref="CZ163:DG163" si="372">CZ162/(COUNT(CZ145:CZ159)-2)</f>
        <v>0</v>
      </c>
      <c r="DA163" s="26">
        <f t="shared" si="372"/>
        <v>0</v>
      </c>
      <c r="DB163" s="26">
        <f t="shared" si="372"/>
        <v>0</v>
      </c>
      <c r="DC163" s="26">
        <f t="shared" si="372"/>
        <v>0</v>
      </c>
      <c r="DD163" s="26">
        <f t="shared" si="372"/>
        <v>0</v>
      </c>
      <c r="DE163" s="26">
        <f t="shared" si="372"/>
        <v>0</v>
      </c>
      <c r="DF163" s="26">
        <f t="shared" si="372"/>
        <v>0</v>
      </c>
      <c r="DG163" s="26">
        <f t="shared" si="372"/>
        <v>0</v>
      </c>
      <c r="DI163" s="26">
        <f t="shared" ref="DI163:DP163" si="373">DI162/(COUNT(DI145:DI159)-2)</f>
        <v>0</v>
      </c>
      <c r="DJ163" s="26">
        <f t="shared" si="373"/>
        <v>0</v>
      </c>
      <c r="DK163" s="26">
        <f t="shared" si="373"/>
        <v>0</v>
      </c>
      <c r="DL163" s="26">
        <f t="shared" si="373"/>
        <v>0</v>
      </c>
      <c r="DM163" s="26">
        <f t="shared" si="373"/>
        <v>0</v>
      </c>
      <c r="DN163" s="26">
        <f t="shared" si="373"/>
        <v>0</v>
      </c>
      <c r="DO163" s="26">
        <f t="shared" si="373"/>
        <v>0</v>
      </c>
      <c r="DP163" s="26">
        <f t="shared" si="373"/>
        <v>0</v>
      </c>
      <c r="DR163" s="26">
        <f t="shared" ref="DR163:DY163" si="374">DR162/(COUNT(DR145:DR159)-2)</f>
        <v>0</v>
      </c>
      <c r="DS163" s="26">
        <f t="shared" si="374"/>
        <v>0</v>
      </c>
      <c r="DT163" s="26">
        <f t="shared" si="374"/>
        <v>0</v>
      </c>
      <c r="DU163" s="26">
        <f t="shared" si="374"/>
        <v>0</v>
      </c>
      <c r="DV163" s="26">
        <f t="shared" si="374"/>
        <v>0</v>
      </c>
      <c r="DW163" s="26">
        <f t="shared" si="374"/>
        <v>0</v>
      </c>
      <c r="DX163" s="26">
        <f t="shared" si="374"/>
        <v>0</v>
      </c>
      <c r="DY163" s="26">
        <f t="shared" si="374"/>
        <v>0</v>
      </c>
      <c r="EA163" s="26">
        <f t="shared" ref="EA163:EH163" si="375">EA162/(COUNT(EA145:EA159)-2)</f>
        <v>0</v>
      </c>
      <c r="EB163" s="26">
        <f t="shared" si="375"/>
        <v>0</v>
      </c>
      <c r="EC163" s="26">
        <f t="shared" si="375"/>
        <v>0</v>
      </c>
      <c r="ED163" s="26">
        <f t="shared" si="375"/>
        <v>0</v>
      </c>
      <c r="EE163" s="26">
        <f t="shared" si="375"/>
        <v>0</v>
      </c>
      <c r="EF163" s="26">
        <f t="shared" si="375"/>
        <v>0</v>
      </c>
      <c r="EG163" s="26">
        <f t="shared" si="375"/>
        <v>0</v>
      </c>
      <c r="EH163" s="26">
        <f t="shared" si="375"/>
        <v>0</v>
      </c>
    </row>
    <row r="164" spans="1:138" s="95" customFormat="1" x14ac:dyDescent="0.2">
      <c r="A164" s="93"/>
      <c r="B164" s="94"/>
      <c r="D164" s="51"/>
    </row>
    <row r="165" spans="1:138" s="80" customFormat="1" x14ac:dyDescent="0.2">
      <c r="A165" s="80">
        <f>'fill-in tab'!A165</f>
        <v>9</v>
      </c>
      <c r="B165" s="84">
        <f>'fill-in tab'!$B165</f>
        <v>0</v>
      </c>
      <c r="C165" s="82">
        <v>1</v>
      </c>
      <c r="D165" s="81" t="str">
        <f>Initialisatie!$B$28</f>
        <v>Jiacong Li</v>
      </c>
      <c r="E165" s="83" t="str">
        <f>IF(ISBLANK('fill-in tab'!E165),"",'fill-in tab'!E165)</f>
        <v/>
      </c>
      <c r="F165" s="83" t="str">
        <f>IF(ISBLANK('fill-in tab'!F165),"",'fill-in tab'!F165)</f>
        <v/>
      </c>
      <c r="G165" s="83" t="str">
        <f>IF(ISBLANK('fill-in tab'!G165),"",'fill-in tab'!G165)</f>
        <v/>
      </c>
      <c r="H165" s="83" t="str">
        <f>IF(ISBLANK('fill-in tab'!H165),"",'fill-in tab'!H165)</f>
        <v/>
      </c>
      <c r="I165" s="83" t="str">
        <f>IF(ISBLANK('fill-in tab'!I165),"",'fill-in tab'!I165)</f>
        <v/>
      </c>
      <c r="J165" s="83" t="str">
        <f>IF(ISBLANK('fill-in tab'!J165),"",'fill-in tab'!J165)</f>
        <v/>
      </c>
      <c r="K165" s="83" t="str">
        <f>IF(ISBLANK('fill-in tab'!K165),"",'fill-in tab'!K165)</f>
        <v/>
      </c>
      <c r="L165" s="78" t="str">
        <f>IF(E165="","*",SUM(E165:K165))</f>
        <v>*</v>
      </c>
      <c r="M165" s="78"/>
      <c r="N165" s="83" t="str">
        <f>IF(ISBLANK('fill-in tab'!E166),"",'fill-in tab'!E166)</f>
        <v/>
      </c>
      <c r="O165" s="83" t="str">
        <f>IF(ISBLANK('fill-in tab'!F166),"",'fill-in tab'!F166)</f>
        <v/>
      </c>
      <c r="P165" s="83" t="str">
        <f>IF(ISBLANK('fill-in tab'!G166),"",'fill-in tab'!G166)</f>
        <v/>
      </c>
      <c r="Q165" s="83" t="str">
        <f>IF(ISBLANK('fill-in tab'!H166),"",'fill-in tab'!H166)</f>
        <v/>
      </c>
      <c r="R165" s="83" t="str">
        <f>IF(ISBLANK('fill-in tab'!I166),"",'fill-in tab'!I166)</f>
        <v/>
      </c>
      <c r="S165" s="83" t="str">
        <f>IF(ISBLANK('fill-in tab'!J166),"",'fill-in tab'!J166)</f>
        <v/>
      </c>
      <c r="T165" s="83" t="str">
        <f>IF(ISBLANK('fill-in tab'!K166),"",'fill-in tab'!K166)</f>
        <v/>
      </c>
      <c r="U165" s="78" t="str">
        <f>IF(N165="","*",SUM(N165:T165))</f>
        <v>*</v>
      </c>
      <c r="W165" s="83" t="str">
        <f>IF(ISBLANK('fill-in tab'!E167),"",'fill-in tab'!E167)</f>
        <v/>
      </c>
      <c r="X165" s="83" t="str">
        <f>IF(ISBLANK('fill-in tab'!F167),"",'fill-in tab'!F167)</f>
        <v/>
      </c>
      <c r="Y165" s="83" t="str">
        <f>IF(ISBLANK('fill-in tab'!G167),"",'fill-in tab'!G167)</f>
        <v/>
      </c>
      <c r="Z165" s="83" t="str">
        <f>IF(ISBLANK('fill-in tab'!H167),"",'fill-in tab'!H167)</f>
        <v/>
      </c>
      <c r="AA165" s="83" t="str">
        <f>IF(ISBLANK('fill-in tab'!I167),"",'fill-in tab'!I167)</f>
        <v/>
      </c>
      <c r="AB165" s="83" t="str">
        <f>IF(ISBLANK('fill-in tab'!J167),"",'fill-in tab'!J167)</f>
        <v/>
      </c>
      <c r="AC165" s="83" t="str">
        <f>IF(ISBLANK('fill-in tab'!K167),"",'fill-in tab'!K167)</f>
        <v/>
      </c>
      <c r="AD165" s="78" t="str">
        <f>IF(W165="","*",SUM(W165:AC165))</f>
        <v>*</v>
      </c>
      <c r="AF165" s="83" t="str">
        <f>IF(ISBLANK('fill-in tab'!E168),"",'fill-in tab'!E168)</f>
        <v/>
      </c>
      <c r="AG165" s="83" t="str">
        <f>IF(ISBLANK('fill-in tab'!F168),"",'fill-in tab'!F168)</f>
        <v/>
      </c>
      <c r="AH165" s="83" t="str">
        <f>IF(ISBLANK('fill-in tab'!G168),"",'fill-in tab'!G168)</f>
        <v/>
      </c>
      <c r="AI165" s="83" t="str">
        <f>IF(ISBLANK('fill-in tab'!H168),"",'fill-in tab'!H168)</f>
        <v/>
      </c>
      <c r="AJ165" s="83" t="str">
        <f>IF(ISBLANK('fill-in tab'!I168),"",'fill-in tab'!I168)</f>
        <v/>
      </c>
      <c r="AK165" s="83" t="str">
        <f>IF(ISBLANK('fill-in tab'!J168),"",'fill-in tab'!J168)</f>
        <v/>
      </c>
      <c r="AL165" s="83" t="str">
        <f>IF(ISBLANK('fill-in tab'!K168),"",'fill-in tab'!K168)</f>
        <v/>
      </c>
      <c r="AM165" s="78" t="str">
        <f>IF(AF165="","*",SUM(AF165:AL165))</f>
        <v>*</v>
      </c>
      <c r="AO165" s="83" t="str">
        <f>IF(ISBLANK('fill-in tab'!E169),"",'fill-in tab'!E169)</f>
        <v/>
      </c>
      <c r="AP165" s="83" t="str">
        <f>IF(ISBLANK('fill-in tab'!F169),"",'fill-in tab'!F169)</f>
        <v/>
      </c>
      <c r="AQ165" s="83" t="str">
        <f>IF(ISBLANK('fill-in tab'!G169),"",'fill-in tab'!G169)</f>
        <v/>
      </c>
      <c r="AR165" s="83" t="str">
        <f>IF(ISBLANK('fill-in tab'!H169),"",'fill-in tab'!H169)</f>
        <v/>
      </c>
      <c r="AS165" s="83" t="str">
        <f>IF(ISBLANK('fill-in tab'!I169),"",'fill-in tab'!I169)</f>
        <v/>
      </c>
      <c r="AT165" s="83" t="str">
        <f>IF(ISBLANK('fill-in tab'!J169),"",'fill-in tab'!J169)</f>
        <v/>
      </c>
      <c r="AU165" s="83" t="str">
        <f>IF(ISBLANK('fill-in tab'!K169),"",'fill-in tab'!K169)</f>
        <v/>
      </c>
      <c r="AV165" s="78" t="str">
        <f>IF(AO165="","*",SUM(AO165:AU165))</f>
        <v>*</v>
      </c>
      <c r="AX165" s="83" t="str">
        <f>IF(ISBLANK('fill-in tab'!E170),"",'fill-in tab'!E170)</f>
        <v/>
      </c>
      <c r="AY165" s="83" t="str">
        <f>IF(ISBLANK('fill-in tab'!F170),"",'fill-in tab'!F170)</f>
        <v/>
      </c>
      <c r="AZ165" s="83" t="str">
        <f>IF(ISBLANK('fill-in tab'!G170),"",'fill-in tab'!G170)</f>
        <v/>
      </c>
      <c r="BA165" s="83" t="str">
        <f>IF(ISBLANK('fill-in tab'!H170),"",'fill-in tab'!H170)</f>
        <v/>
      </c>
      <c r="BB165" s="83" t="str">
        <f>IF(ISBLANK('fill-in tab'!I170),"",'fill-in tab'!I170)</f>
        <v/>
      </c>
      <c r="BC165" s="83" t="str">
        <f>IF(ISBLANK('fill-in tab'!J170),"",'fill-in tab'!J170)</f>
        <v/>
      </c>
      <c r="BD165" s="83" t="str">
        <f>IF(ISBLANK('fill-in tab'!K170),"",'fill-in tab'!K170)</f>
        <v/>
      </c>
      <c r="BE165" s="78" t="str">
        <f>IF(AX165="","*",SUM(AX165:BD165))</f>
        <v>*</v>
      </c>
      <c r="BG165" s="83" t="str">
        <f>IF(ISBLANK('fill-in tab'!E171),"",'fill-in tab'!E171)</f>
        <v/>
      </c>
      <c r="BH165" s="83" t="str">
        <f>IF(ISBLANK('fill-in tab'!F171),"",'fill-in tab'!F171)</f>
        <v/>
      </c>
      <c r="BI165" s="83" t="str">
        <f>IF(ISBLANK('fill-in tab'!G171),"",'fill-in tab'!G171)</f>
        <v/>
      </c>
      <c r="BJ165" s="83" t="str">
        <f>IF(ISBLANK('fill-in tab'!H171),"",'fill-in tab'!H171)</f>
        <v/>
      </c>
      <c r="BK165" s="83" t="str">
        <f>IF(ISBLANK('fill-in tab'!I171),"",'fill-in tab'!I171)</f>
        <v/>
      </c>
      <c r="BL165" s="83" t="str">
        <f>IF(ISBLANK('fill-in tab'!J171),"",'fill-in tab'!J171)</f>
        <v/>
      </c>
      <c r="BM165" s="83" t="str">
        <f>IF(ISBLANK('fill-in tab'!K171),"",'fill-in tab'!K171)</f>
        <v/>
      </c>
      <c r="BN165" s="78" t="str">
        <f>IF(BG165="","*",SUM(BG165:BM165))</f>
        <v>*</v>
      </c>
      <c r="BP165" s="83" t="str">
        <f>IF(ISBLANK('fill-in tab'!E172),"",'fill-in tab'!E172)</f>
        <v/>
      </c>
      <c r="BQ165" s="83" t="str">
        <f>IF(ISBLANK('fill-in tab'!F172),"",'fill-in tab'!F172)</f>
        <v/>
      </c>
      <c r="BR165" s="83" t="str">
        <f>IF(ISBLANK('fill-in tab'!G172),"",'fill-in tab'!G172)</f>
        <v/>
      </c>
      <c r="BS165" s="83" t="str">
        <f>IF(ISBLANK('fill-in tab'!H172),"",'fill-in tab'!H172)</f>
        <v/>
      </c>
      <c r="BT165" s="83" t="str">
        <f>IF(ISBLANK('fill-in tab'!I172),"",'fill-in tab'!I172)</f>
        <v/>
      </c>
      <c r="BU165" s="83" t="str">
        <f>IF(ISBLANK('fill-in tab'!J172),"",'fill-in tab'!J172)</f>
        <v/>
      </c>
      <c r="BV165" s="83" t="str">
        <f>IF(ISBLANK('fill-in tab'!K172),"",'fill-in tab'!K172)</f>
        <v/>
      </c>
      <c r="BW165" s="78" t="str">
        <f>IF(BP165="","*",SUM(BP165:BV165))</f>
        <v>*</v>
      </c>
      <c r="BY165" s="83" t="str">
        <f>IF(ISBLANK('fill-in tab'!E173),"",'fill-in tab'!E173)</f>
        <v/>
      </c>
      <c r="BZ165" s="83" t="str">
        <f>IF(ISBLANK('fill-in tab'!F173),"",'fill-in tab'!F173)</f>
        <v/>
      </c>
      <c r="CA165" s="83" t="str">
        <f>IF(ISBLANK('fill-in tab'!G173),"",'fill-in tab'!G173)</f>
        <v/>
      </c>
      <c r="CB165" s="83" t="str">
        <f>IF(ISBLANK('fill-in tab'!H173),"",'fill-in tab'!H173)</f>
        <v/>
      </c>
      <c r="CC165" s="83" t="str">
        <f>IF(ISBLANK('fill-in tab'!I173),"",'fill-in tab'!I173)</f>
        <v/>
      </c>
      <c r="CD165" s="83" t="str">
        <f>IF(ISBLANK('fill-in tab'!J173),"",'fill-in tab'!J173)</f>
        <v/>
      </c>
      <c r="CE165" s="83" t="str">
        <f>IF(ISBLANK('fill-in tab'!K173),"",'fill-in tab'!K173)</f>
        <v/>
      </c>
      <c r="CF165" s="78" t="str">
        <f>IF(BY165="","*",SUM(BY165:CE165))</f>
        <v>*</v>
      </c>
      <c r="CH165" s="83" t="str">
        <f>IF(ISBLANK('fill-in tab'!E174),"",'fill-in tab'!E174)</f>
        <v/>
      </c>
      <c r="CI165" s="83" t="str">
        <f>IF(ISBLANK('fill-in tab'!F174),"",'fill-in tab'!F174)</f>
        <v/>
      </c>
      <c r="CJ165" s="83" t="str">
        <f>IF(ISBLANK('fill-in tab'!G174),"",'fill-in tab'!G174)</f>
        <v/>
      </c>
      <c r="CK165" s="83" t="str">
        <f>IF(ISBLANK('fill-in tab'!H174),"",'fill-in tab'!H174)</f>
        <v/>
      </c>
      <c r="CL165" s="83" t="str">
        <f>IF(ISBLANK('fill-in tab'!I174),"",'fill-in tab'!I174)</f>
        <v/>
      </c>
      <c r="CM165" s="83" t="str">
        <f>IF(ISBLANK('fill-in tab'!J174),"",'fill-in tab'!J174)</f>
        <v/>
      </c>
      <c r="CN165" s="83" t="str">
        <f>IF(ISBLANK('fill-in tab'!K174),"",'fill-in tab'!K174)</f>
        <v/>
      </c>
      <c r="CO165" s="78" t="str">
        <f>IF(CH165="","*",SUM(CH165:CN165))</f>
        <v>*</v>
      </c>
      <c r="CQ165" s="83" t="str">
        <f>IF(ISBLANK('fill-in tab'!E175),"",'fill-in tab'!E175)</f>
        <v/>
      </c>
      <c r="CR165" s="83" t="str">
        <f>IF(ISBLANK('fill-in tab'!F175),"",'fill-in tab'!F175)</f>
        <v/>
      </c>
      <c r="CS165" s="83" t="str">
        <f>IF(ISBLANK('fill-in tab'!G175),"",'fill-in tab'!G175)</f>
        <v/>
      </c>
      <c r="CT165" s="83" t="str">
        <f>IF(ISBLANK('fill-in tab'!H175),"",'fill-in tab'!H175)</f>
        <v/>
      </c>
      <c r="CU165" s="83" t="str">
        <f>IF(ISBLANK('fill-in tab'!I175),"",'fill-in tab'!I175)</f>
        <v/>
      </c>
      <c r="CV165" s="83" t="str">
        <f>IF(ISBLANK('fill-in tab'!J175),"",'fill-in tab'!J175)</f>
        <v/>
      </c>
      <c r="CW165" s="83" t="str">
        <f>IF(ISBLANK('fill-in tab'!K175),"",'fill-in tab'!K175)</f>
        <v/>
      </c>
      <c r="CX165" s="78" t="str">
        <f>IF(CQ165="","*",SUM(CQ165:CW165))</f>
        <v>*</v>
      </c>
      <c r="CZ165" s="83" t="str">
        <f>IF(ISBLANK('fill-in tab'!E176),"",'fill-in tab'!E176)</f>
        <v/>
      </c>
      <c r="DA165" s="83" t="str">
        <f>IF(ISBLANK('fill-in tab'!F176),"",'fill-in tab'!F176)</f>
        <v/>
      </c>
      <c r="DB165" s="83" t="str">
        <f>IF(ISBLANK('fill-in tab'!G176),"",'fill-in tab'!G176)</f>
        <v/>
      </c>
      <c r="DC165" s="83" t="str">
        <f>IF(ISBLANK('fill-in tab'!H176),"",'fill-in tab'!H176)</f>
        <v/>
      </c>
      <c r="DD165" s="83" t="str">
        <f>IF(ISBLANK('fill-in tab'!I176),"",'fill-in tab'!I176)</f>
        <v/>
      </c>
      <c r="DE165" s="83" t="str">
        <f>IF(ISBLANK('fill-in tab'!J176),"",'fill-in tab'!J176)</f>
        <v/>
      </c>
      <c r="DF165" s="83" t="str">
        <f>IF(ISBLANK('fill-in tab'!K176),"",'fill-in tab'!K176)</f>
        <v/>
      </c>
      <c r="DG165" s="78" t="str">
        <f>IF(CZ165="","*",SUM(CZ165:DF165))</f>
        <v>*</v>
      </c>
      <c r="DI165" s="83" t="str">
        <f>IF(ISBLANK('fill-in tab'!E177),"",'fill-in tab'!E177)</f>
        <v/>
      </c>
      <c r="DJ165" s="83" t="str">
        <f>IF(ISBLANK('fill-in tab'!F177),"",'fill-in tab'!F177)</f>
        <v/>
      </c>
      <c r="DK165" s="83" t="str">
        <f>IF(ISBLANK('fill-in tab'!G177),"",'fill-in tab'!G177)</f>
        <v/>
      </c>
      <c r="DL165" s="83" t="str">
        <f>IF(ISBLANK('fill-in tab'!H177),"",'fill-in tab'!H177)</f>
        <v/>
      </c>
      <c r="DM165" s="83" t="str">
        <f>IF(ISBLANK('fill-in tab'!I177),"",'fill-in tab'!I177)</f>
        <v/>
      </c>
      <c r="DN165" s="83" t="str">
        <f>IF(ISBLANK('fill-in tab'!J177),"",'fill-in tab'!J177)</f>
        <v/>
      </c>
      <c r="DO165" s="83" t="str">
        <f>IF(ISBLANK('fill-in tab'!K177),"",'fill-in tab'!K177)</f>
        <v/>
      </c>
      <c r="DP165" s="78" t="str">
        <f>IF(DI165="","*",SUM(DI165:DO165))</f>
        <v>*</v>
      </c>
      <c r="DR165" s="83" t="str">
        <f>IF(ISBLANK('fill-in tab'!E178),"",'fill-in tab'!E178)</f>
        <v/>
      </c>
      <c r="DS165" s="83" t="str">
        <f>IF(ISBLANK('fill-in tab'!F178),"",'fill-in tab'!F178)</f>
        <v/>
      </c>
      <c r="DT165" s="83" t="str">
        <f>IF(ISBLANK('fill-in tab'!G178),"",'fill-in tab'!G178)</f>
        <v/>
      </c>
      <c r="DU165" s="83" t="str">
        <f>IF(ISBLANK('fill-in tab'!H178),"",'fill-in tab'!H178)</f>
        <v/>
      </c>
      <c r="DV165" s="83" t="str">
        <f>IF(ISBLANK('fill-in tab'!I178),"",'fill-in tab'!I178)</f>
        <v/>
      </c>
      <c r="DW165" s="83" t="str">
        <f>IF(ISBLANK('fill-in tab'!J178),"",'fill-in tab'!J178)</f>
        <v/>
      </c>
      <c r="DX165" s="83" t="str">
        <f>IF(ISBLANK('fill-in tab'!K178),"",'fill-in tab'!K178)</f>
        <v/>
      </c>
      <c r="DY165" s="78" t="str">
        <f>IF(DR165="","*",SUM(DR165:DX165))</f>
        <v>*</v>
      </c>
      <c r="EA165" s="83" t="str">
        <f>IF(ISBLANK('fill-in tab'!E179),"",'fill-in tab'!E179)</f>
        <v/>
      </c>
      <c r="EB165" s="83" t="str">
        <f>IF(ISBLANK('fill-in tab'!F179),"",'fill-in tab'!F179)</f>
        <v/>
      </c>
      <c r="EC165" s="83" t="str">
        <f>IF(ISBLANK('fill-in tab'!G179),"",'fill-in tab'!G179)</f>
        <v/>
      </c>
      <c r="ED165" s="83" t="str">
        <f>IF(ISBLANK('fill-in tab'!H179),"",'fill-in tab'!H179)</f>
        <v/>
      </c>
      <c r="EE165" s="83" t="str">
        <f>IF(ISBLANK('fill-in tab'!I179),"",'fill-in tab'!I179)</f>
        <v/>
      </c>
      <c r="EF165" s="83" t="str">
        <f>IF(ISBLANK('fill-in tab'!J179),"",'fill-in tab'!J179)</f>
        <v/>
      </c>
      <c r="EG165" s="83" t="str">
        <f>IF(ISBLANK('fill-in tab'!K179),"",'fill-in tab'!K179)</f>
        <v/>
      </c>
      <c r="EH165" s="78" t="str">
        <f>IF(EA165="","*",SUM(EA165:EG165))</f>
        <v>*</v>
      </c>
    </row>
    <row r="166" spans="1:138" s="80" customFormat="1" x14ac:dyDescent="0.2">
      <c r="A166" s="80">
        <f>A165</f>
        <v>9</v>
      </c>
      <c r="B166" s="84">
        <f>B165</f>
        <v>0</v>
      </c>
      <c r="C166" s="82">
        <v>2</v>
      </c>
      <c r="D166" s="81" t="str">
        <f>Initialisatie!$B$29</f>
        <v>Fangzhou Chen</v>
      </c>
      <c r="E166" s="83" t="str">
        <f>IF(ISBLANK('fill-in tab'!N165),"",'fill-in tab'!N165)</f>
        <v/>
      </c>
      <c r="F166" s="83" t="str">
        <f>IF(ISBLANK('fill-in tab'!O165),"",'fill-in tab'!O165)</f>
        <v/>
      </c>
      <c r="G166" s="83" t="str">
        <f>IF(ISBLANK('fill-in tab'!P165),"",'fill-in tab'!P165)</f>
        <v/>
      </c>
      <c r="H166" s="83" t="str">
        <f>IF(ISBLANK('fill-in tab'!Q165),"",'fill-in tab'!Q165)</f>
        <v/>
      </c>
      <c r="I166" s="83" t="str">
        <f>IF(ISBLANK('fill-in tab'!R165),"",'fill-in tab'!R165)</f>
        <v/>
      </c>
      <c r="J166" s="83" t="str">
        <f>IF(ISBLANK('fill-in tab'!S165),"",'fill-in tab'!S165)</f>
        <v/>
      </c>
      <c r="K166" s="83" t="str">
        <f>IF(ISBLANK('fill-in tab'!T165),"",'fill-in tab'!T165)</f>
        <v/>
      </c>
      <c r="L166" s="78" t="str">
        <f t="shared" ref="L166:L179" si="376">IF(E166="","*",SUM(E166:K166))</f>
        <v>*</v>
      </c>
      <c r="M166" s="78"/>
      <c r="N166" s="83" t="str">
        <f>IF(ISBLANK('fill-in tab'!N166),"",'fill-in tab'!N166)</f>
        <v/>
      </c>
      <c r="O166" s="83" t="str">
        <f>IF(ISBLANK('fill-in tab'!O166),"",'fill-in tab'!O166)</f>
        <v/>
      </c>
      <c r="P166" s="83" t="str">
        <f>IF(ISBLANK('fill-in tab'!P166),"",'fill-in tab'!P166)</f>
        <v/>
      </c>
      <c r="Q166" s="83" t="str">
        <f>IF(ISBLANK('fill-in tab'!Q166),"",'fill-in tab'!Q166)</f>
        <v/>
      </c>
      <c r="R166" s="83" t="str">
        <f>IF(ISBLANK('fill-in tab'!R166),"",'fill-in tab'!R166)</f>
        <v/>
      </c>
      <c r="S166" s="83" t="str">
        <f>IF(ISBLANK('fill-in tab'!S166),"",'fill-in tab'!S166)</f>
        <v/>
      </c>
      <c r="T166" s="83" t="str">
        <f>IF(ISBLANK('fill-in tab'!T166),"",'fill-in tab'!T166)</f>
        <v/>
      </c>
      <c r="U166" s="78" t="str">
        <f t="shared" ref="U166:U179" si="377">IF(N166="","*",SUM(N166:T166))</f>
        <v>*</v>
      </c>
      <c r="W166" s="83" t="str">
        <f>IF(ISBLANK('fill-in tab'!N167),"",'fill-in tab'!N167)</f>
        <v/>
      </c>
      <c r="X166" s="83" t="str">
        <f>IF(ISBLANK('fill-in tab'!O167),"",'fill-in tab'!O167)</f>
        <v/>
      </c>
      <c r="Y166" s="83" t="str">
        <f>IF(ISBLANK('fill-in tab'!P167),"",'fill-in tab'!P167)</f>
        <v/>
      </c>
      <c r="Z166" s="83" t="str">
        <f>IF(ISBLANK('fill-in tab'!Q167),"",'fill-in tab'!Q167)</f>
        <v/>
      </c>
      <c r="AA166" s="83" t="str">
        <f>IF(ISBLANK('fill-in tab'!R167),"",'fill-in tab'!R167)</f>
        <v/>
      </c>
      <c r="AB166" s="83" t="str">
        <f>IF(ISBLANK('fill-in tab'!S167),"",'fill-in tab'!S167)</f>
        <v/>
      </c>
      <c r="AC166" s="83" t="str">
        <f>IF(ISBLANK('fill-in tab'!T167),"",'fill-in tab'!T167)</f>
        <v/>
      </c>
      <c r="AD166" s="78" t="str">
        <f t="shared" ref="AD166:AD179" si="378">IF(W166="","*",SUM(W166:AC166))</f>
        <v>*</v>
      </c>
      <c r="AF166" s="83" t="str">
        <f>IF(ISBLANK('fill-in tab'!N168),"",'fill-in tab'!N168)</f>
        <v/>
      </c>
      <c r="AG166" s="83" t="str">
        <f>IF(ISBLANK('fill-in tab'!O168),"",'fill-in tab'!O168)</f>
        <v/>
      </c>
      <c r="AH166" s="83" t="str">
        <f>IF(ISBLANK('fill-in tab'!P168),"",'fill-in tab'!P168)</f>
        <v/>
      </c>
      <c r="AI166" s="83" t="str">
        <f>IF(ISBLANK('fill-in tab'!Q168),"",'fill-in tab'!Q168)</f>
        <v/>
      </c>
      <c r="AJ166" s="83" t="str">
        <f>IF(ISBLANK('fill-in tab'!R168),"",'fill-in tab'!R168)</f>
        <v/>
      </c>
      <c r="AK166" s="83" t="str">
        <f>IF(ISBLANK('fill-in tab'!S168),"",'fill-in tab'!S168)</f>
        <v/>
      </c>
      <c r="AL166" s="83" t="str">
        <f>IF(ISBLANK('fill-in tab'!T168),"",'fill-in tab'!T168)</f>
        <v/>
      </c>
      <c r="AM166" s="78" t="str">
        <f t="shared" ref="AM166:AM179" si="379">IF(AF166="","*",SUM(AF166:AL166))</f>
        <v>*</v>
      </c>
      <c r="AO166" s="83" t="str">
        <f>IF(ISBLANK('fill-in tab'!N169),"",'fill-in tab'!N169)</f>
        <v/>
      </c>
      <c r="AP166" s="83" t="str">
        <f>IF(ISBLANK('fill-in tab'!O169),"",'fill-in tab'!O169)</f>
        <v/>
      </c>
      <c r="AQ166" s="83" t="str">
        <f>IF(ISBLANK('fill-in tab'!P169),"",'fill-in tab'!P169)</f>
        <v/>
      </c>
      <c r="AR166" s="83" t="str">
        <f>IF(ISBLANK('fill-in tab'!Q169),"",'fill-in tab'!Q169)</f>
        <v/>
      </c>
      <c r="AS166" s="83" t="str">
        <f>IF(ISBLANK('fill-in tab'!R169),"",'fill-in tab'!R169)</f>
        <v/>
      </c>
      <c r="AT166" s="83" t="str">
        <f>IF(ISBLANK('fill-in tab'!S169),"",'fill-in tab'!S169)</f>
        <v/>
      </c>
      <c r="AU166" s="83" t="str">
        <f>IF(ISBLANK('fill-in tab'!T169),"",'fill-in tab'!T169)</f>
        <v/>
      </c>
      <c r="AV166" s="78" t="str">
        <f t="shared" ref="AV166:AV179" si="380">IF(AO166="","*",SUM(AO166:AU166))</f>
        <v>*</v>
      </c>
      <c r="AX166" s="83" t="str">
        <f>IF(ISBLANK('fill-in tab'!N170),"",'fill-in tab'!N170)</f>
        <v/>
      </c>
      <c r="AY166" s="83" t="str">
        <f>IF(ISBLANK('fill-in tab'!O170),"",'fill-in tab'!O170)</f>
        <v/>
      </c>
      <c r="AZ166" s="83" t="str">
        <f>IF(ISBLANK('fill-in tab'!P170),"",'fill-in tab'!P170)</f>
        <v/>
      </c>
      <c r="BA166" s="83" t="str">
        <f>IF(ISBLANK('fill-in tab'!Q170),"",'fill-in tab'!Q170)</f>
        <v/>
      </c>
      <c r="BB166" s="83" t="str">
        <f>IF(ISBLANK('fill-in tab'!R170),"",'fill-in tab'!R170)</f>
        <v/>
      </c>
      <c r="BC166" s="83" t="str">
        <f>IF(ISBLANK('fill-in tab'!S170),"",'fill-in tab'!S170)</f>
        <v/>
      </c>
      <c r="BD166" s="83" t="str">
        <f>IF(ISBLANK('fill-in tab'!T170),"",'fill-in tab'!T170)</f>
        <v/>
      </c>
      <c r="BE166" s="78" t="str">
        <f t="shared" ref="BE166:BE179" si="381">IF(AX166="","*",SUM(AX166:BD166))</f>
        <v>*</v>
      </c>
      <c r="BG166" s="83" t="str">
        <f>IF(ISBLANK('fill-in tab'!N171),"",'fill-in tab'!N171)</f>
        <v/>
      </c>
      <c r="BH166" s="83" t="str">
        <f>IF(ISBLANK('fill-in tab'!O171),"",'fill-in tab'!O171)</f>
        <v/>
      </c>
      <c r="BI166" s="83" t="str">
        <f>IF(ISBLANK('fill-in tab'!P171),"",'fill-in tab'!P171)</f>
        <v/>
      </c>
      <c r="BJ166" s="83" t="str">
        <f>IF(ISBLANK('fill-in tab'!Q171),"",'fill-in tab'!Q171)</f>
        <v/>
      </c>
      <c r="BK166" s="83" t="str">
        <f>IF(ISBLANK('fill-in tab'!R171),"",'fill-in tab'!R171)</f>
        <v/>
      </c>
      <c r="BL166" s="83" t="str">
        <f>IF(ISBLANK('fill-in tab'!S171),"",'fill-in tab'!S171)</f>
        <v/>
      </c>
      <c r="BM166" s="83" t="str">
        <f>IF(ISBLANK('fill-in tab'!T171),"",'fill-in tab'!T171)</f>
        <v/>
      </c>
      <c r="BN166" s="78" t="str">
        <f t="shared" ref="BN166:BN179" si="382">IF(BG166="","*",SUM(BG166:BM166))</f>
        <v>*</v>
      </c>
      <c r="BP166" s="83" t="str">
        <f>IF(ISBLANK('fill-in tab'!N172),"",'fill-in tab'!N172)</f>
        <v/>
      </c>
      <c r="BQ166" s="83" t="str">
        <f>IF(ISBLANK('fill-in tab'!O172),"",'fill-in tab'!O172)</f>
        <v/>
      </c>
      <c r="BR166" s="83" t="str">
        <f>IF(ISBLANK('fill-in tab'!P172),"",'fill-in tab'!P172)</f>
        <v/>
      </c>
      <c r="BS166" s="83" t="str">
        <f>IF(ISBLANK('fill-in tab'!Q172),"",'fill-in tab'!Q172)</f>
        <v/>
      </c>
      <c r="BT166" s="83" t="str">
        <f>IF(ISBLANK('fill-in tab'!R172),"",'fill-in tab'!R172)</f>
        <v/>
      </c>
      <c r="BU166" s="83" t="str">
        <f>IF(ISBLANK('fill-in tab'!S172),"",'fill-in tab'!S172)</f>
        <v/>
      </c>
      <c r="BV166" s="83" t="str">
        <f>IF(ISBLANK('fill-in tab'!T172),"",'fill-in tab'!T172)</f>
        <v/>
      </c>
      <c r="BW166" s="78" t="str">
        <f t="shared" ref="BW166:BW179" si="383">IF(BP166="","*",SUM(BP166:BV166))</f>
        <v>*</v>
      </c>
      <c r="BY166" s="83" t="str">
        <f>IF(ISBLANK('fill-in tab'!N173),"",'fill-in tab'!N173)</f>
        <v/>
      </c>
      <c r="BZ166" s="83" t="str">
        <f>IF(ISBLANK('fill-in tab'!O173),"",'fill-in tab'!O173)</f>
        <v/>
      </c>
      <c r="CA166" s="83" t="str">
        <f>IF(ISBLANK('fill-in tab'!P173),"",'fill-in tab'!P173)</f>
        <v/>
      </c>
      <c r="CB166" s="83" t="str">
        <f>IF(ISBLANK('fill-in tab'!Q173),"",'fill-in tab'!Q173)</f>
        <v/>
      </c>
      <c r="CC166" s="83" t="str">
        <f>IF(ISBLANK('fill-in tab'!R173),"",'fill-in tab'!R173)</f>
        <v/>
      </c>
      <c r="CD166" s="83" t="str">
        <f>IF(ISBLANK('fill-in tab'!S173),"",'fill-in tab'!S173)</f>
        <v/>
      </c>
      <c r="CE166" s="83" t="str">
        <f>IF(ISBLANK('fill-in tab'!T173),"",'fill-in tab'!T173)</f>
        <v/>
      </c>
      <c r="CF166" s="78" t="str">
        <f t="shared" ref="CF166:CF179" si="384">IF(BY166="","*",SUM(BY166:CE166))</f>
        <v>*</v>
      </c>
      <c r="CH166" s="83" t="str">
        <f>IF(ISBLANK('fill-in tab'!N174),"",'fill-in tab'!N174)</f>
        <v/>
      </c>
      <c r="CI166" s="83" t="str">
        <f>IF(ISBLANK('fill-in tab'!O174),"",'fill-in tab'!O174)</f>
        <v/>
      </c>
      <c r="CJ166" s="83" t="str">
        <f>IF(ISBLANK('fill-in tab'!P174),"",'fill-in tab'!P174)</f>
        <v/>
      </c>
      <c r="CK166" s="83" t="str">
        <f>IF(ISBLANK('fill-in tab'!Q174),"",'fill-in tab'!Q174)</f>
        <v/>
      </c>
      <c r="CL166" s="83" t="str">
        <f>IF(ISBLANK('fill-in tab'!R174),"",'fill-in tab'!R174)</f>
        <v/>
      </c>
      <c r="CM166" s="83" t="str">
        <f>IF(ISBLANK('fill-in tab'!S174),"",'fill-in tab'!S174)</f>
        <v/>
      </c>
      <c r="CN166" s="83" t="str">
        <f>IF(ISBLANK('fill-in tab'!T174),"",'fill-in tab'!T174)</f>
        <v/>
      </c>
      <c r="CO166" s="78" t="str">
        <f t="shared" ref="CO166:CO179" si="385">IF(CH166="","*",SUM(CH166:CN166))</f>
        <v>*</v>
      </c>
      <c r="CQ166" s="83" t="str">
        <f>IF(ISBLANK('fill-in tab'!N175),"",'fill-in tab'!N175)</f>
        <v/>
      </c>
      <c r="CR166" s="83" t="str">
        <f>IF(ISBLANK('fill-in tab'!O175),"",'fill-in tab'!O175)</f>
        <v/>
      </c>
      <c r="CS166" s="83" t="str">
        <f>IF(ISBLANK('fill-in tab'!P175),"",'fill-in tab'!P175)</f>
        <v/>
      </c>
      <c r="CT166" s="83" t="str">
        <f>IF(ISBLANK('fill-in tab'!Q175),"",'fill-in tab'!Q175)</f>
        <v/>
      </c>
      <c r="CU166" s="83" t="str">
        <f>IF(ISBLANK('fill-in tab'!R175),"",'fill-in tab'!R175)</f>
        <v/>
      </c>
      <c r="CV166" s="83" t="str">
        <f>IF(ISBLANK('fill-in tab'!S175),"",'fill-in tab'!S175)</f>
        <v/>
      </c>
      <c r="CW166" s="83" t="str">
        <f>IF(ISBLANK('fill-in tab'!T175),"",'fill-in tab'!T175)</f>
        <v/>
      </c>
      <c r="CX166" s="78" t="str">
        <f t="shared" ref="CX166:CX179" si="386">IF(CQ166="","*",SUM(CQ166:CW166))</f>
        <v>*</v>
      </c>
      <c r="CZ166" s="83" t="str">
        <f>IF(ISBLANK('fill-in tab'!N176),"",'fill-in tab'!N176)</f>
        <v/>
      </c>
      <c r="DA166" s="83" t="str">
        <f>IF(ISBLANK('fill-in tab'!O176),"",'fill-in tab'!O176)</f>
        <v/>
      </c>
      <c r="DB166" s="83" t="str">
        <f>IF(ISBLANK('fill-in tab'!P176),"",'fill-in tab'!P176)</f>
        <v/>
      </c>
      <c r="DC166" s="83" t="str">
        <f>IF(ISBLANK('fill-in tab'!Q176),"",'fill-in tab'!Q176)</f>
        <v/>
      </c>
      <c r="DD166" s="83" t="str">
        <f>IF(ISBLANK('fill-in tab'!R176),"",'fill-in tab'!R176)</f>
        <v/>
      </c>
      <c r="DE166" s="83" t="str">
        <f>IF(ISBLANK('fill-in tab'!S176),"",'fill-in tab'!S176)</f>
        <v/>
      </c>
      <c r="DF166" s="83" t="str">
        <f>IF(ISBLANK('fill-in tab'!T176),"",'fill-in tab'!T176)</f>
        <v/>
      </c>
      <c r="DG166" s="78" t="str">
        <f t="shared" ref="DG166:DG179" si="387">IF(CZ166="","*",SUM(CZ166:DF166))</f>
        <v>*</v>
      </c>
      <c r="DI166" s="83" t="str">
        <f>IF(ISBLANK('fill-in tab'!N177),"",'fill-in tab'!N177)</f>
        <v/>
      </c>
      <c r="DJ166" s="83" t="str">
        <f>IF(ISBLANK('fill-in tab'!O177),"",'fill-in tab'!O177)</f>
        <v/>
      </c>
      <c r="DK166" s="83" t="str">
        <f>IF(ISBLANK('fill-in tab'!P177),"",'fill-in tab'!P177)</f>
        <v/>
      </c>
      <c r="DL166" s="83" t="str">
        <f>IF(ISBLANK('fill-in tab'!Q177),"",'fill-in tab'!Q177)</f>
        <v/>
      </c>
      <c r="DM166" s="83" t="str">
        <f>IF(ISBLANK('fill-in tab'!R177),"",'fill-in tab'!R177)</f>
        <v/>
      </c>
      <c r="DN166" s="83" t="str">
        <f>IF(ISBLANK('fill-in tab'!S177),"",'fill-in tab'!S177)</f>
        <v/>
      </c>
      <c r="DO166" s="83" t="str">
        <f>IF(ISBLANK('fill-in tab'!T177),"",'fill-in tab'!T177)</f>
        <v/>
      </c>
      <c r="DP166" s="78" t="str">
        <f t="shared" ref="DP166:DP179" si="388">IF(DI166="","*",SUM(DI166:DO166))</f>
        <v>*</v>
      </c>
      <c r="DR166" s="83" t="str">
        <f>IF(ISBLANK('fill-in tab'!N178),"",'fill-in tab'!N178)</f>
        <v/>
      </c>
      <c r="DS166" s="83" t="str">
        <f>IF(ISBLANK('fill-in tab'!O178),"",'fill-in tab'!O178)</f>
        <v/>
      </c>
      <c r="DT166" s="83" t="str">
        <f>IF(ISBLANK('fill-in tab'!P178),"",'fill-in tab'!P178)</f>
        <v/>
      </c>
      <c r="DU166" s="83" t="str">
        <f>IF(ISBLANK('fill-in tab'!Q178),"",'fill-in tab'!Q178)</f>
        <v/>
      </c>
      <c r="DV166" s="83" t="str">
        <f>IF(ISBLANK('fill-in tab'!R178),"",'fill-in tab'!R178)</f>
        <v/>
      </c>
      <c r="DW166" s="83" t="str">
        <f>IF(ISBLANK('fill-in tab'!S178),"",'fill-in tab'!S178)</f>
        <v/>
      </c>
      <c r="DX166" s="83" t="str">
        <f>IF(ISBLANK('fill-in tab'!T178),"",'fill-in tab'!T178)</f>
        <v/>
      </c>
      <c r="DY166" s="78" t="str">
        <f t="shared" ref="DY166:DY179" si="389">IF(DR166="","*",SUM(DR166:DX166))</f>
        <v>*</v>
      </c>
      <c r="EA166" s="83" t="str">
        <f>IF(ISBLANK('fill-in tab'!N179),"",'fill-in tab'!N179)</f>
        <v/>
      </c>
      <c r="EB166" s="83" t="str">
        <f>IF(ISBLANK('fill-in tab'!O179),"",'fill-in tab'!O179)</f>
        <v/>
      </c>
      <c r="EC166" s="83" t="str">
        <f>IF(ISBLANK('fill-in tab'!P179),"",'fill-in tab'!P179)</f>
        <v/>
      </c>
      <c r="ED166" s="83" t="str">
        <f>IF(ISBLANK('fill-in tab'!Q179),"",'fill-in tab'!Q179)</f>
        <v/>
      </c>
      <c r="EE166" s="83" t="str">
        <f>IF(ISBLANK('fill-in tab'!R179),"",'fill-in tab'!R179)</f>
        <v/>
      </c>
      <c r="EF166" s="83" t="str">
        <f>IF(ISBLANK('fill-in tab'!S179),"",'fill-in tab'!S179)</f>
        <v/>
      </c>
      <c r="EG166" s="83" t="str">
        <f>IF(ISBLANK('fill-in tab'!T179),"",'fill-in tab'!T179)</f>
        <v/>
      </c>
      <c r="EH166" s="78" t="str">
        <f t="shared" ref="EH166:EH179" si="390">IF(EA166="","*",SUM(EA166:EG166))</f>
        <v>*</v>
      </c>
    </row>
    <row r="167" spans="1:138" s="80" customFormat="1" x14ac:dyDescent="0.2">
      <c r="A167" s="80">
        <f>A165</f>
        <v>9</v>
      </c>
      <c r="B167" s="84">
        <f>B165</f>
        <v>0</v>
      </c>
      <c r="C167" s="82">
        <v>3</v>
      </c>
      <c r="D167" s="81" t="str">
        <f>Initialisatie!$B$30</f>
        <v>Marco Hoogesteger</v>
      </c>
      <c r="E167" s="83" t="str">
        <f>IF(ISBLANK('fill-in tab'!W165),"",'fill-in tab'!W165)</f>
        <v/>
      </c>
      <c r="F167" s="83" t="str">
        <f>IF(ISBLANK('fill-in tab'!X165),"",'fill-in tab'!X165)</f>
        <v/>
      </c>
      <c r="G167" s="83" t="str">
        <f>IF(ISBLANK('fill-in tab'!Y165),"",'fill-in tab'!Y165)</f>
        <v/>
      </c>
      <c r="H167" s="83" t="str">
        <f>IF(ISBLANK('fill-in tab'!Z165),"",'fill-in tab'!Z165)</f>
        <v/>
      </c>
      <c r="I167" s="83" t="str">
        <f>IF(ISBLANK('fill-in tab'!AA165),"",'fill-in tab'!AA165)</f>
        <v/>
      </c>
      <c r="J167" s="83" t="str">
        <f>IF(ISBLANK('fill-in tab'!AB165),"",'fill-in tab'!AB165)</f>
        <v/>
      </c>
      <c r="K167" s="83" t="str">
        <f>IF(ISBLANK('fill-in tab'!AC165),"",'fill-in tab'!AC165)</f>
        <v/>
      </c>
      <c r="L167" s="78" t="str">
        <f t="shared" si="376"/>
        <v>*</v>
      </c>
      <c r="M167" s="78"/>
      <c r="N167" s="83" t="str">
        <f>IF(ISBLANK('fill-in tab'!W166),"",'fill-in tab'!W166)</f>
        <v/>
      </c>
      <c r="O167" s="83" t="str">
        <f>IF(ISBLANK('fill-in tab'!X166),"",'fill-in tab'!X166)</f>
        <v/>
      </c>
      <c r="P167" s="83" t="str">
        <f>IF(ISBLANK('fill-in tab'!Y166),"",'fill-in tab'!Y166)</f>
        <v/>
      </c>
      <c r="Q167" s="83" t="str">
        <f>IF(ISBLANK('fill-in tab'!Z166),"",'fill-in tab'!Z166)</f>
        <v/>
      </c>
      <c r="R167" s="83" t="str">
        <f>IF(ISBLANK('fill-in tab'!AA166),"",'fill-in tab'!AA166)</f>
        <v/>
      </c>
      <c r="S167" s="83" t="str">
        <f>IF(ISBLANK('fill-in tab'!AB166),"",'fill-in tab'!AB166)</f>
        <v/>
      </c>
      <c r="T167" s="83" t="str">
        <f>IF(ISBLANK('fill-in tab'!AC166),"",'fill-in tab'!AC166)</f>
        <v/>
      </c>
      <c r="U167" s="78" t="str">
        <f t="shared" si="377"/>
        <v>*</v>
      </c>
      <c r="W167" s="83" t="str">
        <f>IF(ISBLANK('fill-in tab'!W167),"",'fill-in tab'!W167)</f>
        <v/>
      </c>
      <c r="X167" s="83" t="str">
        <f>IF(ISBLANK('fill-in tab'!X167),"",'fill-in tab'!X167)</f>
        <v/>
      </c>
      <c r="Y167" s="83" t="str">
        <f>IF(ISBLANK('fill-in tab'!Y167),"",'fill-in tab'!Y167)</f>
        <v/>
      </c>
      <c r="Z167" s="83" t="str">
        <f>IF(ISBLANK('fill-in tab'!Z167),"",'fill-in tab'!Z167)</f>
        <v/>
      </c>
      <c r="AA167" s="83" t="str">
        <f>IF(ISBLANK('fill-in tab'!AA167),"",'fill-in tab'!AA167)</f>
        <v/>
      </c>
      <c r="AB167" s="83" t="str">
        <f>IF(ISBLANK('fill-in tab'!AB167),"",'fill-in tab'!AB167)</f>
        <v/>
      </c>
      <c r="AC167" s="83" t="str">
        <f>IF(ISBLANK('fill-in tab'!AC167),"",'fill-in tab'!AC167)</f>
        <v/>
      </c>
      <c r="AD167" s="78" t="str">
        <f t="shared" si="378"/>
        <v>*</v>
      </c>
      <c r="AF167" s="83" t="str">
        <f>IF(ISBLANK('fill-in tab'!W168),"",'fill-in tab'!W168)</f>
        <v/>
      </c>
      <c r="AG167" s="83" t="str">
        <f>IF(ISBLANK('fill-in tab'!X168),"",'fill-in tab'!X168)</f>
        <v/>
      </c>
      <c r="AH167" s="83" t="str">
        <f>IF(ISBLANK('fill-in tab'!Y168),"",'fill-in tab'!Y168)</f>
        <v/>
      </c>
      <c r="AI167" s="83" t="str">
        <f>IF(ISBLANK('fill-in tab'!Z168),"",'fill-in tab'!Z168)</f>
        <v/>
      </c>
      <c r="AJ167" s="83" t="str">
        <f>IF(ISBLANK('fill-in tab'!AA168),"",'fill-in tab'!AA168)</f>
        <v/>
      </c>
      <c r="AK167" s="83" t="str">
        <f>IF(ISBLANK('fill-in tab'!AB168),"",'fill-in tab'!AB168)</f>
        <v/>
      </c>
      <c r="AL167" s="83" t="str">
        <f>IF(ISBLANK('fill-in tab'!AC168),"",'fill-in tab'!AC168)</f>
        <v/>
      </c>
      <c r="AM167" s="78" t="str">
        <f t="shared" si="379"/>
        <v>*</v>
      </c>
      <c r="AO167" s="83" t="str">
        <f>IF(ISBLANK('fill-in tab'!W169),"",'fill-in tab'!W169)</f>
        <v/>
      </c>
      <c r="AP167" s="83" t="str">
        <f>IF(ISBLANK('fill-in tab'!X169),"",'fill-in tab'!X169)</f>
        <v/>
      </c>
      <c r="AQ167" s="83" t="str">
        <f>IF(ISBLANK('fill-in tab'!Y169),"",'fill-in tab'!Y169)</f>
        <v/>
      </c>
      <c r="AR167" s="83" t="str">
        <f>IF(ISBLANK('fill-in tab'!Z169),"",'fill-in tab'!Z169)</f>
        <v/>
      </c>
      <c r="AS167" s="83" t="str">
        <f>IF(ISBLANK('fill-in tab'!AA169),"",'fill-in tab'!AA169)</f>
        <v/>
      </c>
      <c r="AT167" s="83" t="str">
        <f>IF(ISBLANK('fill-in tab'!AB169),"",'fill-in tab'!AB169)</f>
        <v/>
      </c>
      <c r="AU167" s="83" t="str">
        <f>IF(ISBLANK('fill-in tab'!AC169),"",'fill-in tab'!AC169)</f>
        <v/>
      </c>
      <c r="AV167" s="78" t="str">
        <f t="shared" si="380"/>
        <v>*</v>
      </c>
      <c r="AX167" s="83" t="str">
        <f>IF(ISBLANK('fill-in tab'!W170),"",'fill-in tab'!W170)</f>
        <v/>
      </c>
      <c r="AY167" s="83" t="str">
        <f>IF(ISBLANK('fill-in tab'!X170),"",'fill-in tab'!X170)</f>
        <v/>
      </c>
      <c r="AZ167" s="83" t="str">
        <f>IF(ISBLANK('fill-in tab'!Y170),"",'fill-in tab'!Y170)</f>
        <v/>
      </c>
      <c r="BA167" s="83" t="str">
        <f>IF(ISBLANK('fill-in tab'!Z170),"",'fill-in tab'!Z170)</f>
        <v/>
      </c>
      <c r="BB167" s="83" t="str">
        <f>IF(ISBLANK('fill-in tab'!AA170),"",'fill-in tab'!AA170)</f>
        <v/>
      </c>
      <c r="BC167" s="83" t="str">
        <f>IF(ISBLANK('fill-in tab'!AB170),"",'fill-in tab'!AB170)</f>
        <v/>
      </c>
      <c r="BD167" s="83" t="str">
        <f>IF(ISBLANK('fill-in tab'!AC170),"",'fill-in tab'!AC170)</f>
        <v/>
      </c>
      <c r="BE167" s="78" t="str">
        <f t="shared" si="381"/>
        <v>*</v>
      </c>
      <c r="BG167" s="83" t="str">
        <f>IF(ISBLANK('fill-in tab'!W171),"",'fill-in tab'!W171)</f>
        <v/>
      </c>
      <c r="BH167" s="83" t="str">
        <f>IF(ISBLANK('fill-in tab'!X171),"",'fill-in tab'!X171)</f>
        <v/>
      </c>
      <c r="BI167" s="83" t="str">
        <f>IF(ISBLANK('fill-in tab'!Y171),"",'fill-in tab'!Y171)</f>
        <v/>
      </c>
      <c r="BJ167" s="83" t="str">
        <f>IF(ISBLANK('fill-in tab'!Z171),"",'fill-in tab'!Z171)</f>
        <v/>
      </c>
      <c r="BK167" s="83" t="str">
        <f>IF(ISBLANK('fill-in tab'!AA171),"",'fill-in tab'!AA171)</f>
        <v/>
      </c>
      <c r="BL167" s="83" t="str">
        <f>IF(ISBLANK('fill-in tab'!AB171),"",'fill-in tab'!AB171)</f>
        <v/>
      </c>
      <c r="BM167" s="83" t="str">
        <f>IF(ISBLANK('fill-in tab'!AC171),"",'fill-in tab'!AC171)</f>
        <v/>
      </c>
      <c r="BN167" s="78" t="str">
        <f t="shared" si="382"/>
        <v>*</v>
      </c>
      <c r="BP167" s="83" t="str">
        <f>IF(ISBLANK('fill-in tab'!W172),"",'fill-in tab'!W172)</f>
        <v/>
      </c>
      <c r="BQ167" s="83" t="str">
        <f>IF(ISBLANK('fill-in tab'!X172),"",'fill-in tab'!X172)</f>
        <v/>
      </c>
      <c r="BR167" s="83" t="str">
        <f>IF(ISBLANK('fill-in tab'!Y172),"",'fill-in tab'!Y172)</f>
        <v/>
      </c>
      <c r="BS167" s="83" t="str">
        <f>IF(ISBLANK('fill-in tab'!Z172),"",'fill-in tab'!Z172)</f>
        <v/>
      </c>
      <c r="BT167" s="83" t="str">
        <f>IF(ISBLANK('fill-in tab'!AA172),"",'fill-in tab'!AA172)</f>
        <v/>
      </c>
      <c r="BU167" s="83" t="str">
        <f>IF(ISBLANK('fill-in tab'!AB172),"",'fill-in tab'!AB172)</f>
        <v/>
      </c>
      <c r="BV167" s="83" t="str">
        <f>IF(ISBLANK('fill-in tab'!AC172),"",'fill-in tab'!AC172)</f>
        <v/>
      </c>
      <c r="BW167" s="78" t="str">
        <f t="shared" si="383"/>
        <v>*</v>
      </c>
      <c r="BY167" s="83" t="str">
        <f>IF(ISBLANK('fill-in tab'!W173),"",'fill-in tab'!W173)</f>
        <v/>
      </c>
      <c r="BZ167" s="83" t="str">
        <f>IF(ISBLANK('fill-in tab'!X173),"",'fill-in tab'!X173)</f>
        <v/>
      </c>
      <c r="CA167" s="83" t="str">
        <f>IF(ISBLANK('fill-in tab'!Y173),"",'fill-in tab'!Y173)</f>
        <v/>
      </c>
      <c r="CB167" s="83" t="str">
        <f>IF(ISBLANK('fill-in tab'!Z173),"",'fill-in tab'!Z173)</f>
        <v/>
      </c>
      <c r="CC167" s="83" t="str">
        <f>IF(ISBLANK('fill-in tab'!AA173),"",'fill-in tab'!AA173)</f>
        <v/>
      </c>
      <c r="CD167" s="83" t="str">
        <f>IF(ISBLANK('fill-in tab'!AB173),"",'fill-in tab'!AB173)</f>
        <v/>
      </c>
      <c r="CE167" s="83" t="str">
        <f>IF(ISBLANK('fill-in tab'!AC173),"",'fill-in tab'!AC173)</f>
        <v/>
      </c>
      <c r="CF167" s="78" t="str">
        <f t="shared" si="384"/>
        <v>*</v>
      </c>
      <c r="CH167" s="83" t="str">
        <f>IF(ISBLANK('fill-in tab'!W174),"",'fill-in tab'!W174)</f>
        <v/>
      </c>
      <c r="CI167" s="83" t="str">
        <f>IF(ISBLANK('fill-in tab'!X174),"",'fill-in tab'!X174)</f>
        <v/>
      </c>
      <c r="CJ167" s="83" t="str">
        <f>IF(ISBLANK('fill-in tab'!Y174),"",'fill-in tab'!Y174)</f>
        <v/>
      </c>
      <c r="CK167" s="83" t="str">
        <f>IF(ISBLANK('fill-in tab'!Z174),"",'fill-in tab'!Z174)</f>
        <v/>
      </c>
      <c r="CL167" s="83" t="str">
        <f>IF(ISBLANK('fill-in tab'!AA174),"",'fill-in tab'!AA174)</f>
        <v/>
      </c>
      <c r="CM167" s="83" t="str">
        <f>IF(ISBLANK('fill-in tab'!AB174),"",'fill-in tab'!AB174)</f>
        <v/>
      </c>
      <c r="CN167" s="83" t="str">
        <f>IF(ISBLANK('fill-in tab'!AC174),"",'fill-in tab'!AC174)</f>
        <v/>
      </c>
      <c r="CO167" s="78" t="str">
        <f t="shared" si="385"/>
        <v>*</v>
      </c>
      <c r="CQ167" s="83" t="str">
        <f>IF(ISBLANK('fill-in tab'!W175),"",'fill-in tab'!W175)</f>
        <v/>
      </c>
      <c r="CR167" s="83" t="str">
        <f>IF(ISBLANK('fill-in tab'!X175),"",'fill-in tab'!X175)</f>
        <v/>
      </c>
      <c r="CS167" s="83" t="str">
        <f>IF(ISBLANK('fill-in tab'!Y175),"",'fill-in tab'!Y175)</f>
        <v/>
      </c>
      <c r="CT167" s="83" t="str">
        <f>IF(ISBLANK('fill-in tab'!Z175),"",'fill-in tab'!Z175)</f>
        <v/>
      </c>
      <c r="CU167" s="83" t="str">
        <f>IF(ISBLANK('fill-in tab'!AA175),"",'fill-in tab'!AA175)</f>
        <v/>
      </c>
      <c r="CV167" s="83" t="str">
        <f>IF(ISBLANK('fill-in tab'!AB175),"",'fill-in tab'!AB175)</f>
        <v/>
      </c>
      <c r="CW167" s="83" t="str">
        <f>IF(ISBLANK('fill-in tab'!AC175),"",'fill-in tab'!AC175)</f>
        <v/>
      </c>
      <c r="CX167" s="78" t="str">
        <f t="shared" si="386"/>
        <v>*</v>
      </c>
      <c r="CZ167" s="83" t="str">
        <f>IF(ISBLANK('fill-in tab'!W176),"",'fill-in tab'!W176)</f>
        <v/>
      </c>
      <c r="DA167" s="83" t="str">
        <f>IF(ISBLANK('fill-in tab'!X176),"",'fill-in tab'!X176)</f>
        <v/>
      </c>
      <c r="DB167" s="83" t="str">
        <f>IF(ISBLANK('fill-in tab'!Y176),"",'fill-in tab'!Y176)</f>
        <v/>
      </c>
      <c r="DC167" s="83" t="str">
        <f>IF(ISBLANK('fill-in tab'!Z176),"",'fill-in tab'!Z176)</f>
        <v/>
      </c>
      <c r="DD167" s="83" t="str">
        <f>IF(ISBLANK('fill-in tab'!AA176),"",'fill-in tab'!AA176)</f>
        <v/>
      </c>
      <c r="DE167" s="83" t="str">
        <f>IF(ISBLANK('fill-in tab'!AB176),"",'fill-in tab'!AB176)</f>
        <v/>
      </c>
      <c r="DF167" s="83" t="str">
        <f>IF(ISBLANK('fill-in tab'!AC176),"",'fill-in tab'!AC176)</f>
        <v/>
      </c>
      <c r="DG167" s="78" t="str">
        <f t="shared" si="387"/>
        <v>*</v>
      </c>
      <c r="DI167" s="83" t="str">
        <f>IF(ISBLANK('fill-in tab'!W177),"",'fill-in tab'!W177)</f>
        <v/>
      </c>
      <c r="DJ167" s="83" t="str">
        <f>IF(ISBLANK('fill-in tab'!X177),"",'fill-in tab'!X177)</f>
        <v/>
      </c>
      <c r="DK167" s="83" t="str">
        <f>IF(ISBLANK('fill-in tab'!Y177),"",'fill-in tab'!Y177)</f>
        <v/>
      </c>
      <c r="DL167" s="83" t="str">
        <f>IF(ISBLANK('fill-in tab'!Z177),"",'fill-in tab'!Z177)</f>
        <v/>
      </c>
      <c r="DM167" s="83" t="str">
        <f>IF(ISBLANK('fill-in tab'!AA177),"",'fill-in tab'!AA177)</f>
        <v/>
      </c>
      <c r="DN167" s="83" t="str">
        <f>IF(ISBLANK('fill-in tab'!AB177),"",'fill-in tab'!AB177)</f>
        <v/>
      </c>
      <c r="DO167" s="83" t="str">
        <f>IF(ISBLANK('fill-in tab'!AC177),"",'fill-in tab'!AC177)</f>
        <v/>
      </c>
      <c r="DP167" s="78" t="str">
        <f t="shared" si="388"/>
        <v>*</v>
      </c>
      <c r="DR167" s="83" t="str">
        <f>IF(ISBLANK('fill-in tab'!W178),"",'fill-in tab'!W178)</f>
        <v/>
      </c>
      <c r="DS167" s="83" t="str">
        <f>IF(ISBLANK('fill-in tab'!X178),"",'fill-in tab'!X178)</f>
        <v/>
      </c>
      <c r="DT167" s="83" t="str">
        <f>IF(ISBLANK('fill-in tab'!Y178),"",'fill-in tab'!Y178)</f>
        <v/>
      </c>
      <c r="DU167" s="83" t="str">
        <f>IF(ISBLANK('fill-in tab'!Z178),"",'fill-in tab'!Z178)</f>
        <v/>
      </c>
      <c r="DV167" s="83" t="str">
        <f>IF(ISBLANK('fill-in tab'!AA178),"",'fill-in tab'!AA178)</f>
        <v/>
      </c>
      <c r="DW167" s="83" t="str">
        <f>IF(ISBLANK('fill-in tab'!AB178),"",'fill-in tab'!AB178)</f>
        <v/>
      </c>
      <c r="DX167" s="83" t="str">
        <f>IF(ISBLANK('fill-in tab'!AC178),"",'fill-in tab'!AC178)</f>
        <v/>
      </c>
      <c r="DY167" s="78" t="str">
        <f t="shared" si="389"/>
        <v>*</v>
      </c>
      <c r="EA167" s="83" t="str">
        <f>IF(ISBLANK('fill-in tab'!W179),"",'fill-in tab'!W179)</f>
        <v/>
      </c>
      <c r="EB167" s="83" t="str">
        <f>IF(ISBLANK('fill-in tab'!X179),"",'fill-in tab'!X179)</f>
        <v/>
      </c>
      <c r="EC167" s="83" t="str">
        <f>IF(ISBLANK('fill-in tab'!Y179),"",'fill-in tab'!Y179)</f>
        <v/>
      </c>
      <c r="ED167" s="83" t="str">
        <f>IF(ISBLANK('fill-in tab'!Z179),"",'fill-in tab'!Z179)</f>
        <v/>
      </c>
      <c r="EE167" s="83" t="str">
        <f>IF(ISBLANK('fill-in tab'!AA179),"",'fill-in tab'!AA179)</f>
        <v/>
      </c>
      <c r="EF167" s="83" t="str">
        <f>IF(ISBLANK('fill-in tab'!AB179),"",'fill-in tab'!AB179)</f>
        <v/>
      </c>
      <c r="EG167" s="83" t="str">
        <f>IF(ISBLANK('fill-in tab'!AC179),"",'fill-in tab'!AC179)</f>
        <v/>
      </c>
      <c r="EH167" s="78" t="str">
        <f t="shared" si="390"/>
        <v>*</v>
      </c>
    </row>
    <row r="168" spans="1:138" s="80" customFormat="1" x14ac:dyDescent="0.2">
      <c r="A168" s="80">
        <f>A165</f>
        <v>9</v>
      </c>
      <c r="B168" s="84">
        <f>B165</f>
        <v>0</v>
      </c>
      <c r="C168" s="82">
        <v>4</v>
      </c>
      <c r="D168" s="81" t="str">
        <f>Initialisatie!$B$31</f>
        <v>Martijn Crombeen</v>
      </c>
      <c r="E168" s="83" t="str">
        <f>IF(ISBLANK('fill-in tab'!AF165),"",'fill-in tab'!AF165)</f>
        <v/>
      </c>
      <c r="F168" s="83" t="str">
        <f>IF(ISBLANK('fill-in tab'!AG165),"",'fill-in tab'!AG165)</f>
        <v/>
      </c>
      <c r="G168" s="83" t="str">
        <f>IF(ISBLANK('fill-in tab'!AH165),"",'fill-in tab'!AH165)</f>
        <v/>
      </c>
      <c r="H168" s="83" t="str">
        <f>IF(ISBLANK('fill-in tab'!AI165),"",'fill-in tab'!AI165)</f>
        <v/>
      </c>
      <c r="I168" s="83" t="str">
        <f>IF(ISBLANK('fill-in tab'!AJ165),"",'fill-in tab'!AJ165)</f>
        <v/>
      </c>
      <c r="J168" s="83" t="str">
        <f>IF(ISBLANK('fill-in tab'!AK165),"",'fill-in tab'!AK165)</f>
        <v/>
      </c>
      <c r="K168" s="83" t="str">
        <f>IF(ISBLANK('fill-in tab'!AL165),"",'fill-in tab'!AL165)</f>
        <v/>
      </c>
      <c r="L168" s="78" t="str">
        <f t="shared" si="376"/>
        <v>*</v>
      </c>
      <c r="M168" s="78"/>
      <c r="N168" s="83" t="str">
        <f>IF(ISBLANK('fill-in tab'!AF166),"",'fill-in tab'!AF166)</f>
        <v/>
      </c>
      <c r="O168" s="83" t="str">
        <f>IF(ISBLANK('fill-in tab'!AG166),"",'fill-in tab'!AG166)</f>
        <v/>
      </c>
      <c r="P168" s="83" t="str">
        <f>IF(ISBLANK('fill-in tab'!AH166),"",'fill-in tab'!AH166)</f>
        <v/>
      </c>
      <c r="Q168" s="83" t="str">
        <f>IF(ISBLANK('fill-in tab'!AI166),"",'fill-in tab'!AI166)</f>
        <v/>
      </c>
      <c r="R168" s="83" t="str">
        <f>IF(ISBLANK('fill-in tab'!AJ166),"",'fill-in tab'!AJ166)</f>
        <v/>
      </c>
      <c r="S168" s="83" t="str">
        <f>IF(ISBLANK('fill-in tab'!AK166),"",'fill-in tab'!AK166)</f>
        <v/>
      </c>
      <c r="T168" s="83" t="str">
        <f>IF(ISBLANK('fill-in tab'!AL166),"",'fill-in tab'!AL166)</f>
        <v/>
      </c>
      <c r="U168" s="78" t="str">
        <f t="shared" si="377"/>
        <v>*</v>
      </c>
      <c r="W168" s="83" t="str">
        <f>IF(ISBLANK('fill-in tab'!AF167),"",'fill-in tab'!AF167)</f>
        <v/>
      </c>
      <c r="X168" s="83" t="str">
        <f>IF(ISBLANK('fill-in tab'!AG167),"",'fill-in tab'!AG167)</f>
        <v/>
      </c>
      <c r="Y168" s="83" t="str">
        <f>IF(ISBLANK('fill-in tab'!AH167),"",'fill-in tab'!AH167)</f>
        <v/>
      </c>
      <c r="Z168" s="83" t="str">
        <f>IF(ISBLANK('fill-in tab'!AI167),"",'fill-in tab'!AI167)</f>
        <v/>
      </c>
      <c r="AA168" s="83" t="str">
        <f>IF(ISBLANK('fill-in tab'!AJ167),"",'fill-in tab'!AJ167)</f>
        <v/>
      </c>
      <c r="AB168" s="83" t="str">
        <f>IF(ISBLANK('fill-in tab'!AK167),"",'fill-in tab'!AK167)</f>
        <v/>
      </c>
      <c r="AC168" s="83" t="str">
        <f>IF(ISBLANK('fill-in tab'!AL167),"",'fill-in tab'!AL167)</f>
        <v/>
      </c>
      <c r="AD168" s="78" t="str">
        <f t="shared" si="378"/>
        <v>*</v>
      </c>
      <c r="AF168" s="83" t="str">
        <f>IF(ISBLANK('fill-in tab'!AF168),"",'fill-in tab'!AF168)</f>
        <v/>
      </c>
      <c r="AG168" s="83" t="str">
        <f>IF(ISBLANK('fill-in tab'!AG168),"",'fill-in tab'!AG168)</f>
        <v/>
      </c>
      <c r="AH168" s="83" t="str">
        <f>IF(ISBLANK('fill-in tab'!AH168),"",'fill-in tab'!AH168)</f>
        <v/>
      </c>
      <c r="AI168" s="83" t="str">
        <f>IF(ISBLANK('fill-in tab'!AI168),"",'fill-in tab'!AI168)</f>
        <v/>
      </c>
      <c r="AJ168" s="83" t="str">
        <f>IF(ISBLANK('fill-in tab'!AJ168),"",'fill-in tab'!AJ168)</f>
        <v/>
      </c>
      <c r="AK168" s="83" t="str">
        <f>IF(ISBLANK('fill-in tab'!AK168),"",'fill-in tab'!AK168)</f>
        <v/>
      </c>
      <c r="AL168" s="83" t="str">
        <f>IF(ISBLANK('fill-in tab'!AL168),"",'fill-in tab'!AL168)</f>
        <v/>
      </c>
      <c r="AM168" s="78" t="str">
        <f t="shared" si="379"/>
        <v>*</v>
      </c>
      <c r="AO168" s="83" t="str">
        <f>IF(ISBLANK('fill-in tab'!AF169),"",'fill-in tab'!AF169)</f>
        <v/>
      </c>
      <c r="AP168" s="83" t="str">
        <f>IF(ISBLANK('fill-in tab'!AG169),"",'fill-in tab'!AG169)</f>
        <v/>
      </c>
      <c r="AQ168" s="83" t="str">
        <f>IF(ISBLANK('fill-in tab'!AH169),"",'fill-in tab'!AH169)</f>
        <v/>
      </c>
      <c r="AR168" s="83" t="str">
        <f>IF(ISBLANK('fill-in tab'!AI169),"",'fill-in tab'!AI169)</f>
        <v/>
      </c>
      <c r="AS168" s="83" t="str">
        <f>IF(ISBLANK('fill-in tab'!AJ169),"",'fill-in tab'!AJ169)</f>
        <v/>
      </c>
      <c r="AT168" s="83" t="str">
        <f>IF(ISBLANK('fill-in tab'!AK169),"",'fill-in tab'!AK169)</f>
        <v/>
      </c>
      <c r="AU168" s="83" t="str">
        <f>IF(ISBLANK('fill-in tab'!AL169),"",'fill-in tab'!AL169)</f>
        <v/>
      </c>
      <c r="AV168" s="78" t="str">
        <f t="shared" si="380"/>
        <v>*</v>
      </c>
      <c r="AX168" s="83" t="str">
        <f>IF(ISBLANK('fill-in tab'!AF170),"",'fill-in tab'!AF170)</f>
        <v/>
      </c>
      <c r="AY168" s="83" t="str">
        <f>IF(ISBLANK('fill-in tab'!AG170),"",'fill-in tab'!AG170)</f>
        <v/>
      </c>
      <c r="AZ168" s="83" t="str">
        <f>IF(ISBLANK('fill-in tab'!AH170),"",'fill-in tab'!AH170)</f>
        <v/>
      </c>
      <c r="BA168" s="83" t="str">
        <f>IF(ISBLANK('fill-in tab'!AI170),"",'fill-in tab'!AI170)</f>
        <v/>
      </c>
      <c r="BB168" s="83" t="str">
        <f>IF(ISBLANK('fill-in tab'!AJ170),"",'fill-in tab'!AJ170)</f>
        <v/>
      </c>
      <c r="BC168" s="83" t="str">
        <f>IF(ISBLANK('fill-in tab'!AK170),"",'fill-in tab'!AK170)</f>
        <v/>
      </c>
      <c r="BD168" s="83" t="str">
        <f>IF(ISBLANK('fill-in tab'!AL170),"",'fill-in tab'!AL170)</f>
        <v/>
      </c>
      <c r="BE168" s="78" t="str">
        <f t="shared" si="381"/>
        <v>*</v>
      </c>
      <c r="BG168" s="83" t="str">
        <f>IF(ISBLANK('fill-in tab'!AF171),"",'fill-in tab'!AF171)</f>
        <v/>
      </c>
      <c r="BH168" s="83" t="str">
        <f>IF(ISBLANK('fill-in tab'!AG171),"",'fill-in tab'!AG171)</f>
        <v/>
      </c>
      <c r="BI168" s="83" t="str">
        <f>IF(ISBLANK('fill-in tab'!AH171),"",'fill-in tab'!AH171)</f>
        <v/>
      </c>
      <c r="BJ168" s="83" t="str">
        <f>IF(ISBLANK('fill-in tab'!AI171),"",'fill-in tab'!AI171)</f>
        <v/>
      </c>
      <c r="BK168" s="83" t="str">
        <f>IF(ISBLANK('fill-in tab'!AJ171),"",'fill-in tab'!AJ171)</f>
        <v/>
      </c>
      <c r="BL168" s="83" t="str">
        <f>IF(ISBLANK('fill-in tab'!AK171),"",'fill-in tab'!AK171)</f>
        <v/>
      </c>
      <c r="BM168" s="83" t="str">
        <f>IF(ISBLANK('fill-in tab'!AL171),"",'fill-in tab'!AL171)</f>
        <v/>
      </c>
      <c r="BN168" s="78" t="str">
        <f t="shared" si="382"/>
        <v>*</v>
      </c>
      <c r="BP168" s="83" t="str">
        <f>IF(ISBLANK('fill-in tab'!AF172),"",'fill-in tab'!AF172)</f>
        <v/>
      </c>
      <c r="BQ168" s="83" t="str">
        <f>IF(ISBLANK('fill-in tab'!AG172),"",'fill-in tab'!AG172)</f>
        <v/>
      </c>
      <c r="BR168" s="83" t="str">
        <f>IF(ISBLANK('fill-in tab'!AH172),"",'fill-in tab'!AH172)</f>
        <v/>
      </c>
      <c r="BS168" s="83" t="str">
        <f>IF(ISBLANK('fill-in tab'!AI172),"",'fill-in tab'!AI172)</f>
        <v/>
      </c>
      <c r="BT168" s="83" t="str">
        <f>IF(ISBLANK('fill-in tab'!AJ172),"",'fill-in tab'!AJ172)</f>
        <v/>
      </c>
      <c r="BU168" s="83" t="str">
        <f>IF(ISBLANK('fill-in tab'!AK172),"",'fill-in tab'!AK172)</f>
        <v/>
      </c>
      <c r="BV168" s="83" t="str">
        <f>IF(ISBLANK('fill-in tab'!AL172),"",'fill-in tab'!AL172)</f>
        <v/>
      </c>
      <c r="BW168" s="78" t="str">
        <f t="shared" si="383"/>
        <v>*</v>
      </c>
      <c r="BY168" s="83" t="str">
        <f>IF(ISBLANK('fill-in tab'!AF173),"",'fill-in tab'!AF173)</f>
        <v/>
      </c>
      <c r="BZ168" s="83" t="str">
        <f>IF(ISBLANK('fill-in tab'!AG173),"",'fill-in tab'!AG173)</f>
        <v/>
      </c>
      <c r="CA168" s="83" t="str">
        <f>IF(ISBLANK('fill-in tab'!AH173),"",'fill-in tab'!AH173)</f>
        <v/>
      </c>
      <c r="CB168" s="83" t="str">
        <f>IF(ISBLANK('fill-in tab'!AI173),"",'fill-in tab'!AI173)</f>
        <v/>
      </c>
      <c r="CC168" s="83" t="str">
        <f>IF(ISBLANK('fill-in tab'!AJ173),"",'fill-in tab'!AJ173)</f>
        <v/>
      </c>
      <c r="CD168" s="83" t="str">
        <f>IF(ISBLANK('fill-in tab'!AK173),"",'fill-in tab'!AK173)</f>
        <v/>
      </c>
      <c r="CE168" s="83" t="str">
        <f>IF(ISBLANK('fill-in tab'!AL173),"",'fill-in tab'!AL173)</f>
        <v/>
      </c>
      <c r="CF168" s="78" t="str">
        <f t="shared" si="384"/>
        <v>*</v>
      </c>
      <c r="CH168" s="83" t="str">
        <f>IF(ISBLANK('fill-in tab'!AF174),"",'fill-in tab'!AF174)</f>
        <v/>
      </c>
      <c r="CI168" s="83" t="str">
        <f>IF(ISBLANK('fill-in tab'!AG174),"",'fill-in tab'!AG174)</f>
        <v/>
      </c>
      <c r="CJ168" s="83" t="str">
        <f>IF(ISBLANK('fill-in tab'!AH174),"",'fill-in tab'!AH174)</f>
        <v/>
      </c>
      <c r="CK168" s="83" t="str">
        <f>IF(ISBLANK('fill-in tab'!AI174),"",'fill-in tab'!AI174)</f>
        <v/>
      </c>
      <c r="CL168" s="83" t="str">
        <f>IF(ISBLANK('fill-in tab'!AJ174),"",'fill-in tab'!AJ174)</f>
        <v/>
      </c>
      <c r="CM168" s="83" t="str">
        <f>IF(ISBLANK('fill-in tab'!AK174),"",'fill-in tab'!AK174)</f>
        <v/>
      </c>
      <c r="CN168" s="83" t="str">
        <f>IF(ISBLANK('fill-in tab'!AL174),"",'fill-in tab'!AL174)</f>
        <v/>
      </c>
      <c r="CO168" s="78" t="str">
        <f t="shared" si="385"/>
        <v>*</v>
      </c>
      <c r="CQ168" s="83" t="str">
        <f>IF(ISBLANK('fill-in tab'!AF175),"",'fill-in tab'!AF175)</f>
        <v/>
      </c>
      <c r="CR168" s="83" t="str">
        <f>IF(ISBLANK('fill-in tab'!AG175),"",'fill-in tab'!AG175)</f>
        <v/>
      </c>
      <c r="CS168" s="83" t="str">
        <f>IF(ISBLANK('fill-in tab'!AH175),"",'fill-in tab'!AH175)</f>
        <v/>
      </c>
      <c r="CT168" s="83" t="str">
        <f>IF(ISBLANK('fill-in tab'!AI175),"",'fill-in tab'!AI175)</f>
        <v/>
      </c>
      <c r="CU168" s="83" t="str">
        <f>IF(ISBLANK('fill-in tab'!AJ175),"",'fill-in tab'!AJ175)</f>
        <v/>
      </c>
      <c r="CV168" s="83" t="str">
        <f>IF(ISBLANK('fill-in tab'!AK175),"",'fill-in tab'!AK175)</f>
        <v/>
      </c>
      <c r="CW168" s="83" t="str">
        <f>IF(ISBLANK('fill-in tab'!AL175),"",'fill-in tab'!AL175)</f>
        <v/>
      </c>
      <c r="CX168" s="78" t="str">
        <f t="shared" si="386"/>
        <v>*</v>
      </c>
      <c r="CZ168" s="83" t="str">
        <f>IF(ISBLANK('fill-in tab'!AF176),"",'fill-in tab'!AF176)</f>
        <v/>
      </c>
      <c r="DA168" s="83" t="str">
        <f>IF(ISBLANK('fill-in tab'!AG176),"",'fill-in tab'!AG176)</f>
        <v/>
      </c>
      <c r="DB168" s="83" t="str">
        <f>IF(ISBLANK('fill-in tab'!AH176),"",'fill-in tab'!AH176)</f>
        <v/>
      </c>
      <c r="DC168" s="83" t="str">
        <f>IF(ISBLANK('fill-in tab'!AI176),"",'fill-in tab'!AI176)</f>
        <v/>
      </c>
      <c r="DD168" s="83" t="str">
        <f>IF(ISBLANK('fill-in tab'!AJ176),"",'fill-in tab'!AJ176)</f>
        <v/>
      </c>
      <c r="DE168" s="83" t="str">
        <f>IF(ISBLANK('fill-in tab'!AK176),"",'fill-in tab'!AK176)</f>
        <v/>
      </c>
      <c r="DF168" s="83" t="str">
        <f>IF(ISBLANK('fill-in tab'!AL176),"",'fill-in tab'!AL176)</f>
        <v/>
      </c>
      <c r="DG168" s="78" t="str">
        <f t="shared" si="387"/>
        <v>*</v>
      </c>
      <c r="DI168" s="83" t="str">
        <f>IF(ISBLANK('fill-in tab'!AF177),"",'fill-in tab'!AF177)</f>
        <v/>
      </c>
      <c r="DJ168" s="83" t="str">
        <f>IF(ISBLANK('fill-in tab'!AG177),"",'fill-in tab'!AG177)</f>
        <v/>
      </c>
      <c r="DK168" s="83" t="str">
        <f>IF(ISBLANK('fill-in tab'!AH177),"",'fill-in tab'!AH177)</f>
        <v/>
      </c>
      <c r="DL168" s="83" t="str">
        <f>IF(ISBLANK('fill-in tab'!AI177),"",'fill-in tab'!AI177)</f>
        <v/>
      </c>
      <c r="DM168" s="83" t="str">
        <f>IF(ISBLANK('fill-in tab'!AJ177),"",'fill-in tab'!AJ177)</f>
        <v/>
      </c>
      <c r="DN168" s="83" t="str">
        <f>IF(ISBLANK('fill-in tab'!AK177),"",'fill-in tab'!AK177)</f>
        <v/>
      </c>
      <c r="DO168" s="83" t="str">
        <f>IF(ISBLANK('fill-in tab'!AL177),"",'fill-in tab'!AL177)</f>
        <v/>
      </c>
      <c r="DP168" s="78" t="str">
        <f t="shared" si="388"/>
        <v>*</v>
      </c>
      <c r="DR168" s="83" t="str">
        <f>IF(ISBLANK('fill-in tab'!AF178),"",'fill-in tab'!AF178)</f>
        <v/>
      </c>
      <c r="DS168" s="83" t="str">
        <f>IF(ISBLANK('fill-in tab'!AG178),"",'fill-in tab'!AG178)</f>
        <v/>
      </c>
      <c r="DT168" s="83" t="str">
        <f>IF(ISBLANK('fill-in tab'!AH178),"",'fill-in tab'!AH178)</f>
        <v/>
      </c>
      <c r="DU168" s="83" t="str">
        <f>IF(ISBLANK('fill-in tab'!AI178),"",'fill-in tab'!AI178)</f>
        <v/>
      </c>
      <c r="DV168" s="83" t="str">
        <f>IF(ISBLANK('fill-in tab'!AJ178),"",'fill-in tab'!AJ178)</f>
        <v/>
      </c>
      <c r="DW168" s="83" t="str">
        <f>IF(ISBLANK('fill-in tab'!AK178),"",'fill-in tab'!AK178)</f>
        <v/>
      </c>
      <c r="DX168" s="83" t="str">
        <f>IF(ISBLANK('fill-in tab'!AL178),"",'fill-in tab'!AL178)</f>
        <v/>
      </c>
      <c r="DY168" s="78" t="str">
        <f t="shared" si="389"/>
        <v>*</v>
      </c>
      <c r="EA168" s="83" t="str">
        <f>IF(ISBLANK('fill-in tab'!AF179),"",'fill-in tab'!AF179)</f>
        <v/>
      </c>
      <c r="EB168" s="83" t="str">
        <f>IF(ISBLANK('fill-in tab'!AG179),"",'fill-in tab'!AG179)</f>
        <v/>
      </c>
      <c r="EC168" s="83" t="str">
        <f>IF(ISBLANK('fill-in tab'!AH179),"",'fill-in tab'!AH179)</f>
        <v/>
      </c>
      <c r="ED168" s="83" t="str">
        <f>IF(ISBLANK('fill-in tab'!AI179),"",'fill-in tab'!AI179)</f>
        <v/>
      </c>
      <c r="EE168" s="83" t="str">
        <f>IF(ISBLANK('fill-in tab'!AJ179),"",'fill-in tab'!AJ179)</f>
        <v/>
      </c>
      <c r="EF168" s="83" t="str">
        <f>IF(ISBLANK('fill-in tab'!AK179),"",'fill-in tab'!AK179)</f>
        <v/>
      </c>
      <c r="EG168" s="83" t="str">
        <f>IF(ISBLANK('fill-in tab'!AL179),"",'fill-in tab'!AL179)</f>
        <v/>
      </c>
      <c r="EH168" s="78" t="str">
        <f t="shared" si="390"/>
        <v>*</v>
      </c>
    </row>
    <row r="169" spans="1:138" s="80" customFormat="1" x14ac:dyDescent="0.2">
      <c r="A169" s="80">
        <f>A165</f>
        <v>9</v>
      </c>
      <c r="B169" s="84">
        <f>B165</f>
        <v>0</v>
      </c>
      <c r="C169" s="82">
        <v>5</v>
      </c>
      <c r="D169" s="81">
        <f>Initialisatie!$B$32</f>
        <v>0</v>
      </c>
      <c r="E169" s="83" t="str">
        <f>IF(ISBLANK('fill-in tab'!AO165),"",'fill-in tab'!AO165)</f>
        <v/>
      </c>
      <c r="F169" s="83" t="str">
        <f>IF(ISBLANK('fill-in tab'!AP165),"",'fill-in tab'!AP165)</f>
        <v/>
      </c>
      <c r="G169" s="83" t="str">
        <f>IF(ISBLANK('fill-in tab'!AQ165),"",'fill-in tab'!AQ165)</f>
        <v/>
      </c>
      <c r="H169" s="83" t="str">
        <f>IF(ISBLANK('fill-in tab'!AR165),"",'fill-in tab'!AR165)</f>
        <v/>
      </c>
      <c r="I169" s="83" t="str">
        <f>IF(ISBLANK('fill-in tab'!AS165),"",'fill-in tab'!AS165)</f>
        <v/>
      </c>
      <c r="J169" s="83" t="str">
        <f>IF(ISBLANK('fill-in tab'!AT165),"",'fill-in tab'!AT165)</f>
        <v/>
      </c>
      <c r="K169" s="83" t="str">
        <f>IF(ISBLANK('fill-in tab'!AU165),"",'fill-in tab'!AU165)</f>
        <v/>
      </c>
      <c r="L169" s="78" t="str">
        <f t="shared" si="376"/>
        <v>*</v>
      </c>
      <c r="M169" s="78"/>
      <c r="N169" s="83" t="str">
        <f>IF(ISBLANK('fill-in tab'!AO166),"",'fill-in tab'!AO166)</f>
        <v/>
      </c>
      <c r="O169" s="83" t="str">
        <f>IF(ISBLANK('fill-in tab'!AP166),"",'fill-in tab'!AP166)</f>
        <v/>
      </c>
      <c r="P169" s="83" t="str">
        <f>IF(ISBLANK('fill-in tab'!AQ166),"",'fill-in tab'!AQ166)</f>
        <v/>
      </c>
      <c r="Q169" s="83" t="str">
        <f>IF(ISBLANK('fill-in tab'!AR166),"",'fill-in tab'!AR166)</f>
        <v/>
      </c>
      <c r="R169" s="83" t="str">
        <f>IF(ISBLANK('fill-in tab'!AS166),"",'fill-in tab'!AS166)</f>
        <v/>
      </c>
      <c r="S169" s="83" t="str">
        <f>IF(ISBLANK('fill-in tab'!AT166),"",'fill-in tab'!AT166)</f>
        <v/>
      </c>
      <c r="T169" s="83" t="str">
        <f>IF(ISBLANK('fill-in tab'!AU166),"",'fill-in tab'!AU166)</f>
        <v/>
      </c>
      <c r="U169" s="78" t="str">
        <f t="shared" si="377"/>
        <v>*</v>
      </c>
      <c r="W169" s="83" t="str">
        <f>IF(ISBLANK('fill-in tab'!AO167),"",'fill-in tab'!AO167)</f>
        <v/>
      </c>
      <c r="X169" s="83" t="str">
        <f>IF(ISBLANK('fill-in tab'!AP167),"",'fill-in tab'!AP167)</f>
        <v/>
      </c>
      <c r="Y169" s="83" t="str">
        <f>IF(ISBLANK('fill-in tab'!AQ167),"",'fill-in tab'!AQ167)</f>
        <v/>
      </c>
      <c r="Z169" s="83" t="str">
        <f>IF(ISBLANK('fill-in tab'!AR167),"",'fill-in tab'!AR167)</f>
        <v/>
      </c>
      <c r="AA169" s="83" t="str">
        <f>IF(ISBLANK('fill-in tab'!AS167),"",'fill-in tab'!AS167)</f>
        <v/>
      </c>
      <c r="AB169" s="83" t="str">
        <f>IF(ISBLANK('fill-in tab'!AT167),"",'fill-in tab'!AT167)</f>
        <v/>
      </c>
      <c r="AC169" s="83" t="str">
        <f>IF(ISBLANK('fill-in tab'!AU167),"",'fill-in tab'!AU167)</f>
        <v/>
      </c>
      <c r="AD169" s="78" t="str">
        <f t="shared" si="378"/>
        <v>*</v>
      </c>
      <c r="AF169" s="83" t="str">
        <f>IF(ISBLANK('fill-in tab'!AO168),"",'fill-in tab'!AO168)</f>
        <v/>
      </c>
      <c r="AG169" s="83" t="str">
        <f>IF(ISBLANK('fill-in tab'!AP168),"",'fill-in tab'!AP168)</f>
        <v/>
      </c>
      <c r="AH169" s="83" t="str">
        <f>IF(ISBLANK('fill-in tab'!AQ168),"",'fill-in tab'!AQ168)</f>
        <v/>
      </c>
      <c r="AI169" s="83" t="str">
        <f>IF(ISBLANK('fill-in tab'!AR168),"",'fill-in tab'!AR168)</f>
        <v/>
      </c>
      <c r="AJ169" s="83" t="str">
        <f>IF(ISBLANK('fill-in tab'!AS168),"",'fill-in tab'!AS168)</f>
        <v/>
      </c>
      <c r="AK169" s="83" t="str">
        <f>IF(ISBLANK('fill-in tab'!AT168),"",'fill-in tab'!AT168)</f>
        <v/>
      </c>
      <c r="AL169" s="83" t="str">
        <f>IF(ISBLANK('fill-in tab'!AU168),"",'fill-in tab'!AU168)</f>
        <v/>
      </c>
      <c r="AM169" s="78" t="str">
        <f t="shared" si="379"/>
        <v>*</v>
      </c>
      <c r="AO169" s="83" t="str">
        <f>IF(ISBLANK('fill-in tab'!AO169),"",'fill-in tab'!AO169)</f>
        <v/>
      </c>
      <c r="AP169" s="83" t="str">
        <f>IF(ISBLANK('fill-in tab'!AP169),"",'fill-in tab'!AP169)</f>
        <v/>
      </c>
      <c r="AQ169" s="83" t="str">
        <f>IF(ISBLANK('fill-in tab'!AQ169),"",'fill-in tab'!AQ169)</f>
        <v/>
      </c>
      <c r="AR169" s="83" t="str">
        <f>IF(ISBLANK('fill-in tab'!AR169),"",'fill-in tab'!AR169)</f>
        <v/>
      </c>
      <c r="AS169" s="83" t="str">
        <f>IF(ISBLANK('fill-in tab'!AS169),"",'fill-in tab'!AS169)</f>
        <v/>
      </c>
      <c r="AT169" s="83" t="str">
        <f>IF(ISBLANK('fill-in tab'!AT169),"",'fill-in tab'!AT169)</f>
        <v/>
      </c>
      <c r="AU169" s="83" t="str">
        <f>IF(ISBLANK('fill-in tab'!AU169),"",'fill-in tab'!AU169)</f>
        <v/>
      </c>
      <c r="AV169" s="78" t="str">
        <f t="shared" si="380"/>
        <v>*</v>
      </c>
      <c r="AX169" s="83" t="str">
        <f>IF(ISBLANK('fill-in tab'!AO170),"",'fill-in tab'!AO170)</f>
        <v/>
      </c>
      <c r="AY169" s="83" t="str">
        <f>IF(ISBLANK('fill-in tab'!AP170),"",'fill-in tab'!AP170)</f>
        <v/>
      </c>
      <c r="AZ169" s="83" t="str">
        <f>IF(ISBLANK('fill-in tab'!AQ170),"",'fill-in tab'!AQ170)</f>
        <v/>
      </c>
      <c r="BA169" s="83" t="str">
        <f>IF(ISBLANK('fill-in tab'!AR170),"",'fill-in tab'!AR170)</f>
        <v/>
      </c>
      <c r="BB169" s="83" t="str">
        <f>IF(ISBLANK('fill-in tab'!AS170),"",'fill-in tab'!AS170)</f>
        <v/>
      </c>
      <c r="BC169" s="83" t="str">
        <f>IF(ISBLANK('fill-in tab'!AT170),"",'fill-in tab'!AT170)</f>
        <v/>
      </c>
      <c r="BD169" s="83" t="str">
        <f>IF(ISBLANK('fill-in tab'!AU170),"",'fill-in tab'!AU170)</f>
        <v/>
      </c>
      <c r="BE169" s="78" t="str">
        <f t="shared" si="381"/>
        <v>*</v>
      </c>
      <c r="BG169" s="83" t="str">
        <f>IF(ISBLANK('fill-in tab'!AO171),"",'fill-in tab'!AO171)</f>
        <v/>
      </c>
      <c r="BH169" s="83" t="str">
        <f>IF(ISBLANK('fill-in tab'!AP171),"",'fill-in tab'!AP171)</f>
        <v/>
      </c>
      <c r="BI169" s="83" t="str">
        <f>IF(ISBLANK('fill-in tab'!AQ171),"",'fill-in tab'!AQ171)</f>
        <v/>
      </c>
      <c r="BJ169" s="83" t="str">
        <f>IF(ISBLANK('fill-in tab'!AR171),"",'fill-in tab'!AR171)</f>
        <v/>
      </c>
      <c r="BK169" s="83" t="str">
        <f>IF(ISBLANK('fill-in tab'!AS171),"",'fill-in tab'!AS171)</f>
        <v/>
      </c>
      <c r="BL169" s="83" t="str">
        <f>IF(ISBLANK('fill-in tab'!AT171),"",'fill-in tab'!AT171)</f>
        <v/>
      </c>
      <c r="BM169" s="83" t="str">
        <f>IF(ISBLANK('fill-in tab'!AU171),"",'fill-in tab'!AU171)</f>
        <v/>
      </c>
      <c r="BN169" s="78" t="str">
        <f t="shared" si="382"/>
        <v>*</v>
      </c>
      <c r="BP169" s="83" t="str">
        <f>IF(ISBLANK('fill-in tab'!AO172),"",'fill-in tab'!AO172)</f>
        <v/>
      </c>
      <c r="BQ169" s="83" t="str">
        <f>IF(ISBLANK('fill-in tab'!AP172),"",'fill-in tab'!AP172)</f>
        <v/>
      </c>
      <c r="BR169" s="83" t="str">
        <f>IF(ISBLANK('fill-in tab'!AQ172),"",'fill-in tab'!AQ172)</f>
        <v/>
      </c>
      <c r="BS169" s="83" t="str">
        <f>IF(ISBLANK('fill-in tab'!AR172),"",'fill-in tab'!AR172)</f>
        <v/>
      </c>
      <c r="BT169" s="83" t="str">
        <f>IF(ISBLANK('fill-in tab'!AS172),"",'fill-in tab'!AS172)</f>
        <v/>
      </c>
      <c r="BU169" s="83" t="str">
        <f>IF(ISBLANK('fill-in tab'!AT172),"",'fill-in tab'!AT172)</f>
        <v/>
      </c>
      <c r="BV169" s="83" t="str">
        <f>IF(ISBLANK('fill-in tab'!AU172),"",'fill-in tab'!AU172)</f>
        <v/>
      </c>
      <c r="BW169" s="78" t="str">
        <f t="shared" si="383"/>
        <v>*</v>
      </c>
      <c r="BY169" s="83" t="str">
        <f>IF(ISBLANK('fill-in tab'!AO173),"",'fill-in tab'!AO173)</f>
        <v/>
      </c>
      <c r="BZ169" s="83" t="str">
        <f>IF(ISBLANK('fill-in tab'!AP173),"",'fill-in tab'!AP173)</f>
        <v/>
      </c>
      <c r="CA169" s="83" t="str">
        <f>IF(ISBLANK('fill-in tab'!AQ173),"",'fill-in tab'!AQ173)</f>
        <v/>
      </c>
      <c r="CB169" s="83" t="str">
        <f>IF(ISBLANK('fill-in tab'!AR173),"",'fill-in tab'!AR173)</f>
        <v/>
      </c>
      <c r="CC169" s="83" t="str">
        <f>IF(ISBLANK('fill-in tab'!AS173),"",'fill-in tab'!AS173)</f>
        <v/>
      </c>
      <c r="CD169" s="83" t="str">
        <f>IF(ISBLANK('fill-in tab'!AT173),"",'fill-in tab'!AT173)</f>
        <v/>
      </c>
      <c r="CE169" s="83" t="str">
        <f>IF(ISBLANK('fill-in tab'!AU173),"",'fill-in tab'!AU173)</f>
        <v/>
      </c>
      <c r="CF169" s="78" t="str">
        <f t="shared" si="384"/>
        <v>*</v>
      </c>
      <c r="CH169" s="83" t="str">
        <f>IF(ISBLANK('fill-in tab'!AO174),"",'fill-in tab'!AO174)</f>
        <v/>
      </c>
      <c r="CI169" s="83" t="str">
        <f>IF(ISBLANK('fill-in tab'!AP174),"",'fill-in tab'!AP174)</f>
        <v/>
      </c>
      <c r="CJ169" s="83" t="str">
        <f>IF(ISBLANK('fill-in tab'!AQ174),"",'fill-in tab'!AQ174)</f>
        <v/>
      </c>
      <c r="CK169" s="83" t="str">
        <f>IF(ISBLANK('fill-in tab'!AR174),"",'fill-in tab'!AR174)</f>
        <v/>
      </c>
      <c r="CL169" s="83" t="str">
        <f>IF(ISBLANK('fill-in tab'!AS174),"",'fill-in tab'!AS174)</f>
        <v/>
      </c>
      <c r="CM169" s="83" t="str">
        <f>IF(ISBLANK('fill-in tab'!AT174),"",'fill-in tab'!AT174)</f>
        <v/>
      </c>
      <c r="CN169" s="83" t="str">
        <f>IF(ISBLANK('fill-in tab'!AU174),"",'fill-in tab'!AU174)</f>
        <v/>
      </c>
      <c r="CO169" s="78" t="str">
        <f t="shared" si="385"/>
        <v>*</v>
      </c>
      <c r="CQ169" s="83" t="str">
        <f>IF(ISBLANK('fill-in tab'!AO175),"",'fill-in tab'!AO175)</f>
        <v/>
      </c>
      <c r="CR169" s="83" t="str">
        <f>IF(ISBLANK('fill-in tab'!AP175),"",'fill-in tab'!AP175)</f>
        <v/>
      </c>
      <c r="CS169" s="83" t="str">
        <f>IF(ISBLANK('fill-in tab'!AQ175),"",'fill-in tab'!AQ175)</f>
        <v/>
      </c>
      <c r="CT169" s="83" t="str">
        <f>IF(ISBLANK('fill-in tab'!AR175),"",'fill-in tab'!AR175)</f>
        <v/>
      </c>
      <c r="CU169" s="83" t="str">
        <f>IF(ISBLANK('fill-in tab'!AS175),"",'fill-in tab'!AS175)</f>
        <v/>
      </c>
      <c r="CV169" s="83" t="str">
        <f>IF(ISBLANK('fill-in tab'!AT175),"",'fill-in tab'!AT175)</f>
        <v/>
      </c>
      <c r="CW169" s="83" t="str">
        <f>IF(ISBLANK('fill-in tab'!AU175),"",'fill-in tab'!AU175)</f>
        <v/>
      </c>
      <c r="CX169" s="78" t="str">
        <f t="shared" si="386"/>
        <v>*</v>
      </c>
      <c r="CZ169" s="83" t="str">
        <f>IF(ISBLANK('fill-in tab'!AO176),"",'fill-in tab'!AO176)</f>
        <v/>
      </c>
      <c r="DA169" s="83" t="str">
        <f>IF(ISBLANK('fill-in tab'!AP176),"",'fill-in tab'!AP176)</f>
        <v/>
      </c>
      <c r="DB169" s="83" t="str">
        <f>IF(ISBLANK('fill-in tab'!AQ176),"",'fill-in tab'!AQ176)</f>
        <v/>
      </c>
      <c r="DC169" s="83" t="str">
        <f>IF(ISBLANK('fill-in tab'!AR176),"",'fill-in tab'!AR176)</f>
        <v/>
      </c>
      <c r="DD169" s="83" t="str">
        <f>IF(ISBLANK('fill-in tab'!AS176),"",'fill-in tab'!AS176)</f>
        <v/>
      </c>
      <c r="DE169" s="83" t="str">
        <f>IF(ISBLANK('fill-in tab'!AT176),"",'fill-in tab'!AT176)</f>
        <v/>
      </c>
      <c r="DF169" s="83" t="str">
        <f>IF(ISBLANK('fill-in tab'!AU176),"",'fill-in tab'!AU176)</f>
        <v/>
      </c>
      <c r="DG169" s="78" t="str">
        <f t="shared" si="387"/>
        <v>*</v>
      </c>
      <c r="DI169" s="83" t="str">
        <f>IF(ISBLANK('fill-in tab'!AO177),"",'fill-in tab'!AO177)</f>
        <v/>
      </c>
      <c r="DJ169" s="83" t="str">
        <f>IF(ISBLANK('fill-in tab'!AP177),"",'fill-in tab'!AP177)</f>
        <v/>
      </c>
      <c r="DK169" s="83" t="str">
        <f>IF(ISBLANK('fill-in tab'!AQ177),"",'fill-in tab'!AQ177)</f>
        <v/>
      </c>
      <c r="DL169" s="83" t="str">
        <f>IF(ISBLANK('fill-in tab'!AR177),"",'fill-in tab'!AR177)</f>
        <v/>
      </c>
      <c r="DM169" s="83" t="str">
        <f>IF(ISBLANK('fill-in tab'!AS177),"",'fill-in tab'!AS177)</f>
        <v/>
      </c>
      <c r="DN169" s="83" t="str">
        <f>IF(ISBLANK('fill-in tab'!AT177),"",'fill-in tab'!AT177)</f>
        <v/>
      </c>
      <c r="DO169" s="83" t="str">
        <f>IF(ISBLANK('fill-in tab'!AU177),"",'fill-in tab'!AU177)</f>
        <v/>
      </c>
      <c r="DP169" s="78" t="str">
        <f t="shared" si="388"/>
        <v>*</v>
      </c>
      <c r="DR169" s="83" t="str">
        <f>IF(ISBLANK('fill-in tab'!AO178),"",'fill-in tab'!AO178)</f>
        <v/>
      </c>
      <c r="DS169" s="83" t="str">
        <f>IF(ISBLANK('fill-in tab'!AP178),"",'fill-in tab'!AP178)</f>
        <v/>
      </c>
      <c r="DT169" s="83" t="str">
        <f>IF(ISBLANK('fill-in tab'!AQ178),"",'fill-in tab'!AQ178)</f>
        <v/>
      </c>
      <c r="DU169" s="83" t="str">
        <f>IF(ISBLANK('fill-in tab'!AR178),"",'fill-in tab'!AR178)</f>
        <v/>
      </c>
      <c r="DV169" s="83" t="str">
        <f>IF(ISBLANK('fill-in tab'!AS178),"",'fill-in tab'!AS178)</f>
        <v/>
      </c>
      <c r="DW169" s="83" t="str">
        <f>IF(ISBLANK('fill-in tab'!AT178),"",'fill-in tab'!AT178)</f>
        <v/>
      </c>
      <c r="DX169" s="83" t="str">
        <f>IF(ISBLANK('fill-in tab'!AU178),"",'fill-in tab'!AU178)</f>
        <v/>
      </c>
      <c r="DY169" s="78" t="str">
        <f t="shared" si="389"/>
        <v>*</v>
      </c>
      <c r="EA169" s="83" t="str">
        <f>IF(ISBLANK('fill-in tab'!AO179),"",'fill-in tab'!AO179)</f>
        <v/>
      </c>
      <c r="EB169" s="83" t="str">
        <f>IF(ISBLANK('fill-in tab'!AP179),"",'fill-in tab'!AP179)</f>
        <v/>
      </c>
      <c r="EC169" s="83" t="str">
        <f>IF(ISBLANK('fill-in tab'!AQ179),"",'fill-in tab'!AQ179)</f>
        <v/>
      </c>
      <c r="ED169" s="83" t="str">
        <f>IF(ISBLANK('fill-in tab'!AR179),"",'fill-in tab'!AR179)</f>
        <v/>
      </c>
      <c r="EE169" s="83" t="str">
        <f>IF(ISBLANK('fill-in tab'!AS179),"",'fill-in tab'!AS179)</f>
        <v/>
      </c>
      <c r="EF169" s="83" t="str">
        <f>IF(ISBLANK('fill-in tab'!AT179),"",'fill-in tab'!AT179)</f>
        <v/>
      </c>
      <c r="EG169" s="83" t="str">
        <f>IF(ISBLANK('fill-in tab'!AU179),"",'fill-in tab'!AU179)</f>
        <v/>
      </c>
      <c r="EH169" s="78" t="str">
        <f t="shared" si="390"/>
        <v>*</v>
      </c>
    </row>
    <row r="170" spans="1:138" s="80" customFormat="1" x14ac:dyDescent="0.2">
      <c r="A170" s="80">
        <f>A165</f>
        <v>9</v>
      </c>
      <c r="B170" s="84">
        <f>B165</f>
        <v>0</v>
      </c>
      <c r="C170" s="82">
        <v>6</v>
      </c>
      <c r="D170" s="81">
        <f>Initialisatie!$B$33</f>
        <v>0</v>
      </c>
      <c r="E170" s="83" t="str">
        <f>IF(ISBLANK('fill-in tab'!AX165),"",'fill-in tab'!AX165)</f>
        <v/>
      </c>
      <c r="F170" s="83" t="str">
        <f>IF(ISBLANK('fill-in tab'!AY165),"",'fill-in tab'!AY165)</f>
        <v/>
      </c>
      <c r="G170" s="83" t="str">
        <f>IF(ISBLANK('fill-in tab'!AZ165),"",'fill-in tab'!AZ165)</f>
        <v/>
      </c>
      <c r="H170" s="83" t="str">
        <f>IF(ISBLANK('fill-in tab'!BA165),"",'fill-in tab'!BA165)</f>
        <v/>
      </c>
      <c r="I170" s="83" t="str">
        <f>IF(ISBLANK('fill-in tab'!BB165),"",'fill-in tab'!BB165)</f>
        <v/>
      </c>
      <c r="J170" s="83" t="str">
        <f>IF(ISBLANK('fill-in tab'!BC165),"",'fill-in tab'!BC165)</f>
        <v/>
      </c>
      <c r="K170" s="83" t="str">
        <f>IF(ISBLANK('fill-in tab'!BD165),"",'fill-in tab'!BD165)</f>
        <v/>
      </c>
      <c r="L170" s="78" t="str">
        <f t="shared" si="376"/>
        <v>*</v>
      </c>
      <c r="M170" s="78"/>
      <c r="N170" s="83" t="str">
        <f>IF(ISBLANK('fill-in tab'!AX166),"",'fill-in tab'!AX166)</f>
        <v/>
      </c>
      <c r="O170" s="83" t="str">
        <f>IF(ISBLANK('fill-in tab'!AY166),"",'fill-in tab'!AY166)</f>
        <v/>
      </c>
      <c r="P170" s="83" t="str">
        <f>IF(ISBLANK('fill-in tab'!AZ166),"",'fill-in tab'!AZ166)</f>
        <v/>
      </c>
      <c r="Q170" s="83" t="str">
        <f>IF(ISBLANK('fill-in tab'!BA166),"",'fill-in tab'!BA166)</f>
        <v/>
      </c>
      <c r="R170" s="83" t="str">
        <f>IF(ISBLANK('fill-in tab'!BB166),"",'fill-in tab'!BB166)</f>
        <v/>
      </c>
      <c r="S170" s="83" t="str">
        <f>IF(ISBLANK('fill-in tab'!BC166),"",'fill-in tab'!BC166)</f>
        <v/>
      </c>
      <c r="T170" s="83" t="str">
        <f>IF(ISBLANK('fill-in tab'!BD166),"",'fill-in tab'!BD166)</f>
        <v/>
      </c>
      <c r="U170" s="78" t="str">
        <f t="shared" si="377"/>
        <v>*</v>
      </c>
      <c r="W170" s="83" t="str">
        <f>IF(ISBLANK('fill-in tab'!AX167),"",'fill-in tab'!AX167)</f>
        <v/>
      </c>
      <c r="X170" s="83" t="str">
        <f>IF(ISBLANK('fill-in tab'!AY167),"",'fill-in tab'!AY167)</f>
        <v/>
      </c>
      <c r="Y170" s="83" t="str">
        <f>IF(ISBLANK('fill-in tab'!AZ167),"",'fill-in tab'!AZ167)</f>
        <v/>
      </c>
      <c r="Z170" s="83" t="str">
        <f>IF(ISBLANK('fill-in tab'!BA167),"",'fill-in tab'!BA167)</f>
        <v/>
      </c>
      <c r="AA170" s="83" t="str">
        <f>IF(ISBLANK('fill-in tab'!BB167),"",'fill-in tab'!BB167)</f>
        <v/>
      </c>
      <c r="AB170" s="83" t="str">
        <f>IF(ISBLANK('fill-in tab'!BC167),"",'fill-in tab'!BC167)</f>
        <v/>
      </c>
      <c r="AC170" s="83" t="str">
        <f>IF(ISBLANK('fill-in tab'!BD167),"",'fill-in tab'!BD167)</f>
        <v/>
      </c>
      <c r="AD170" s="78" t="str">
        <f t="shared" si="378"/>
        <v>*</v>
      </c>
      <c r="AF170" s="83" t="str">
        <f>IF(ISBLANK('fill-in tab'!AX168),"",'fill-in tab'!AX168)</f>
        <v/>
      </c>
      <c r="AG170" s="83" t="str">
        <f>IF(ISBLANK('fill-in tab'!AY168),"",'fill-in tab'!AY168)</f>
        <v/>
      </c>
      <c r="AH170" s="83" t="str">
        <f>IF(ISBLANK('fill-in tab'!AZ168),"",'fill-in tab'!AZ168)</f>
        <v/>
      </c>
      <c r="AI170" s="83" t="str">
        <f>IF(ISBLANK('fill-in tab'!BA168),"",'fill-in tab'!BA168)</f>
        <v/>
      </c>
      <c r="AJ170" s="83" t="str">
        <f>IF(ISBLANK('fill-in tab'!BB168),"",'fill-in tab'!BB168)</f>
        <v/>
      </c>
      <c r="AK170" s="83" t="str">
        <f>IF(ISBLANK('fill-in tab'!BC168),"",'fill-in tab'!BC168)</f>
        <v/>
      </c>
      <c r="AL170" s="83" t="str">
        <f>IF(ISBLANK('fill-in tab'!BD168),"",'fill-in tab'!BD168)</f>
        <v/>
      </c>
      <c r="AM170" s="78" t="str">
        <f t="shared" si="379"/>
        <v>*</v>
      </c>
      <c r="AO170" s="83" t="str">
        <f>IF(ISBLANK('fill-in tab'!AX169),"",'fill-in tab'!AX169)</f>
        <v/>
      </c>
      <c r="AP170" s="83" t="str">
        <f>IF(ISBLANK('fill-in tab'!AY169),"",'fill-in tab'!AY169)</f>
        <v/>
      </c>
      <c r="AQ170" s="83" t="str">
        <f>IF(ISBLANK('fill-in tab'!AZ169),"",'fill-in tab'!AZ169)</f>
        <v/>
      </c>
      <c r="AR170" s="83" t="str">
        <f>IF(ISBLANK('fill-in tab'!BA169),"",'fill-in tab'!BA169)</f>
        <v/>
      </c>
      <c r="AS170" s="83" t="str">
        <f>IF(ISBLANK('fill-in tab'!BB169),"",'fill-in tab'!BB169)</f>
        <v/>
      </c>
      <c r="AT170" s="83" t="str">
        <f>IF(ISBLANK('fill-in tab'!BC169),"",'fill-in tab'!BC169)</f>
        <v/>
      </c>
      <c r="AU170" s="83" t="str">
        <f>IF(ISBLANK('fill-in tab'!BD169),"",'fill-in tab'!BD169)</f>
        <v/>
      </c>
      <c r="AV170" s="78" t="str">
        <f t="shared" si="380"/>
        <v>*</v>
      </c>
      <c r="AX170" s="83" t="str">
        <f>IF(ISBLANK('fill-in tab'!AX170),"",'fill-in tab'!AX170)</f>
        <v/>
      </c>
      <c r="AY170" s="83" t="str">
        <f>IF(ISBLANK('fill-in tab'!AY170),"",'fill-in tab'!AY170)</f>
        <v/>
      </c>
      <c r="AZ170" s="83" t="str">
        <f>IF(ISBLANK('fill-in tab'!AZ170),"",'fill-in tab'!AZ170)</f>
        <v/>
      </c>
      <c r="BA170" s="83" t="str">
        <f>IF(ISBLANK('fill-in tab'!BA170),"",'fill-in tab'!BA170)</f>
        <v/>
      </c>
      <c r="BB170" s="83" t="str">
        <f>IF(ISBLANK('fill-in tab'!BB170),"",'fill-in tab'!BB170)</f>
        <v/>
      </c>
      <c r="BC170" s="83" t="str">
        <f>IF(ISBLANK('fill-in tab'!BC170),"",'fill-in tab'!BC170)</f>
        <v/>
      </c>
      <c r="BD170" s="83" t="str">
        <f>IF(ISBLANK('fill-in tab'!BD170),"",'fill-in tab'!BD170)</f>
        <v/>
      </c>
      <c r="BE170" s="78" t="str">
        <f t="shared" si="381"/>
        <v>*</v>
      </c>
      <c r="BG170" s="83" t="str">
        <f>IF(ISBLANK('fill-in tab'!AX171),"",'fill-in tab'!AX171)</f>
        <v/>
      </c>
      <c r="BH170" s="83" t="str">
        <f>IF(ISBLANK('fill-in tab'!AY171),"",'fill-in tab'!AY171)</f>
        <v/>
      </c>
      <c r="BI170" s="83" t="str">
        <f>IF(ISBLANK('fill-in tab'!AZ171),"",'fill-in tab'!AZ171)</f>
        <v/>
      </c>
      <c r="BJ170" s="83" t="str">
        <f>IF(ISBLANK('fill-in tab'!BA171),"",'fill-in tab'!BA171)</f>
        <v/>
      </c>
      <c r="BK170" s="83" t="str">
        <f>IF(ISBLANK('fill-in tab'!BB171),"",'fill-in tab'!BB171)</f>
        <v/>
      </c>
      <c r="BL170" s="83" t="str">
        <f>IF(ISBLANK('fill-in tab'!BC171),"",'fill-in tab'!BC171)</f>
        <v/>
      </c>
      <c r="BM170" s="83" t="str">
        <f>IF(ISBLANK('fill-in tab'!BD171),"",'fill-in tab'!BD171)</f>
        <v/>
      </c>
      <c r="BN170" s="78" t="str">
        <f t="shared" si="382"/>
        <v>*</v>
      </c>
      <c r="BP170" s="83" t="str">
        <f>IF(ISBLANK('fill-in tab'!AX172),"",'fill-in tab'!AX172)</f>
        <v/>
      </c>
      <c r="BQ170" s="83" t="str">
        <f>IF(ISBLANK('fill-in tab'!AY172),"",'fill-in tab'!AY172)</f>
        <v/>
      </c>
      <c r="BR170" s="83" t="str">
        <f>IF(ISBLANK('fill-in tab'!AZ172),"",'fill-in tab'!AZ172)</f>
        <v/>
      </c>
      <c r="BS170" s="83" t="str">
        <f>IF(ISBLANK('fill-in tab'!BA172),"",'fill-in tab'!BA172)</f>
        <v/>
      </c>
      <c r="BT170" s="83" t="str">
        <f>IF(ISBLANK('fill-in tab'!BB172),"",'fill-in tab'!BB172)</f>
        <v/>
      </c>
      <c r="BU170" s="83" t="str">
        <f>IF(ISBLANK('fill-in tab'!BC172),"",'fill-in tab'!BC172)</f>
        <v/>
      </c>
      <c r="BV170" s="83" t="str">
        <f>IF(ISBLANK('fill-in tab'!BD172),"",'fill-in tab'!BD172)</f>
        <v/>
      </c>
      <c r="BW170" s="78" t="str">
        <f t="shared" si="383"/>
        <v>*</v>
      </c>
      <c r="BY170" s="83" t="str">
        <f>IF(ISBLANK('fill-in tab'!AX173),"",'fill-in tab'!AX173)</f>
        <v/>
      </c>
      <c r="BZ170" s="83" t="str">
        <f>IF(ISBLANK('fill-in tab'!AY173),"",'fill-in tab'!AY173)</f>
        <v/>
      </c>
      <c r="CA170" s="83" t="str">
        <f>IF(ISBLANK('fill-in tab'!AZ173),"",'fill-in tab'!AZ173)</f>
        <v/>
      </c>
      <c r="CB170" s="83" t="str">
        <f>IF(ISBLANK('fill-in tab'!BA173),"",'fill-in tab'!BA173)</f>
        <v/>
      </c>
      <c r="CC170" s="83" t="str">
        <f>IF(ISBLANK('fill-in tab'!BB173),"",'fill-in tab'!BB173)</f>
        <v/>
      </c>
      <c r="CD170" s="83" t="str">
        <f>IF(ISBLANK('fill-in tab'!BC173),"",'fill-in tab'!BC173)</f>
        <v/>
      </c>
      <c r="CE170" s="83" t="str">
        <f>IF(ISBLANK('fill-in tab'!BD173),"",'fill-in tab'!BD173)</f>
        <v/>
      </c>
      <c r="CF170" s="78" t="str">
        <f t="shared" si="384"/>
        <v>*</v>
      </c>
      <c r="CH170" s="83" t="str">
        <f>IF(ISBLANK('fill-in tab'!AX174),"",'fill-in tab'!AX174)</f>
        <v/>
      </c>
      <c r="CI170" s="83" t="str">
        <f>IF(ISBLANK('fill-in tab'!AY174),"",'fill-in tab'!AY174)</f>
        <v/>
      </c>
      <c r="CJ170" s="83" t="str">
        <f>IF(ISBLANK('fill-in tab'!AZ174),"",'fill-in tab'!AZ174)</f>
        <v/>
      </c>
      <c r="CK170" s="83" t="str">
        <f>IF(ISBLANK('fill-in tab'!BA174),"",'fill-in tab'!BA174)</f>
        <v/>
      </c>
      <c r="CL170" s="83" t="str">
        <f>IF(ISBLANK('fill-in tab'!BB174),"",'fill-in tab'!BB174)</f>
        <v/>
      </c>
      <c r="CM170" s="83" t="str">
        <f>IF(ISBLANK('fill-in tab'!BC174),"",'fill-in tab'!BC174)</f>
        <v/>
      </c>
      <c r="CN170" s="83" t="str">
        <f>IF(ISBLANK('fill-in tab'!BD174),"",'fill-in tab'!BD174)</f>
        <v/>
      </c>
      <c r="CO170" s="78" t="str">
        <f t="shared" si="385"/>
        <v>*</v>
      </c>
      <c r="CQ170" s="83" t="str">
        <f>IF(ISBLANK('fill-in tab'!AX175),"",'fill-in tab'!AX175)</f>
        <v/>
      </c>
      <c r="CR170" s="83" t="str">
        <f>IF(ISBLANK('fill-in tab'!AY175),"",'fill-in tab'!AY175)</f>
        <v/>
      </c>
      <c r="CS170" s="83" t="str">
        <f>IF(ISBLANK('fill-in tab'!AZ175),"",'fill-in tab'!AZ175)</f>
        <v/>
      </c>
      <c r="CT170" s="83" t="str">
        <f>IF(ISBLANK('fill-in tab'!BA175),"",'fill-in tab'!BA175)</f>
        <v/>
      </c>
      <c r="CU170" s="83" t="str">
        <f>IF(ISBLANK('fill-in tab'!BB175),"",'fill-in tab'!BB175)</f>
        <v/>
      </c>
      <c r="CV170" s="83" t="str">
        <f>IF(ISBLANK('fill-in tab'!BC175),"",'fill-in tab'!BC175)</f>
        <v/>
      </c>
      <c r="CW170" s="83" t="str">
        <f>IF(ISBLANK('fill-in tab'!BD175),"",'fill-in tab'!BD175)</f>
        <v/>
      </c>
      <c r="CX170" s="78" t="str">
        <f t="shared" si="386"/>
        <v>*</v>
      </c>
      <c r="CZ170" s="83" t="str">
        <f>IF(ISBLANK('fill-in tab'!AX176),"",'fill-in tab'!AX176)</f>
        <v/>
      </c>
      <c r="DA170" s="83" t="str">
        <f>IF(ISBLANK('fill-in tab'!AY176),"",'fill-in tab'!AY176)</f>
        <v/>
      </c>
      <c r="DB170" s="83" t="str">
        <f>IF(ISBLANK('fill-in tab'!AZ176),"",'fill-in tab'!AZ176)</f>
        <v/>
      </c>
      <c r="DC170" s="83" t="str">
        <f>IF(ISBLANK('fill-in tab'!BA176),"",'fill-in tab'!BA176)</f>
        <v/>
      </c>
      <c r="DD170" s="83" t="str">
        <f>IF(ISBLANK('fill-in tab'!BB176),"",'fill-in tab'!BB176)</f>
        <v/>
      </c>
      <c r="DE170" s="83" t="str">
        <f>IF(ISBLANK('fill-in tab'!BC176),"",'fill-in tab'!BC176)</f>
        <v/>
      </c>
      <c r="DF170" s="83" t="str">
        <f>IF(ISBLANK('fill-in tab'!BD176),"",'fill-in tab'!BD176)</f>
        <v/>
      </c>
      <c r="DG170" s="78" t="str">
        <f t="shared" si="387"/>
        <v>*</v>
      </c>
      <c r="DI170" s="83" t="str">
        <f>IF(ISBLANK('fill-in tab'!AX177),"",'fill-in tab'!AX177)</f>
        <v/>
      </c>
      <c r="DJ170" s="83" t="str">
        <f>IF(ISBLANK('fill-in tab'!AY177),"",'fill-in tab'!AY177)</f>
        <v/>
      </c>
      <c r="DK170" s="83" t="str">
        <f>IF(ISBLANK('fill-in tab'!AZ177),"",'fill-in tab'!AZ177)</f>
        <v/>
      </c>
      <c r="DL170" s="83" t="str">
        <f>IF(ISBLANK('fill-in tab'!BA177),"",'fill-in tab'!BA177)</f>
        <v/>
      </c>
      <c r="DM170" s="83" t="str">
        <f>IF(ISBLANK('fill-in tab'!BB177),"",'fill-in tab'!BB177)</f>
        <v/>
      </c>
      <c r="DN170" s="83" t="str">
        <f>IF(ISBLANK('fill-in tab'!BC177),"",'fill-in tab'!BC177)</f>
        <v/>
      </c>
      <c r="DO170" s="83" t="str">
        <f>IF(ISBLANK('fill-in tab'!BD177),"",'fill-in tab'!BD177)</f>
        <v/>
      </c>
      <c r="DP170" s="78" t="str">
        <f t="shared" si="388"/>
        <v>*</v>
      </c>
      <c r="DR170" s="83" t="str">
        <f>IF(ISBLANK('fill-in tab'!AX178),"",'fill-in tab'!AX178)</f>
        <v/>
      </c>
      <c r="DS170" s="83" t="str">
        <f>IF(ISBLANK('fill-in tab'!AY178),"",'fill-in tab'!AY178)</f>
        <v/>
      </c>
      <c r="DT170" s="83" t="str">
        <f>IF(ISBLANK('fill-in tab'!AZ178),"",'fill-in tab'!AZ178)</f>
        <v/>
      </c>
      <c r="DU170" s="83" t="str">
        <f>IF(ISBLANK('fill-in tab'!BA178),"",'fill-in tab'!BA178)</f>
        <v/>
      </c>
      <c r="DV170" s="83" t="str">
        <f>IF(ISBLANK('fill-in tab'!BB178),"",'fill-in tab'!BB178)</f>
        <v/>
      </c>
      <c r="DW170" s="83" t="str">
        <f>IF(ISBLANK('fill-in tab'!BC178),"",'fill-in tab'!BC178)</f>
        <v/>
      </c>
      <c r="DX170" s="83" t="str">
        <f>IF(ISBLANK('fill-in tab'!BD178),"",'fill-in tab'!BD178)</f>
        <v/>
      </c>
      <c r="DY170" s="78" t="str">
        <f t="shared" si="389"/>
        <v>*</v>
      </c>
      <c r="EA170" s="83" t="str">
        <f>IF(ISBLANK('fill-in tab'!AX179),"",'fill-in tab'!AX179)</f>
        <v/>
      </c>
      <c r="EB170" s="83" t="str">
        <f>IF(ISBLANK('fill-in tab'!AY179),"",'fill-in tab'!AY179)</f>
        <v/>
      </c>
      <c r="EC170" s="83" t="str">
        <f>IF(ISBLANK('fill-in tab'!AZ179),"",'fill-in tab'!AZ179)</f>
        <v/>
      </c>
      <c r="ED170" s="83" t="str">
        <f>IF(ISBLANK('fill-in tab'!BA179),"",'fill-in tab'!BA179)</f>
        <v/>
      </c>
      <c r="EE170" s="83" t="str">
        <f>IF(ISBLANK('fill-in tab'!BB179),"",'fill-in tab'!BB179)</f>
        <v/>
      </c>
      <c r="EF170" s="83" t="str">
        <f>IF(ISBLANK('fill-in tab'!BC179),"",'fill-in tab'!BC179)</f>
        <v/>
      </c>
      <c r="EG170" s="83" t="str">
        <f>IF(ISBLANK('fill-in tab'!BD179),"",'fill-in tab'!BD179)</f>
        <v/>
      </c>
      <c r="EH170" s="78" t="str">
        <f t="shared" si="390"/>
        <v>*</v>
      </c>
    </row>
    <row r="171" spans="1:138" s="80" customFormat="1" x14ac:dyDescent="0.2">
      <c r="A171" s="80">
        <f>A165</f>
        <v>9</v>
      </c>
      <c r="B171" s="84">
        <f>B165</f>
        <v>0</v>
      </c>
      <c r="C171" s="82">
        <v>7</v>
      </c>
      <c r="D171" s="81">
        <f>Initialisatie!$B$34</f>
        <v>0</v>
      </c>
      <c r="E171" s="83" t="str">
        <f>IF(ISBLANK('fill-in tab'!BG165),"",'fill-in tab'!BG165)</f>
        <v/>
      </c>
      <c r="F171" s="83" t="str">
        <f>IF(ISBLANK('fill-in tab'!BH165),"",'fill-in tab'!BH165)</f>
        <v/>
      </c>
      <c r="G171" s="83" t="str">
        <f>IF(ISBLANK('fill-in tab'!BI165),"",'fill-in tab'!BI165)</f>
        <v/>
      </c>
      <c r="H171" s="83" t="str">
        <f>IF(ISBLANK('fill-in tab'!BJ165),"",'fill-in tab'!BJ165)</f>
        <v/>
      </c>
      <c r="I171" s="83" t="str">
        <f>IF(ISBLANK('fill-in tab'!BK165),"",'fill-in tab'!BK165)</f>
        <v/>
      </c>
      <c r="J171" s="83" t="str">
        <f>IF(ISBLANK('fill-in tab'!BL165),"",'fill-in tab'!BL165)</f>
        <v/>
      </c>
      <c r="K171" s="83" t="str">
        <f>IF(ISBLANK('fill-in tab'!BM165),"",'fill-in tab'!BM165)</f>
        <v/>
      </c>
      <c r="L171" s="78" t="str">
        <f t="shared" si="376"/>
        <v>*</v>
      </c>
      <c r="M171" s="78"/>
      <c r="N171" s="83" t="str">
        <f>IF(ISBLANK('fill-in tab'!BG166),"",'fill-in tab'!BG166)</f>
        <v/>
      </c>
      <c r="O171" s="83" t="str">
        <f>IF(ISBLANK('fill-in tab'!BH166),"",'fill-in tab'!BH166)</f>
        <v/>
      </c>
      <c r="P171" s="83" t="str">
        <f>IF(ISBLANK('fill-in tab'!BI166),"",'fill-in tab'!BI166)</f>
        <v/>
      </c>
      <c r="Q171" s="83" t="str">
        <f>IF(ISBLANK('fill-in tab'!BJ166),"",'fill-in tab'!BJ166)</f>
        <v/>
      </c>
      <c r="R171" s="83" t="str">
        <f>IF(ISBLANK('fill-in tab'!BK166),"",'fill-in tab'!BK166)</f>
        <v/>
      </c>
      <c r="S171" s="83" t="str">
        <f>IF(ISBLANK('fill-in tab'!BL166),"",'fill-in tab'!BL166)</f>
        <v/>
      </c>
      <c r="T171" s="83" t="str">
        <f>IF(ISBLANK('fill-in tab'!BM166),"",'fill-in tab'!BM166)</f>
        <v/>
      </c>
      <c r="U171" s="78" t="str">
        <f t="shared" si="377"/>
        <v>*</v>
      </c>
      <c r="W171" s="83" t="str">
        <f>IF(ISBLANK('fill-in tab'!BG167),"",'fill-in tab'!BG167)</f>
        <v/>
      </c>
      <c r="X171" s="83" t="str">
        <f>IF(ISBLANK('fill-in tab'!BH167),"",'fill-in tab'!BH167)</f>
        <v/>
      </c>
      <c r="Y171" s="83" t="str">
        <f>IF(ISBLANK('fill-in tab'!BI167),"",'fill-in tab'!BI167)</f>
        <v/>
      </c>
      <c r="Z171" s="83" t="str">
        <f>IF(ISBLANK('fill-in tab'!BJ167),"",'fill-in tab'!BJ167)</f>
        <v/>
      </c>
      <c r="AA171" s="83" t="str">
        <f>IF(ISBLANK('fill-in tab'!BK167),"",'fill-in tab'!BK167)</f>
        <v/>
      </c>
      <c r="AB171" s="83" t="str">
        <f>IF(ISBLANK('fill-in tab'!BL167),"",'fill-in tab'!BL167)</f>
        <v/>
      </c>
      <c r="AC171" s="83" t="str">
        <f>IF(ISBLANK('fill-in tab'!BM167),"",'fill-in tab'!BM167)</f>
        <v/>
      </c>
      <c r="AD171" s="78" t="str">
        <f t="shared" si="378"/>
        <v>*</v>
      </c>
      <c r="AF171" s="83" t="str">
        <f>IF(ISBLANK('fill-in tab'!BG168),"",'fill-in tab'!BG168)</f>
        <v/>
      </c>
      <c r="AG171" s="83" t="str">
        <f>IF(ISBLANK('fill-in tab'!BH168),"",'fill-in tab'!BH168)</f>
        <v/>
      </c>
      <c r="AH171" s="83" t="str">
        <f>IF(ISBLANK('fill-in tab'!BI168),"",'fill-in tab'!BI168)</f>
        <v/>
      </c>
      <c r="AI171" s="83" t="str">
        <f>IF(ISBLANK('fill-in tab'!BJ168),"",'fill-in tab'!BJ168)</f>
        <v/>
      </c>
      <c r="AJ171" s="83" t="str">
        <f>IF(ISBLANK('fill-in tab'!BK168),"",'fill-in tab'!BK168)</f>
        <v/>
      </c>
      <c r="AK171" s="83" t="str">
        <f>IF(ISBLANK('fill-in tab'!BL168),"",'fill-in tab'!BL168)</f>
        <v/>
      </c>
      <c r="AL171" s="83" t="str">
        <f>IF(ISBLANK('fill-in tab'!BM168),"",'fill-in tab'!BM168)</f>
        <v/>
      </c>
      <c r="AM171" s="78" t="str">
        <f t="shared" si="379"/>
        <v>*</v>
      </c>
      <c r="AO171" s="83" t="str">
        <f>IF(ISBLANK('fill-in tab'!BG169),"",'fill-in tab'!BG169)</f>
        <v/>
      </c>
      <c r="AP171" s="83" t="str">
        <f>IF(ISBLANK('fill-in tab'!BH169),"",'fill-in tab'!BH169)</f>
        <v/>
      </c>
      <c r="AQ171" s="83" t="str">
        <f>IF(ISBLANK('fill-in tab'!BI169),"",'fill-in tab'!BI169)</f>
        <v/>
      </c>
      <c r="AR171" s="83" t="str">
        <f>IF(ISBLANK('fill-in tab'!BJ169),"",'fill-in tab'!BJ169)</f>
        <v/>
      </c>
      <c r="AS171" s="83" t="str">
        <f>IF(ISBLANK('fill-in tab'!BK169),"",'fill-in tab'!BK169)</f>
        <v/>
      </c>
      <c r="AT171" s="83" t="str">
        <f>IF(ISBLANK('fill-in tab'!BL169),"",'fill-in tab'!BL169)</f>
        <v/>
      </c>
      <c r="AU171" s="83" t="str">
        <f>IF(ISBLANK('fill-in tab'!BM169),"",'fill-in tab'!BM169)</f>
        <v/>
      </c>
      <c r="AV171" s="78" t="str">
        <f t="shared" si="380"/>
        <v>*</v>
      </c>
      <c r="AX171" s="83" t="str">
        <f>IF(ISBLANK('fill-in tab'!BG170),"",'fill-in tab'!BG170)</f>
        <v/>
      </c>
      <c r="AY171" s="83" t="str">
        <f>IF(ISBLANK('fill-in tab'!BH170),"",'fill-in tab'!BH170)</f>
        <v/>
      </c>
      <c r="AZ171" s="83" t="str">
        <f>IF(ISBLANK('fill-in tab'!BI170),"",'fill-in tab'!BI170)</f>
        <v/>
      </c>
      <c r="BA171" s="83" t="str">
        <f>IF(ISBLANK('fill-in tab'!BJ170),"",'fill-in tab'!BJ170)</f>
        <v/>
      </c>
      <c r="BB171" s="83" t="str">
        <f>IF(ISBLANK('fill-in tab'!BK170),"",'fill-in tab'!BK170)</f>
        <v/>
      </c>
      <c r="BC171" s="83" t="str">
        <f>IF(ISBLANK('fill-in tab'!BL170),"",'fill-in tab'!BL170)</f>
        <v/>
      </c>
      <c r="BD171" s="83" t="str">
        <f>IF(ISBLANK('fill-in tab'!BM170),"",'fill-in tab'!BM170)</f>
        <v/>
      </c>
      <c r="BE171" s="78" t="str">
        <f t="shared" si="381"/>
        <v>*</v>
      </c>
      <c r="BG171" s="83" t="str">
        <f>IF(ISBLANK('fill-in tab'!BG171),"",'fill-in tab'!BG171)</f>
        <v/>
      </c>
      <c r="BH171" s="83" t="str">
        <f>IF(ISBLANK('fill-in tab'!BH171),"",'fill-in tab'!BH171)</f>
        <v/>
      </c>
      <c r="BI171" s="83" t="str">
        <f>IF(ISBLANK('fill-in tab'!BI171),"",'fill-in tab'!BI171)</f>
        <v/>
      </c>
      <c r="BJ171" s="83" t="str">
        <f>IF(ISBLANK('fill-in tab'!BJ171),"",'fill-in tab'!BJ171)</f>
        <v/>
      </c>
      <c r="BK171" s="83" t="str">
        <f>IF(ISBLANK('fill-in tab'!BK171),"",'fill-in tab'!BK171)</f>
        <v/>
      </c>
      <c r="BL171" s="83" t="str">
        <f>IF(ISBLANK('fill-in tab'!BL171),"",'fill-in tab'!BL171)</f>
        <v/>
      </c>
      <c r="BM171" s="83" t="str">
        <f>IF(ISBLANK('fill-in tab'!BM171),"",'fill-in tab'!BM171)</f>
        <v/>
      </c>
      <c r="BN171" s="78" t="str">
        <f t="shared" si="382"/>
        <v>*</v>
      </c>
      <c r="BP171" s="83" t="str">
        <f>IF(ISBLANK('fill-in tab'!BG172),"",'fill-in tab'!BG172)</f>
        <v/>
      </c>
      <c r="BQ171" s="83" t="str">
        <f>IF(ISBLANK('fill-in tab'!BH172),"",'fill-in tab'!BH172)</f>
        <v/>
      </c>
      <c r="BR171" s="83" t="str">
        <f>IF(ISBLANK('fill-in tab'!BI172),"",'fill-in tab'!BI172)</f>
        <v/>
      </c>
      <c r="BS171" s="83" t="str">
        <f>IF(ISBLANK('fill-in tab'!BJ172),"",'fill-in tab'!BJ172)</f>
        <v/>
      </c>
      <c r="BT171" s="83" t="str">
        <f>IF(ISBLANK('fill-in tab'!BK172),"",'fill-in tab'!BK172)</f>
        <v/>
      </c>
      <c r="BU171" s="83" t="str">
        <f>IF(ISBLANK('fill-in tab'!BL172),"",'fill-in tab'!BL172)</f>
        <v/>
      </c>
      <c r="BV171" s="83" t="str">
        <f>IF(ISBLANK('fill-in tab'!BM172),"",'fill-in tab'!BM172)</f>
        <v/>
      </c>
      <c r="BW171" s="78" t="str">
        <f t="shared" si="383"/>
        <v>*</v>
      </c>
      <c r="BY171" s="83" t="str">
        <f>IF(ISBLANK('fill-in tab'!BG173),"",'fill-in tab'!BG173)</f>
        <v/>
      </c>
      <c r="BZ171" s="83" t="str">
        <f>IF(ISBLANK('fill-in tab'!BH173),"",'fill-in tab'!BH173)</f>
        <v/>
      </c>
      <c r="CA171" s="83" t="str">
        <f>IF(ISBLANK('fill-in tab'!BI173),"",'fill-in tab'!BI173)</f>
        <v/>
      </c>
      <c r="CB171" s="83" t="str">
        <f>IF(ISBLANK('fill-in tab'!BJ173),"",'fill-in tab'!BJ173)</f>
        <v/>
      </c>
      <c r="CC171" s="83" t="str">
        <f>IF(ISBLANK('fill-in tab'!BK173),"",'fill-in tab'!BK173)</f>
        <v/>
      </c>
      <c r="CD171" s="83" t="str">
        <f>IF(ISBLANK('fill-in tab'!BL173),"",'fill-in tab'!BL173)</f>
        <v/>
      </c>
      <c r="CE171" s="83" t="str">
        <f>IF(ISBLANK('fill-in tab'!BM173),"",'fill-in tab'!BM173)</f>
        <v/>
      </c>
      <c r="CF171" s="78" t="str">
        <f t="shared" si="384"/>
        <v>*</v>
      </c>
      <c r="CH171" s="83" t="str">
        <f>IF(ISBLANK('fill-in tab'!BG174),"",'fill-in tab'!BG174)</f>
        <v/>
      </c>
      <c r="CI171" s="83" t="str">
        <f>IF(ISBLANK('fill-in tab'!BH174),"",'fill-in tab'!BH174)</f>
        <v/>
      </c>
      <c r="CJ171" s="83" t="str">
        <f>IF(ISBLANK('fill-in tab'!BI174),"",'fill-in tab'!BI174)</f>
        <v/>
      </c>
      <c r="CK171" s="83" t="str">
        <f>IF(ISBLANK('fill-in tab'!BJ174),"",'fill-in tab'!BJ174)</f>
        <v/>
      </c>
      <c r="CL171" s="83" t="str">
        <f>IF(ISBLANK('fill-in tab'!BK174),"",'fill-in tab'!BK174)</f>
        <v/>
      </c>
      <c r="CM171" s="83" t="str">
        <f>IF(ISBLANK('fill-in tab'!BL174),"",'fill-in tab'!BL174)</f>
        <v/>
      </c>
      <c r="CN171" s="83" t="str">
        <f>IF(ISBLANK('fill-in tab'!BM174),"",'fill-in tab'!BM174)</f>
        <v/>
      </c>
      <c r="CO171" s="78" t="str">
        <f t="shared" si="385"/>
        <v>*</v>
      </c>
      <c r="CQ171" s="83" t="str">
        <f>IF(ISBLANK('fill-in tab'!BG175),"",'fill-in tab'!BG175)</f>
        <v/>
      </c>
      <c r="CR171" s="83" t="str">
        <f>IF(ISBLANK('fill-in tab'!BH175),"",'fill-in tab'!BH175)</f>
        <v/>
      </c>
      <c r="CS171" s="83" t="str">
        <f>IF(ISBLANK('fill-in tab'!BI175),"",'fill-in tab'!BI175)</f>
        <v/>
      </c>
      <c r="CT171" s="83" t="str">
        <f>IF(ISBLANK('fill-in tab'!BJ175),"",'fill-in tab'!BJ175)</f>
        <v/>
      </c>
      <c r="CU171" s="83" t="str">
        <f>IF(ISBLANK('fill-in tab'!BK175),"",'fill-in tab'!BK175)</f>
        <v/>
      </c>
      <c r="CV171" s="83" t="str">
        <f>IF(ISBLANK('fill-in tab'!BL175),"",'fill-in tab'!BL175)</f>
        <v/>
      </c>
      <c r="CW171" s="83" t="str">
        <f>IF(ISBLANK('fill-in tab'!BM175),"",'fill-in tab'!BM175)</f>
        <v/>
      </c>
      <c r="CX171" s="78" t="str">
        <f t="shared" si="386"/>
        <v>*</v>
      </c>
      <c r="CZ171" s="83" t="str">
        <f>IF(ISBLANK('fill-in tab'!BG176),"",'fill-in tab'!BG176)</f>
        <v/>
      </c>
      <c r="DA171" s="83" t="str">
        <f>IF(ISBLANK('fill-in tab'!BH176),"",'fill-in tab'!BH176)</f>
        <v/>
      </c>
      <c r="DB171" s="83" t="str">
        <f>IF(ISBLANK('fill-in tab'!BI176),"",'fill-in tab'!BI176)</f>
        <v/>
      </c>
      <c r="DC171" s="83" t="str">
        <f>IF(ISBLANK('fill-in tab'!BJ176),"",'fill-in tab'!BJ176)</f>
        <v/>
      </c>
      <c r="DD171" s="83" t="str">
        <f>IF(ISBLANK('fill-in tab'!BK176),"",'fill-in tab'!BK176)</f>
        <v/>
      </c>
      <c r="DE171" s="83" t="str">
        <f>IF(ISBLANK('fill-in tab'!BL176),"",'fill-in tab'!BL176)</f>
        <v/>
      </c>
      <c r="DF171" s="83" t="str">
        <f>IF(ISBLANK('fill-in tab'!BM176),"",'fill-in tab'!BM176)</f>
        <v/>
      </c>
      <c r="DG171" s="78" t="str">
        <f t="shared" si="387"/>
        <v>*</v>
      </c>
      <c r="DI171" s="83" t="str">
        <f>IF(ISBLANK('fill-in tab'!BG177),"",'fill-in tab'!BG177)</f>
        <v/>
      </c>
      <c r="DJ171" s="83" t="str">
        <f>IF(ISBLANK('fill-in tab'!BH177),"",'fill-in tab'!BH177)</f>
        <v/>
      </c>
      <c r="DK171" s="83" t="str">
        <f>IF(ISBLANK('fill-in tab'!BI177),"",'fill-in tab'!BI177)</f>
        <v/>
      </c>
      <c r="DL171" s="83" t="str">
        <f>IF(ISBLANK('fill-in tab'!BJ177),"",'fill-in tab'!BJ177)</f>
        <v/>
      </c>
      <c r="DM171" s="83" t="str">
        <f>IF(ISBLANK('fill-in tab'!BK177),"",'fill-in tab'!BK177)</f>
        <v/>
      </c>
      <c r="DN171" s="83" t="str">
        <f>IF(ISBLANK('fill-in tab'!BL177),"",'fill-in tab'!BL177)</f>
        <v/>
      </c>
      <c r="DO171" s="83" t="str">
        <f>IF(ISBLANK('fill-in tab'!BM177),"",'fill-in tab'!BM177)</f>
        <v/>
      </c>
      <c r="DP171" s="78" t="str">
        <f t="shared" si="388"/>
        <v>*</v>
      </c>
      <c r="DR171" s="83" t="str">
        <f>IF(ISBLANK('fill-in tab'!BG178),"",'fill-in tab'!BG178)</f>
        <v/>
      </c>
      <c r="DS171" s="83" t="str">
        <f>IF(ISBLANK('fill-in tab'!BH178),"",'fill-in tab'!BH178)</f>
        <v/>
      </c>
      <c r="DT171" s="83" t="str">
        <f>IF(ISBLANK('fill-in tab'!BI178),"",'fill-in tab'!BI178)</f>
        <v/>
      </c>
      <c r="DU171" s="83" t="str">
        <f>IF(ISBLANK('fill-in tab'!BJ178),"",'fill-in tab'!BJ178)</f>
        <v/>
      </c>
      <c r="DV171" s="83" t="str">
        <f>IF(ISBLANK('fill-in tab'!BK178),"",'fill-in tab'!BK178)</f>
        <v/>
      </c>
      <c r="DW171" s="83" t="str">
        <f>IF(ISBLANK('fill-in tab'!BL178),"",'fill-in tab'!BL178)</f>
        <v/>
      </c>
      <c r="DX171" s="83" t="str">
        <f>IF(ISBLANK('fill-in tab'!BM178),"",'fill-in tab'!BM178)</f>
        <v/>
      </c>
      <c r="DY171" s="78" t="str">
        <f t="shared" si="389"/>
        <v>*</v>
      </c>
      <c r="EA171" s="83" t="str">
        <f>IF(ISBLANK('fill-in tab'!BG179),"",'fill-in tab'!BG179)</f>
        <v/>
      </c>
      <c r="EB171" s="83" t="str">
        <f>IF(ISBLANK('fill-in tab'!BH179),"",'fill-in tab'!BH179)</f>
        <v/>
      </c>
      <c r="EC171" s="83" t="str">
        <f>IF(ISBLANK('fill-in tab'!BI179),"",'fill-in tab'!BI179)</f>
        <v/>
      </c>
      <c r="ED171" s="83" t="str">
        <f>IF(ISBLANK('fill-in tab'!BJ179),"",'fill-in tab'!BJ179)</f>
        <v/>
      </c>
      <c r="EE171" s="83" t="str">
        <f>IF(ISBLANK('fill-in tab'!BK179),"",'fill-in tab'!BK179)</f>
        <v/>
      </c>
      <c r="EF171" s="83" t="str">
        <f>IF(ISBLANK('fill-in tab'!BL179),"",'fill-in tab'!BL179)</f>
        <v/>
      </c>
      <c r="EG171" s="83" t="str">
        <f>IF(ISBLANK('fill-in tab'!BM179),"",'fill-in tab'!BM179)</f>
        <v/>
      </c>
      <c r="EH171" s="78" t="str">
        <f t="shared" si="390"/>
        <v>*</v>
      </c>
    </row>
    <row r="172" spans="1:138" s="80" customFormat="1" x14ac:dyDescent="0.2">
      <c r="A172" s="80">
        <f>A165</f>
        <v>9</v>
      </c>
      <c r="B172" s="84">
        <f>B165</f>
        <v>0</v>
      </c>
      <c r="C172" s="82">
        <v>8</v>
      </c>
      <c r="D172" s="81">
        <f>Initialisatie!$B35</f>
        <v>0</v>
      </c>
      <c r="E172" s="83" t="str">
        <f>IF(ISBLANK('fill-in tab'!BP165),"",'fill-in tab'!BP165)</f>
        <v/>
      </c>
      <c r="F172" s="83" t="str">
        <f>IF(ISBLANK('fill-in tab'!BQ165),"",'fill-in tab'!BQ165)</f>
        <v/>
      </c>
      <c r="G172" s="83" t="str">
        <f>IF(ISBLANK('fill-in tab'!BR165),"",'fill-in tab'!BR165)</f>
        <v/>
      </c>
      <c r="H172" s="83" t="str">
        <f>IF(ISBLANK('fill-in tab'!BS165),"",'fill-in tab'!BS165)</f>
        <v/>
      </c>
      <c r="I172" s="83" t="str">
        <f>IF(ISBLANK('fill-in tab'!BT165),"",'fill-in tab'!BT165)</f>
        <v/>
      </c>
      <c r="J172" s="83" t="str">
        <f>IF(ISBLANK('fill-in tab'!BU165),"",'fill-in tab'!BU165)</f>
        <v/>
      </c>
      <c r="K172" s="83" t="str">
        <f>IF(ISBLANK('fill-in tab'!BV165),"",'fill-in tab'!BV165)</f>
        <v/>
      </c>
      <c r="L172" s="78" t="str">
        <f t="shared" si="376"/>
        <v>*</v>
      </c>
      <c r="M172" s="78"/>
      <c r="N172" s="83" t="str">
        <f>IF(ISBLANK('fill-in tab'!BP166),"",'fill-in tab'!BP166)</f>
        <v/>
      </c>
      <c r="O172" s="83" t="str">
        <f>IF(ISBLANK('fill-in tab'!BQ166),"",'fill-in tab'!BQ166)</f>
        <v/>
      </c>
      <c r="P172" s="83" t="str">
        <f>IF(ISBLANK('fill-in tab'!BR166),"",'fill-in tab'!BR166)</f>
        <v/>
      </c>
      <c r="Q172" s="83" t="str">
        <f>IF(ISBLANK('fill-in tab'!BS166),"",'fill-in tab'!BS166)</f>
        <v/>
      </c>
      <c r="R172" s="83" t="str">
        <f>IF(ISBLANK('fill-in tab'!BT166),"",'fill-in tab'!BT166)</f>
        <v/>
      </c>
      <c r="S172" s="83" t="str">
        <f>IF(ISBLANK('fill-in tab'!BU166),"",'fill-in tab'!BU166)</f>
        <v/>
      </c>
      <c r="T172" s="83" t="str">
        <f>IF(ISBLANK('fill-in tab'!BV166),"",'fill-in tab'!BV166)</f>
        <v/>
      </c>
      <c r="U172" s="78" t="str">
        <f t="shared" si="377"/>
        <v>*</v>
      </c>
      <c r="W172" s="83" t="str">
        <f>IF(ISBLANK('fill-in tab'!BP167),"",'fill-in tab'!BP167)</f>
        <v/>
      </c>
      <c r="X172" s="83" t="str">
        <f>IF(ISBLANK('fill-in tab'!BQ167),"",'fill-in tab'!BQ167)</f>
        <v/>
      </c>
      <c r="Y172" s="83" t="str">
        <f>IF(ISBLANK('fill-in tab'!BR167),"",'fill-in tab'!BR167)</f>
        <v/>
      </c>
      <c r="Z172" s="83" t="str">
        <f>IF(ISBLANK('fill-in tab'!BS167),"",'fill-in tab'!BS167)</f>
        <v/>
      </c>
      <c r="AA172" s="83" t="str">
        <f>IF(ISBLANK('fill-in tab'!BT167),"",'fill-in tab'!BT167)</f>
        <v/>
      </c>
      <c r="AB172" s="83" t="str">
        <f>IF(ISBLANK('fill-in tab'!BU167),"",'fill-in tab'!BU167)</f>
        <v/>
      </c>
      <c r="AC172" s="83" t="str">
        <f>IF(ISBLANK('fill-in tab'!BV167),"",'fill-in tab'!BV167)</f>
        <v/>
      </c>
      <c r="AD172" s="78" t="str">
        <f t="shared" si="378"/>
        <v>*</v>
      </c>
      <c r="AF172" s="83" t="str">
        <f>IF(ISBLANK('fill-in tab'!BP168),"",'fill-in tab'!BP168)</f>
        <v/>
      </c>
      <c r="AG172" s="83" t="str">
        <f>IF(ISBLANK('fill-in tab'!BQ168),"",'fill-in tab'!BQ168)</f>
        <v/>
      </c>
      <c r="AH172" s="83" t="str">
        <f>IF(ISBLANK('fill-in tab'!BR168),"",'fill-in tab'!BR168)</f>
        <v/>
      </c>
      <c r="AI172" s="83" t="str">
        <f>IF(ISBLANK('fill-in tab'!BS168),"",'fill-in tab'!BS168)</f>
        <v/>
      </c>
      <c r="AJ172" s="83" t="str">
        <f>IF(ISBLANK('fill-in tab'!BT168),"",'fill-in tab'!BT168)</f>
        <v/>
      </c>
      <c r="AK172" s="83" t="str">
        <f>IF(ISBLANK('fill-in tab'!BU168),"",'fill-in tab'!BU168)</f>
        <v/>
      </c>
      <c r="AL172" s="83" t="str">
        <f>IF(ISBLANK('fill-in tab'!BV168),"",'fill-in tab'!BV168)</f>
        <v/>
      </c>
      <c r="AM172" s="78" t="str">
        <f t="shared" si="379"/>
        <v>*</v>
      </c>
      <c r="AO172" s="83" t="str">
        <f>IF(ISBLANK('fill-in tab'!BP169),"",'fill-in tab'!BP169)</f>
        <v/>
      </c>
      <c r="AP172" s="83" t="str">
        <f>IF(ISBLANK('fill-in tab'!BQ169),"",'fill-in tab'!BQ169)</f>
        <v/>
      </c>
      <c r="AQ172" s="83" t="str">
        <f>IF(ISBLANK('fill-in tab'!BR169),"",'fill-in tab'!BR169)</f>
        <v/>
      </c>
      <c r="AR172" s="83" t="str">
        <f>IF(ISBLANK('fill-in tab'!BS169),"",'fill-in tab'!BS169)</f>
        <v/>
      </c>
      <c r="AS172" s="83" t="str">
        <f>IF(ISBLANK('fill-in tab'!BT169),"",'fill-in tab'!BT169)</f>
        <v/>
      </c>
      <c r="AT172" s="83" t="str">
        <f>IF(ISBLANK('fill-in tab'!BU169),"",'fill-in tab'!BU169)</f>
        <v/>
      </c>
      <c r="AU172" s="83" t="str">
        <f>IF(ISBLANK('fill-in tab'!BV169),"",'fill-in tab'!BV169)</f>
        <v/>
      </c>
      <c r="AV172" s="78" t="str">
        <f t="shared" si="380"/>
        <v>*</v>
      </c>
      <c r="AX172" s="83" t="str">
        <f>IF(ISBLANK('fill-in tab'!BP170),"",'fill-in tab'!BP170)</f>
        <v/>
      </c>
      <c r="AY172" s="83" t="str">
        <f>IF(ISBLANK('fill-in tab'!BQ170),"",'fill-in tab'!BQ170)</f>
        <v/>
      </c>
      <c r="AZ172" s="83" t="str">
        <f>IF(ISBLANK('fill-in tab'!BR170),"",'fill-in tab'!BR170)</f>
        <v/>
      </c>
      <c r="BA172" s="83" t="str">
        <f>IF(ISBLANK('fill-in tab'!BS170),"",'fill-in tab'!BS170)</f>
        <v/>
      </c>
      <c r="BB172" s="83" t="str">
        <f>IF(ISBLANK('fill-in tab'!BT170),"",'fill-in tab'!BT170)</f>
        <v/>
      </c>
      <c r="BC172" s="83" t="str">
        <f>IF(ISBLANK('fill-in tab'!BU170),"",'fill-in tab'!BU170)</f>
        <v/>
      </c>
      <c r="BD172" s="83" t="str">
        <f>IF(ISBLANK('fill-in tab'!BV170),"",'fill-in tab'!BV170)</f>
        <v/>
      </c>
      <c r="BE172" s="78" t="str">
        <f t="shared" si="381"/>
        <v>*</v>
      </c>
      <c r="BG172" s="83" t="str">
        <f>IF(ISBLANK('fill-in tab'!BP171),"",'fill-in tab'!BP171)</f>
        <v/>
      </c>
      <c r="BH172" s="83" t="str">
        <f>IF(ISBLANK('fill-in tab'!BQ171),"",'fill-in tab'!BQ171)</f>
        <v/>
      </c>
      <c r="BI172" s="83" t="str">
        <f>IF(ISBLANK('fill-in tab'!BR171),"",'fill-in tab'!BR171)</f>
        <v/>
      </c>
      <c r="BJ172" s="83" t="str">
        <f>IF(ISBLANK('fill-in tab'!BS171),"",'fill-in tab'!BS171)</f>
        <v/>
      </c>
      <c r="BK172" s="83" t="str">
        <f>IF(ISBLANK('fill-in tab'!BT171),"",'fill-in tab'!BT171)</f>
        <v/>
      </c>
      <c r="BL172" s="83" t="str">
        <f>IF(ISBLANK('fill-in tab'!BU171),"",'fill-in tab'!BU171)</f>
        <v/>
      </c>
      <c r="BM172" s="83" t="str">
        <f>IF(ISBLANK('fill-in tab'!BV171),"",'fill-in tab'!BV171)</f>
        <v/>
      </c>
      <c r="BN172" s="78" t="str">
        <f t="shared" si="382"/>
        <v>*</v>
      </c>
      <c r="BP172" s="83" t="str">
        <f>IF(ISBLANK('fill-in tab'!BP172),"",'fill-in tab'!BP172)</f>
        <v/>
      </c>
      <c r="BQ172" s="83" t="str">
        <f>IF(ISBLANK('fill-in tab'!BQ172),"",'fill-in tab'!BQ172)</f>
        <v/>
      </c>
      <c r="BR172" s="83" t="str">
        <f>IF(ISBLANK('fill-in tab'!BR172),"",'fill-in tab'!BR172)</f>
        <v/>
      </c>
      <c r="BS172" s="83" t="str">
        <f>IF(ISBLANK('fill-in tab'!BS172),"",'fill-in tab'!BS172)</f>
        <v/>
      </c>
      <c r="BT172" s="83" t="str">
        <f>IF(ISBLANK('fill-in tab'!BT172),"",'fill-in tab'!BT172)</f>
        <v/>
      </c>
      <c r="BU172" s="83" t="str">
        <f>IF(ISBLANK('fill-in tab'!BU172),"",'fill-in tab'!BU172)</f>
        <v/>
      </c>
      <c r="BV172" s="83" t="str">
        <f>IF(ISBLANK('fill-in tab'!BV172),"",'fill-in tab'!BV172)</f>
        <v/>
      </c>
      <c r="BW172" s="78" t="str">
        <f t="shared" si="383"/>
        <v>*</v>
      </c>
      <c r="BY172" s="83" t="str">
        <f>IF(ISBLANK('fill-in tab'!BP173),"",'fill-in tab'!BP173)</f>
        <v/>
      </c>
      <c r="BZ172" s="83" t="str">
        <f>IF(ISBLANK('fill-in tab'!BQ173),"",'fill-in tab'!BQ173)</f>
        <v/>
      </c>
      <c r="CA172" s="83" t="str">
        <f>IF(ISBLANK('fill-in tab'!BR173),"",'fill-in tab'!BR173)</f>
        <v/>
      </c>
      <c r="CB172" s="83" t="str">
        <f>IF(ISBLANK('fill-in tab'!BS173),"",'fill-in tab'!BS173)</f>
        <v/>
      </c>
      <c r="CC172" s="83" t="str">
        <f>IF(ISBLANK('fill-in tab'!BT173),"",'fill-in tab'!BT173)</f>
        <v/>
      </c>
      <c r="CD172" s="83" t="str">
        <f>IF(ISBLANK('fill-in tab'!BU173),"",'fill-in tab'!BU173)</f>
        <v/>
      </c>
      <c r="CE172" s="83" t="str">
        <f>IF(ISBLANK('fill-in tab'!BV173),"",'fill-in tab'!BV173)</f>
        <v/>
      </c>
      <c r="CF172" s="78" t="str">
        <f t="shared" si="384"/>
        <v>*</v>
      </c>
      <c r="CH172" s="83" t="str">
        <f>IF(ISBLANK('fill-in tab'!BP174),"",'fill-in tab'!BP174)</f>
        <v/>
      </c>
      <c r="CI172" s="83" t="str">
        <f>IF(ISBLANK('fill-in tab'!BQ174),"",'fill-in tab'!BQ174)</f>
        <v/>
      </c>
      <c r="CJ172" s="83" t="str">
        <f>IF(ISBLANK('fill-in tab'!BR174),"",'fill-in tab'!BR174)</f>
        <v/>
      </c>
      <c r="CK172" s="83" t="str">
        <f>IF(ISBLANK('fill-in tab'!BS174),"",'fill-in tab'!BS174)</f>
        <v/>
      </c>
      <c r="CL172" s="83" t="str">
        <f>IF(ISBLANK('fill-in tab'!BT174),"",'fill-in tab'!BT174)</f>
        <v/>
      </c>
      <c r="CM172" s="83" t="str">
        <f>IF(ISBLANK('fill-in tab'!BU174),"",'fill-in tab'!BU174)</f>
        <v/>
      </c>
      <c r="CN172" s="83" t="str">
        <f>IF(ISBLANK('fill-in tab'!BV174),"",'fill-in tab'!BV174)</f>
        <v/>
      </c>
      <c r="CO172" s="78" t="str">
        <f t="shared" si="385"/>
        <v>*</v>
      </c>
      <c r="CQ172" s="83" t="str">
        <f>IF(ISBLANK('fill-in tab'!BP175),"",'fill-in tab'!BP175)</f>
        <v/>
      </c>
      <c r="CR172" s="83" t="str">
        <f>IF(ISBLANK('fill-in tab'!BQ175),"",'fill-in tab'!BQ175)</f>
        <v/>
      </c>
      <c r="CS172" s="83" t="str">
        <f>IF(ISBLANK('fill-in tab'!BR175),"",'fill-in tab'!BR175)</f>
        <v/>
      </c>
      <c r="CT172" s="83" t="str">
        <f>IF(ISBLANK('fill-in tab'!BS175),"",'fill-in tab'!BS175)</f>
        <v/>
      </c>
      <c r="CU172" s="83" t="str">
        <f>IF(ISBLANK('fill-in tab'!BT175),"",'fill-in tab'!BT175)</f>
        <v/>
      </c>
      <c r="CV172" s="83" t="str">
        <f>IF(ISBLANK('fill-in tab'!BU175),"",'fill-in tab'!BU175)</f>
        <v/>
      </c>
      <c r="CW172" s="83" t="str">
        <f>IF(ISBLANK('fill-in tab'!BV175),"",'fill-in tab'!BV175)</f>
        <v/>
      </c>
      <c r="CX172" s="78" t="str">
        <f t="shared" si="386"/>
        <v>*</v>
      </c>
      <c r="CZ172" s="83" t="str">
        <f>IF(ISBLANK('fill-in tab'!BP176),"",'fill-in tab'!BP176)</f>
        <v/>
      </c>
      <c r="DA172" s="83" t="str">
        <f>IF(ISBLANK('fill-in tab'!BQ176),"",'fill-in tab'!BQ176)</f>
        <v/>
      </c>
      <c r="DB172" s="83" t="str">
        <f>IF(ISBLANK('fill-in tab'!BR176),"",'fill-in tab'!BR176)</f>
        <v/>
      </c>
      <c r="DC172" s="83" t="str">
        <f>IF(ISBLANK('fill-in tab'!BS176),"",'fill-in tab'!BS176)</f>
        <v/>
      </c>
      <c r="DD172" s="83" t="str">
        <f>IF(ISBLANK('fill-in tab'!BT176),"",'fill-in tab'!BT176)</f>
        <v/>
      </c>
      <c r="DE172" s="83" t="str">
        <f>IF(ISBLANK('fill-in tab'!BU176),"",'fill-in tab'!BU176)</f>
        <v/>
      </c>
      <c r="DF172" s="83" t="str">
        <f>IF(ISBLANK('fill-in tab'!BV176),"",'fill-in tab'!BV176)</f>
        <v/>
      </c>
      <c r="DG172" s="78" t="str">
        <f t="shared" si="387"/>
        <v>*</v>
      </c>
      <c r="DI172" s="83" t="str">
        <f>IF(ISBLANK('fill-in tab'!BP177),"",'fill-in tab'!BP177)</f>
        <v/>
      </c>
      <c r="DJ172" s="83" t="str">
        <f>IF(ISBLANK('fill-in tab'!BQ177),"",'fill-in tab'!BQ177)</f>
        <v/>
      </c>
      <c r="DK172" s="83" t="str">
        <f>IF(ISBLANK('fill-in tab'!BR177),"",'fill-in tab'!BR177)</f>
        <v/>
      </c>
      <c r="DL172" s="83" t="str">
        <f>IF(ISBLANK('fill-in tab'!BS177),"",'fill-in tab'!BS177)</f>
        <v/>
      </c>
      <c r="DM172" s="83" t="str">
        <f>IF(ISBLANK('fill-in tab'!BT177),"",'fill-in tab'!BT177)</f>
        <v/>
      </c>
      <c r="DN172" s="83" t="str">
        <f>IF(ISBLANK('fill-in tab'!BU177),"",'fill-in tab'!BU177)</f>
        <v/>
      </c>
      <c r="DO172" s="83" t="str">
        <f>IF(ISBLANK('fill-in tab'!BV177),"",'fill-in tab'!BV177)</f>
        <v/>
      </c>
      <c r="DP172" s="78" t="str">
        <f t="shared" si="388"/>
        <v>*</v>
      </c>
      <c r="DR172" s="83" t="str">
        <f>IF(ISBLANK('fill-in tab'!BP178),"",'fill-in tab'!BP178)</f>
        <v/>
      </c>
      <c r="DS172" s="83" t="str">
        <f>IF(ISBLANK('fill-in tab'!BQ178),"",'fill-in tab'!BQ178)</f>
        <v/>
      </c>
      <c r="DT172" s="83" t="str">
        <f>IF(ISBLANK('fill-in tab'!BR178),"",'fill-in tab'!BR178)</f>
        <v/>
      </c>
      <c r="DU172" s="83" t="str">
        <f>IF(ISBLANK('fill-in tab'!BS178),"",'fill-in tab'!BS178)</f>
        <v/>
      </c>
      <c r="DV172" s="83" t="str">
        <f>IF(ISBLANK('fill-in tab'!BT178),"",'fill-in tab'!BT178)</f>
        <v/>
      </c>
      <c r="DW172" s="83" t="str">
        <f>IF(ISBLANK('fill-in tab'!BU178),"",'fill-in tab'!BU178)</f>
        <v/>
      </c>
      <c r="DX172" s="83" t="str">
        <f>IF(ISBLANK('fill-in tab'!BV178),"",'fill-in tab'!BV178)</f>
        <v/>
      </c>
      <c r="DY172" s="78" t="str">
        <f t="shared" si="389"/>
        <v>*</v>
      </c>
      <c r="EA172" s="83" t="str">
        <f>IF(ISBLANK('fill-in tab'!BP179),"",'fill-in tab'!BP179)</f>
        <v/>
      </c>
      <c r="EB172" s="83" t="str">
        <f>IF(ISBLANK('fill-in tab'!BQ179),"",'fill-in tab'!BQ179)</f>
        <v/>
      </c>
      <c r="EC172" s="83" t="str">
        <f>IF(ISBLANK('fill-in tab'!BR179),"",'fill-in tab'!BR179)</f>
        <v/>
      </c>
      <c r="ED172" s="83" t="str">
        <f>IF(ISBLANK('fill-in tab'!BS179),"",'fill-in tab'!BS179)</f>
        <v/>
      </c>
      <c r="EE172" s="83" t="str">
        <f>IF(ISBLANK('fill-in tab'!BT179),"",'fill-in tab'!BT179)</f>
        <v/>
      </c>
      <c r="EF172" s="83" t="str">
        <f>IF(ISBLANK('fill-in tab'!BU179),"",'fill-in tab'!BU179)</f>
        <v/>
      </c>
      <c r="EG172" s="83" t="str">
        <f>IF(ISBLANK('fill-in tab'!BV179),"",'fill-in tab'!BV179)</f>
        <v/>
      </c>
      <c r="EH172" s="78" t="str">
        <f t="shared" si="390"/>
        <v>*</v>
      </c>
    </row>
    <row r="173" spans="1:138" s="80" customFormat="1" x14ac:dyDescent="0.2">
      <c r="A173" s="80">
        <f>A165</f>
        <v>9</v>
      </c>
      <c r="B173" s="84">
        <f>B165</f>
        <v>0</v>
      </c>
      <c r="C173" s="82">
        <v>9</v>
      </c>
      <c r="D173" s="81">
        <f>Initialisatie!$B36</f>
        <v>0</v>
      </c>
      <c r="E173" s="83" t="str">
        <f>IF(ISBLANK('fill-in tab'!BY165),"",'fill-in tab'!BY165)</f>
        <v/>
      </c>
      <c r="F173" s="83" t="str">
        <f>IF(ISBLANK('fill-in tab'!BZ165),"",'fill-in tab'!BZ165)</f>
        <v/>
      </c>
      <c r="G173" s="83" t="str">
        <f>IF(ISBLANK('fill-in tab'!CA165),"",'fill-in tab'!CA165)</f>
        <v/>
      </c>
      <c r="H173" s="83" t="str">
        <f>IF(ISBLANK('fill-in tab'!CB165),"",'fill-in tab'!CB165)</f>
        <v/>
      </c>
      <c r="I173" s="83" t="str">
        <f>IF(ISBLANK('fill-in tab'!CC165),"",'fill-in tab'!CC165)</f>
        <v/>
      </c>
      <c r="J173" s="83" t="str">
        <f>IF(ISBLANK('fill-in tab'!CD165),"",'fill-in tab'!CD165)</f>
        <v/>
      </c>
      <c r="K173" s="83" t="str">
        <f>IF(ISBLANK('fill-in tab'!CE165),"",'fill-in tab'!CE165)</f>
        <v/>
      </c>
      <c r="L173" s="78" t="str">
        <f t="shared" si="376"/>
        <v>*</v>
      </c>
      <c r="M173" s="78"/>
      <c r="N173" s="83" t="str">
        <f>IF(ISBLANK('fill-in tab'!BY166),"",'fill-in tab'!BY166)</f>
        <v/>
      </c>
      <c r="O173" s="83" t="str">
        <f>IF(ISBLANK('fill-in tab'!BZ166),"",'fill-in tab'!BZ166)</f>
        <v/>
      </c>
      <c r="P173" s="83" t="str">
        <f>IF(ISBLANK('fill-in tab'!CA166),"",'fill-in tab'!CA166)</f>
        <v/>
      </c>
      <c r="Q173" s="83" t="str">
        <f>IF(ISBLANK('fill-in tab'!CB166),"",'fill-in tab'!CB166)</f>
        <v/>
      </c>
      <c r="R173" s="83" t="str">
        <f>IF(ISBLANK('fill-in tab'!CC166),"",'fill-in tab'!CC166)</f>
        <v/>
      </c>
      <c r="S173" s="83" t="str">
        <f>IF(ISBLANK('fill-in tab'!CD166),"",'fill-in tab'!CD166)</f>
        <v/>
      </c>
      <c r="T173" s="83" t="str">
        <f>IF(ISBLANK('fill-in tab'!CE166),"",'fill-in tab'!CE166)</f>
        <v/>
      </c>
      <c r="U173" s="78" t="str">
        <f t="shared" si="377"/>
        <v>*</v>
      </c>
      <c r="W173" s="83" t="str">
        <f>IF(ISBLANK('fill-in tab'!BY167),"",'fill-in tab'!BY167)</f>
        <v/>
      </c>
      <c r="X173" s="83" t="str">
        <f>IF(ISBLANK('fill-in tab'!BZ167),"",'fill-in tab'!BZ167)</f>
        <v/>
      </c>
      <c r="Y173" s="83" t="str">
        <f>IF(ISBLANK('fill-in tab'!CA167),"",'fill-in tab'!CA167)</f>
        <v/>
      </c>
      <c r="Z173" s="83" t="str">
        <f>IF(ISBLANK('fill-in tab'!CB167),"",'fill-in tab'!CB167)</f>
        <v/>
      </c>
      <c r="AA173" s="83" t="str">
        <f>IF(ISBLANK('fill-in tab'!CC167),"",'fill-in tab'!CC167)</f>
        <v/>
      </c>
      <c r="AB173" s="83" t="str">
        <f>IF(ISBLANK('fill-in tab'!CD167),"",'fill-in tab'!CD167)</f>
        <v/>
      </c>
      <c r="AC173" s="83" t="str">
        <f>IF(ISBLANK('fill-in tab'!CE167),"",'fill-in tab'!CE167)</f>
        <v/>
      </c>
      <c r="AD173" s="78" t="str">
        <f t="shared" si="378"/>
        <v>*</v>
      </c>
      <c r="AF173" s="83" t="str">
        <f>IF(ISBLANK('fill-in tab'!BY168),"",'fill-in tab'!BY168)</f>
        <v/>
      </c>
      <c r="AG173" s="83" t="str">
        <f>IF(ISBLANK('fill-in tab'!BZ168),"",'fill-in tab'!BZ168)</f>
        <v/>
      </c>
      <c r="AH173" s="83" t="str">
        <f>IF(ISBLANK('fill-in tab'!CA168),"",'fill-in tab'!CA168)</f>
        <v/>
      </c>
      <c r="AI173" s="83" t="str">
        <f>IF(ISBLANK('fill-in tab'!CB168),"",'fill-in tab'!CB168)</f>
        <v/>
      </c>
      <c r="AJ173" s="83" t="str">
        <f>IF(ISBLANK('fill-in tab'!CC168),"",'fill-in tab'!CC168)</f>
        <v/>
      </c>
      <c r="AK173" s="83" t="str">
        <f>IF(ISBLANK('fill-in tab'!CD168),"",'fill-in tab'!CD168)</f>
        <v/>
      </c>
      <c r="AL173" s="83" t="str">
        <f>IF(ISBLANK('fill-in tab'!CE168),"",'fill-in tab'!CE168)</f>
        <v/>
      </c>
      <c r="AM173" s="78" t="str">
        <f t="shared" si="379"/>
        <v>*</v>
      </c>
      <c r="AO173" s="83" t="str">
        <f>IF(ISBLANK('fill-in tab'!BY169),"",'fill-in tab'!BY169)</f>
        <v/>
      </c>
      <c r="AP173" s="83" t="str">
        <f>IF(ISBLANK('fill-in tab'!BZ169),"",'fill-in tab'!BZ169)</f>
        <v/>
      </c>
      <c r="AQ173" s="83" t="str">
        <f>IF(ISBLANK('fill-in tab'!CA169),"",'fill-in tab'!CA169)</f>
        <v/>
      </c>
      <c r="AR173" s="83" t="str">
        <f>IF(ISBLANK('fill-in tab'!CB169),"",'fill-in tab'!CB169)</f>
        <v/>
      </c>
      <c r="AS173" s="83" t="str">
        <f>IF(ISBLANK('fill-in tab'!CC169),"",'fill-in tab'!CC169)</f>
        <v/>
      </c>
      <c r="AT173" s="83" t="str">
        <f>IF(ISBLANK('fill-in tab'!CD169),"",'fill-in tab'!CD169)</f>
        <v/>
      </c>
      <c r="AU173" s="83" t="str">
        <f>IF(ISBLANK('fill-in tab'!CE169),"",'fill-in tab'!CE169)</f>
        <v/>
      </c>
      <c r="AV173" s="78" t="str">
        <f t="shared" si="380"/>
        <v>*</v>
      </c>
      <c r="AX173" s="83" t="str">
        <f>IF(ISBLANK('fill-in tab'!BY170),"",'fill-in tab'!BY170)</f>
        <v/>
      </c>
      <c r="AY173" s="83" t="str">
        <f>IF(ISBLANK('fill-in tab'!BZ170),"",'fill-in tab'!BZ170)</f>
        <v/>
      </c>
      <c r="AZ173" s="83" t="str">
        <f>IF(ISBLANK('fill-in tab'!CA170),"",'fill-in tab'!CA170)</f>
        <v/>
      </c>
      <c r="BA173" s="83" t="str">
        <f>IF(ISBLANK('fill-in tab'!CB170),"",'fill-in tab'!CB170)</f>
        <v/>
      </c>
      <c r="BB173" s="83" t="str">
        <f>IF(ISBLANK('fill-in tab'!CC170),"",'fill-in tab'!CC170)</f>
        <v/>
      </c>
      <c r="BC173" s="83" t="str">
        <f>IF(ISBLANK('fill-in tab'!CD170),"",'fill-in tab'!CD170)</f>
        <v/>
      </c>
      <c r="BD173" s="83" t="str">
        <f>IF(ISBLANK('fill-in tab'!CE170),"",'fill-in tab'!CE170)</f>
        <v/>
      </c>
      <c r="BE173" s="78" t="str">
        <f t="shared" si="381"/>
        <v>*</v>
      </c>
      <c r="BG173" s="83" t="str">
        <f>IF(ISBLANK('fill-in tab'!BY171),"",'fill-in tab'!BY171)</f>
        <v/>
      </c>
      <c r="BH173" s="83" t="str">
        <f>IF(ISBLANK('fill-in tab'!BZ171),"",'fill-in tab'!BZ171)</f>
        <v/>
      </c>
      <c r="BI173" s="83" t="str">
        <f>IF(ISBLANK('fill-in tab'!CA171),"",'fill-in tab'!CA171)</f>
        <v/>
      </c>
      <c r="BJ173" s="83" t="str">
        <f>IF(ISBLANK('fill-in tab'!CB171),"",'fill-in tab'!CB171)</f>
        <v/>
      </c>
      <c r="BK173" s="83" t="str">
        <f>IF(ISBLANK('fill-in tab'!CC171),"",'fill-in tab'!CC171)</f>
        <v/>
      </c>
      <c r="BL173" s="83" t="str">
        <f>IF(ISBLANK('fill-in tab'!CD171),"",'fill-in tab'!CD171)</f>
        <v/>
      </c>
      <c r="BM173" s="83" t="str">
        <f>IF(ISBLANK('fill-in tab'!CE171),"",'fill-in tab'!CE171)</f>
        <v/>
      </c>
      <c r="BN173" s="78" t="str">
        <f t="shared" si="382"/>
        <v>*</v>
      </c>
      <c r="BP173" s="83" t="str">
        <f>IF(ISBLANK('fill-in tab'!BY172),"",'fill-in tab'!BY172)</f>
        <v/>
      </c>
      <c r="BQ173" s="83" t="str">
        <f>IF(ISBLANK('fill-in tab'!BZ172),"",'fill-in tab'!BZ172)</f>
        <v/>
      </c>
      <c r="BR173" s="83" t="str">
        <f>IF(ISBLANK('fill-in tab'!CA172),"",'fill-in tab'!CA172)</f>
        <v/>
      </c>
      <c r="BS173" s="83" t="str">
        <f>IF(ISBLANK('fill-in tab'!CB172),"",'fill-in tab'!CB172)</f>
        <v/>
      </c>
      <c r="BT173" s="83" t="str">
        <f>IF(ISBLANK('fill-in tab'!CC172),"",'fill-in tab'!CC172)</f>
        <v/>
      </c>
      <c r="BU173" s="83" t="str">
        <f>IF(ISBLANK('fill-in tab'!CD172),"",'fill-in tab'!CD172)</f>
        <v/>
      </c>
      <c r="BV173" s="83" t="str">
        <f>IF(ISBLANK('fill-in tab'!CE172),"",'fill-in tab'!CE172)</f>
        <v/>
      </c>
      <c r="BW173" s="78" t="str">
        <f t="shared" si="383"/>
        <v>*</v>
      </c>
      <c r="BY173" s="83" t="str">
        <f>IF(ISBLANK('fill-in tab'!BY173),"",'fill-in tab'!BY173)</f>
        <v/>
      </c>
      <c r="BZ173" s="83" t="str">
        <f>IF(ISBLANK('fill-in tab'!BZ173),"",'fill-in tab'!BZ173)</f>
        <v/>
      </c>
      <c r="CA173" s="83" t="str">
        <f>IF(ISBLANK('fill-in tab'!CA173),"",'fill-in tab'!CA173)</f>
        <v/>
      </c>
      <c r="CB173" s="83" t="str">
        <f>IF(ISBLANK('fill-in tab'!CB173),"",'fill-in tab'!CB173)</f>
        <v/>
      </c>
      <c r="CC173" s="83" t="str">
        <f>IF(ISBLANK('fill-in tab'!CC173),"",'fill-in tab'!CC173)</f>
        <v/>
      </c>
      <c r="CD173" s="83" t="str">
        <f>IF(ISBLANK('fill-in tab'!CD173),"",'fill-in tab'!CD173)</f>
        <v/>
      </c>
      <c r="CE173" s="83" t="str">
        <f>IF(ISBLANK('fill-in tab'!CE173),"",'fill-in tab'!CE173)</f>
        <v/>
      </c>
      <c r="CF173" s="78" t="str">
        <f t="shared" si="384"/>
        <v>*</v>
      </c>
      <c r="CH173" s="83" t="str">
        <f>IF(ISBLANK('fill-in tab'!BY174),"",'fill-in tab'!BY174)</f>
        <v/>
      </c>
      <c r="CI173" s="83" t="str">
        <f>IF(ISBLANK('fill-in tab'!BZ174),"",'fill-in tab'!BZ174)</f>
        <v/>
      </c>
      <c r="CJ173" s="83" t="str">
        <f>IF(ISBLANK('fill-in tab'!CA174),"",'fill-in tab'!CA174)</f>
        <v/>
      </c>
      <c r="CK173" s="83" t="str">
        <f>IF(ISBLANK('fill-in tab'!CB174),"",'fill-in tab'!CB174)</f>
        <v/>
      </c>
      <c r="CL173" s="83" t="str">
        <f>IF(ISBLANK('fill-in tab'!CC174),"",'fill-in tab'!CC174)</f>
        <v/>
      </c>
      <c r="CM173" s="83" t="str">
        <f>IF(ISBLANK('fill-in tab'!CD174),"",'fill-in tab'!CD174)</f>
        <v/>
      </c>
      <c r="CN173" s="83" t="str">
        <f>IF(ISBLANK('fill-in tab'!CE174),"",'fill-in tab'!CE174)</f>
        <v/>
      </c>
      <c r="CO173" s="78" t="str">
        <f t="shared" si="385"/>
        <v>*</v>
      </c>
      <c r="CQ173" s="83" t="str">
        <f>IF(ISBLANK('fill-in tab'!BY175),"",'fill-in tab'!BY175)</f>
        <v/>
      </c>
      <c r="CR173" s="83" t="str">
        <f>IF(ISBLANK('fill-in tab'!BZ175),"",'fill-in tab'!BZ175)</f>
        <v/>
      </c>
      <c r="CS173" s="83" t="str">
        <f>IF(ISBLANK('fill-in tab'!CA175),"",'fill-in tab'!CA175)</f>
        <v/>
      </c>
      <c r="CT173" s="83" t="str">
        <f>IF(ISBLANK('fill-in tab'!CB175),"",'fill-in tab'!CB175)</f>
        <v/>
      </c>
      <c r="CU173" s="83" t="str">
        <f>IF(ISBLANK('fill-in tab'!CC175),"",'fill-in tab'!CC175)</f>
        <v/>
      </c>
      <c r="CV173" s="83" t="str">
        <f>IF(ISBLANK('fill-in tab'!CD175),"",'fill-in tab'!CD175)</f>
        <v/>
      </c>
      <c r="CW173" s="83" t="str">
        <f>IF(ISBLANK('fill-in tab'!CE175),"",'fill-in tab'!CE175)</f>
        <v/>
      </c>
      <c r="CX173" s="78" t="str">
        <f t="shared" si="386"/>
        <v>*</v>
      </c>
      <c r="CZ173" s="83" t="str">
        <f>IF(ISBLANK('fill-in tab'!BY176),"",'fill-in tab'!BY176)</f>
        <v/>
      </c>
      <c r="DA173" s="83" t="str">
        <f>IF(ISBLANK('fill-in tab'!BZ176),"",'fill-in tab'!BZ176)</f>
        <v/>
      </c>
      <c r="DB173" s="83" t="str">
        <f>IF(ISBLANK('fill-in tab'!CA176),"",'fill-in tab'!CA176)</f>
        <v/>
      </c>
      <c r="DC173" s="83" t="str">
        <f>IF(ISBLANK('fill-in tab'!CB176),"",'fill-in tab'!CB176)</f>
        <v/>
      </c>
      <c r="DD173" s="83" t="str">
        <f>IF(ISBLANK('fill-in tab'!CC176),"",'fill-in tab'!CC176)</f>
        <v/>
      </c>
      <c r="DE173" s="83" t="str">
        <f>IF(ISBLANK('fill-in tab'!CD176),"",'fill-in tab'!CD176)</f>
        <v/>
      </c>
      <c r="DF173" s="83" t="str">
        <f>IF(ISBLANK('fill-in tab'!CE176),"",'fill-in tab'!CE176)</f>
        <v/>
      </c>
      <c r="DG173" s="78" t="str">
        <f t="shared" si="387"/>
        <v>*</v>
      </c>
      <c r="DI173" s="83" t="str">
        <f>IF(ISBLANK('fill-in tab'!BY177),"",'fill-in tab'!BY177)</f>
        <v/>
      </c>
      <c r="DJ173" s="83" t="str">
        <f>IF(ISBLANK('fill-in tab'!BZ177),"",'fill-in tab'!BZ177)</f>
        <v/>
      </c>
      <c r="DK173" s="83" t="str">
        <f>IF(ISBLANK('fill-in tab'!CA177),"",'fill-in tab'!CA177)</f>
        <v/>
      </c>
      <c r="DL173" s="83" t="str">
        <f>IF(ISBLANK('fill-in tab'!CB177),"",'fill-in tab'!CB177)</f>
        <v/>
      </c>
      <c r="DM173" s="83" t="str">
        <f>IF(ISBLANK('fill-in tab'!CC177),"",'fill-in tab'!CC177)</f>
        <v/>
      </c>
      <c r="DN173" s="83" t="str">
        <f>IF(ISBLANK('fill-in tab'!CD177),"",'fill-in tab'!CD177)</f>
        <v/>
      </c>
      <c r="DO173" s="83" t="str">
        <f>IF(ISBLANK('fill-in tab'!CE177),"",'fill-in tab'!CE177)</f>
        <v/>
      </c>
      <c r="DP173" s="78" t="str">
        <f t="shared" si="388"/>
        <v>*</v>
      </c>
      <c r="DR173" s="83" t="str">
        <f>IF(ISBLANK('fill-in tab'!BY178),"",'fill-in tab'!BY178)</f>
        <v/>
      </c>
      <c r="DS173" s="83" t="str">
        <f>IF(ISBLANK('fill-in tab'!BZ178),"",'fill-in tab'!BZ178)</f>
        <v/>
      </c>
      <c r="DT173" s="83" t="str">
        <f>IF(ISBLANK('fill-in tab'!CA178),"",'fill-in tab'!CA178)</f>
        <v/>
      </c>
      <c r="DU173" s="83" t="str">
        <f>IF(ISBLANK('fill-in tab'!CB178),"",'fill-in tab'!CB178)</f>
        <v/>
      </c>
      <c r="DV173" s="83" t="str">
        <f>IF(ISBLANK('fill-in tab'!CC178),"",'fill-in tab'!CC178)</f>
        <v/>
      </c>
      <c r="DW173" s="83" t="str">
        <f>IF(ISBLANK('fill-in tab'!CD178),"",'fill-in tab'!CD178)</f>
        <v/>
      </c>
      <c r="DX173" s="83" t="str">
        <f>IF(ISBLANK('fill-in tab'!CE178),"",'fill-in tab'!CE178)</f>
        <v/>
      </c>
      <c r="DY173" s="78" t="str">
        <f t="shared" si="389"/>
        <v>*</v>
      </c>
      <c r="EA173" s="83" t="str">
        <f>IF(ISBLANK('fill-in tab'!BY179),"",'fill-in tab'!BY179)</f>
        <v/>
      </c>
      <c r="EB173" s="83" t="str">
        <f>IF(ISBLANK('fill-in tab'!BZ179),"",'fill-in tab'!BZ179)</f>
        <v/>
      </c>
      <c r="EC173" s="83" t="str">
        <f>IF(ISBLANK('fill-in tab'!CA179),"",'fill-in tab'!CA179)</f>
        <v/>
      </c>
      <c r="ED173" s="83" t="str">
        <f>IF(ISBLANK('fill-in tab'!CB179),"",'fill-in tab'!CB179)</f>
        <v/>
      </c>
      <c r="EE173" s="83" t="str">
        <f>IF(ISBLANK('fill-in tab'!CC179),"",'fill-in tab'!CC179)</f>
        <v/>
      </c>
      <c r="EF173" s="83" t="str">
        <f>IF(ISBLANK('fill-in tab'!CD179),"",'fill-in tab'!CD179)</f>
        <v/>
      </c>
      <c r="EG173" s="83" t="str">
        <f>IF(ISBLANK('fill-in tab'!CE179),"",'fill-in tab'!CE179)</f>
        <v/>
      </c>
      <c r="EH173" s="78" t="str">
        <f t="shared" si="390"/>
        <v>*</v>
      </c>
    </row>
    <row r="174" spans="1:138" s="80" customFormat="1" x14ac:dyDescent="0.2">
      <c r="A174" s="80">
        <f>A165</f>
        <v>9</v>
      </c>
      <c r="B174" s="84">
        <f>B165</f>
        <v>0</v>
      </c>
      <c r="C174" s="82">
        <v>10</v>
      </c>
      <c r="D174" s="81">
        <f>Initialisatie!$B37</f>
        <v>0</v>
      </c>
      <c r="E174" s="83" t="str">
        <f>IF(ISBLANK('fill-in tab'!CH165),"",'fill-in tab'!CH165)</f>
        <v/>
      </c>
      <c r="F174" s="83" t="str">
        <f>IF(ISBLANK('fill-in tab'!CI165),"",'fill-in tab'!CI165)</f>
        <v/>
      </c>
      <c r="G174" s="83" t="str">
        <f>IF(ISBLANK('fill-in tab'!CJ165),"",'fill-in tab'!CJ165)</f>
        <v/>
      </c>
      <c r="H174" s="83" t="str">
        <f>IF(ISBLANK('fill-in tab'!CK165),"",'fill-in tab'!CK165)</f>
        <v/>
      </c>
      <c r="I174" s="83" t="str">
        <f>IF(ISBLANK('fill-in tab'!CL165),"",'fill-in tab'!CL165)</f>
        <v/>
      </c>
      <c r="J174" s="83" t="str">
        <f>IF(ISBLANK('fill-in tab'!CM165),"",'fill-in tab'!CM165)</f>
        <v/>
      </c>
      <c r="K174" s="83" t="str">
        <f>IF(ISBLANK('fill-in tab'!CN165),"",'fill-in tab'!CN165)</f>
        <v/>
      </c>
      <c r="L174" s="78" t="str">
        <f t="shared" si="376"/>
        <v>*</v>
      </c>
      <c r="M174" s="78"/>
      <c r="N174" s="83" t="str">
        <f>IF(ISBLANK('fill-in tab'!CH166),"",'fill-in tab'!CH166)</f>
        <v/>
      </c>
      <c r="O174" s="83" t="str">
        <f>IF(ISBLANK('fill-in tab'!CI166),"",'fill-in tab'!CI166)</f>
        <v/>
      </c>
      <c r="P174" s="83" t="str">
        <f>IF(ISBLANK('fill-in tab'!CJ166),"",'fill-in tab'!CJ166)</f>
        <v/>
      </c>
      <c r="Q174" s="83" t="str">
        <f>IF(ISBLANK('fill-in tab'!CK166),"",'fill-in tab'!CK166)</f>
        <v/>
      </c>
      <c r="R174" s="83" t="str">
        <f>IF(ISBLANK('fill-in tab'!CL166),"",'fill-in tab'!CL166)</f>
        <v/>
      </c>
      <c r="S174" s="83" t="str">
        <f>IF(ISBLANK('fill-in tab'!CM166),"",'fill-in tab'!CM166)</f>
        <v/>
      </c>
      <c r="T174" s="83" t="str">
        <f>IF(ISBLANK('fill-in tab'!CN166),"",'fill-in tab'!CN166)</f>
        <v/>
      </c>
      <c r="U174" s="78" t="str">
        <f t="shared" si="377"/>
        <v>*</v>
      </c>
      <c r="W174" s="83" t="str">
        <f>IF(ISBLANK('fill-in tab'!CH167),"",'fill-in tab'!CH167)</f>
        <v/>
      </c>
      <c r="X174" s="83" t="str">
        <f>IF(ISBLANK('fill-in tab'!CI167),"",'fill-in tab'!CI167)</f>
        <v/>
      </c>
      <c r="Y174" s="83" t="str">
        <f>IF(ISBLANK('fill-in tab'!CJ167),"",'fill-in tab'!CJ167)</f>
        <v/>
      </c>
      <c r="Z174" s="83" t="str">
        <f>IF(ISBLANK('fill-in tab'!CK167),"",'fill-in tab'!CK167)</f>
        <v/>
      </c>
      <c r="AA174" s="83" t="str">
        <f>IF(ISBLANK('fill-in tab'!CL167),"",'fill-in tab'!CL167)</f>
        <v/>
      </c>
      <c r="AB174" s="83" t="str">
        <f>IF(ISBLANK('fill-in tab'!CM167),"",'fill-in tab'!CM167)</f>
        <v/>
      </c>
      <c r="AC174" s="83" t="str">
        <f>IF(ISBLANK('fill-in tab'!CN167),"",'fill-in tab'!CN167)</f>
        <v/>
      </c>
      <c r="AD174" s="78" t="str">
        <f t="shared" si="378"/>
        <v>*</v>
      </c>
      <c r="AF174" s="83" t="str">
        <f>IF(ISBLANK('fill-in tab'!CH168),"",'fill-in tab'!CH168)</f>
        <v/>
      </c>
      <c r="AG174" s="83" t="str">
        <f>IF(ISBLANK('fill-in tab'!CI168),"",'fill-in tab'!CI168)</f>
        <v/>
      </c>
      <c r="AH174" s="83" t="str">
        <f>IF(ISBLANK('fill-in tab'!CJ168),"",'fill-in tab'!CJ168)</f>
        <v/>
      </c>
      <c r="AI174" s="83" t="str">
        <f>IF(ISBLANK('fill-in tab'!CK168),"",'fill-in tab'!CK168)</f>
        <v/>
      </c>
      <c r="AJ174" s="83" t="str">
        <f>IF(ISBLANK('fill-in tab'!CL168),"",'fill-in tab'!CL168)</f>
        <v/>
      </c>
      <c r="AK174" s="83" t="str">
        <f>IF(ISBLANK('fill-in tab'!CM168),"",'fill-in tab'!CM168)</f>
        <v/>
      </c>
      <c r="AL174" s="83" t="str">
        <f>IF(ISBLANK('fill-in tab'!CN168),"",'fill-in tab'!CN168)</f>
        <v/>
      </c>
      <c r="AM174" s="78" t="str">
        <f t="shared" si="379"/>
        <v>*</v>
      </c>
      <c r="AO174" s="83" t="str">
        <f>IF(ISBLANK('fill-in tab'!CH169),"",'fill-in tab'!CH169)</f>
        <v/>
      </c>
      <c r="AP174" s="83" t="str">
        <f>IF(ISBLANK('fill-in tab'!CI169),"",'fill-in tab'!CI169)</f>
        <v/>
      </c>
      <c r="AQ174" s="83" t="str">
        <f>IF(ISBLANK('fill-in tab'!CJ169),"",'fill-in tab'!CJ169)</f>
        <v/>
      </c>
      <c r="AR174" s="83" t="str">
        <f>IF(ISBLANK('fill-in tab'!CK169),"",'fill-in tab'!CK169)</f>
        <v/>
      </c>
      <c r="AS174" s="83" t="str">
        <f>IF(ISBLANK('fill-in tab'!CL169),"",'fill-in tab'!CL169)</f>
        <v/>
      </c>
      <c r="AT174" s="83" t="str">
        <f>IF(ISBLANK('fill-in tab'!CM169),"",'fill-in tab'!CM169)</f>
        <v/>
      </c>
      <c r="AU174" s="83" t="str">
        <f>IF(ISBLANK('fill-in tab'!CN169),"",'fill-in tab'!CN169)</f>
        <v/>
      </c>
      <c r="AV174" s="78" t="str">
        <f t="shared" si="380"/>
        <v>*</v>
      </c>
      <c r="AX174" s="83" t="str">
        <f>IF(ISBLANK('fill-in tab'!CH170),"",'fill-in tab'!CH170)</f>
        <v/>
      </c>
      <c r="AY174" s="83" t="str">
        <f>IF(ISBLANK('fill-in tab'!CI170),"",'fill-in tab'!CI170)</f>
        <v/>
      </c>
      <c r="AZ174" s="83" t="str">
        <f>IF(ISBLANK('fill-in tab'!CJ170),"",'fill-in tab'!CJ170)</f>
        <v/>
      </c>
      <c r="BA174" s="83" t="str">
        <f>IF(ISBLANK('fill-in tab'!CK170),"",'fill-in tab'!CK170)</f>
        <v/>
      </c>
      <c r="BB174" s="83" t="str">
        <f>IF(ISBLANK('fill-in tab'!CL170),"",'fill-in tab'!CL170)</f>
        <v/>
      </c>
      <c r="BC174" s="83" t="str">
        <f>IF(ISBLANK('fill-in tab'!CM170),"",'fill-in tab'!CM170)</f>
        <v/>
      </c>
      <c r="BD174" s="83" t="str">
        <f>IF(ISBLANK('fill-in tab'!CN170),"",'fill-in tab'!CN170)</f>
        <v/>
      </c>
      <c r="BE174" s="78" t="str">
        <f t="shared" si="381"/>
        <v>*</v>
      </c>
      <c r="BG174" s="83" t="str">
        <f>IF(ISBLANK('fill-in tab'!CH171),"",'fill-in tab'!CH171)</f>
        <v/>
      </c>
      <c r="BH174" s="83" t="str">
        <f>IF(ISBLANK('fill-in tab'!CI171),"",'fill-in tab'!CI171)</f>
        <v/>
      </c>
      <c r="BI174" s="83" t="str">
        <f>IF(ISBLANK('fill-in tab'!CJ171),"",'fill-in tab'!CJ171)</f>
        <v/>
      </c>
      <c r="BJ174" s="83" t="str">
        <f>IF(ISBLANK('fill-in tab'!CK171),"",'fill-in tab'!CK171)</f>
        <v/>
      </c>
      <c r="BK174" s="83" t="str">
        <f>IF(ISBLANK('fill-in tab'!CL171),"",'fill-in tab'!CL171)</f>
        <v/>
      </c>
      <c r="BL174" s="83" t="str">
        <f>IF(ISBLANK('fill-in tab'!CM171),"",'fill-in tab'!CM171)</f>
        <v/>
      </c>
      <c r="BM174" s="83" t="str">
        <f>IF(ISBLANK('fill-in tab'!CN171),"",'fill-in tab'!CN171)</f>
        <v/>
      </c>
      <c r="BN174" s="78" t="str">
        <f t="shared" si="382"/>
        <v>*</v>
      </c>
      <c r="BP174" s="83" t="str">
        <f>IF(ISBLANK('fill-in tab'!CH172),"",'fill-in tab'!CH172)</f>
        <v/>
      </c>
      <c r="BQ174" s="83" t="str">
        <f>IF(ISBLANK('fill-in tab'!CI172),"",'fill-in tab'!CI172)</f>
        <v/>
      </c>
      <c r="BR174" s="83" t="str">
        <f>IF(ISBLANK('fill-in tab'!CJ172),"",'fill-in tab'!CJ172)</f>
        <v/>
      </c>
      <c r="BS174" s="83" t="str">
        <f>IF(ISBLANK('fill-in tab'!CK172),"",'fill-in tab'!CK172)</f>
        <v/>
      </c>
      <c r="BT174" s="83" t="str">
        <f>IF(ISBLANK('fill-in tab'!CL172),"",'fill-in tab'!CL172)</f>
        <v/>
      </c>
      <c r="BU174" s="83" t="str">
        <f>IF(ISBLANK('fill-in tab'!CM172),"",'fill-in tab'!CM172)</f>
        <v/>
      </c>
      <c r="BV174" s="83" t="str">
        <f>IF(ISBLANK('fill-in tab'!CN172),"",'fill-in tab'!CN172)</f>
        <v/>
      </c>
      <c r="BW174" s="78" t="str">
        <f t="shared" si="383"/>
        <v>*</v>
      </c>
      <c r="BY174" s="83" t="str">
        <f>IF(ISBLANK('fill-in tab'!CH173),"",'fill-in tab'!CH173)</f>
        <v/>
      </c>
      <c r="BZ174" s="83" t="str">
        <f>IF(ISBLANK('fill-in tab'!CI173),"",'fill-in tab'!CI173)</f>
        <v/>
      </c>
      <c r="CA174" s="83" t="str">
        <f>IF(ISBLANK('fill-in tab'!CJ173),"",'fill-in tab'!CJ173)</f>
        <v/>
      </c>
      <c r="CB174" s="83" t="str">
        <f>IF(ISBLANK('fill-in tab'!CK173),"",'fill-in tab'!CK173)</f>
        <v/>
      </c>
      <c r="CC174" s="83" t="str">
        <f>IF(ISBLANK('fill-in tab'!CL173),"",'fill-in tab'!CL173)</f>
        <v/>
      </c>
      <c r="CD174" s="83" t="str">
        <f>IF(ISBLANK('fill-in tab'!CM173),"",'fill-in tab'!CM173)</f>
        <v/>
      </c>
      <c r="CE174" s="83" t="str">
        <f>IF(ISBLANK('fill-in tab'!CN173),"",'fill-in tab'!CN173)</f>
        <v/>
      </c>
      <c r="CF174" s="78" t="str">
        <f t="shared" si="384"/>
        <v>*</v>
      </c>
      <c r="CH174" s="83" t="str">
        <f>IF(ISBLANK('fill-in tab'!CH174),"",'fill-in tab'!CH174)</f>
        <v/>
      </c>
      <c r="CI174" s="83" t="str">
        <f>IF(ISBLANK('fill-in tab'!CI174),"",'fill-in tab'!CI174)</f>
        <v/>
      </c>
      <c r="CJ174" s="83" t="str">
        <f>IF(ISBLANK('fill-in tab'!CJ174),"",'fill-in tab'!CJ174)</f>
        <v/>
      </c>
      <c r="CK174" s="83" t="str">
        <f>IF(ISBLANK('fill-in tab'!CK174),"",'fill-in tab'!CK174)</f>
        <v/>
      </c>
      <c r="CL174" s="83" t="str">
        <f>IF(ISBLANK('fill-in tab'!CL174),"",'fill-in tab'!CL174)</f>
        <v/>
      </c>
      <c r="CM174" s="83" t="str">
        <f>IF(ISBLANK('fill-in tab'!CM174),"",'fill-in tab'!CM174)</f>
        <v/>
      </c>
      <c r="CN174" s="83" t="str">
        <f>IF(ISBLANK('fill-in tab'!CN174),"",'fill-in tab'!CN174)</f>
        <v/>
      </c>
      <c r="CO174" s="78" t="str">
        <f t="shared" si="385"/>
        <v>*</v>
      </c>
      <c r="CQ174" s="83" t="str">
        <f>IF(ISBLANK('fill-in tab'!CH175),"",'fill-in tab'!CH175)</f>
        <v/>
      </c>
      <c r="CR174" s="83" t="str">
        <f>IF(ISBLANK('fill-in tab'!CI175),"",'fill-in tab'!CI175)</f>
        <v/>
      </c>
      <c r="CS174" s="83" t="str">
        <f>IF(ISBLANK('fill-in tab'!CJ175),"",'fill-in tab'!CJ175)</f>
        <v/>
      </c>
      <c r="CT174" s="83" t="str">
        <f>IF(ISBLANK('fill-in tab'!CK175),"",'fill-in tab'!CK175)</f>
        <v/>
      </c>
      <c r="CU174" s="83" t="str">
        <f>IF(ISBLANK('fill-in tab'!CL175),"",'fill-in tab'!CL175)</f>
        <v/>
      </c>
      <c r="CV174" s="83" t="str">
        <f>IF(ISBLANK('fill-in tab'!CM175),"",'fill-in tab'!CM175)</f>
        <v/>
      </c>
      <c r="CW174" s="83" t="str">
        <f>IF(ISBLANK('fill-in tab'!CN175),"",'fill-in tab'!CN175)</f>
        <v/>
      </c>
      <c r="CX174" s="78" t="str">
        <f t="shared" si="386"/>
        <v>*</v>
      </c>
      <c r="CZ174" s="83" t="str">
        <f>IF(ISBLANK('fill-in tab'!CH176),"",'fill-in tab'!CH176)</f>
        <v/>
      </c>
      <c r="DA174" s="83" t="str">
        <f>IF(ISBLANK('fill-in tab'!CI176),"",'fill-in tab'!CI176)</f>
        <v/>
      </c>
      <c r="DB174" s="83" t="str">
        <f>IF(ISBLANK('fill-in tab'!CJ176),"",'fill-in tab'!CJ176)</f>
        <v/>
      </c>
      <c r="DC174" s="83" t="str">
        <f>IF(ISBLANK('fill-in tab'!CK176),"",'fill-in tab'!CK176)</f>
        <v/>
      </c>
      <c r="DD174" s="83" t="str">
        <f>IF(ISBLANK('fill-in tab'!CL176),"",'fill-in tab'!CL176)</f>
        <v/>
      </c>
      <c r="DE174" s="83" t="str">
        <f>IF(ISBLANK('fill-in tab'!CM176),"",'fill-in tab'!CM176)</f>
        <v/>
      </c>
      <c r="DF174" s="83" t="str">
        <f>IF(ISBLANK('fill-in tab'!CN176),"",'fill-in tab'!CN176)</f>
        <v/>
      </c>
      <c r="DG174" s="78" t="str">
        <f t="shared" si="387"/>
        <v>*</v>
      </c>
      <c r="DI174" s="83" t="str">
        <f>IF(ISBLANK('fill-in tab'!CH177),"",'fill-in tab'!CH177)</f>
        <v/>
      </c>
      <c r="DJ174" s="83" t="str">
        <f>IF(ISBLANK('fill-in tab'!CI177),"",'fill-in tab'!CI177)</f>
        <v/>
      </c>
      <c r="DK174" s="83" t="str">
        <f>IF(ISBLANK('fill-in tab'!CJ177),"",'fill-in tab'!CJ177)</f>
        <v/>
      </c>
      <c r="DL174" s="83" t="str">
        <f>IF(ISBLANK('fill-in tab'!CK177),"",'fill-in tab'!CK177)</f>
        <v/>
      </c>
      <c r="DM174" s="83" t="str">
        <f>IF(ISBLANK('fill-in tab'!CL177),"",'fill-in tab'!CL177)</f>
        <v/>
      </c>
      <c r="DN174" s="83" t="str">
        <f>IF(ISBLANK('fill-in tab'!CM177),"",'fill-in tab'!CM177)</f>
        <v/>
      </c>
      <c r="DO174" s="83" t="str">
        <f>IF(ISBLANK('fill-in tab'!CN177),"",'fill-in tab'!CN177)</f>
        <v/>
      </c>
      <c r="DP174" s="78" t="str">
        <f t="shared" si="388"/>
        <v>*</v>
      </c>
      <c r="DR174" s="83" t="str">
        <f>IF(ISBLANK('fill-in tab'!CH178),"",'fill-in tab'!CH178)</f>
        <v/>
      </c>
      <c r="DS174" s="83" t="str">
        <f>IF(ISBLANK('fill-in tab'!CI178),"",'fill-in tab'!CI178)</f>
        <v/>
      </c>
      <c r="DT174" s="83" t="str">
        <f>IF(ISBLANK('fill-in tab'!CJ178),"",'fill-in tab'!CJ178)</f>
        <v/>
      </c>
      <c r="DU174" s="83" t="str">
        <f>IF(ISBLANK('fill-in tab'!CK178),"",'fill-in tab'!CK178)</f>
        <v/>
      </c>
      <c r="DV174" s="83" t="str">
        <f>IF(ISBLANK('fill-in tab'!CL178),"",'fill-in tab'!CL178)</f>
        <v/>
      </c>
      <c r="DW174" s="83" t="str">
        <f>IF(ISBLANK('fill-in tab'!CM178),"",'fill-in tab'!CM178)</f>
        <v/>
      </c>
      <c r="DX174" s="83" t="str">
        <f>IF(ISBLANK('fill-in tab'!CN178),"",'fill-in tab'!CN178)</f>
        <v/>
      </c>
      <c r="DY174" s="78" t="str">
        <f t="shared" si="389"/>
        <v>*</v>
      </c>
      <c r="EA174" s="83" t="str">
        <f>IF(ISBLANK('fill-in tab'!CH179),"",'fill-in tab'!CH179)</f>
        <v/>
      </c>
      <c r="EB174" s="83" t="str">
        <f>IF(ISBLANK('fill-in tab'!CI179),"",'fill-in tab'!CI179)</f>
        <v/>
      </c>
      <c r="EC174" s="83" t="str">
        <f>IF(ISBLANK('fill-in tab'!CJ179),"",'fill-in tab'!CJ179)</f>
        <v/>
      </c>
      <c r="ED174" s="83" t="str">
        <f>IF(ISBLANK('fill-in tab'!CK179),"",'fill-in tab'!CK179)</f>
        <v/>
      </c>
      <c r="EE174" s="83" t="str">
        <f>IF(ISBLANK('fill-in tab'!CL179),"",'fill-in tab'!CL179)</f>
        <v/>
      </c>
      <c r="EF174" s="83" t="str">
        <f>IF(ISBLANK('fill-in tab'!CM179),"",'fill-in tab'!CM179)</f>
        <v/>
      </c>
      <c r="EG174" s="83" t="str">
        <f>IF(ISBLANK('fill-in tab'!CN179),"",'fill-in tab'!CN179)</f>
        <v/>
      </c>
      <c r="EH174" s="78" t="str">
        <f t="shared" si="390"/>
        <v>*</v>
      </c>
    </row>
    <row r="175" spans="1:138" s="80" customFormat="1" x14ac:dyDescent="0.2">
      <c r="A175" s="80">
        <f>A165</f>
        <v>9</v>
      </c>
      <c r="B175" s="84">
        <f>B165</f>
        <v>0</v>
      </c>
      <c r="C175" s="82">
        <v>11</v>
      </c>
      <c r="D175" s="81">
        <f>Initialisatie!$B38</f>
        <v>0</v>
      </c>
      <c r="E175" s="83" t="str">
        <f>IF(ISBLANK('fill-in tab'!CQ165),"",'fill-in tab'!CQ165)</f>
        <v/>
      </c>
      <c r="F175" s="83" t="str">
        <f>IF(ISBLANK('fill-in tab'!CR165),"",'fill-in tab'!CR165)</f>
        <v/>
      </c>
      <c r="G175" s="83" t="str">
        <f>IF(ISBLANK('fill-in tab'!CS165),"",'fill-in tab'!CS165)</f>
        <v/>
      </c>
      <c r="H175" s="83" t="str">
        <f>IF(ISBLANK('fill-in tab'!CT165),"",'fill-in tab'!CT165)</f>
        <v/>
      </c>
      <c r="I175" s="83" t="str">
        <f>IF(ISBLANK('fill-in tab'!CU165),"",'fill-in tab'!CU165)</f>
        <v/>
      </c>
      <c r="J175" s="83" t="str">
        <f>IF(ISBLANK('fill-in tab'!CV165),"",'fill-in tab'!CV165)</f>
        <v/>
      </c>
      <c r="K175" s="83" t="str">
        <f>IF(ISBLANK('fill-in tab'!CW165),"",'fill-in tab'!CW165)</f>
        <v/>
      </c>
      <c r="L175" s="78" t="str">
        <f t="shared" si="376"/>
        <v>*</v>
      </c>
      <c r="M175" s="78"/>
      <c r="N175" s="83" t="str">
        <f>IF(ISBLANK('fill-in tab'!CQ166),"",'fill-in tab'!CQ166)</f>
        <v/>
      </c>
      <c r="O175" s="83" t="str">
        <f>IF(ISBLANK('fill-in tab'!CR166),"",'fill-in tab'!CR166)</f>
        <v/>
      </c>
      <c r="P175" s="83" t="str">
        <f>IF(ISBLANK('fill-in tab'!CS166),"",'fill-in tab'!CS166)</f>
        <v/>
      </c>
      <c r="Q175" s="83" t="str">
        <f>IF(ISBLANK('fill-in tab'!CT166),"",'fill-in tab'!CT166)</f>
        <v/>
      </c>
      <c r="R175" s="83" t="str">
        <f>IF(ISBLANK('fill-in tab'!CU166),"",'fill-in tab'!CU166)</f>
        <v/>
      </c>
      <c r="S175" s="83" t="str">
        <f>IF(ISBLANK('fill-in tab'!CV166),"",'fill-in tab'!CV166)</f>
        <v/>
      </c>
      <c r="T175" s="83" t="str">
        <f>IF(ISBLANK('fill-in tab'!CW166),"",'fill-in tab'!CW166)</f>
        <v/>
      </c>
      <c r="U175" s="78" t="str">
        <f t="shared" si="377"/>
        <v>*</v>
      </c>
      <c r="W175" s="83" t="str">
        <f>IF(ISBLANK('fill-in tab'!CQ167),"",'fill-in tab'!CQ167)</f>
        <v/>
      </c>
      <c r="X175" s="83" t="str">
        <f>IF(ISBLANK('fill-in tab'!CR167),"",'fill-in tab'!CR167)</f>
        <v/>
      </c>
      <c r="Y175" s="83" t="str">
        <f>IF(ISBLANK('fill-in tab'!CS167),"",'fill-in tab'!CS167)</f>
        <v/>
      </c>
      <c r="Z175" s="83" t="str">
        <f>IF(ISBLANK('fill-in tab'!CT167),"",'fill-in tab'!CT167)</f>
        <v/>
      </c>
      <c r="AA175" s="83" t="str">
        <f>IF(ISBLANK('fill-in tab'!CU167),"",'fill-in tab'!CU167)</f>
        <v/>
      </c>
      <c r="AB175" s="83" t="str">
        <f>IF(ISBLANK('fill-in tab'!CV167),"",'fill-in tab'!CV167)</f>
        <v/>
      </c>
      <c r="AC175" s="83" t="str">
        <f>IF(ISBLANK('fill-in tab'!CW167),"",'fill-in tab'!CW167)</f>
        <v/>
      </c>
      <c r="AD175" s="78" t="str">
        <f t="shared" si="378"/>
        <v>*</v>
      </c>
      <c r="AF175" s="83" t="str">
        <f>IF(ISBLANK('fill-in tab'!CQ168),"",'fill-in tab'!CQ168)</f>
        <v/>
      </c>
      <c r="AG175" s="83" t="str">
        <f>IF(ISBLANK('fill-in tab'!CR168),"",'fill-in tab'!CR168)</f>
        <v/>
      </c>
      <c r="AH175" s="83" t="str">
        <f>IF(ISBLANK('fill-in tab'!CS168),"",'fill-in tab'!CS168)</f>
        <v/>
      </c>
      <c r="AI175" s="83" t="str">
        <f>IF(ISBLANK('fill-in tab'!CT168),"",'fill-in tab'!CT168)</f>
        <v/>
      </c>
      <c r="AJ175" s="83" t="str">
        <f>IF(ISBLANK('fill-in tab'!CU168),"",'fill-in tab'!CU168)</f>
        <v/>
      </c>
      <c r="AK175" s="83" t="str">
        <f>IF(ISBLANK('fill-in tab'!CV168),"",'fill-in tab'!CV168)</f>
        <v/>
      </c>
      <c r="AL175" s="83" t="str">
        <f>IF(ISBLANK('fill-in tab'!CW168),"",'fill-in tab'!CW168)</f>
        <v/>
      </c>
      <c r="AM175" s="78" t="str">
        <f t="shared" si="379"/>
        <v>*</v>
      </c>
      <c r="AO175" s="83" t="str">
        <f>IF(ISBLANK('fill-in tab'!CQ169),"",'fill-in tab'!CQ169)</f>
        <v/>
      </c>
      <c r="AP175" s="83" t="str">
        <f>IF(ISBLANK('fill-in tab'!CR169),"",'fill-in tab'!CR169)</f>
        <v/>
      </c>
      <c r="AQ175" s="83" t="str">
        <f>IF(ISBLANK('fill-in tab'!CS169),"",'fill-in tab'!CS169)</f>
        <v/>
      </c>
      <c r="AR175" s="83" t="str">
        <f>IF(ISBLANK('fill-in tab'!CT169),"",'fill-in tab'!CT169)</f>
        <v/>
      </c>
      <c r="AS175" s="83" t="str">
        <f>IF(ISBLANK('fill-in tab'!CU169),"",'fill-in tab'!CU169)</f>
        <v/>
      </c>
      <c r="AT175" s="83" t="str">
        <f>IF(ISBLANK('fill-in tab'!CV169),"",'fill-in tab'!CV169)</f>
        <v/>
      </c>
      <c r="AU175" s="83" t="str">
        <f>IF(ISBLANK('fill-in tab'!CW169),"",'fill-in tab'!CW169)</f>
        <v/>
      </c>
      <c r="AV175" s="78" t="str">
        <f t="shared" si="380"/>
        <v>*</v>
      </c>
      <c r="AX175" s="83" t="str">
        <f>IF(ISBLANK('fill-in tab'!CQ170),"",'fill-in tab'!CQ170)</f>
        <v/>
      </c>
      <c r="AY175" s="83" t="str">
        <f>IF(ISBLANK('fill-in tab'!CR170),"",'fill-in tab'!CR170)</f>
        <v/>
      </c>
      <c r="AZ175" s="83" t="str">
        <f>IF(ISBLANK('fill-in tab'!CS170),"",'fill-in tab'!CS170)</f>
        <v/>
      </c>
      <c r="BA175" s="83" t="str">
        <f>IF(ISBLANK('fill-in tab'!CT170),"",'fill-in tab'!CT170)</f>
        <v/>
      </c>
      <c r="BB175" s="83" t="str">
        <f>IF(ISBLANK('fill-in tab'!CU170),"",'fill-in tab'!CU170)</f>
        <v/>
      </c>
      <c r="BC175" s="83" t="str">
        <f>IF(ISBLANK('fill-in tab'!CV170),"",'fill-in tab'!CV170)</f>
        <v/>
      </c>
      <c r="BD175" s="83" t="str">
        <f>IF(ISBLANK('fill-in tab'!CW170),"",'fill-in tab'!CW170)</f>
        <v/>
      </c>
      <c r="BE175" s="78" t="str">
        <f t="shared" si="381"/>
        <v>*</v>
      </c>
      <c r="BG175" s="83" t="str">
        <f>IF(ISBLANK('fill-in tab'!CQ171),"",'fill-in tab'!CQ171)</f>
        <v/>
      </c>
      <c r="BH175" s="83" t="str">
        <f>IF(ISBLANK('fill-in tab'!CR171),"",'fill-in tab'!CR171)</f>
        <v/>
      </c>
      <c r="BI175" s="83" t="str">
        <f>IF(ISBLANK('fill-in tab'!CS171),"",'fill-in tab'!CS171)</f>
        <v/>
      </c>
      <c r="BJ175" s="83" t="str">
        <f>IF(ISBLANK('fill-in tab'!CT171),"",'fill-in tab'!CT171)</f>
        <v/>
      </c>
      <c r="BK175" s="83" t="str">
        <f>IF(ISBLANK('fill-in tab'!CU171),"",'fill-in tab'!CU171)</f>
        <v/>
      </c>
      <c r="BL175" s="83" t="str">
        <f>IF(ISBLANK('fill-in tab'!CV171),"",'fill-in tab'!CV171)</f>
        <v/>
      </c>
      <c r="BM175" s="83" t="str">
        <f>IF(ISBLANK('fill-in tab'!CW171),"",'fill-in tab'!CW171)</f>
        <v/>
      </c>
      <c r="BN175" s="78" t="str">
        <f t="shared" si="382"/>
        <v>*</v>
      </c>
      <c r="BP175" s="83" t="str">
        <f>IF(ISBLANK('fill-in tab'!CQ172),"",'fill-in tab'!CQ172)</f>
        <v/>
      </c>
      <c r="BQ175" s="83" t="str">
        <f>IF(ISBLANK('fill-in tab'!CR172),"",'fill-in tab'!CR172)</f>
        <v/>
      </c>
      <c r="BR175" s="83" t="str">
        <f>IF(ISBLANK('fill-in tab'!CS172),"",'fill-in tab'!CS172)</f>
        <v/>
      </c>
      <c r="BS175" s="83" t="str">
        <f>IF(ISBLANK('fill-in tab'!CT172),"",'fill-in tab'!CT172)</f>
        <v/>
      </c>
      <c r="BT175" s="83" t="str">
        <f>IF(ISBLANK('fill-in tab'!CU172),"",'fill-in tab'!CU172)</f>
        <v/>
      </c>
      <c r="BU175" s="83" t="str">
        <f>IF(ISBLANK('fill-in tab'!CV172),"",'fill-in tab'!CV172)</f>
        <v/>
      </c>
      <c r="BV175" s="83" t="str">
        <f>IF(ISBLANK('fill-in tab'!CW172),"",'fill-in tab'!CW172)</f>
        <v/>
      </c>
      <c r="BW175" s="78" t="str">
        <f t="shared" si="383"/>
        <v>*</v>
      </c>
      <c r="BY175" s="83" t="str">
        <f>IF(ISBLANK('fill-in tab'!CQ173),"",'fill-in tab'!CQ173)</f>
        <v/>
      </c>
      <c r="BZ175" s="83" t="str">
        <f>IF(ISBLANK('fill-in tab'!CR173),"",'fill-in tab'!CR173)</f>
        <v/>
      </c>
      <c r="CA175" s="83" t="str">
        <f>IF(ISBLANK('fill-in tab'!CS173),"",'fill-in tab'!CS173)</f>
        <v/>
      </c>
      <c r="CB175" s="83" t="str">
        <f>IF(ISBLANK('fill-in tab'!CT173),"",'fill-in tab'!CT173)</f>
        <v/>
      </c>
      <c r="CC175" s="83" t="str">
        <f>IF(ISBLANK('fill-in tab'!CU173),"",'fill-in tab'!CU173)</f>
        <v/>
      </c>
      <c r="CD175" s="83" t="str">
        <f>IF(ISBLANK('fill-in tab'!CV173),"",'fill-in tab'!CV173)</f>
        <v/>
      </c>
      <c r="CE175" s="83" t="str">
        <f>IF(ISBLANK('fill-in tab'!CW173),"",'fill-in tab'!CW173)</f>
        <v/>
      </c>
      <c r="CF175" s="78" t="str">
        <f t="shared" si="384"/>
        <v>*</v>
      </c>
      <c r="CH175" s="83" t="str">
        <f>IF(ISBLANK('fill-in tab'!CQ174),"",'fill-in tab'!CQ174)</f>
        <v/>
      </c>
      <c r="CI175" s="83" t="str">
        <f>IF(ISBLANK('fill-in tab'!CR174),"",'fill-in tab'!CR174)</f>
        <v/>
      </c>
      <c r="CJ175" s="83" t="str">
        <f>IF(ISBLANK('fill-in tab'!CS174),"",'fill-in tab'!CS174)</f>
        <v/>
      </c>
      <c r="CK175" s="83" t="str">
        <f>IF(ISBLANK('fill-in tab'!CT174),"",'fill-in tab'!CT174)</f>
        <v/>
      </c>
      <c r="CL175" s="83" t="str">
        <f>IF(ISBLANK('fill-in tab'!CU174),"",'fill-in tab'!CU174)</f>
        <v/>
      </c>
      <c r="CM175" s="83" t="str">
        <f>IF(ISBLANK('fill-in tab'!CV174),"",'fill-in tab'!CV174)</f>
        <v/>
      </c>
      <c r="CN175" s="83" t="str">
        <f>IF(ISBLANK('fill-in tab'!CW174),"",'fill-in tab'!CW174)</f>
        <v/>
      </c>
      <c r="CO175" s="78" t="str">
        <f t="shared" si="385"/>
        <v>*</v>
      </c>
      <c r="CQ175" s="83" t="str">
        <f>IF(ISBLANK('fill-in tab'!CQ175),"",'fill-in tab'!CQ175)</f>
        <v/>
      </c>
      <c r="CR175" s="83" t="str">
        <f>IF(ISBLANK('fill-in tab'!CR175),"",'fill-in tab'!CR175)</f>
        <v/>
      </c>
      <c r="CS175" s="83" t="str">
        <f>IF(ISBLANK('fill-in tab'!CS175),"",'fill-in tab'!CS175)</f>
        <v/>
      </c>
      <c r="CT175" s="83" t="str">
        <f>IF(ISBLANK('fill-in tab'!CT175),"",'fill-in tab'!CT175)</f>
        <v/>
      </c>
      <c r="CU175" s="83" t="str">
        <f>IF(ISBLANK('fill-in tab'!CU175),"",'fill-in tab'!CU175)</f>
        <v/>
      </c>
      <c r="CV175" s="83" t="str">
        <f>IF(ISBLANK('fill-in tab'!CV175),"",'fill-in tab'!CV175)</f>
        <v/>
      </c>
      <c r="CW175" s="83" t="str">
        <f>IF(ISBLANK('fill-in tab'!CW175),"",'fill-in tab'!CW175)</f>
        <v/>
      </c>
      <c r="CX175" s="78" t="str">
        <f t="shared" si="386"/>
        <v>*</v>
      </c>
      <c r="CZ175" s="83" t="str">
        <f>IF(ISBLANK('fill-in tab'!CQ176),"",'fill-in tab'!CQ176)</f>
        <v/>
      </c>
      <c r="DA175" s="83" t="str">
        <f>IF(ISBLANK('fill-in tab'!CR176),"",'fill-in tab'!CR176)</f>
        <v/>
      </c>
      <c r="DB175" s="83" t="str">
        <f>IF(ISBLANK('fill-in tab'!CS176),"",'fill-in tab'!CS176)</f>
        <v/>
      </c>
      <c r="DC175" s="83" t="str">
        <f>IF(ISBLANK('fill-in tab'!CT176),"",'fill-in tab'!CT176)</f>
        <v/>
      </c>
      <c r="DD175" s="83" t="str">
        <f>IF(ISBLANK('fill-in tab'!CU176),"",'fill-in tab'!CU176)</f>
        <v/>
      </c>
      <c r="DE175" s="83" t="str">
        <f>IF(ISBLANK('fill-in tab'!CV176),"",'fill-in tab'!CV176)</f>
        <v/>
      </c>
      <c r="DF175" s="83" t="str">
        <f>IF(ISBLANK('fill-in tab'!CW176),"",'fill-in tab'!CW176)</f>
        <v/>
      </c>
      <c r="DG175" s="78" t="str">
        <f t="shared" si="387"/>
        <v>*</v>
      </c>
      <c r="DI175" s="83" t="str">
        <f>IF(ISBLANK('fill-in tab'!CQ177),"",'fill-in tab'!CQ177)</f>
        <v/>
      </c>
      <c r="DJ175" s="83" t="str">
        <f>IF(ISBLANK('fill-in tab'!CR177),"",'fill-in tab'!CR177)</f>
        <v/>
      </c>
      <c r="DK175" s="83" t="str">
        <f>IF(ISBLANK('fill-in tab'!CS177),"",'fill-in tab'!CS177)</f>
        <v/>
      </c>
      <c r="DL175" s="83" t="str">
        <f>IF(ISBLANK('fill-in tab'!CT177),"",'fill-in tab'!CT177)</f>
        <v/>
      </c>
      <c r="DM175" s="83" t="str">
        <f>IF(ISBLANK('fill-in tab'!CU177),"",'fill-in tab'!CU177)</f>
        <v/>
      </c>
      <c r="DN175" s="83" t="str">
        <f>IF(ISBLANK('fill-in tab'!CV177),"",'fill-in tab'!CV177)</f>
        <v/>
      </c>
      <c r="DO175" s="83" t="str">
        <f>IF(ISBLANK('fill-in tab'!CW177),"",'fill-in tab'!CW177)</f>
        <v/>
      </c>
      <c r="DP175" s="78" t="str">
        <f t="shared" si="388"/>
        <v>*</v>
      </c>
      <c r="DR175" s="83" t="str">
        <f>IF(ISBLANK('fill-in tab'!CQ178),"",'fill-in tab'!CQ178)</f>
        <v/>
      </c>
      <c r="DS175" s="83" t="str">
        <f>IF(ISBLANK('fill-in tab'!CR178),"",'fill-in tab'!CR178)</f>
        <v/>
      </c>
      <c r="DT175" s="83" t="str">
        <f>IF(ISBLANK('fill-in tab'!CS178),"",'fill-in tab'!CS178)</f>
        <v/>
      </c>
      <c r="DU175" s="83" t="str">
        <f>IF(ISBLANK('fill-in tab'!CT178),"",'fill-in tab'!CT178)</f>
        <v/>
      </c>
      <c r="DV175" s="83" t="str">
        <f>IF(ISBLANK('fill-in tab'!CU178),"",'fill-in tab'!CU178)</f>
        <v/>
      </c>
      <c r="DW175" s="83" t="str">
        <f>IF(ISBLANK('fill-in tab'!CV178),"",'fill-in tab'!CV178)</f>
        <v/>
      </c>
      <c r="DX175" s="83" t="str">
        <f>IF(ISBLANK('fill-in tab'!CW178),"",'fill-in tab'!CW178)</f>
        <v/>
      </c>
      <c r="DY175" s="78" t="str">
        <f t="shared" si="389"/>
        <v>*</v>
      </c>
      <c r="EA175" s="83" t="str">
        <f>IF(ISBLANK('fill-in tab'!CQ179),"",'fill-in tab'!CQ179)</f>
        <v/>
      </c>
      <c r="EB175" s="83" t="str">
        <f>IF(ISBLANK('fill-in tab'!CR179),"",'fill-in tab'!CR179)</f>
        <v/>
      </c>
      <c r="EC175" s="83" t="str">
        <f>IF(ISBLANK('fill-in tab'!CS179),"",'fill-in tab'!CS179)</f>
        <v/>
      </c>
      <c r="ED175" s="83" t="str">
        <f>IF(ISBLANK('fill-in tab'!CT179),"",'fill-in tab'!CT179)</f>
        <v/>
      </c>
      <c r="EE175" s="83" t="str">
        <f>IF(ISBLANK('fill-in tab'!CU179),"",'fill-in tab'!CU179)</f>
        <v/>
      </c>
      <c r="EF175" s="83" t="str">
        <f>IF(ISBLANK('fill-in tab'!CV179),"",'fill-in tab'!CV179)</f>
        <v/>
      </c>
      <c r="EG175" s="83" t="str">
        <f>IF(ISBLANK('fill-in tab'!CW179),"",'fill-in tab'!CW179)</f>
        <v/>
      </c>
      <c r="EH175" s="78" t="str">
        <f t="shared" si="390"/>
        <v>*</v>
      </c>
    </row>
    <row r="176" spans="1:138" s="80" customFormat="1" x14ac:dyDescent="0.2">
      <c r="A176" s="80">
        <f>A165</f>
        <v>9</v>
      </c>
      <c r="B176" s="84">
        <f>B165</f>
        <v>0</v>
      </c>
      <c r="C176" s="82">
        <v>12</v>
      </c>
      <c r="D176" s="81">
        <f>Initialisatie!$B39</f>
        <v>0</v>
      </c>
      <c r="E176" s="83" t="str">
        <f>IF(ISBLANK('fill-in tab'!CZ165),"",'fill-in tab'!CZ165)</f>
        <v/>
      </c>
      <c r="F176" s="83" t="str">
        <f>IF(ISBLANK('fill-in tab'!DA165),"",'fill-in tab'!DA165)</f>
        <v/>
      </c>
      <c r="G176" s="83" t="str">
        <f>IF(ISBLANK('fill-in tab'!DB165),"",'fill-in tab'!DB165)</f>
        <v/>
      </c>
      <c r="H176" s="83" t="str">
        <f>IF(ISBLANK('fill-in tab'!DC165),"",'fill-in tab'!DC165)</f>
        <v/>
      </c>
      <c r="I176" s="83" t="str">
        <f>IF(ISBLANK('fill-in tab'!DD165),"",'fill-in tab'!DD165)</f>
        <v/>
      </c>
      <c r="J176" s="83" t="str">
        <f>IF(ISBLANK('fill-in tab'!DE165),"",'fill-in tab'!DE165)</f>
        <v/>
      </c>
      <c r="K176" s="83" t="str">
        <f>IF(ISBLANK('fill-in tab'!DF165),"",'fill-in tab'!DF165)</f>
        <v/>
      </c>
      <c r="L176" s="78" t="str">
        <f t="shared" si="376"/>
        <v>*</v>
      </c>
      <c r="M176" s="78"/>
      <c r="N176" s="83" t="str">
        <f>IF(ISBLANK('fill-in tab'!CZ166),"",'fill-in tab'!CZ166)</f>
        <v/>
      </c>
      <c r="O176" s="83" t="str">
        <f>IF(ISBLANK('fill-in tab'!DA166),"",'fill-in tab'!DA166)</f>
        <v/>
      </c>
      <c r="P176" s="83" t="str">
        <f>IF(ISBLANK('fill-in tab'!DB166),"",'fill-in tab'!DB166)</f>
        <v/>
      </c>
      <c r="Q176" s="83" t="str">
        <f>IF(ISBLANK('fill-in tab'!DC166),"",'fill-in tab'!DC166)</f>
        <v/>
      </c>
      <c r="R176" s="83" t="str">
        <f>IF(ISBLANK('fill-in tab'!DD166),"",'fill-in tab'!DD166)</f>
        <v/>
      </c>
      <c r="S176" s="83" t="str">
        <f>IF(ISBLANK('fill-in tab'!DE166),"",'fill-in tab'!DE166)</f>
        <v/>
      </c>
      <c r="T176" s="83" t="str">
        <f>IF(ISBLANK('fill-in tab'!DF166),"",'fill-in tab'!DF166)</f>
        <v/>
      </c>
      <c r="U176" s="78" t="str">
        <f t="shared" si="377"/>
        <v>*</v>
      </c>
      <c r="W176" s="83" t="str">
        <f>IF(ISBLANK('fill-in tab'!CZ167),"",'fill-in tab'!CZ167)</f>
        <v/>
      </c>
      <c r="X176" s="83" t="str">
        <f>IF(ISBLANK('fill-in tab'!DA167),"",'fill-in tab'!DA167)</f>
        <v/>
      </c>
      <c r="Y176" s="83" t="str">
        <f>IF(ISBLANK('fill-in tab'!DB167),"",'fill-in tab'!DB167)</f>
        <v/>
      </c>
      <c r="Z176" s="83" t="str">
        <f>IF(ISBLANK('fill-in tab'!DC167),"",'fill-in tab'!DC167)</f>
        <v/>
      </c>
      <c r="AA176" s="83" t="str">
        <f>IF(ISBLANK('fill-in tab'!DD167),"",'fill-in tab'!DD167)</f>
        <v/>
      </c>
      <c r="AB176" s="83" t="str">
        <f>IF(ISBLANK('fill-in tab'!DE167),"",'fill-in tab'!DE167)</f>
        <v/>
      </c>
      <c r="AC176" s="83" t="str">
        <f>IF(ISBLANK('fill-in tab'!DF167),"",'fill-in tab'!DF167)</f>
        <v/>
      </c>
      <c r="AD176" s="78" t="str">
        <f t="shared" si="378"/>
        <v>*</v>
      </c>
      <c r="AF176" s="83" t="str">
        <f>IF(ISBLANK('fill-in tab'!CZ168),"",'fill-in tab'!CZ168)</f>
        <v/>
      </c>
      <c r="AG176" s="83" t="str">
        <f>IF(ISBLANK('fill-in tab'!DA168),"",'fill-in tab'!DA168)</f>
        <v/>
      </c>
      <c r="AH176" s="83" t="str">
        <f>IF(ISBLANK('fill-in tab'!DB168),"",'fill-in tab'!DB168)</f>
        <v/>
      </c>
      <c r="AI176" s="83" t="str">
        <f>IF(ISBLANK('fill-in tab'!DC168),"",'fill-in tab'!DC168)</f>
        <v/>
      </c>
      <c r="AJ176" s="83" t="str">
        <f>IF(ISBLANK('fill-in tab'!DD168),"",'fill-in tab'!DD168)</f>
        <v/>
      </c>
      <c r="AK176" s="83" t="str">
        <f>IF(ISBLANK('fill-in tab'!DE168),"",'fill-in tab'!DE168)</f>
        <v/>
      </c>
      <c r="AL176" s="83" t="str">
        <f>IF(ISBLANK('fill-in tab'!DF168),"",'fill-in tab'!DF168)</f>
        <v/>
      </c>
      <c r="AM176" s="78" t="str">
        <f t="shared" si="379"/>
        <v>*</v>
      </c>
      <c r="AO176" s="83" t="str">
        <f>IF(ISBLANK('fill-in tab'!CZ169),"",'fill-in tab'!CZ169)</f>
        <v/>
      </c>
      <c r="AP176" s="83" t="str">
        <f>IF(ISBLANK('fill-in tab'!DA169),"",'fill-in tab'!DA169)</f>
        <v/>
      </c>
      <c r="AQ176" s="83" t="str">
        <f>IF(ISBLANK('fill-in tab'!DB169),"",'fill-in tab'!DB169)</f>
        <v/>
      </c>
      <c r="AR176" s="83" t="str">
        <f>IF(ISBLANK('fill-in tab'!DC169),"",'fill-in tab'!DC169)</f>
        <v/>
      </c>
      <c r="AS176" s="83" t="str">
        <f>IF(ISBLANK('fill-in tab'!DD169),"",'fill-in tab'!DD169)</f>
        <v/>
      </c>
      <c r="AT176" s="83" t="str">
        <f>IF(ISBLANK('fill-in tab'!DE169),"",'fill-in tab'!DE169)</f>
        <v/>
      </c>
      <c r="AU176" s="83" t="str">
        <f>IF(ISBLANK('fill-in tab'!DF169),"",'fill-in tab'!DF169)</f>
        <v/>
      </c>
      <c r="AV176" s="78" t="str">
        <f t="shared" si="380"/>
        <v>*</v>
      </c>
      <c r="AX176" s="83" t="str">
        <f>IF(ISBLANK('fill-in tab'!CZ170),"",'fill-in tab'!CZ170)</f>
        <v/>
      </c>
      <c r="AY176" s="83" t="str">
        <f>IF(ISBLANK('fill-in tab'!DA170),"",'fill-in tab'!DA170)</f>
        <v/>
      </c>
      <c r="AZ176" s="83" t="str">
        <f>IF(ISBLANK('fill-in tab'!DB170),"",'fill-in tab'!DB170)</f>
        <v/>
      </c>
      <c r="BA176" s="83" t="str">
        <f>IF(ISBLANK('fill-in tab'!DC170),"",'fill-in tab'!DC170)</f>
        <v/>
      </c>
      <c r="BB176" s="83" t="str">
        <f>IF(ISBLANK('fill-in tab'!DD170),"",'fill-in tab'!DD170)</f>
        <v/>
      </c>
      <c r="BC176" s="83" t="str">
        <f>IF(ISBLANK('fill-in tab'!DE170),"",'fill-in tab'!DE170)</f>
        <v/>
      </c>
      <c r="BD176" s="83" t="str">
        <f>IF(ISBLANK('fill-in tab'!DF170),"",'fill-in tab'!DF170)</f>
        <v/>
      </c>
      <c r="BE176" s="78" t="str">
        <f t="shared" si="381"/>
        <v>*</v>
      </c>
      <c r="BG176" s="83" t="str">
        <f>IF(ISBLANK('fill-in tab'!CZ171),"",'fill-in tab'!CZ171)</f>
        <v/>
      </c>
      <c r="BH176" s="83" t="str">
        <f>IF(ISBLANK('fill-in tab'!DA171),"",'fill-in tab'!DA171)</f>
        <v/>
      </c>
      <c r="BI176" s="83" t="str">
        <f>IF(ISBLANK('fill-in tab'!DB171),"",'fill-in tab'!DB171)</f>
        <v/>
      </c>
      <c r="BJ176" s="83" t="str">
        <f>IF(ISBLANK('fill-in tab'!DC171),"",'fill-in tab'!DC171)</f>
        <v/>
      </c>
      <c r="BK176" s="83" t="str">
        <f>IF(ISBLANK('fill-in tab'!DD171),"",'fill-in tab'!DD171)</f>
        <v/>
      </c>
      <c r="BL176" s="83" t="str">
        <f>IF(ISBLANK('fill-in tab'!DE171),"",'fill-in tab'!DE171)</f>
        <v/>
      </c>
      <c r="BM176" s="83" t="str">
        <f>IF(ISBLANK('fill-in tab'!DF171),"",'fill-in tab'!DF171)</f>
        <v/>
      </c>
      <c r="BN176" s="78" t="str">
        <f t="shared" si="382"/>
        <v>*</v>
      </c>
      <c r="BP176" s="83" t="str">
        <f>IF(ISBLANK('fill-in tab'!CZ172),"",'fill-in tab'!CZ172)</f>
        <v/>
      </c>
      <c r="BQ176" s="83" t="str">
        <f>IF(ISBLANK('fill-in tab'!DA172),"",'fill-in tab'!DA172)</f>
        <v/>
      </c>
      <c r="BR176" s="83" t="str">
        <f>IF(ISBLANK('fill-in tab'!DB172),"",'fill-in tab'!DB172)</f>
        <v/>
      </c>
      <c r="BS176" s="83" t="str">
        <f>IF(ISBLANK('fill-in tab'!DC172),"",'fill-in tab'!DC172)</f>
        <v/>
      </c>
      <c r="BT176" s="83" t="str">
        <f>IF(ISBLANK('fill-in tab'!DD172),"",'fill-in tab'!DD172)</f>
        <v/>
      </c>
      <c r="BU176" s="83" t="str">
        <f>IF(ISBLANK('fill-in tab'!DE172),"",'fill-in tab'!DE172)</f>
        <v/>
      </c>
      <c r="BV176" s="83" t="str">
        <f>IF(ISBLANK('fill-in tab'!DF172),"",'fill-in tab'!DF172)</f>
        <v/>
      </c>
      <c r="BW176" s="78" t="str">
        <f t="shared" si="383"/>
        <v>*</v>
      </c>
      <c r="BY176" s="83" t="str">
        <f>IF(ISBLANK('fill-in tab'!CZ173),"",'fill-in tab'!CZ173)</f>
        <v/>
      </c>
      <c r="BZ176" s="83" t="str">
        <f>IF(ISBLANK('fill-in tab'!DA173),"",'fill-in tab'!DA173)</f>
        <v/>
      </c>
      <c r="CA176" s="83" t="str">
        <f>IF(ISBLANK('fill-in tab'!DB173),"",'fill-in tab'!DB173)</f>
        <v/>
      </c>
      <c r="CB176" s="83" t="str">
        <f>IF(ISBLANK('fill-in tab'!DC173),"",'fill-in tab'!DC173)</f>
        <v/>
      </c>
      <c r="CC176" s="83" t="str">
        <f>IF(ISBLANK('fill-in tab'!DD173),"",'fill-in tab'!DD173)</f>
        <v/>
      </c>
      <c r="CD176" s="83" t="str">
        <f>IF(ISBLANK('fill-in tab'!DE173),"",'fill-in tab'!DE173)</f>
        <v/>
      </c>
      <c r="CE176" s="83" t="str">
        <f>IF(ISBLANK('fill-in tab'!DF173),"",'fill-in tab'!DF173)</f>
        <v/>
      </c>
      <c r="CF176" s="78" t="str">
        <f t="shared" si="384"/>
        <v>*</v>
      </c>
      <c r="CH176" s="83" t="str">
        <f>IF(ISBLANK('fill-in tab'!CZ174),"",'fill-in tab'!CZ174)</f>
        <v/>
      </c>
      <c r="CI176" s="83" t="str">
        <f>IF(ISBLANK('fill-in tab'!DA174),"",'fill-in tab'!DA174)</f>
        <v/>
      </c>
      <c r="CJ176" s="83" t="str">
        <f>IF(ISBLANK('fill-in tab'!DB174),"",'fill-in tab'!DB174)</f>
        <v/>
      </c>
      <c r="CK176" s="83" t="str">
        <f>IF(ISBLANK('fill-in tab'!DC174),"",'fill-in tab'!DC174)</f>
        <v/>
      </c>
      <c r="CL176" s="83" t="str">
        <f>IF(ISBLANK('fill-in tab'!DD174),"",'fill-in tab'!DD174)</f>
        <v/>
      </c>
      <c r="CM176" s="83" t="str">
        <f>IF(ISBLANK('fill-in tab'!DE174),"",'fill-in tab'!DE174)</f>
        <v/>
      </c>
      <c r="CN176" s="83" t="str">
        <f>IF(ISBLANK('fill-in tab'!DF174),"",'fill-in tab'!DF174)</f>
        <v/>
      </c>
      <c r="CO176" s="78" t="str">
        <f t="shared" si="385"/>
        <v>*</v>
      </c>
      <c r="CQ176" s="83" t="str">
        <f>IF(ISBLANK('fill-in tab'!CZ175),"",'fill-in tab'!CZ175)</f>
        <v/>
      </c>
      <c r="CR176" s="83" t="str">
        <f>IF(ISBLANK('fill-in tab'!DA175),"",'fill-in tab'!DA175)</f>
        <v/>
      </c>
      <c r="CS176" s="83" t="str">
        <f>IF(ISBLANK('fill-in tab'!DB175),"",'fill-in tab'!DB175)</f>
        <v/>
      </c>
      <c r="CT176" s="83" t="str">
        <f>IF(ISBLANK('fill-in tab'!DC175),"",'fill-in tab'!DC175)</f>
        <v/>
      </c>
      <c r="CU176" s="83" t="str">
        <f>IF(ISBLANK('fill-in tab'!DD175),"",'fill-in tab'!DD175)</f>
        <v/>
      </c>
      <c r="CV176" s="83" t="str">
        <f>IF(ISBLANK('fill-in tab'!DE175),"",'fill-in tab'!DE175)</f>
        <v/>
      </c>
      <c r="CW176" s="83" t="str">
        <f>IF(ISBLANK('fill-in tab'!DF175),"",'fill-in tab'!DF175)</f>
        <v/>
      </c>
      <c r="CX176" s="78" t="str">
        <f t="shared" si="386"/>
        <v>*</v>
      </c>
      <c r="CZ176" s="83" t="str">
        <f>IF(ISBLANK('fill-in tab'!CZ176),"",'fill-in tab'!CZ176)</f>
        <v/>
      </c>
      <c r="DA176" s="83" t="str">
        <f>IF(ISBLANK('fill-in tab'!DA176),"",'fill-in tab'!DA176)</f>
        <v/>
      </c>
      <c r="DB176" s="83" t="str">
        <f>IF(ISBLANK('fill-in tab'!DB176),"",'fill-in tab'!DB176)</f>
        <v/>
      </c>
      <c r="DC176" s="83" t="str">
        <f>IF(ISBLANK('fill-in tab'!DC176),"",'fill-in tab'!DC176)</f>
        <v/>
      </c>
      <c r="DD176" s="83" t="str">
        <f>IF(ISBLANK('fill-in tab'!DD176),"",'fill-in tab'!DD176)</f>
        <v/>
      </c>
      <c r="DE176" s="83" t="str">
        <f>IF(ISBLANK('fill-in tab'!DE176),"",'fill-in tab'!DE176)</f>
        <v/>
      </c>
      <c r="DF176" s="83" t="str">
        <f>IF(ISBLANK('fill-in tab'!DF176),"",'fill-in tab'!DF176)</f>
        <v/>
      </c>
      <c r="DG176" s="78" t="str">
        <f t="shared" si="387"/>
        <v>*</v>
      </c>
      <c r="DI176" s="83" t="str">
        <f>IF(ISBLANK('fill-in tab'!CZ177),"",'fill-in tab'!CZ177)</f>
        <v/>
      </c>
      <c r="DJ176" s="83" t="str">
        <f>IF(ISBLANK('fill-in tab'!DA177),"",'fill-in tab'!DA177)</f>
        <v/>
      </c>
      <c r="DK176" s="83" t="str">
        <f>IF(ISBLANK('fill-in tab'!DB177),"",'fill-in tab'!DB177)</f>
        <v/>
      </c>
      <c r="DL176" s="83" t="str">
        <f>IF(ISBLANK('fill-in tab'!DC177),"",'fill-in tab'!DC177)</f>
        <v/>
      </c>
      <c r="DM176" s="83" t="str">
        <f>IF(ISBLANK('fill-in tab'!DD177),"",'fill-in tab'!DD177)</f>
        <v/>
      </c>
      <c r="DN176" s="83" t="str">
        <f>IF(ISBLANK('fill-in tab'!DE177),"",'fill-in tab'!DE177)</f>
        <v/>
      </c>
      <c r="DO176" s="83" t="str">
        <f>IF(ISBLANK('fill-in tab'!DF177),"",'fill-in tab'!DF177)</f>
        <v/>
      </c>
      <c r="DP176" s="78" t="str">
        <f t="shared" si="388"/>
        <v>*</v>
      </c>
      <c r="DR176" s="83" t="str">
        <f>IF(ISBLANK('fill-in tab'!CZ178),"",'fill-in tab'!CZ178)</f>
        <v/>
      </c>
      <c r="DS176" s="83" t="str">
        <f>IF(ISBLANK('fill-in tab'!DA178),"",'fill-in tab'!DA178)</f>
        <v/>
      </c>
      <c r="DT176" s="83" t="str">
        <f>IF(ISBLANK('fill-in tab'!DB178),"",'fill-in tab'!DB178)</f>
        <v/>
      </c>
      <c r="DU176" s="83" t="str">
        <f>IF(ISBLANK('fill-in tab'!DC178),"",'fill-in tab'!DC178)</f>
        <v/>
      </c>
      <c r="DV176" s="83" t="str">
        <f>IF(ISBLANK('fill-in tab'!DD178),"",'fill-in tab'!DD178)</f>
        <v/>
      </c>
      <c r="DW176" s="83" t="str">
        <f>IF(ISBLANK('fill-in tab'!DE178),"",'fill-in tab'!DE178)</f>
        <v/>
      </c>
      <c r="DX176" s="83" t="str">
        <f>IF(ISBLANK('fill-in tab'!DF178),"",'fill-in tab'!DF178)</f>
        <v/>
      </c>
      <c r="DY176" s="78" t="str">
        <f t="shared" si="389"/>
        <v>*</v>
      </c>
      <c r="EA176" s="83" t="str">
        <f>IF(ISBLANK('fill-in tab'!CZ179),"",'fill-in tab'!CZ179)</f>
        <v/>
      </c>
      <c r="EB176" s="83" t="str">
        <f>IF(ISBLANK('fill-in tab'!DA179),"",'fill-in tab'!DA179)</f>
        <v/>
      </c>
      <c r="EC176" s="83" t="str">
        <f>IF(ISBLANK('fill-in tab'!DB179),"",'fill-in tab'!DB179)</f>
        <v/>
      </c>
      <c r="ED176" s="83" t="str">
        <f>IF(ISBLANK('fill-in tab'!DC179),"",'fill-in tab'!DC179)</f>
        <v/>
      </c>
      <c r="EE176" s="83" t="str">
        <f>IF(ISBLANK('fill-in tab'!DD179),"",'fill-in tab'!DD179)</f>
        <v/>
      </c>
      <c r="EF176" s="83" t="str">
        <f>IF(ISBLANK('fill-in tab'!DE179),"",'fill-in tab'!DE179)</f>
        <v/>
      </c>
      <c r="EG176" s="83" t="str">
        <f>IF(ISBLANK('fill-in tab'!DF179),"",'fill-in tab'!DF179)</f>
        <v/>
      </c>
      <c r="EH176" s="78" t="str">
        <f t="shared" si="390"/>
        <v>*</v>
      </c>
    </row>
    <row r="177" spans="1:138" s="80" customFormat="1" x14ac:dyDescent="0.2">
      <c r="A177" s="80">
        <f>A165</f>
        <v>9</v>
      </c>
      <c r="B177" s="84">
        <f>B165</f>
        <v>0</v>
      </c>
      <c r="C177" s="82">
        <v>13</v>
      </c>
      <c r="D177" s="81">
        <f>Initialisatie!$B40</f>
        <v>0</v>
      </c>
      <c r="E177" s="83" t="str">
        <f>IF(ISBLANK('fill-in tab'!DI165),"",'fill-in tab'!DI165)</f>
        <v/>
      </c>
      <c r="F177" s="83" t="str">
        <f>IF(ISBLANK('fill-in tab'!DJ165),"",'fill-in tab'!DJ165)</f>
        <v/>
      </c>
      <c r="G177" s="83" t="str">
        <f>IF(ISBLANK('fill-in tab'!DK165),"",'fill-in tab'!DK165)</f>
        <v/>
      </c>
      <c r="H177" s="83" t="str">
        <f>IF(ISBLANK('fill-in tab'!DL165),"",'fill-in tab'!DL165)</f>
        <v/>
      </c>
      <c r="I177" s="83" t="str">
        <f>IF(ISBLANK('fill-in tab'!DM165),"",'fill-in tab'!DM165)</f>
        <v/>
      </c>
      <c r="J177" s="83" t="str">
        <f>IF(ISBLANK('fill-in tab'!DN165),"",'fill-in tab'!DN165)</f>
        <v/>
      </c>
      <c r="K177" s="83" t="str">
        <f>IF(ISBLANK('fill-in tab'!DO165),"",'fill-in tab'!DO165)</f>
        <v/>
      </c>
      <c r="L177" s="78" t="str">
        <f t="shared" si="376"/>
        <v>*</v>
      </c>
      <c r="M177" s="78"/>
      <c r="N177" s="83" t="str">
        <f>IF(ISBLANK('fill-in tab'!DI166),"",'fill-in tab'!DI166)</f>
        <v/>
      </c>
      <c r="O177" s="83" t="str">
        <f>IF(ISBLANK('fill-in tab'!DJ166),"",'fill-in tab'!DJ166)</f>
        <v/>
      </c>
      <c r="P177" s="83" t="str">
        <f>IF(ISBLANK('fill-in tab'!DK166),"",'fill-in tab'!DK166)</f>
        <v/>
      </c>
      <c r="Q177" s="83" t="str">
        <f>IF(ISBLANK('fill-in tab'!DL166),"",'fill-in tab'!DL166)</f>
        <v/>
      </c>
      <c r="R177" s="83" t="str">
        <f>IF(ISBLANK('fill-in tab'!DM166),"",'fill-in tab'!DM166)</f>
        <v/>
      </c>
      <c r="S177" s="83" t="str">
        <f>IF(ISBLANK('fill-in tab'!DN166),"",'fill-in tab'!DN166)</f>
        <v/>
      </c>
      <c r="T177" s="83" t="str">
        <f>IF(ISBLANK('fill-in tab'!DO166),"",'fill-in tab'!DO166)</f>
        <v/>
      </c>
      <c r="U177" s="78" t="str">
        <f t="shared" si="377"/>
        <v>*</v>
      </c>
      <c r="W177" s="83" t="str">
        <f>IF(ISBLANK('fill-in tab'!DI167),"",'fill-in tab'!DI167)</f>
        <v/>
      </c>
      <c r="X177" s="83" t="str">
        <f>IF(ISBLANK('fill-in tab'!DJ167),"",'fill-in tab'!DJ167)</f>
        <v/>
      </c>
      <c r="Y177" s="83" t="str">
        <f>IF(ISBLANK('fill-in tab'!DK167),"",'fill-in tab'!DK167)</f>
        <v/>
      </c>
      <c r="Z177" s="83" t="str">
        <f>IF(ISBLANK('fill-in tab'!DL167),"",'fill-in tab'!DL167)</f>
        <v/>
      </c>
      <c r="AA177" s="83" t="str">
        <f>IF(ISBLANK('fill-in tab'!DM167),"",'fill-in tab'!DM167)</f>
        <v/>
      </c>
      <c r="AB177" s="83" t="str">
        <f>IF(ISBLANK('fill-in tab'!DN167),"",'fill-in tab'!DN167)</f>
        <v/>
      </c>
      <c r="AC177" s="83" t="str">
        <f>IF(ISBLANK('fill-in tab'!DO167),"",'fill-in tab'!DO167)</f>
        <v/>
      </c>
      <c r="AD177" s="78" t="str">
        <f t="shared" si="378"/>
        <v>*</v>
      </c>
      <c r="AF177" s="83" t="str">
        <f>IF(ISBLANK('fill-in tab'!DI168),"",'fill-in tab'!DI168)</f>
        <v/>
      </c>
      <c r="AG177" s="83" t="str">
        <f>IF(ISBLANK('fill-in tab'!DJ168),"",'fill-in tab'!DJ168)</f>
        <v/>
      </c>
      <c r="AH177" s="83" t="str">
        <f>IF(ISBLANK('fill-in tab'!DK168),"",'fill-in tab'!DK168)</f>
        <v/>
      </c>
      <c r="AI177" s="83" t="str">
        <f>IF(ISBLANK('fill-in tab'!DL168),"",'fill-in tab'!DL168)</f>
        <v/>
      </c>
      <c r="AJ177" s="83" t="str">
        <f>IF(ISBLANK('fill-in tab'!DM168),"",'fill-in tab'!DM168)</f>
        <v/>
      </c>
      <c r="AK177" s="83" t="str">
        <f>IF(ISBLANK('fill-in tab'!DN168),"",'fill-in tab'!DN168)</f>
        <v/>
      </c>
      <c r="AL177" s="83" t="str">
        <f>IF(ISBLANK('fill-in tab'!DO168),"",'fill-in tab'!DO168)</f>
        <v/>
      </c>
      <c r="AM177" s="78" t="str">
        <f t="shared" si="379"/>
        <v>*</v>
      </c>
      <c r="AO177" s="83" t="str">
        <f>IF(ISBLANK('fill-in tab'!DI169),"",'fill-in tab'!DI169)</f>
        <v/>
      </c>
      <c r="AP177" s="83" t="str">
        <f>IF(ISBLANK('fill-in tab'!DJ169),"",'fill-in tab'!DJ169)</f>
        <v/>
      </c>
      <c r="AQ177" s="83" t="str">
        <f>IF(ISBLANK('fill-in tab'!DK169),"",'fill-in tab'!DK169)</f>
        <v/>
      </c>
      <c r="AR177" s="83" t="str">
        <f>IF(ISBLANK('fill-in tab'!DL169),"",'fill-in tab'!DL169)</f>
        <v/>
      </c>
      <c r="AS177" s="83" t="str">
        <f>IF(ISBLANK('fill-in tab'!DM169),"",'fill-in tab'!DM169)</f>
        <v/>
      </c>
      <c r="AT177" s="83" t="str">
        <f>IF(ISBLANK('fill-in tab'!DN169),"",'fill-in tab'!DN169)</f>
        <v/>
      </c>
      <c r="AU177" s="83" t="str">
        <f>IF(ISBLANK('fill-in tab'!DO169),"",'fill-in tab'!DO169)</f>
        <v/>
      </c>
      <c r="AV177" s="78" t="str">
        <f t="shared" si="380"/>
        <v>*</v>
      </c>
      <c r="AX177" s="83" t="str">
        <f>IF(ISBLANK('fill-in tab'!DI170),"",'fill-in tab'!DI170)</f>
        <v/>
      </c>
      <c r="AY177" s="83" t="str">
        <f>IF(ISBLANK('fill-in tab'!DJ170),"",'fill-in tab'!DJ170)</f>
        <v/>
      </c>
      <c r="AZ177" s="83" t="str">
        <f>IF(ISBLANK('fill-in tab'!DK170),"",'fill-in tab'!DK170)</f>
        <v/>
      </c>
      <c r="BA177" s="83" t="str">
        <f>IF(ISBLANK('fill-in tab'!DL170),"",'fill-in tab'!DL170)</f>
        <v/>
      </c>
      <c r="BB177" s="83" t="str">
        <f>IF(ISBLANK('fill-in tab'!DM170),"",'fill-in tab'!DM170)</f>
        <v/>
      </c>
      <c r="BC177" s="83" t="str">
        <f>IF(ISBLANK('fill-in tab'!DN170),"",'fill-in tab'!DN170)</f>
        <v/>
      </c>
      <c r="BD177" s="83" t="str">
        <f>IF(ISBLANK('fill-in tab'!DO170),"",'fill-in tab'!DO170)</f>
        <v/>
      </c>
      <c r="BE177" s="78" t="str">
        <f t="shared" si="381"/>
        <v>*</v>
      </c>
      <c r="BG177" s="83" t="str">
        <f>IF(ISBLANK('fill-in tab'!DI171),"",'fill-in tab'!DI171)</f>
        <v/>
      </c>
      <c r="BH177" s="83" t="str">
        <f>IF(ISBLANK('fill-in tab'!DJ171),"",'fill-in tab'!DJ171)</f>
        <v/>
      </c>
      <c r="BI177" s="83" t="str">
        <f>IF(ISBLANK('fill-in tab'!DK171),"",'fill-in tab'!DK171)</f>
        <v/>
      </c>
      <c r="BJ177" s="83" t="str">
        <f>IF(ISBLANK('fill-in tab'!DL171),"",'fill-in tab'!DL171)</f>
        <v/>
      </c>
      <c r="BK177" s="83" t="str">
        <f>IF(ISBLANK('fill-in tab'!DM171),"",'fill-in tab'!DM171)</f>
        <v/>
      </c>
      <c r="BL177" s="83" t="str">
        <f>IF(ISBLANK('fill-in tab'!DN171),"",'fill-in tab'!DN171)</f>
        <v/>
      </c>
      <c r="BM177" s="83" t="str">
        <f>IF(ISBLANK('fill-in tab'!DO171),"",'fill-in tab'!DO171)</f>
        <v/>
      </c>
      <c r="BN177" s="78" t="str">
        <f t="shared" si="382"/>
        <v>*</v>
      </c>
      <c r="BP177" s="83" t="str">
        <f>IF(ISBLANK('fill-in tab'!DI172),"",'fill-in tab'!DI172)</f>
        <v/>
      </c>
      <c r="BQ177" s="83" t="str">
        <f>IF(ISBLANK('fill-in tab'!DJ172),"",'fill-in tab'!DJ172)</f>
        <v/>
      </c>
      <c r="BR177" s="83" t="str">
        <f>IF(ISBLANK('fill-in tab'!DK172),"",'fill-in tab'!DK172)</f>
        <v/>
      </c>
      <c r="BS177" s="83" t="str">
        <f>IF(ISBLANK('fill-in tab'!DL172),"",'fill-in tab'!DL172)</f>
        <v/>
      </c>
      <c r="BT177" s="83" t="str">
        <f>IF(ISBLANK('fill-in tab'!DM172),"",'fill-in tab'!DM172)</f>
        <v/>
      </c>
      <c r="BU177" s="83" t="str">
        <f>IF(ISBLANK('fill-in tab'!DN172),"",'fill-in tab'!DN172)</f>
        <v/>
      </c>
      <c r="BV177" s="83" t="str">
        <f>IF(ISBLANK('fill-in tab'!DO172),"",'fill-in tab'!DO172)</f>
        <v/>
      </c>
      <c r="BW177" s="78" t="str">
        <f t="shared" si="383"/>
        <v>*</v>
      </c>
      <c r="BY177" s="83" t="str">
        <f>IF(ISBLANK('fill-in tab'!DI173),"",'fill-in tab'!DI173)</f>
        <v/>
      </c>
      <c r="BZ177" s="83" t="str">
        <f>IF(ISBLANK('fill-in tab'!DJ173),"",'fill-in tab'!DJ173)</f>
        <v/>
      </c>
      <c r="CA177" s="83" t="str">
        <f>IF(ISBLANK('fill-in tab'!DK173),"",'fill-in tab'!DK173)</f>
        <v/>
      </c>
      <c r="CB177" s="83" t="str">
        <f>IF(ISBLANK('fill-in tab'!DL173),"",'fill-in tab'!DL173)</f>
        <v/>
      </c>
      <c r="CC177" s="83" t="str">
        <f>IF(ISBLANK('fill-in tab'!DM173),"",'fill-in tab'!DM173)</f>
        <v/>
      </c>
      <c r="CD177" s="83" t="str">
        <f>IF(ISBLANK('fill-in tab'!DN173),"",'fill-in tab'!DN173)</f>
        <v/>
      </c>
      <c r="CE177" s="83" t="str">
        <f>IF(ISBLANK('fill-in tab'!DO173),"",'fill-in tab'!DO173)</f>
        <v/>
      </c>
      <c r="CF177" s="78" t="str">
        <f t="shared" si="384"/>
        <v>*</v>
      </c>
      <c r="CH177" s="83" t="str">
        <f>IF(ISBLANK('fill-in tab'!DI174),"",'fill-in tab'!DI174)</f>
        <v/>
      </c>
      <c r="CI177" s="83" t="str">
        <f>IF(ISBLANK('fill-in tab'!DJ174),"",'fill-in tab'!DJ174)</f>
        <v/>
      </c>
      <c r="CJ177" s="83" t="str">
        <f>IF(ISBLANK('fill-in tab'!DK174),"",'fill-in tab'!DK174)</f>
        <v/>
      </c>
      <c r="CK177" s="83" t="str">
        <f>IF(ISBLANK('fill-in tab'!DL174),"",'fill-in tab'!DL174)</f>
        <v/>
      </c>
      <c r="CL177" s="83" t="str">
        <f>IF(ISBLANK('fill-in tab'!DM174),"",'fill-in tab'!DM174)</f>
        <v/>
      </c>
      <c r="CM177" s="83" t="str">
        <f>IF(ISBLANK('fill-in tab'!DN174),"",'fill-in tab'!DN174)</f>
        <v/>
      </c>
      <c r="CN177" s="83" t="str">
        <f>IF(ISBLANK('fill-in tab'!DO174),"",'fill-in tab'!DO174)</f>
        <v/>
      </c>
      <c r="CO177" s="78" t="str">
        <f t="shared" si="385"/>
        <v>*</v>
      </c>
      <c r="CQ177" s="83" t="str">
        <f>IF(ISBLANK('fill-in tab'!DI175),"",'fill-in tab'!DI175)</f>
        <v/>
      </c>
      <c r="CR177" s="83" t="str">
        <f>IF(ISBLANK('fill-in tab'!DJ175),"",'fill-in tab'!DJ175)</f>
        <v/>
      </c>
      <c r="CS177" s="83" t="str">
        <f>IF(ISBLANK('fill-in tab'!DK175),"",'fill-in tab'!DK175)</f>
        <v/>
      </c>
      <c r="CT177" s="83" t="str">
        <f>IF(ISBLANK('fill-in tab'!DL175),"",'fill-in tab'!DL175)</f>
        <v/>
      </c>
      <c r="CU177" s="83" t="str">
        <f>IF(ISBLANK('fill-in tab'!DM175),"",'fill-in tab'!DM175)</f>
        <v/>
      </c>
      <c r="CV177" s="83" t="str">
        <f>IF(ISBLANK('fill-in tab'!DN175),"",'fill-in tab'!DN175)</f>
        <v/>
      </c>
      <c r="CW177" s="83" t="str">
        <f>IF(ISBLANK('fill-in tab'!DO175),"",'fill-in tab'!DO175)</f>
        <v/>
      </c>
      <c r="CX177" s="78" t="str">
        <f t="shared" si="386"/>
        <v>*</v>
      </c>
      <c r="CZ177" s="83" t="str">
        <f>IF(ISBLANK('fill-in tab'!DI176),"",'fill-in tab'!DI176)</f>
        <v/>
      </c>
      <c r="DA177" s="83" t="str">
        <f>IF(ISBLANK('fill-in tab'!DJ176),"",'fill-in tab'!DJ176)</f>
        <v/>
      </c>
      <c r="DB177" s="83" t="str">
        <f>IF(ISBLANK('fill-in tab'!DK176),"",'fill-in tab'!DK176)</f>
        <v/>
      </c>
      <c r="DC177" s="83" t="str">
        <f>IF(ISBLANK('fill-in tab'!DL176),"",'fill-in tab'!DL176)</f>
        <v/>
      </c>
      <c r="DD177" s="83" t="str">
        <f>IF(ISBLANK('fill-in tab'!DM176),"",'fill-in tab'!DM176)</f>
        <v/>
      </c>
      <c r="DE177" s="83" t="str">
        <f>IF(ISBLANK('fill-in tab'!DN176),"",'fill-in tab'!DN176)</f>
        <v/>
      </c>
      <c r="DF177" s="83" t="str">
        <f>IF(ISBLANK('fill-in tab'!DO176),"",'fill-in tab'!DO176)</f>
        <v/>
      </c>
      <c r="DG177" s="78" t="str">
        <f t="shared" si="387"/>
        <v>*</v>
      </c>
      <c r="DI177" s="83" t="str">
        <f>IF(ISBLANK('fill-in tab'!DI177),"",'fill-in tab'!DI177)</f>
        <v/>
      </c>
      <c r="DJ177" s="83" t="str">
        <f>IF(ISBLANK('fill-in tab'!DJ177),"",'fill-in tab'!DJ177)</f>
        <v/>
      </c>
      <c r="DK177" s="83" t="str">
        <f>IF(ISBLANK('fill-in tab'!DK177),"",'fill-in tab'!DK177)</f>
        <v/>
      </c>
      <c r="DL177" s="83" t="str">
        <f>IF(ISBLANK('fill-in tab'!DL177),"",'fill-in tab'!DL177)</f>
        <v/>
      </c>
      <c r="DM177" s="83" t="str">
        <f>IF(ISBLANK('fill-in tab'!DM177),"",'fill-in tab'!DM177)</f>
        <v/>
      </c>
      <c r="DN177" s="83" t="str">
        <f>IF(ISBLANK('fill-in tab'!DN177),"",'fill-in tab'!DN177)</f>
        <v/>
      </c>
      <c r="DO177" s="83" t="str">
        <f>IF(ISBLANK('fill-in tab'!DO177),"",'fill-in tab'!DO177)</f>
        <v/>
      </c>
      <c r="DP177" s="78" t="str">
        <f t="shared" si="388"/>
        <v>*</v>
      </c>
      <c r="DR177" s="83" t="str">
        <f>IF(ISBLANK('fill-in tab'!DI178),"",'fill-in tab'!DI178)</f>
        <v/>
      </c>
      <c r="DS177" s="83" t="str">
        <f>IF(ISBLANK('fill-in tab'!DJ178),"",'fill-in tab'!DJ178)</f>
        <v/>
      </c>
      <c r="DT177" s="83" t="str">
        <f>IF(ISBLANK('fill-in tab'!DK178),"",'fill-in tab'!DK178)</f>
        <v/>
      </c>
      <c r="DU177" s="83" t="str">
        <f>IF(ISBLANK('fill-in tab'!DL178),"",'fill-in tab'!DL178)</f>
        <v/>
      </c>
      <c r="DV177" s="83" t="str">
        <f>IF(ISBLANK('fill-in tab'!DM178),"",'fill-in tab'!DM178)</f>
        <v/>
      </c>
      <c r="DW177" s="83" t="str">
        <f>IF(ISBLANK('fill-in tab'!DN178),"",'fill-in tab'!DN178)</f>
        <v/>
      </c>
      <c r="DX177" s="83" t="str">
        <f>IF(ISBLANK('fill-in tab'!DO178),"",'fill-in tab'!DO178)</f>
        <v/>
      </c>
      <c r="DY177" s="78" t="str">
        <f t="shared" si="389"/>
        <v>*</v>
      </c>
      <c r="EA177" s="83" t="str">
        <f>IF(ISBLANK('fill-in tab'!DI179),"",'fill-in tab'!DI179)</f>
        <v/>
      </c>
      <c r="EB177" s="83" t="str">
        <f>IF(ISBLANK('fill-in tab'!DJ179),"",'fill-in tab'!DJ179)</f>
        <v/>
      </c>
      <c r="EC177" s="83" t="str">
        <f>IF(ISBLANK('fill-in tab'!DK179),"",'fill-in tab'!DK179)</f>
        <v/>
      </c>
      <c r="ED177" s="83" t="str">
        <f>IF(ISBLANK('fill-in tab'!DL179),"",'fill-in tab'!DL179)</f>
        <v/>
      </c>
      <c r="EE177" s="83" t="str">
        <f>IF(ISBLANK('fill-in tab'!DM179),"",'fill-in tab'!DM179)</f>
        <v/>
      </c>
      <c r="EF177" s="83" t="str">
        <f>IF(ISBLANK('fill-in tab'!DN179),"",'fill-in tab'!DN179)</f>
        <v/>
      </c>
      <c r="EG177" s="83" t="str">
        <f>IF(ISBLANK('fill-in tab'!DO179),"",'fill-in tab'!DO179)</f>
        <v/>
      </c>
      <c r="EH177" s="78" t="str">
        <f t="shared" si="390"/>
        <v>*</v>
      </c>
    </row>
    <row r="178" spans="1:138" s="80" customFormat="1" x14ac:dyDescent="0.2">
      <c r="A178" s="80">
        <f>A165</f>
        <v>9</v>
      </c>
      <c r="B178" s="84">
        <f>B165</f>
        <v>0</v>
      </c>
      <c r="C178" s="82">
        <v>14</v>
      </c>
      <c r="D178" s="81">
        <f>Initialisatie!$B$41</f>
        <v>0</v>
      </c>
      <c r="E178" s="83" t="str">
        <f>IF(ISBLANK('fill-in tab'!DR165),"",'fill-in tab'!DR165)</f>
        <v/>
      </c>
      <c r="F178" s="83" t="str">
        <f>IF(ISBLANK('fill-in tab'!DS165),"",'fill-in tab'!DS165)</f>
        <v/>
      </c>
      <c r="G178" s="83" t="str">
        <f>IF(ISBLANK('fill-in tab'!DT165),"",'fill-in tab'!DT165)</f>
        <v/>
      </c>
      <c r="H178" s="83" t="str">
        <f>IF(ISBLANK('fill-in tab'!DU165),"",'fill-in tab'!DU165)</f>
        <v/>
      </c>
      <c r="I178" s="83" t="str">
        <f>IF(ISBLANK('fill-in tab'!DV165),"",'fill-in tab'!DV165)</f>
        <v/>
      </c>
      <c r="J178" s="83" t="str">
        <f>IF(ISBLANK('fill-in tab'!DW165),"",'fill-in tab'!DW165)</f>
        <v/>
      </c>
      <c r="K178" s="83" t="str">
        <f>IF(ISBLANK('fill-in tab'!DX165),"",'fill-in tab'!DX165)</f>
        <v/>
      </c>
      <c r="L178" s="78" t="str">
        <f t="shared" si="376"/>
        <v>*</v>
      </c>
      <c r="M178" s="78"/>
      <c r="N178" s="83" t="str">
        <f>IF(ISBLANK('fill-in tab'!DR166),"",'fill-in tab'!DR166)</f>
        <v/>
      </c>
      <c r="O178" s="83" t="str">
        <f>IF(ISBLANK('fill-in tab'!DS166),"",'fill-in tab'!DS166)</f>
        <v/>
      </c>
      <c r="P178" s="83" t="str">
        <f>IF(ISBLANK('fill-in tab'!DT166),"",'fill-in tab'!DT166)</f>
        <v/>
      </c>
      <c r="Q178" s="83" t="str">
        <f>IF(ISBLANK('fill-in tab'!DU166),"",'fill-in tab'!DU166)</f>
        <v/>
      </c>
      <c r="R178" s="83" t="str">
        <f>IF(ISBLANK('fill-in tab'!DV166),"",'fill-in tab'!DV166)</f>
        <v/>
      </c>
      <c r="S178" s="83" t="str">
        <f>IF(ISBLANK('fill-in tab'!DW166),"",'fill-in tab'!DW166)</f>
        <v/>
      </c>
      <c r="T178" s="83" t="str">
        <f>IF(ISBLANK('fill-in tab'!DX166),"",'fill-in tab'!DX166)</f>
        <v/>
      </c>
      <c r="U178" s="78" t="str">
        <f t="shared" si="377"/>
        <v>*</v>
      </c>
      <c r="W178" s="83" t="str">
        <f>IF(ISBLANK('fill-in tab'!DR167),"",'fill-in tab'!DR167)</f>
        <v/>
      </c>
      <c r="X178" s="83" t="str">
        <f>IF(ISBLANK('fill-in tab'!DS167),"",'fill-in tab'!DS167)</f>
        <v/>
      </c>
      <c r="Y178" s="83" t="str">
        <f>IF(ISBLANK('fill-in tab'!DT167),"",'fill-in tab'!DT167)</f>
        <v/>
      </c>
      <c r="Z178" s="83" t="str">
        <f>IF(ISBLANK('fill-in tab'!DU167),"",'fill-in tab'!DU167)</f>
        <v/>
      </c>
      <c r="AA178" s="83" t="str">
        <f>IF(ISBLANK('fill-in tab'!DV167),"",'fill-in tab'!DV167)</f>
        <v/>
      </c>
      <c r="AB178" s="83" t="str">
        <f>IF(ISBLANK('fill-in tab'!DW167),"",'fill-in tab'!DW167)</f>
        <v/>
      </c>
      <c r="AC178" s="83" t="str">
        <f>IF(ISBLANK('fill-in tab'!DX167),"",'fill-in tab'!DX167)</f>
        <v/>
      </c>
      <c r="AD178" s="78" t="str">
        <f t="shared" si="378"/>
        <v>*</v>
      </c>
      <c r="AF178" s="83" t="str">
        <f>IF(ISBLANK('fill-in tab'!DR168),"",'fill-in tab'!DR168)</f>
        <v/>
      </c>
      <c r="AG178" s="83" t="str">
        <f>IF(ISBLANK('fill-in tab'!DS168),"",'fill-in tab'!DS168)</f>
        <v/>
      </c>
      <c r="AH178" s="83" t="str">
        <f>IF(ISBLANK('fill-in tab'!DT168),"",'fill-in tab'!DT168)</f>
        <v/>
      </c>
      <c r="AI178" s="83" t="str">
        <f>IF(ISBLANK('fill-in tab'!DU168),"",'fill-in tab'!DU168)</f>
        <v/>
      </c>
      <c r="AJ178" s="83" t="str">
        <f>IF(ISBLANK('fill-in tab'!DV168),"",'fill-in tab'!DV168)</f>
        <v/>
      </c>
      <c r="AK178" s="83" t="str">
        <f>IF(ISBLANK('fill-in tab'!DW168),"",'fill-in tab'!DW168)</f>
        <v/>
      </c>
      <c r="AL178" s="83" t="str">
        <f>IF(ISBLANK('fill-in tab'!DX168),"",'fill-in tab'!DX168)</f>
        <v/>
      </c>
      <c r="AM178" s="78" t="str">
        <f t="shared" si="379"/>
        <v>*</v>
      </c>
      <c r="AO178" s="83" t="str">
        <f>IF(ISBLANK('fill-in tab'!DR169),"",'fill-in tab'!DR169)</f>
        <v/>
      </c>
      <c r="AP178" s="83" t="str">
        <f>IF(ISBLANK('fill-in tab'!DS169),"",'fill-in tab'!DS169)</f>
        <v/>
      </c>
      <c r="AQ178" s="83" t="str">
        <f>IF(ISBLANK('fill-in tab'!DT169),"",'fill-in tab'!DT169)</f>
        <v/>
      </c>
      <c r="AR178" s="83" t="str">
        <f>IF(ISBLANK('fill-in tab'!DU169),"",'fill-in tab'!DU169)</f>
        <v/>
      </c>
      <c r="AS178" s="83" t="str">
        <f>IF(ISBLANK('fill-in tab'!DV169),"",'fill-in tab'!DV169)</f>
        <v/>
      </c>
      <c r="AT178" s="83" t="str">
        <f>IF(ISBLANK('fill-in tab'!DW169),"",'fill-in tab'!DW169)</f>
        <v/>
      </c>
      <c r="AU178" s="83" t="str">
        <f>IF(ISBLANK('fill-in tab'!DX169),"",'fill-in tab'!DX169)</f>
        <v/>
      </c>
      <c r="AV178" s="78" t="str">
        <f t="shared" si="380"/>
        <v>*</v>
      </c>
      <c r="AX178" s="83" t="str">
        <f>IF(ISBLANK('fill-in tab'!DR170),"",'fill-in tab'!DR170)</f>
        <v/>
      </c>
      <c r="AY178" s="83" t="str">
        <f>IF(ISBLANK('fill-in tab'!DS170),"",'fill-in tab'!DS170)</f>
        <v/>
      </c>
      <c r="AZ178" s="83" t="str">
        <f>IF(ISBLANK('fill-in tab'!DT170),"",'fill-in tab'!DT170)</f>
        <v/>
      </c>
      <c r="BA178" s="83" t="str">
        <f>IF(ISBLANK('fill-in tab'!DU170),"",'fill-in tab'!DU170)</f>
        <v/>
      </c>
      <c r="BB178" s="83" t="str">
        <f>IF(ISBLANK('fill-in tab'!DV170),"",'fill-in tab'!DV170)</f>
        <v/>
      </c>
      <c r="BC178" s="83" t="str">
        <f>IF(ISBLANK('fill-in tab'!DW170),"",'fill-in tab'!DW170)</f>
        <v/>
      </c>
      <c r="BD178" s="83" t="str">
        <f>IF(ISBLANK('fill-in tab'!DX170),"",'fill-in tab'!DX170)</f>
        <v/>
      </c>
      <c r="BE178" s="78" t="str">
        <f t="shared" si="381"/>
        <v>*</v>
      </c>
      <c r="BG178" s="83" t="str">
        <f>IF(ISBLANK('fill-in tab'!DR171),"",'fill-in tab'!DR171)</f>
        <v/>
      </c>
      <c r="BH178" s="83" t="str">
        <f>IF(ISBLANK('fill-in tab'!DS171),"",'fill-in tab'!DS171)</f>
        <v/>
      </c>
      <c r="BI178" s="83" t="str">
        <f>IF(ISBLANK('fill-in tab'!DT171),"",'fill-in tab'!DT171)</f>
        <v/>
      </c>
      <c r="BJ178" s="83" t="str">
        <f>IF(ISBLANK('fill-in tab'!DU171),"",'fill-in tab'!DU171)</f>
        <v/>
      </c>
      <c r="BK178" s="83" t="str">
        <f>IF(ISBLANK('fill-in tab'!DV171),"",'fill-in tab'!DV171)</f>
        <v/>
      </c>
      <c r="BL178" s="83" t="str">
        <f>IF(ISBLANK('fill-in tab'!DW171),"",'fill-in tab'!DW171)</f>
        <v/>
      </c>
      <c r="BM178" s="83" t="str">
        <f>IF(ISBLANK('fill-in tab'!DX171),"",'fill-in tab'!DX171)</f>
        <v/>
      </c>
      <c r="BN178" s="78" t="str">
        <f t="shared" si="382"/>
        <v>*</v>
      </c>
      <c r="BP178" s="83" t="str">
        <f>IF(ISBLANK('fill-in tab'!DR172),"",'fill-in tab'!DR172)</f>
        <v/>
      </c>
      <c r="BQ178" s="83" t="str">
        <f>IF(ISBLANK('fill-in tab'!DS172),"",'fill-in tab'!DS172)</f>
        <v/>
      </c>
      <c r="BR178" s="83" t="str">
        <f>IF(ISBLANK('fill-in tab'!DT172),"",'fill-in tab'!DT172)</f>
        <v/>
      </c>
      <c r="BS178" s="83" t="str">
        <f>IF(ISBLANK('fill-in tab'!DU172),"",'fill-in tab'!DU172)</f>
        <v/>
      </c>
      <c r="BT178" s="83" t="str">
        <f>IF(ISBLANK('fill-in tab'!DV172),"",'fill-in tab'!DV172)</f>
        <v/>
      </c>
      <c r="BU178" s="83" t="str">
        <f>IF(ISBLANK('fill-in tab'!DW172),"",'fill-in tab'!DW172)</f>
        <v/>
      </c>
      <c r="BV178" s="83" t="str">
        <f>IF(ISBLANK('fill-in tab'!DX172),"",'fill-in tab'!DX172)</f>
        <v/>
      </c>
      <c r="BW178" s="78" t="str">
        <f t="shared" si="383"/>
        <v>*</v>
      </c>
      <c r="BY178" s="83" t="str">
        <f>IF(ISBLANK('fill-in tab'!DR173),"",'fill-in tab'!DR173)</f>
        <v/>
      </c>
      <c r="BZ178" s="83" t="str">
        <f>IF(ISBLANK('fill-in tab'!DS173),"",'fill-in tab'!DS173)</f>
        <v/>
      </c>
      <c r="CA178" s="83" t="str">
        <f>IF(ISBLANK('fill-in tab'!DT173),"",'fill-in tab'!DT173)</f>
        <v/>
      </c>
      <c r="CB178" s="83" t="str">
        <f>IF(ISBLANK('fill-in tab'!DU173),"",'fill-in tab'!DU173)</f>
        <v/>
      </c>
      <c r="CC178" s="83" t="str">
        <f>IF(ISBLANK('fill-in tab'!DV173),"",'fill-in tab'!DV173)</f>
        <v/>
      </c>
      <c r="CD178" s="83" t="str">
        <f>IF(ISBLANK('fill-in tab'!DW173),"",'fill-in tab'!DW173)</f>
        <v/>
      </c>
      <c r="CE178" s="83" t="str">
        <f>IF(ISBLANK('fill-in tab'!DX173),"",'fill-in tab'!DX173)</f>
        <v/>
      </c>
      <c r="CF178" s="78" t="str">
        <f t="shared" si="384"/>
        <v>*</v>
      </c>
      <c r="CH178" s="83" t="str">
        <f>IF(ISBLANK('fill-in tab'!DR174),"",'fill-in tab'!DR174)</f>
        <v/>
      </c>
      <c r="CI178" s="83" t="str">
        <f>IF(ISBLANK('fill-in tab'!DS174),"",'fill-in tab'!DS174)</f>
        <v/>
      </c>
      <c r="CJ178" s="83" t="str">
        <f>IF(ISBLANK('fill-in tab'!DT174),"",'fill-in tab'!DT174)</f>
        <v/>
      </c>
      <c r="CK178" s="83" t="str">
        <f>IF(ISBLANK('fill-in tab'!DU174),"",'fill-in tab'!DU174)</f>
        <v/>
      </c>
      <c r="CL178" s="83" t="str">
        <f>IF(ISBLANK('fill-in tab'!DV174),"",'fill-in tab'!DV174)</f>
        <v/>
      </c>
      <c r="CM178" s="83" t="str">
        <f>IF(ISBLANK('fill-in tab'!DW174),"",'fill-in tab'!DW174)</f>
        <v/>
      </c>
      <c r="CN178" s="83" t="str">
        <f>IF(ISBLANK('fill-in tab'!DX174),"",'fill-in tab'!DX174)</f>
        <v/>
      </c>
      <c r="CO178" s="78" t="str">
        <f t="shared" si="385"/>
        <v>*</v>
      </c>
      <c r="CQ178" s="83" t="str">
        <f>IF(ISBLANK('fill-in tab'!DR175),"",'fill-in tab'!DR175)</f>
        <v/>
      </c>
      <c r="CR178" s="83" t="str">
        <f>IF(ISBLANK('fill-in tab'!DS175),"",'fill-in tab'!DS175)</f>
        <v/>
      </c>
      <c r="CS178" s="83" t="str">
        <f>IF(ISBLANK('fill-in tab'!DT175),"",'fill-in tab'!DT175)</f>
        <v/>
      </c>
      <c r="CT178" s="83" t="str">
        <f>IF(ISBLANK('fill-in tab'!DU175),"",'fill-in tab'!DU175)</f>
        <v/>
      </c>
      <c r="CU178" s="83" t="str">
        <f>IF(ISBLANK('fill-in tab'!DV175),"",'fill-in tab'!DV175)</f>
        <v/>
      </c>
      <c r="CV178" s="83" t="str">
        <f>IF(ISBLANK('fill-in tab'!DW175),"",'fill-in tab'!DW175)</f>
        <v/>
      </c>
      <c r="CW178" s="83" t="str">
        <f>IF(ISBLANK('fill-in tab'!DX175),"",'fill-in tab'!DX175)</f>
        <v/>
      </c>
      <c r="CX178" s="78" t="str">
        <f t="shared" si="386"/>
        <v>*</v>
      </c>
      <c r="CZ178" s="83" t="str">
        <f>IF(ISBLANK('fill-in tab'!DR176),"",'fill-in tab'!DR176)</f>
        <v/>
      </c>
      <c r="DA178" s="83" t="str">
        <f>IF(ISBLANK('fill-in tab'!DS176),"",'fill-in tab'!DS176)</f>
        <v/>
      </c>
      <c r="DB178" s="83" t="str">
        <f>IF(ISBLANK('fill-in tab'!DT176),"",'fill-in tab'!DT176)</f>
        <v/>
      </c>
      <c r="DC178" s="83" t="str">
        <f>IF(ISBLANK('fill-in tab'!DU176),"",'fill-in tab'!DU176)</f>
        <v/>
      </c>
      <c r="DD178" s="83" t="str">
        <f>IF(ISBLANK('fill-in tab'!DV176),"",'fill-in tab'!DV176)</f>
        <v/>
      </c>
      <c r="DE178" s="83" t="str">
        <f>IF(ISBLANK('fill-in tab'!DW176),"",'fill-in tab'!DW176)</f>
        <v/>
      </c>
      <c r="DF178" s="83" t="str">
        <f>IF(ISBLANK('fill-in tab'!DX176),"",'fill-in tab'!DX176)</f>
        <v/>
      </c>
      <c r="DG178" s="78" t="str">
        <f t="shared" si="387"/>
        <v>*</v>
      </c>
      <c r="DI178" s="83" t="str">
        <f>IF(ISBLANK('fill-in tab'!DR177),"",'fill-in tab'!DR177)</f>
        <v/>
      </c>
      <c r="DJ178" s="83" t="str">
        <f>IF(ISBLANK('fill-in tab'!DS177),"",'fill-in tab'!DS177)</f>
        <v/>
      </c>
      <c r="DK178" s="83" t="str">
        <f>IF(ISBLANK('fill-in tab'!DT177),"",'fill-in tab'!DT177)</f>
        <v/>
      </c>
      <c r="DL178" s="83" t="str">
        <f>IF(ISBLANK('fill-in tab'!DU177),"",'fill-in tab'!DU177)</f>
        <v/>
      </c>
      <c r="DM178" s="83" t="str">
        <f>IF(ISBLANK('fill-in tab'!DV177),"",'fill-in tab'!DV177)</f>
        <v/>
      </c>
      <c r="DN178" s="83" t="str">
        <f>IF(ISBLANK('fill-in tab'!DW177),"",'fill-in tab'!DW177)</f>
        <v/>
      </c>
      <c r="DO178" s="83" t="str">
        <f>IF(ISBLANK('fill-in tab'!DX177),"",'fill-in tab'!DX177)</f>
        <v/>
      </c>
      <c r="DP178" s="78" t="str">
        <f t="shared" si="388"/>
        <v>*</v>
      </c>
      <c r="DR178" s="83" t="str">
        <f>IF(ISBLANK('fill-in tab'!DR178),"",'fill-in tab'!DR178)</f>
        <v/>
      </c>
      <c r="DS178" s="83" t="str">
        <f>IF(ISBLANK('fill-in tab'!DS178),"",'fill-in tab'!DS178)</f>
        <v/>
      </c>
      <c r="DT178" s="83" t="str">
        <f>IF(ISBLANK('fill-in tab'!DT178),"",'fill-in tab'!DT178)</f>
        <v/>
      </c>
      <c r="DU178" s="83" t="str">
        <f>IF(ISBLANK('fill-in tab'!DU178),"",'fill-in tab'!DU178)</f>
        <v/>
      </c>
      <c r="DV178" s="83" t="str">
        <f>IF(ISBLANK('fill-in tab'!DV178),"",'fill-in tab'!DV178)</f>
        <v/>
      </c>
      <c r="DW178" s="83" t="str">
        <f>IF(ISBLANK('fill-in tab'!DW178),"",'fill-in tab'!DW178)</f>
        <v/>
      </c>
      <c r="DX178" s="83" t="str">
        <f>IF(ISBLANK('fill-in tab'!DX178),"",'fill-in tab'!DX178)</f>
        <v/>
      </c>
      <c r="DY178" s="78" t="str">
        <f t="shared" si="389"/>
        <v>*</v>
      </c>
      <c r="EA178" s="83" t="str">
        <f>IF(ISBLANK('fill-in tab'!DR179),"",'fill-in tab'!DR179)</f>
        <v/>
      </c>
      <c r="EB178" s="83" t="str">
        <f>IF(ISBLANK('fill-in tab'!DS179),"",'fill-in tab'!DS179)</f>
        <v/>
      </c>
      <c r="EC178" s="83" t="str">
        <f>IF(ISBLANK('fill-in tab'!DT179),"",'fill-in tab'!DT179)</f>
        <v/>
      </c>
      <c r="ED178" s="83" t="str">
        <f>IF(ISBLANK('fill-in tab'!DU179),"",'fill-in tab'!DU179)</f>
        <v/>
      </c>
      <c r="EE178" s="83" t="str">
        <f>IF(ISBLANK('fill-in tab'!DV179),"",'fill-in tab'!DV179)</f>
        <v/>
      </c>
      <c r="EF178" s="83" t="str">
        <f>IF(ISBLANK('fill-in tab'!DW179),"",'fill-in tab'!DW179)</f>
        <v/>
      </c>
      <c r="EG178" s="83" t="str">
        <f>IF(ISBLANK('fill-in tab'!DX179),"",'fill-in tab'!DX179)</f>
        <v/>
      </c>
      <c r="EH178" s="78" t="str">
        <f t="shared" si="390"/>
        <v>*</v>
      </c>
    </row>
    <row r="179" spans="1:138" s="80" customFormat="1" x14ac:dyDescent="0.2">
      <c r="A179" s="80">
        <f>A165</f>
        <v>9</v>
      </c>
      <c r="B179" s="84">
        <f>B165</f>
        <v>0</v>
      </c>
      <c r="C179" s="82">
        <v>15</v>
      </c>
      <c r="D179" s="81">
        <f>Initialisatie!$B$42</f>
        <v>0</v>
      </c>
      <c r="E179" s="83" t="str">
        <f>IF(ISBLANK('fill-in tab'!EA165),"",'fill-in tab'!EA165)</f>
        <v/>
      </c>
      <c r="F179" s="83" t="str">
        <f>IF(ISBLANK('fill-in tab'!EB165),"",'fill-in tab'!EB165)</f>
        <v/>
      </c>
      <c r="G179" s="83" t="str">
        <f>IF(ISBLANK('fill-in tab'!EC165),"",'fill-in tab'!EC165)</f>
        <v/>
      </c>
      <c r="H179" s="83" t="str">
        <f>IF(ISBLANK('fill-in tab'!ED165),"",'fill-in tab'!ED165)</f>
        <v/>
      </c>
      <c r="I179" s="83" t="str">
        <f>IF(ISBLANK('fill-in tab'!EE165),"",'fill-in tab'!EE165)</f>
        <v/>
      </c>
      <c r="J179" s="83" t="str">
        <f>IF(ISBLANK('fill-in tab'!EF165),"",'fill-in tab'!EF165)</f>
        <v/>
      </c>
      <c r="K179" s="83" t="str">
        <f>IF(ISBLANK('fill-in tab'!EG165),"",'fill-in tab'!EG165)</f>
        <v/>
      </c>
      <c r="L179" s="78" t="str">
        <f t="shared" si="376"/>
        <v>*</v>
      </c>
      <c r="M179" s="78"/>
      <c r="N179" s="83" t="str">
        <f>IF(ISBLANK('fill-in tab'!EA166),"",'fill-in tab'!EA166)</f>
        <v/>
      </c>
      <c r="O179" s="83" t="str">
        <f>IF(ISBLANK('fill-in tab'!EB166),"",'fill-in tab'!EB166)</f>
        <v/>
      </c>
      <c r="P179" s="83" t="str">
        <f>IF(ISBLANK('fill-in tab'!EC166),"",'fill-in tab'!EC166)</f>
        <v/>
      </c>
      <c r="Q179" s="83" t="str">
        <f>IF(ISBLANK('fill-in tab'!ED166),"",'fill-in tab'!ED166)</f>
        <v/>
      </c>
      <c r="R179" s="83" t="str">
        <f>IF(ISBLANK('fill-in tab'!EE166),"",'fill-in tab'!EE166)</f>
        <v/>
      </c>
      <c r="S179" s="83" t="str">
        <f>IF(ISBLANK('fill-in tab'!EF166),"",'fill-in tab'!EF166)</f>
        <v/>
      </c>
      <c r="T179" s="83" t="str">
        <f>IF(ISBLANK('fill-in tab'!EG166),"",'fill-in tab'!EG166)</f>
        <v/>
      </c>
      <c r="U179" s="78" t="str">
        <f t="shared" si="377"/>
        <v>*</v>
      </c>
      <c r="W179" s="83" t="str">
        <f>IF(ISBLANK('fill-in tab'!EA167),"",'fill-in tab'!EA167)</f>
        <v/>
      </c>
      <c r="X179" s="83" t="str">
        <f>IF(ISBLANK('fill-in tab'!EB167),"",'fill-in tab'!EB167)</f>
        <v/>
      </c>
      <c r="Y179" s="83" t="str">
        <f>IF(ISBLANK('fill-in tab'!EC167),"",'fill-in tab'!EC167)</f>
        <v/>
      </c>
      <c r="Z179" s="83" t="str">
        <f>IF(ISBLANK('fill-in tab'!ED167),"",'fill-in tab'!ED167)</f>
        <v/>
      </c>
      <c r="AA179" s="83" t="str">
        <f>IF(ISBLANK('fill-in tab'!EE167),"",'fill-in tab'!EE167)</f>
        <v/>
      </c>
      <c r="AB179" s="83" t="str">
        <f>IF(ISBLANK('fill-in tab'!EF167),"",'fill-in tab'!EF167)</f>
        <v/>
      </c>
      <c r="AC179" s="83" t="str">
        <f>IF(ISBLANK('fill-in tab'!EG167),"",'fill-in tab'!EG167)</f>
        <v/>
      </c>
      <c r="AD179" s="78" t="str">
        <f t="shared" si="378"/>
        <v>*</v>
      </c>
      <c r="AF179" s="83" t="str">
        <f>IF(ISBLANK('fill-in tab'!EA168),"",'fill-in tab'!EA168)</f>
        <v/>
      </c>
      <c r="AG179" s="83" t="str">
        <f>IF(ISBLANK('fill-in tab'!EB168),"",'fill-in tab'!EB168)</f>
        <v/>
      </c>
      <c r="AH179" s="83" t="str">
        <f>IF(ISBLANK('fill-in tab'!EC168),"",'fill-in tab'!EC168)</f>
        <v/>
      </c>
      <c r="AI179" s="83" t="str">
        <f>IF(ISBLANK('fill-in tab'!ED168),"",'fill-in tab'!ED168)</f>
        <v/>
      </c>
      <c r="AJ179" s="83" t="str">
        <f>IF(ISBLANK('fill-in tab'!EE168),"",'fill-in tab'!EE168)</f>
        <v/>
      </c>
      <c r="AK179" s="83" t="str">
        <f>IF(ISBLANK('fill-in tab'!EF168),"",'fill-in tab'!EF168)</f>
        <v/>
      </c>
      <c r="AL179" s="83" t="str">
        <f>IF(ISBLANK('fill-in tab'!EG168),"",'fill-in tab'!EG168)</f>
        <v/>
      </c>
      <c r="AM179" s="78" t="str">
        <f t="shared" si="379"/>
        <v>*</v>
      </c>
      <c r="AO179" s="83" t="str">
        <f>IF(ISBLANK('fill-in tab'!EA169),"",'fill-in tab'!EA169)</f>
        <v/>
      </c>
      <c r="AP179" s="83" t="str">
        <f>IF(ISBLANK('fill-in tab'!EB169),"",'fill-in tab'!EB169)</f>
        <v/>
      </c>
      <c r="AQ179" s="83" t="str">
        <f>IF(ISBLANK('fill-in tab'!EC169),"",'fill-in tab'!EC169)</f>
        <v/>
      </c>
      <c r="AR179" s="83" t="str">
        <f>IF(ISBLANK('fill-in tab'!ED169),"",'fill-in tab'!ED169)</f>
        <v/>
      </c>
      <c r="AS179" s="83" t="str">
        <f>IF(ISBLANK('fill-in tab'!EE169),"",'fill-in tab'!EE169)</f>
        <v/>
      </c>
      <c r="AT179" s="83" t="str">
        <f>IF(ISBLANK('fill-in tab'!EF169),"",'fill-in tab'!EF169)</f>
        <v/>
      </c>
      <c r="AU179" s="83" t="str">
        <f>IF(ISBLANK('fill-in tab'!EG169),"",'fill-in tab'!EG169)</f>
        <v/>
      </c>
      <c r="AV179" s="78" t="str">
        <f t="shared" si="380"/>
        <v>*</v>
      </c>
      <c r="AX179" s="83" t="str">
        <f>IF(ISBLANK('fill-in tab'!EA170),"",'fill-in tab'!EA170)</f>
        <v/>
      </c>
      <c r="AY179" s="83" t="str">
        <f>IF(ISBLANK('fill-in tab'!EB170),"",'fill-in tab'!EB170)</f>
        <v/>
      </c>
      <c r="AZ179" s="83" t="str">
        <f>IF(ISBLANK('fill-in tab'!EC170),"",'fill-in tab'!EC170)</f>
        <v/>
      </c>
      <c r="BA179" s="83" t="str">
        <f>IF(ISBLANK('fill-in tab'!ED170),"",'fill-in tab'!ED170)</f>
        <v/>
      </c>
      <c r="BB179" s="83" t="str">
        <f>IF(ISBLANK('fill-in tab'!EE170),"",'fill-in tab'!EE170)</f>
        <v/>
      </c>
      <c r="BC179" s="83" t="str">
        <f>IF(ISBLANK('fill-in tab'!EF170),"",'fill-in tab'!EF170)</f>
        <v/>
      </c>
      <c r="BD179" s="83" t="str">
        <f>IF(ISBLANK('fill-in tab'!EG170),"",'fill-in tab'!EG170)</f>
        <v/>
      </c>
      <c r="BE179" s="78" t="str">
        <f t="shared" si="381"/>
        <v>*</v>
      </c>
      <c r="BG179" s="83" t="str">
        <f>IF(ISBLANK('fill-in tab'!EA171),"",'fill-in tab'!EA171)</f>
        <v/>
      </c>
      <c r="BH179" s="83" t="str">
        <f>IF(ISBLANK('fill-in tab'!EB171),"",'fill-in tab'!EB171)</f>
        <v/>
      </c>
      <c r="BI179" s="83" t="str">
        <f>IF(ISBLANK('fill-in tab'!EC171),"",'fill-in tab'!EC171)</f>
        <v/>
      </c>
      <c r="BJ179" s="83" t="str">
        <f>IF(ISBLANK('fill-in tab'!ED171),"",'fill-in tab'!ED171)</f>
        <v/>
      </c>
      <c r="BK179" s="83" t="str">
        <f>IF(ISBLANK('fill-in tab'!EE171),"",'fill-in tab'!EE171)</f>
        <v/>
      </c>
      <c r="BL179" s="83" t="str">
        <f>IF(ISBLANK('fill-in tab'!EF171),"",'fill-in tab'!EF171)</f>
        <v/>
      </c>
      <c r="BM179" s="83" t="str">
        <f>IF(ISBLANK('fill-in tab'!EG171),"",'fill-in tab'!EG171)</f>
        <v/>
      </c>
      <c r="BN179" s="78" t="str">
        <f t="shared" si="382"/>
        <v>*</v>
      </c>
      <c r="BP179" s="83" t="str">
        <f>IF(ISBLANK('fill-in tab'!EA172),"",'fill-in tab'!EA172)</f>
        <v/>
      </c>
      <c r="BQ179" s="83" t="str">
        <f>IF(ISBLANK('fill-in tab'!EB172),"",'fill-in tab'!EB172)</f>
        <v/>
      </c>
      <c r="BR179" s="83" t="str">
        <f>IF(ISBLANK('fill-in tab'!EC172),"",'fill-in tab'!EC172)</f>
        <v/>
      </c>
      <c r="BS179" s="83" t="str">
        <f>IF(ISBLANK('fill-in tab'!ED172),"",'fill-in tab'!ED172)</f>
        <v/>
      </c>
      <c r="BT179" s="83" t="str">
        <f>IF(ISBLANK('fill-in tab'!EE172),"",'fill-in tab'!EE172)</f>
        <v/>
      </c>
      <c r="BU179" s="83" t="str">
        <f>IF(ISBLANK('fill-in tab'!EF172),"",'fill-in tab'!EF172)</f>
        <v/>
      </c>
      <c r="BV179" s="83" t="str">
        <f>IF(ISBLANK('fill-in tab'!EG172),"",'fill-in tab'!EG172)</f>
        <v/>
      </c>
      <c r="BW179" s="78" t="str">
        <f t="shared" si="383"/>
        <v>*</v>
      </c>
      <c r="BY179" s="83" t="str">
        <f>IF(ISBLANK('fill-in tab'!EA173),"",'fill-in tab'!EA173)</f>
        <v/>
      </c>
      <c r="BZ179" s="83" t="str">
        <f>IF(ISBLANK('fill-in tab'!EB173),"",'fill-in tab'!EB173)</f>
        <v/>
      </c>
      <c r="CA179" s="83" t="str">
        <f>IF(ISBLANK('fill-in tab'!EC173),"",'fill-in tab'!EC173)</f>
        <v/>
      </c>
      <c r="CB179" s="83" t="str">
        <f>IF(ISBLANK('fill-in tab'!ED173),"",'fill-in tab'!ED173)</f>
        <v/>
      </c>
      <c r="CC179" s="83" t="str">
        <f>IF(ISBLANK('fill-in tab'!EE173),"",'fill-in tab'!EE173)</f>
        <v/>
      </c>
      <c r="CD179" s="83" t="str">
        <f>IF(ISBLANK('fill-in tab'!EF173),"",'fill-in tab'!EF173)</f>
        <v/>
      </c>
      <c r="CE179" s="83" t="str">
        <f>IF(ISBLANK('fill-in tab'!EG173),"",'fill-in tab'!EG173)</f>
        <v/>
      </c>
      <c r="CF179" s="78" t="str">
        <f t="shared" si="384"/>
        <v>*</v>
      </c>
      <c r="CH179" s="83" t="str">
        <f>IF(ISBLANK('fill-in tab'!EA174),"",'fill-in tab'!EA174)</f>
        <v/>
      </c>
      <c r="CI179" s="83" t="str">
        <f>IF(ISBLANK('fill-in tab'!EB174),"",'fill-in tab'!EB174)</f>
        <v/>
      </c>
      <c r="CJ179" s="83" t="str">
        <f>IF(ISBLANK('fill-in tab'!EC174),"",'fill-in tab'!EC174)</f>
        <v/>
      </c>
      <c r="CK179" s="83" t="str">
        <f>IF(ISBLANK('fill-in tab'!ED174),"",'fill-in tab'!ED174)</f>
        <v/>
      </c>
      <c r="CL179" s="83" t="str">
        <f>IF(ISBLANK('fill-in tab'!EE174),"",'fill-in tab'!EE174)</f>
        <v/>
      </c>
      <c r="CM179" s="83" t="str">
        <f>IF(ISBLANK('fill-in tab'!EF174),"",'fill-in tab'!EF174)</f>
        <v/>
      </c>
      <c r="CN179" s="83" t="str">
        <f>IF(ISBLANK('fill-in tab'!EG174),"",'fill-in tab'!EG174)</f>
        <v/>
      </c>
      <c r="CO179" s="78" t="str">
        <f t="shared" si="385"/>
        <v>*</v>
      </c>
      <c r="CQ179" s="83" t="str">
        <f>IF(ISBLANK('fill-in tab'!EA175),"",'fill-in tab'!EA175)</f>
        <v/>
      </c>
      <c r="CR179" s="83" t="str">
        <f>IF(ISBLANK('fill-in tab'!EB175),"",'fill-in tab'!EB175)</f>
        <v/>
      </c>
      <c r="CS179" s="83" t="str">
        <f>IF(ISBLANK('fill-in tab'!EC175),"",'fill-in tab'!EC175)</f>
        <v/>
      </c>
      <c r="CT179" s="83" t="str">
        <f>IF(ISBLANK('fill-in tab'!ED175),"",'fill-in tab'!ED175)</f>
        <v/>
      </c>
      <c r="CU179" s="83" t="str">
        <f>IF(ISBLANK('fill-in tab'!EE175),"",'fill-in tab'!EE175)</f>
        <v/>
      </c>
      <c r="CV179" s="83" t="str">
        <f>IF(ISBLANK('fill-in tab'!EF175),"",'fill-in tab'!EF175)</f>
        <v/>
      </c>
      <c r="CW179" s="83" t="str">
        <f>IF(ISBLANK('fill-in tab'!EG175),"",'fill-in tab'!EG175)</f>
        <v/>
      </c>
      <c r="CX179" s="78" t="str">
        <f t="shared" si="386"/>
        <v>*</v>
      </c>
      <c r="CZ179" s="83" t="str">
        <f>IF(ISBLANK('fill-in tab'!EA176),"",'fill-in tab'!EA176)</f>
        <v/>
      </c>
      <c r="DA179" s="83" t="str">
        <f>IF(ISBLANK('fill-in tab'!EB176),"",'fill-in tab'!EB176)</f>
        <v/>
      </c>
      <c r="DB179" s="83" t="str">
        <f>IF(ISBLANK('fill-in tab'!EC176),"",'fill-in tab'!EC176)</f>
        <v/>
      </c>
      <c r="DC179" s="83" t="str">
        <f>IF(ISBLANK('fill-in tab'!ED176),"",'fill-in tab'!ED176)</f>
        <v/>
      </c>
      <c r="DD179" s="83" t="str">
        <f>IF(ISBLANK('fill-in tab'!EE176),"",'fill-in tab'!EE176)</f>
        <v/>
      </c>
      <c r="DE179" s="83" t="str">
        <f>IF(ISBLANK('fill-in tab'!EF176),"",'fill-in tab'!EF176)</f>
        <v/>
      </c>
      <c r="DF179" s="83" t="str">
        <f>IF(ISBLANK('fill-in tab'!EG176),"",'fill-in tab'!EG176)</f>
        <v/>
      </c>
      <c r="DG179" s="78" t="str">
        <f t="shared" si="387"/>
        <v>*</v>
      </c>
      <c r="DI179" s="83" t="str">
        <f>IF(ISBLANK('fill-in tab'!EA177),"",'fill-in tab'!EA177)</f>
        <v/>
      </c>
      <c r="DJ179" s="83" t="str">
        <f>IF(ISBLANK('fill-in tab'!EB177),"",'fill-in tab'!EB177)</f>
        <v/>
      </c>
      <c r="DK179" s="83" t="str">
        <f>IF(ISBLANK('fill-in tab'!EC177),"",'fill-in tab'!EC177)</f>
        <v/>
      </c>
      <c r="DL179" s="83" t="str">
        <f>IF(ISBLANK('fill-in tab'!ED177),"",'fill-in tab'!ED177)</f>
        <v/>
      </c>
      <c r="DM179" s="83" t="str">
        <f>IF(ISBLANK('fill-in tab'!EE177),"",'fill-in tab'!EE177)</f>
        <v/>
      </c>
      <c r="DN179" s="83" t="str">
        <f>IF(ISBLANK('fill-in tab'!EF177),"",'fill-in tab'!EF177)</f>
        <v/>
      </c>
      <c r="DO179" s="83" t="str">
        <f>IF(ISBLANK('fill-in tab'!EG177),"",'fill-in tab'!EG177)</f>
        <v/>
      </c>
      <c r="DP179" s="78" t="str">
        <f t="shared" si="388"/>
        <v>*</v>
      </c>
      <c r="DR179" s="83" t="str">
        <f>IF(ISBLANK('fill-in tab'!EA178),"",'fill-in tab'!EA178)</f>
        <v/>
      </c>
      <c r="DS179" s="83" t="str">
        <f>IF(ISBLANK('fill-in tab'!EB178),"",'fill-in tab'!EB178)</f>
        <v/>
      </c>
      <c r="DT179" s="83" t="str">
        <f>IF(ISBLANK('fill-in tab'!EC178),"",'fill-in tab'!EC178)</f>
        <v/>
      </c>
      <c r="DU179" s="83" t="str">
        <f>IF(ISBLANK('fill-in tab'!ED178),"",'fill-in tab'!ED178)</f>
        <v/>
      </c>
      <c r="DV179" s="83" t="str">
        <f>IF(ISBLANK('fill-in tab'!EE178),"",'fill-in tab'!EE178)</f>
        <v/>
      </c>
      <c r="DW179" s="83" t="str">
        <f>IF(ISBLANK('fill-in tab'!EF178),"",'fill-in tab'!EF178)</f>
        <v/>
      </c>
      <c r="DX179" s="83" t="str">
        <f>IF(ISBLANK('fill-in tab'!EG178),"",'fill-in tab'!EG178)</f>
        <v/>
      </c>
      <c r="DY179" s="78" t="str">
        <f t="shared" si="389"/>
        <v>*</v>
      </c>
      <c r="EA179" s="83" t="str">
        <f>IF(ISBLANK('fill-in tab'!EA179),"",'fill-in tab'!EA179)</f>
        <v/>
      </c>
      <c r="EB179" s="83" t="str">
        <f>IF(ISBLANK('fill-in tab'!EB179),"",'fill-in tab'!EB179)</f>
        <v/>
      </c>
      <c r="EC179" s="83" t="str">
        <f>IF(ISBLANK('fill-in tab'!EC179),"",'fill-in tab'!EC179)</f>
        <v/>
      </c>
      <c r="ED179" s="83" t="str">
        <f>IF(ISBLANK('fill-in tab'!ED179),"",'fill-in tab'!ED179)</f>
        <v/>
      </c>
      <c r="EE179" s="83" t="str">
        <f>IF(ISBLANK('fill-in tab'!EE179),"",'fill-in tab'!EE179)</f>
        <v/>
      </c>
      <c r="EF179" s="83" t="str">
        <f>IF(ISBLANK('fill-in tab'!EF179),"",'fill-in tab'!EF179)</f>
        <v/>
      </c>
      <c r="EG179" s="83" t="str">
        <f>IF(ISBLANK('fill-in tab'!EG179),"",'fill-in tab'!EG179)</f>
        <v/>
      </c>
      <c r="EH179" s="78" t="str">
        <f t="shared" si="390"/>
        <v>*</v>
      </c>
    </row>
    <row r="180" spans="1:138" x14ac:dyDescent="0.2">
      <c r="A180" s="90">
        <f>A165</f>
        <v>9</v>
      </c>
      <c r="B180" s="84">
        <f>B165</f>
        <v>0</v>
      </c>
      <c r="C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F180" s="6"/>
      <c r="AG180" s="6"/>
      <c r="AH180" s="6"/>
      <c r="AI180" s="6"/>
      <c r="AJ180" s="6"/>
      <c r="AK180" s="6"/>
      <c r="AL180" s="6"/>
      <c r="AM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AZ180" s="6"/>
      <c r="BA180" s="6"/>
      <c r="BB180" s="6"/>
      <c r="BC180" s="6"/>
      <c r="BD180" s="6"/>
      <c r="BE180" s="6"/>
      <c r="BG180" s="6"/>
      <c r="BH180" s="6"/>
      <c r="BI180" s="6"/>
      <c r="BJ180" s="6"/>
      <c r="BK180" s="6"/>
      <c r="BL180" s="6"/>
      <c r="BM180" s="6"/>
      <c r="BN180" s="6"/>
      <c r="BP180" s="6"/>
      <c r="BQ180" s="6"/>
      <c r="BR180" s="6"/>
      <c r="BS180" s="6"/>
      <c r="BT180" s="6"/>
      <c r="BU180" s="6"/>
      <c r="BV180" s="6"/>
      <c r="BW180" s="6"/>
      <c r="BY180" s="6"/>
      <c r="BZ180" s="6"/>
      <c r="CA180" s="6"/>
      <c r="CB180" s="6"/>
      <c r="CC180" s="6"/>
      <c r="CD180" s="6"/>
      <c r="CE180" s="6"/>
      <c r="CF180" s="6"/>
      <c r="CH180" s="6"/>
      <c r="CI180" s="6"/>
      <c r="CJ180" s="6"/>
      <c r="CK180" s="6"/>
      <c r="CL180" s="6"/>
      <c r="CM180" s="6"/>
      <c r="CN180" s="6"/>
      <c r="CO180" s="6"/>
      <c r="CQ180" s="6"/>
      <c r="CR180" s="6"/>
      <c r="CS180" s="6"/>
      <c r="CT180" s="6"/>
      <c r="CU180" s="6"/>
      <c r="CV180" s="6"/>
      <c r="CW180" s="6"/>
      <c r="CX180" s="6"/>
      <c r="CZ180" s="6"/>
      <c r="DA180" s="6"/>
      <c r="DB180" s="6"/>
      <c r="DC180" s="6"/>
      <c r="DD180" s="6"/>
      <c r="DE180" s="6"/>
      <c r="DF180" s="6"/>
      <c r="DG180" s="6"/>
      <c r="DI180" s="6"/>
      <c r="DJ180" s="6"/>
      <c r="DK180" s="6"/>
      <c r="DL180" s="6"/>
      <c r="DM180" s="6"/>
      <c r="DN180" s="6"/>
      <c r="DO180" s="6"/>
      <c r="DP180" s="6"/>
      <c r="DR180" s="6"/>
      <c r="DS180" s="6"/>
      <c r="DT180" s="6"/>
      <c r="DU180" s="6"/>
      <c r="DV180" s="6"/>
      <c r="DW180" s="6"/>
      <c r="DX180" s="6"/>
      <c r="DY180" s="6"/>
      <c r="EA180" s="6"/>
      <c r="EB180" s="6"/>
      <c r="EC180" s="6"/>
      <c r="ED180" s="6"/>
      <c r="EE180" s="6"/>
      <c r="EF180" s="6"/>
      <c r="EG180" s="6"/>
      <c r="EH180" s="6"/>
    </row>
    <row r="181" spans="1:138" x14ac:dyDescent="0.2">
      <c r="A181" s="90">
        <f>A165</f>
        <v>9</v>
      </c>
      <c r="B181" s="89">
        <f>B165</f>
        <v>0</v>
      </c>
      <c r="C181" s="6" t="s">
        <v>41</v>
      </c>
      <c r="E181" s="6">
        <f>SUM(E165:E179)</f>
        <v>0</v>
      </c>
      <c r="F181" s="6">
        <f t="shared" ref="F181:BQ181" si="391">SUM(F165:F179)</f>
        <v>0</v>
      </c>
      <c r="G181" s="6">
        <f t="shared" si="391"/>
        <v>0</v>
      </c>
      <c r="H181" s="6">
        <f t="shared" si="391"/>
        <v>0</v>
      </c>
      <c r="I181" s="6">
        <f t="shared" si="391"/>
        <v>0</v>
      </c>
      <c r="J181" s="6">
        <f t="shared" si="391"/>
        <v>0</v>
      </c>
      <c r="K181" s="6">
        <f t="shared" si="391"/>
        <v>0</v>
      </c>
      <c r="L181" s="6">
        <f t="shared" si="391"/>
        <v>0</v>
      </c>
      <c r="M181" s="6"/>
      <c r="N181" s="6">
        <f t="shared" si="391"/>
        <v>0</v>
      </c>
      <c r="O181" s="6">
        <f t="shared" si="391"/>
        <v>0</v>
      </c>
      <c r="P181" s="6">
        <f t="shared" si="391"/>
        <v>0</v>
      </c>
      <c r="Q181" s="6">
        <f t="shared" si="391"/>
        <v>0</v>
      </c>
      <c r="R181" s="6">
        <f t="shared" si="391"/>
        <v>0</v>
      </c>
      <c r="S181" s="6">
        <f t="shared" si="391"/>
        <v>0</v>
      </c>
      <c r="T181" s="6">
        <f t="shared" si="391"/>
        <v>0</v>
      </c>
      <c r="U181" s="6">
        <f t="shared" si="391"/>
        <v>0</v>
      </c>
      <c r="V181" s="6"/>
      <c r="W181" s="6">
        <f t="shared" si="391"/>
        <v>0</v>
      </c>
      <c r="X181" s="6">
        <f t="shared" si="391"/>
        <v>0</v>
      </c>
      <c r="Y181" s="6">
        <f t="shared" si="391"/>
        <v>0</v>
      </c>
      <c r="Z181" s="6">
        <f t="shared" si="391"/>
        <v>0</v>
      </c>
      <c r="AA181" s="6">
        <f t="shared" si="391"/>
        <v>0</v>
      </c>
      <c r="AB181" s="6">
        <f t="shared" si="391"/>
        <v>0</v>
      </c>
      <c r="AC181" s="6">
        <f t="shared" si="391"/>
        <v>0</v>
      </c>
      <c r="AD181" s="6">
        <f t="shared" si="391"/>
        <v>0</v>
      </c>
      <c r="AE181" s="6"/>
      <c r="AF181" s="6">
        <f t="shared" si="391"/>
        <v>0</v>
      </c>
      <c r="AG181" s="6">
        <f t="shared" si="391"/>
        <v>0</v>
      </c>
      <c r="AH181" s="6">
        <f t="shared" si="391"/>
        <v>0</v>
      </c>
      <c r="AI181" s="6">
        <f t="shared" si="391"/>
        <v>0</v>
      </c>
      <c r="AJ181" s="6">
        <f t="shared" si="391"/>
        <v>0</v>
      </c>
      <c r="AK181" s="6">
        <f t="shared" si="391"/>
        <v>0</v>
      </c>
      <c r="AL181" s="6">
        <f t="shared" si="391"/>
        <v>0</v>
      </c>
      <c r="AM181" s="6">
        <f t="shared" si="391"/>
        <v>0</v>
      </c>
      <c r="AN181" s="6"/>
      <c r="AO181" s="6">
        <f t="shared" si="391"/>
        <v>0</v>
      </c>
      <c r="AP181" s="6">
        <f t="shared" si="391"/>
        <v>0</v>
      </c>
      <c r="AQ181" s="6">
        <f t="shared" si="391"/>
        <v>0</v>
      </c>
      <c r="AR181" s="6">
        <f t="shared" si="391"/>
        <v>0</v>
      </c>
      <c r="AS181" s="6">
        <f t="shared" si="391"/>
        <v>0</v>
      </c>
      <c r="AT181" s="6">
        <f t="shared" si="391"/>
        <v>0</v>
      </c>
      <c r="AU181" s="6">
        <f t="shared" si="391"/>
        <v>0</v>
      </c>
      <c r="AV181" s="6">
        <f t="shared" si="391"/>
        <v>0</v>
      </c>
      <c r="AW181" s="6"/>
      <c r="AX181" s="6">
        <f t="shared" si="391"/>
        <v>0</v>
      </c>
      <c r="AY181" s="6">
        <f t="shared" si="391"/>
        <v>0</v>
      </c>
      <c r="AZ181" s="6">
        <f t="shared" si="391"/>
        <v>0</v>
      </c>
      <c r="BA181" s="6">
        <f t="shared" si="391"/>
        <v>0</v>
      </c>
      <c r="BB181" s="6">
        <f t="shared" si="391"/>
        <v>0</v>
      </c>
      <c r="BC181" s="6">
        <f t="shared" si="391"/>
        <v>0</v>
      </c>
      <c r="BD181" s="6">
        <f t="shared" si="391"/>
        <v>0</v>
      </c>
      <c r="BE181" s="6">
        <f t="shared" si="391"/>
        <v>0</v>
      </c>
      <c r="BF181" s="6"/>
      <c r="BG181" s="6">
        <f t="shared" si="391"/>
        <v>0</v>
      </c>
      <c r="BH181" s="6">
        <f t="shared" si="391"/>
        <v>0</v>
      </c>
      <c r="BI181" s="6">
        <f t="shared" si="391"/>
        <v>0</v>
      </c>
      <c r="BJ181" s="6">
        <f t="shared" si="391"/>
        <v>0</v>
      </c>
      <c r="BK181" s="6">
        <f t="shared" si="391"/>
        <v>0</v>
      </c>
      <c r="BL181" s="6">
        <f t="shared" si="391"/>
        <v>0</v>
      </c>
      <c r="BM181" s="6">
        <f t="shared" si="391"/>
        <v>0</v>
      </c>
      <c r="BN181" s="6">
        <f t="shared" si="391"/>
        <v>0</v>
      </c>
      <c r="BO181" s="6"/>
      <c r="BP181" s="6">
        <f t="shared" si="391"/>
        <v>0</v>
      </c>
      <c r="BQ181" s="6">
        <f t="shared" si="391"/>
        <v>0</v>
      </c>
      <c r="BR181" s="6">
        <f t="shared" ref="BR181:EC181" si="392">SUM(BR165:BR179)</f>
        <v>0</v>
      </c>
      <c r="BS181" s="6">
        <f t="shared" si="392"/>
        <v>0</v>
      </c>
      <c r="BT181" s="6">
        <f t="shared" si="392"/>
        <v>0</v>
      </c>
      <c r="BU181" s="6">
        <f t="shared" si="392"/>
        <v>0</v>
      </c>
      <c r="BV181" s="6">
        <f t="shared" si="392"/>
        <v>0</v>
      </c>
      <c r="BW181" s="6">
        <f t="shared" si="392"/>
        <v>0</v>
      </c>
      <c r="BX181" s="6"/>
      <c r="BY181" s="6">
        <f t="shared" si="392"/>
        <v>0</v>
      </c>
      <c r="BZ181" s="6">
        <f t="shared" si="392"/>
        <v>0</v>
      </c>
      <c r="CA181" s="6">
        <f t="shared" si="392"/>
        <v>0</v>
      </c>
      <c r="CB181" s="6">
        <f t="shared" si="392"/>
        <v>0</v>
      </c>
      <c r="CC181" s="6">
        <f t="shared" si="392"/>
        <v>0</v>
      </c>
      <c r="CD181" s="6">
        <f t="shared" si="392"/>
        <v>0</v>
      </c>
      <c r="CE181" s="6">
        <f t="shared" si="392"/>
        <v>0</v>
      </c>
      <c r="CF181" s="6">
        <f t="shared" si="392"/>
        <v>0</v>
      </c>
      <c r="CG181" s="6"/>
      <c r="CH181" s="6">
        <f t="shared" si="392"/>
        <v>0</v>
      </c>
      <c r="CI181" s="6">
        <f t="shared" si="392"/>
        <v>0</v>
      </c>
      <c r="CJ181" s="6">
        <f t="shared" si="392"/>
        <v>0</v>
      </c>
      <c r="CK181" s="6">
        <f t="shared" si="392"/>
        <v>0</v>
      </c>
      <c r="CL181" s="6">
        <f t="shared" si="392"/>
        <v>0</v>
      </c>
      <c r="CM181" s="6">
        <f t="shared" si="392"/>
        <v>0</v>
      </c>
      <c r="CN181" s="6">
        <f t="shared" si="392"/>
        <v>0</v>
      </c>
      <c r="CO181" s="6">
        <f t="shared" si="392"/>
        <v>0</v>
      </c>
      <c r="CP181" s="6"/>
      <c r="CQ181" s="6">
        <f t="shared" si="392"/>
        <v>0</v>
      </c>
      <c r="CR181" s="6">
        <f t="shared" si="392"/>
        <v>0</v>
      </c>
      <c r="CS181" s="6">
        <f t="shared" si="392"/>
        <v>0</v>
      </c>
      <c r="CT181" s="6">
        <f t="shared" si="392"/>
        <v>0</v>
      </c>
      <c r="CU181" s="6">
        <f t="shared" si="392"/>
        <v>0</v>
      </c>
      <c r="CV181" s="6">
        <f t="shared" si="392"/>
        <v>0</v>
      </c>
      <c r="CW181" s="6">
        <f t="shared" si="392"/>
        <v>0</v>
      </c>
      <c r="CX181" s="6">
        <f t="shared" si="392"/>
        <v>0</v>
      </c>
      <c r="CY181" s="6"/>
      <c r="CZ181" s="6">
        <f t="shared" si="392"/>
        <v>0</v>
      </c>
      <c r="DA181" s="6">
        <f t="shared" si="392"/>
        <v>0</v>
      </c>
      <c r="DB181" s="6">
        <f t="shared" si="392"/>
        <v>0</v>
      </c>
      <c r="DC181" s="6">
        <f t="shared" si="392"/>
        <v>0</v>
      </c>
      <c r="DD181" s="6">
        <f t="shared" si="392"/>
        <v>0</v>
      </c>
      <c r="DE181" s="6">
        <f t="shared" si="392"/>
        <v>0</v>
      </c>
      <c r="DF181" s="6">
        <f t="shared" si="392"/>
        <v>0</v>
      </c>
      <c r="DG181" s="6">
        <f t="shared" si="392"/>
        <v>0</v>
      </c>
      <c r="DH181" s="6"/>
      <c r="DI181" s="6">
        <f t="shared" si="392"/>
        <v>0</v>
      </c>
      <c r="DJ181" s="6">
        <f t="shared" si="392"/>
        <v>0</v>
      </c>
      <c r="DK181" s="6">
        <f t="shared" si="392"/>
        <v>0</v>
      </c>
      <c r="DL181" s="6">
        <f t="shared" si="392"/>
        <v>0</v>
      </c>
      <c r="DM181" s="6">
        <f t="shared" si="392"/>
        <v>0</v>
      </c>
      <c r="DN181" s="6">
        <f t="shared" si="392"/>
        <v>0</v>
      </c>
      <c r="DO181" s="6">
        <f t="shared" si="392"/>
        <v>0</v>
      </c>
      <c r="DP181" s="6">
        <f t="shared" si="392"/>
        <v>0</v>
      </c>
      <c r="DQ181" s="6"/>
      <c r="DR181" s="6">
        <f t="shared" si="392"/>
        <v>0</v>
      </c>
      <c r="DS181" s="6">
        <f t="shared" si="392"/>
        <v>0</v>
      </c>
      <c r="DT181" s="6">
        <f t="shared" si="392"/>
        <v>0</v>
      </c>
      <c r="DU181" s="6">
        <f t="shared" si="392"/>
        <v>0</v>
      </c>
      <c r="DV181" s="6">
        <f t="shared" si="392"/>
        <v>0</v>
      </c>
      <c r="DW181" s="6">
        <f t="shared" si="392"/>
        <v>0</v>
      </c>
      <c r="DX181" s="6">
        <f t="shared" si="392"/>
        <v>0</v>
      </c>
      <c r="DY181" s="6">
        <f t="shared" si="392"/>
        <v>0</v>
      </c>
      <c r="DZ181" s="6"/>
      <c r="EA181" s="6">
        <f t="shared" si="392"/>
        <v>0</v>
      </c>
      <c r="EB181" s="6">
        <f t="shared" si="392"/>
        <v>0</v>
      </c>
      <c r="EC181" s="6">
        <f t="shared" si="392"/>
        <v>0</v>
      </c>
      <c r="ED181" s="6">
        <f>SUM(ED165:ED179)</f>
        <v>0</v>
      </c>
      <c r="EE181" s="6">
        <f>SUM(EE165:EE179)</f>
        <v>0</v>
      </c>
      <c r="EF181" s="6">
        <f>SUM(EF165:EF179)</f>
        <v>0</v>
      </c>
      <c r="EG181" s="6">
        <f>SUM(EG165:EG179)</f>
        <v>0</v>
      </c>
      <c r="EH181" s="6">
        <f>SUM(EH165:EH179)</f>
        <v>0</v>
      </c>
    </row>
    <row r="182" spans="1:138" x14ac:dyDescent="0.2">
      <c r="A182" s="90">
        <f>A165</f>
        <v>9</v>
      </c>
      <c r="B182" s="84">
        <f>B165</f>
        <v>0</v>
      </c>
      <c r="C182" s="6" t="s">
        <v>16</v>
      </c>
      <c r="E182" s="6">
        <f t="shared" ref="E182:K182" si="393">SUM(E165:E179)-MAX(E165:E179)-MIN(E165:E179)</f>
        <v>0</v>
      </c>
      <c r="F182" s="6">
        <f t="shared" si="393"/>
        <v>0</v>
      </c>
      <c r="G182" s="6">
        <f t="shared" si="393"/>
        <v>0</v>
      </c>
      <c r="H182" s="6">
        <f t="shared" si="393"/>
        <v>0</v>
      </c>
      <c r="I182" s="6">
        <f t="shared" si="393"/>
        <v>0</v>
      </c>
      <c r="J182" s="6">
        <f t="shared" si="393"/>
        <v>0</v>
      </c>
      <c r="K182" s="6">
        <f t="shared" si="393"/>
        <v>0</v>
      </c>
      <c r="L182" s="6">
        <f>SUM(L165:L179)-MAX(L165:L179)-MIN(L165:L179)</f>
        <v>0</v>
      </c>
      <c r="M182" s="6"/>
      <c r="N182" s="6">
        <f t="shared" ref="N182:T182" si="394">SUM(N165:N179)-MAX(N165:N179)-MIN(N165:N179)</f>
        <v>0</v>
      </c>
      <c r="O182" s="6">
        <f t="shared" si="394"/>
        <v>0</v>
      </c>
      <c r="P182" s="6">
        <f t="shared" si="394"/>
        <v>0</v>
      </c>
      <c r="Q182" s="6">
        <f t="shared" si="394"/>
        <v>0</v>
      </c>
      <c r="R182" s="6">
        <f t="shared" si="394"/>
        <v>0</v>
      </c>
      <c r="S182" s="6">
        <f t="shared" si="394"/>
        <v>0</v>
      </c>
      <c r="T182" s="6">
        <f t="shared" si="394"/>
        <v>0</v>
      </c>
      <c r="U182" s="6">
        <f>SUM(U165:U179)-MAX(U165:U179)-MIN(U165:U179)</f>
        <v>0</v>
      </c>
      <c r="W182" s="6">
        <f t="shared" ref="W182:AC182" si="395">SUM(W165:W179)-MAX(W165:W179)-MIN(W165:W179)</f>
        <v>0</v>
      </c>
      <c r="X182" s="6">
        <f t="shared" si="395"/>
        <v>0</v>
      </c>
      <c r="Y182" s="6">
        <f t="shared" si="395"/>
        <v>0</v>
      </c>
      <c r="Z182" s="6">
        <f t="shared" si="395"/>
        <v>0</v>
      </c>
      <c r="AA182" s="6">
        <f t="shared" si="395"/>
        <v>0</v>
      </c>
      <c r="AB182" s="6">
        <f t="shared" si="395"/>
        <v>0</v>
      </c>
      <c r="AC182" s="6">
        <f t="shared" si="395"/>
        <v>0</v>
      </c>
      <c r="AD182" s="6">
        <f>SUM(AD165:AD179)-MAX(AD165:AD179)-MIN(AD165:AD179)</f>
        <v>0</v>
      </c>
      <c r="AF182" s="6">
        <f t="shared" ref="AF182:AL182" si="396">SUM(AF165:AF179)-MAX(AF165:AF179)-MIN(AF165:AF179)</f>
        <v>0</v>
      </c>
      <c r="AG182" s="6">
        <f t="shared" si="396"/>
        <v>0</v>
      </c>
      <c r="AH182" s="6">
        <f t="shared" si="396"/>
        <v>0</v>
      </c>
      <c r="AI182" s="6">
        <f t="shared" si="396"/>
        <v>0</v>
      </c>
      <c r="AJ182" s="6">
        <f t="shared" si="396"/>
        <v>0</v>
      </c>
      <c r="AK182" s="6">
        <f t="shared" si="396"/>
        <v>0</v>
      </c>
      <c r="AL182" s="6">
        <f t="shared" si="396"/>
        <v>0</v>
      </c>
      <c r="AM182" s="6">
        <f>SUM(AM165:AM179)-MAX(AM165:AM179)-MIN(AM165:AM179)</f>
        <v>0</v>
      </c>
      <c r="AO182" s="6">
        <f t="shared" ref="AO182:AU182" si="397">SUM(AO165:AO179)-MAX(AO165:AO179)-MIN(AO165:AO179)</f>
        <v>0</v>
      </c>
      <c r="AP182" s="6">
        <f t="shared" si="397"/>
        <v>0</v>
      </c>
      <c r="AQ182" s="6">
        <f t="shared" si="397"/>
        <v>0</v>
      </c>
      <c r="AR182" s="6">
        <f t="shared" si="397"/>
        <v>0</v>
      </c>
      <c r="AS182" s="6">
        <f t="shared" si="397"/>
        <v>0</v>
      </c>
      <c r="AT182" s="6">
        <f t="shared" si="397"/>
        <v>0</v>
      </c>
      <c r="AU182" s="6">
        <f t="shared" si="397"/>
        <v>0</v>
      </c>
      <c r="AV182" s="6">
        <f>SUM(AV165:AV179)-MAX(AV165:AV179)-MIN(AV165:AV179)</f>
        <v>0</v>
      </c>
      <c r="AX182" s="6">
        <f t="shared" ref="AX182:BD182" si="398">SUM(AX165:AX179)-MAX(AX165:AX179)-MIN(AX165:AX179)</f>
        <v>0</v>
      </c>
      <c r="AY182" s="6">
        <f t="shared" si="398"/>
        <v>0</v>
      </c>
      <c r="AZ182" s="6">
        <f t="shared" si="398"/>
        <v>0</v>
      </c>
      <c r="BA182" s="6">
        <f t="shared" si="398"/>
        <v>0</v>
      </c>
      <c r="BB182" s="6">
        <f t="shared" si="398"/>
        <v>0</v>
      </c>
      <c r="BC182" s="6">
        <f t="shared" si="398"/>
        <v>0</v>
      </c>
      <c r="BD182" s="6">
        <f t="shared" si="398"/>
        <v>0</v>
      </c>
      <c r="BE182" s="6">
        <f>SUM(BE165:BE179)-MAX(BE165:BE179)-MIN(BE165:BE179)</f>
        <v>0</v>
      </c>
      <c r="BG182" s="6">
        <f t="shared" ref="BG182:BM182" si="399">SUM(BG165:BG179)-MAX(BG165:BG179)-MIN(BG165:BG179)</f>
        <v>0</v>
      </c>
      <c r="BH182" s="6">
        <f t="shared" si="399"/>
        <v>0</v>
      </c>
      <c r="BI182" s="6">
        <f t="shared" si="399"/>
        <v>0</v>
      </c>
      <c r="BJ182" s="6">
        <f t="shared" si="399"/>
        <v>0</v>
      </c>
      <c r="BK182" s="6">
        <f t="shared" si="399"/>
        <v>0</v>
      </c>
      <c r="BL182" s="6">
        <f t="shared" si="399"/>
        <v>0</v>
      </c>
      <c r="BM182" s="6">
        <f t="shared" si="399"/>
        <v>0</v>
      </c>
      <c r="BN182" s="6">
        <f>SUM(BN165:BN179)-MAX(BN165:BN179)-MIN(BN165:BN179)</f>
        <v>0</v>
      </c>
      <c r="BP182" s="6">
        <f t="shared" ref="BP182:BV182" si="400">SUM(BP165:BP179)-MAX(BP165:BP179)-MIN(BP165:BP179)</f>
        <v>0</v>
      </c>
      <c r="BQ182" s="6">
        <f t="shared" si="400"/>
        <v>0</v>
      </c>
      <c r="BR182" s="6">
        <f t="shared" si="400"/>
        <v>0</v>
      </c>
      <c r="BS182" s="6">
        <f t="shared" si="400"/>
        <v>0</v>
      </c>
      <c r="BT182" s="6">
        <f t="shared" si="400"/>
        <v>0</v>
      </c>
      <c r="BU182" s="6">
        <f t="shared" si="400"/>
        <v>0</v>
      </c>
      <c r="BV182" s="6">
        <f t="shared" si="400"/>
        <v>0</v>
      </c>
      <c r="BW182" s="6">
        <f>SUM(BW165:BW179)-MAX(BW165:BW179)-MIN(BW165:BW179)</f>
        <v>0</v>
      </c>
      <c r="BY182" s="6">
        <f t="shared" ref="BY182:CE182" si="401">SUM(BY165:BY179)-MAX(BY165:BY179)-MIN(BY165:BY179)</f>
        <v>0</v>
      </c>
      <c r="BZ182" s="6">
        <f t="shared" si="401"/>
        <v>0</v>
      </c>
      <c r="CA182" s="6">
        <f t="shared" si="401"/>
        <v>0</v>
      </c>
      <c r="CB182" s="6">
        <f t="shared" si="401"/>
        <v>0</v>
      </c>
      <c r="CC182" s="6">
        <f t="shared" si="401"/>
        <v>0</v>
      </c>
      <c r="CD182" s="6">
        <f t="shared" si="401"/>
        <v>0</v>
      </c>
      <c r="CE182" s="6">
        <f t="shared" si="401"/>
        <v>0</v>
      </c>
      <c r="CF182" s="6">
        <f>SUM(CF165:CF179)-MAX(CF165:CF179)-MIN(CF165:CF179)</f>
        <v>0</v>
      </c>
      <c r="CH182" s="6">
        <f t="shared" ref="CH182:CN182" si="402">SUM(CH165:CH179)-MAX(CH165:CH179)-MIN(CH165:CH179)</f>
        <v>0</v>
      </c>
      <c r="CI182" s="6">
        <f t="shared" si="402"/>
        <v>0</v>
      </c>
      <c r="CJ182" s="6">
        <f t="shared" si="402"/>
        <v>0</v>
      </c>
      <c r="CK182" s="6">
        <f t="shared" si="402"/>
        <v>0</v>
      </c>
      <c r="CL182" s="6">
        <f t="shared" si="402"/>
        <v>0</v>
      </c>
      <c r="CM182" s="6">
        <f t="shared" si="402"/>
        <v>0</v>
      </c>
      <c r="CN182" s="6">
        <f t="shared" si="402"/>
        <v>0</v>
      </c>
      <c r="CO182" s="6">
        <f>SUM(CO165:CO179)-MAX(CO165:CO179)-MIN(CO165:CO179)</f>
        <v>0</v>
      </c>
      <c r="CQ182" s="6">
        <f t="shared" ref="CQ182:CW182" si="403">SUM(CQ165:CQ179)-MAX(CQ165:CQ179)-MIN(CQ165:CQ179)</f>
        <v>0</v>
      </c>
      <c r="CR182" s="6">
        <f t="shared" si="403"/>
        <v>0</v>
      </c>
      <c r="CS182" s="6">
        <f t="shared" si="403"/>
        <v>0</v>
      </c>
      <c r="CT182" s="6">
        <f t="shared" si="403"/>
        <v>0</v>
      </c>
      <c r="CU182" s="6">
        <f t="shared" si="403"/>
        <v>0</v>
      </c>
      <c r="CV182" s="6">
        <f t="shared" si="403"/>
        <v>0</v>
      </c>
      <c r="CW182" s="6">
        <f t="shared" si="403"/>
        <v>0</v>
      </c>
      <c r="CX182" s="6">
        <f>SUM(CX165:CX179)-MAX(CX165:CX179)-MIN(CX165:CX179)</f>
        <v>0</v>
      </c>
      <c r="CZ182" s="6">
        <f t="shared" ref="CZ182:DF182" si="404">SUM(CZ165:CZ179)-MAX(CZ165:CZ179)-MIN(CZ165:CZ179)</f>
        <v>0</v>
      </c>
      <c r="DA182" s="6">
        <f t="shared" si="404"/>
        <v>0</v>
      </c>
      <c r="DB182" s="6">
        <f t="shared" si="404"/>
        <v>0</v>
      </c>
      <c r="DC182" s="6">
        <f t="shared" si="404"/>
        <v>0</v>
      </c>
      <c r="DD182" s="6">
        <f t="shared" si="404"/>
        <v>0</v>
      </c>
      <c r="DE182" s="6">
        <f t="shared" si="404"/>
        <v>0</v>
      </c>
      <c r="DF182" s="6">
        <f t="shared" si="404"/>
        <v>0</v>
      </c>
      <c r="DG182" s="6">
        <f>SUM(DG165:DG179)-MAX(DG165:DG179)-MIN(DG165:DG179)</f>
        <v>0</v>
      </c>
      <c r="DI182" s="6">
        <f t="shared" ref="DI182:DO182" si="405">SUM(DI165:DI179)-MAX(DI165:DI179)-MIN(DI165:DI179)</f>
        <v>0</v>
      </c>
      <c r="DJ182" s="6">
        <f t="shared" si="405"/>
        <v>0</v>
      </c>
      <c r="DK182" s="6">
        <f t="shared" si="405"/>
        <v>0</v>
      </c>
      <c r="DL182" s="6">
        <f t="shared" si="405"/>
        <v>0</v>
      </c>
      <c r="DM182" s="6">
        <f t="shared" si="405"/>
        <v>0</v>
      </c>
      <c r="DN182" s="6">
        <f t="shared" si="405"/>
        <v>0</v>
      </c>
      <c r="DO182" s="6">
        <f t="shared" si="405"/>
        <v>0</v>
      </c>
      <c r="DP182" s="6">
        <f>SUM(DP165:DP179)-MAX(DP165:DP179)-MIN(DP165:DP179)</f>
        <v>0</v>
      </c>
      <c r="DR182" s="6">
        <f t="shared" ref="DR182:DX182" si="406">SUM(DR165:DR179)-MAX(DR165:DR179)-MIN(DR165:DR179)</f>
        <v>0</v>
      </c>
      <c r="DS182" s="6">
        <f t="shared" si="406"/>
        <v>0</v>
      </c>
      <c r="DT182" s="6">
        <f t="shared" si="406"/>
        <v>0</v>
      </c>
      <c r="DU182" s="6">
        <f t="shared" si="406"/>
        <v>0</v>
      </c>
      <c r="DV182" s="6">
        <f t="shared" si="406"/>
        <v>0</v>
      </c>
      <c r="DW182" s="6">
        <f t="shared" si="406"/>
        <v>0</v>
      </c>
      <c r="DX182" s="6">
        <f t="shared" si="406"/>
        <v>0</v>
      </c>
      <c r="DY182" s="6">
        <f>SUM(DY165:DY179)-MAX(DY165:DY179)-MIN(DY165:DY179)</f>
        <v>0</v>
      </c>
      <c r="EA182" s="6">
        <f t="shared" ref="EA182:EH182" si="407">SUM(EA165:EA179)-MAX(EA165:EA179)-MIN(EA165:EA179)</f>
        <v>0</v>
      </c>
      <c r="EB182" s="6">
        <f t="shared" si="407"/>
        <v>0</v>
      </c>
      <c r="EC182" s="6">
        <f t="shared" si="407"/>
        <v>0</v>
      </c>
      <c r="ED182" s="6">
        <f t="shared" si="407"/>
        <v>0</v>
      </c>
      <c r="EE182" s="6">
        <f t="shared" si="407"/>
        <v>0</v>
      </c>
      <c r="EF182" s="6">
        <f t="shared" si="407"/>
        <v>0</v>
      </c>
      <c r="EG182" s="6">
        <f t="shared" si="407"/>
        <v>0</v>
      </c>
      <c r="EH182" s="6">
        <f t="shared" si="407"/>
        <v>0</v>
      </c>
    </row>
    <row r="183" spans="1:138" x14ac:dyDescent="0.2">
      <c r="A183" s="90">
        <f>A165</f>
        <v>9</v>
      </c>
      <c r="B183" s="84">
        <f>B165</f>
        <v>0</v>
      </c>
      <c r="C183" s="6" t="s">
        <v>11</v>
      </c>
      <c r="E183" s="26">
        <f t="shared" ref="E183:L183" si="408">E182/(COUNT(E165:E179)-2)</f>
        <v>0</v>
      </c>
      <c r="F183" s="26">
        <f t="shared" si="408"/>
        <v>0</v>
      </c>
      <c r="G183" s="26">
        <f t="shared" si="408"/>
        <v>0</v>
      </c>
      <c r="H183" s="26">
        <f t="shared" si="408"/>
        <v>0</v>
      </c>
      <c r="I183" s="26">
        <f t="shared" si="408"/>
        <v>0</v>
      </c>
      <c r="J183" s="26">
        <f t="shared" si="408"/>
        <v>0</v>
      </c>
      <c r="K183" s="26">
        <f t="shared" si="408"/>
        <v>0</v>
      </c>
      <c r="L183" s="26">
        <f t="shared" si="408"/>
        <v>0</v>
      </c>
      <c r="M183" s="6"/>
      <c r="N183" s="26">
        <f t="shared" ref="N183:U183" si="409">N182/(COUNT(N165:N179)-2)</f>
        <v>0</v>
      </c>
      <c r="O183" s="26">
        <f t="shared" si="409"/>
        <v>0</v>
      </c>
      <c r="P183" s="26">
        <f t="shared" si="409"/>
        <v>0</v>
      </c>
      <c r="Q183" s="26">
        <f t="shared" si="409"/>
        <v>0</v>
      </c>
      <c r="R183" s="26">
        <f t="shared" si="409"/>
        <v>0</v>
      </c>
      <c r="S183" s="26">
        <f t="shared" si="409"/>
        <v>0</v>
      </c>
      <c r="T183" s="26">
        <f t="shared" si="409"/>
        <v>0</v>
      </c>
      <c r="U183" s="26">
        <f t="shared" si="409"/>
        <v>0</v>
      </c>
      <c r="W183" s="26">
        <f t="shared" ref="W183:AD183" si="410">W182/(COUNT(W165:W179)-2)</f>
        <v>0</v>
      </c>
      <c r="X183" s="26">
        <f t="shared" si="410"/>
        <v>0</v>
      </c>
      <c r="Y183" s="26">
        <f t="shared" si="410"/>
        <v>0</v>
      </c>
      <c r="Z183" s="26">
        <f t="shared" si="410"/>
        <v>0</v>
      </c>
      <c r="AA183" s="26">
        <f t="shared" si="410"/>
        <v>0</v>
      </c>
      <c r="AB183" s="26">
        <f t="shared" si="410"/>
        <v>0</v>
      </c>
      <c r="AC183" s="26">
        <f t="shared" si="410"/>
        <v>0</v>
      </c>
      <c r="AD183" s="26">
        <f t="shared" si="410"/>
        <v>0</v>
      </c>
      <c r="AF183" s="26">
        <f t="shared" ref="AF183:AM183" si="411">AF182/(COUNT(AF165:AF179)-2)</f>
        <v>0</v>
      </c>
      <c r="AG183" s="26">
        <f t="shared" si="411"/>
        <v>0</v>
      </c>
      <c r="AH183" s="26">
        <f t="shared" si="411"/>
        <v>0</v>
      </c>
      <c r="AI183" s="26">
        <f t="shared" si="411"/>
        <v>0</v>
      </c>
      <c r="AJ183" s="26">
        <f t="shared" si="411"/>
        <v>0</v>
      </c>
      <c r="AK183" s="26">
        <f t="shared" si="411"/>
        <v>0</v>
      </c>
      <c r="AL183" s="26">
        <f t="shared" si="411"/>
        <v>0</v>
      </c>
      <c r="AM183" s="26">
        <f t="shared" si="411"/>
        <v>0</v>
      </c>
      <c r="AO183" s="26">
        <f t="shared" ref="AO183:AV183" si="412">AO182/(COUNT(AO165:AO179)-2)</f>
        <v>0</v>
      </c>
      <c r="AP183" s="26">
        <f t="shared" si="412"/>
        <v>0</v>
      </c>
      <c r="AQ183" s="26">
        <f t="shared" si="412"/>
        <v>0</v>
      </c>
      <c r="AR183" s="26">
        <f t="shared" si="412"/>
        <v>0</v>
      </c>
      <c r="AS183" s="26">
        <f t="shared" si="412"/>
        <v>0</v>
      </c>
      <c r="AT183" s="26">
        <f t="shared" si="412"/>
        <v>0</v>
      </c>
      <c r="AU183" s="26">
        <f t="shared" si="412"/>
        <v>0</v>
      </c>
      <c r="AV183" s="26">
        <f t="shared" si="412"/>
        <v>0</v>
      </c>
      <c r="AX183" s="26">
        <f t="shared" ref="AX183:BE183" si="413">AX182/(COUNT(AX165:AX179)-2)</f>
        <v>0</v>
      </c>
      <c r="AY183" s="26">
        <f t="shared" si="413"/>
        <v>0</v>
      </c>
      <c r="AZ183" s="26">
        <f t="shared" si="413"/>
        <v>0</v>
      </c>
      <c r="BA183" s="26">
        <f t="shared" si="413"/>
        <v>0</v>
      </c>
      <c r="BB183" s="26">
        <f t="shared" si="413"/>
        <v>0</v>
      </c>
      <c r="BC183" s="26">
        <f t="shared" si="413"/>
        <v>0</v>
      </c>
      <c r="BD183" s="26">
        <f t="shared" si="413"/>
        <v>0</v>
      </c>
      <c r="BE183" s="26">
        <f t="shared" si="413"/>
        <v>0</v>
      </c>
      <c r="BG183" s="26">
        <f t="shared" ref="BG183:BN183" si="414">BG182/(COUNT(BG165:BG179)-2)</f>
        <v>0</v>
      </c>
      <c r="BH183" s="26">
        <f t="shared" si="414"/>
        <v>0</v>
      </c>
      <c r="BI183" s="26">
        <f t="shared" si="414"/>
        <v>0</v>
      </c>
      <c r="BJ183" s="26">
        <f t="shared" si="414"/>
        <v>0</v>
      </c>
      <c r="BK183" s="26">
        <f t="shared" si="414"/>
        <v>0</v>
      </c>
      <c r="BL183" s="26">
        <f t="shared" si="414"/>
        <v>0</v>
      </c>
      <c r="BM183" s="26">
        <f t="shared" si="414"/>
        <v>0</v>
      </c>
      <c r="BN183" s="26">
        <f t="shared" si="414"/>
        <v>0</v>
      </c>
      <c r="BP183" s="26">
        <f t="shared" ref="BP183:BW183" si="415">BP182/(COUNT(BP165:BP179)-2)</f>
        <v>0</v>
      </c>
      <c r="BQ183" s="26">
        <f t="shared" si="415"/>
        <v>0</v>
      </c>
      <c r="BR183" s="26">
        <f t="shared" si="415"/>
        <v>0</v>
      </c>
      <c r="BS183" s="26">
        <f t="shared" si="415"/>
        <v>0</v>
      </c>
      <c r="BT183" s="26">
        <f t="shared" si="415"/>
        <v>0</v>
      </c>
      <c r="BU183" s="26">
        <f t="shared" si="415"/>
        <v>0</v>
      </c>
      <c r="BV183" s="26">
        <f t="shared" si="415"/>
        <v>0</v>
      </c>
      <c r="BW183" s="26">
        <f t="shared" si="415"/>
        <v>0</v>
      </c>
      <c r="BY183" s="26">
        <f t="shared" ref="BY183:CF183" si="416">BY182/(COUNT(BY165:BY179)-2)</f>
        <v>0</v>
      </c>
      <c r="BZ183" s="26">
        <f t="shared" si="416"/>
        <v>0</v>
      </c>
      <c r="CA183" s="26">
        <f t="shared" si="416"/>
        <v>0</v>
      </c>
      <c r="CB183" s="26">
        <f t="shared" si="416"/>
        <v>0</v>
      </c>
      <c r="CC183" s="26">
        <f t="shared" si="416"/>
        <v>0</v>
      </c>
      <c r="CD183" s="26">
        <f t="shared" si="416"/>
        <v>0</v>
      </c>
      <c r="CE183" s="26">
        <f t="shared" si="416"/>
        <v>0</v>
      </c>
      <c r="CF183" s="26">
        <f t="shared" si="416"/>
        <v>0</v>
      </c>
      <c r="CH183" s="26">
        <f t="shared" ref="CH183:CO183" si="417">CH182/(COUNT(CH165:CH179)-2)</f>
        <v>0</v>
      </c>
      <c r="CI183" s="26">
        <f t="shared" si="417"/>
        <v>0</v>
      </c>
      <c r="CJ183" s="26">
        <f t="shared" si="417"/>
        <v>0</v>
      </c>
      <c r="CK183" s="26">
        <f t="shared" si="417"/>
        <v>0</v>
      </c>
      <c r="CL183" s="26">
        <f t="shared" si="417"/>
        <v>0</v>
      </c>
      <c r="CM183" s="26">
        <f t="shared" si="417"/>
        <v>0</v>
      </c>
      <c r="CN183" s="26">
        <f t="shared" si="417"/>
        <v>0</v>
      </c>
      <c r="CO183" s="26">
        <f t="shared" si="417"/>
        <v>0</v>
      </c>
      <c r="CQ183" s="26">
        <f t="shared" ref="CQ183:CX183" si="418">CQ182/(COUNT(CQ165:CQ179)-2)</f>
        <v>0</v>
      </c>
      <c r="CR183" s="26">
        <f t="shared" si="418"/>
        <v>0</v>
      </c>
      <c r="CS183" s="26">
        <f t="shared" si="418"/>
        <v>0</v>
      </c>
      <c r="CT183" s="26">
        <f t="shared" si="418"/>
        <v>0</v>
      </c>
      <c r="CU183" s="26">
        <f t="shared" si="418"/>
        <v>0</v>
      </c>
      <c r="CV183" s="26">
        <f t="shared" si="418"/>
        <v>0</v>
      </c>
      <c r="CW183" s="26">
        <f t="shared" si="418"/>
        <v>0</v>
      </c>
      <c r="CX183" s="26">
        <f t="shared" si="418"/>
        <v>0</v>
      </c>
      <c r="CZ183" s="26">
        <f t="shared" ref="CZ183:DG183" si="419">CZ182/(COUNT(CZ165:CZ179)-2)</f>
        <v>0</v>
      </c>
      <c r="DA183" s="26">
        <f t="shared" si="419"/>
        <v>0</v>
      </c>
      <c r="DB183" s="26">
        <f t="shared" si="419"/>
        <v>0</v>
      </c>
      <c r="DC183" s="26">
        <f t="shared" si="419"/>
        <v>0</v>
      </c>
      <c r="DD183" s="26">
        <f t="shared" si="419"/>
        <v>0</v>
      </c>
      <c r="DE183" s="26">
        <f t="shared" si="419"/>
        <v>0</v>
      </c>
      <c r="DF183" s="26">
        <f t="shared" si="419"/>
        <v>0</v>
      </c>
      <c r="DG183" s="26">
        <f t="shared" si="419"/>
        <v>0</v>
      </c>
      <c r="DI183" s="26">
        <f t="shared" ref="DI183:DP183" si="420">DI182/(COUNT(DI165:DI179)-2)</f>
        <v>0</v>
      </c>
      <c r="DJ183" s="26">
        <f t="shared" si="420"/>
        <v>0</v>
      </c>
      <c r="DK183" s="26">
        <f t="shared" si="420"/>
        <v>0</v>
      </c>
      <c r="DL183" s="26">
        <f t="shared" si="420"/>
        <v>0</v>
      </c>
      <c r="DM183" s="26">
        <f t="shared" si="420"/>
        <v>0</v>
      </c>
      <c r="DN183" s="26">
        <f t="shared" si="420"/>
        <v>0</v>
      </c>
      <c r="DO183" s="26">
        <f t="shared" si="420"/>
        <v>0</v>
      </c>
      <c r="DP183" s="26">
        <f t="shared" si="420"/>
        <v>0</v>
      </c>
      <c r="DR183" s="26">
        <f t="shared" ref="DR183:DY183" si="421">DR182/(COUNT(DR165:DR179)-2)</f>
        <v>0</v>
      </c>
      <c r="DS183" s="26">
        <f t="shared" si="421"/>
        <v>0</v>
      </c>
      <c r="DT183" s="26">
        <f t="shared" si="421"/>
        <v>0</v>
      </c>
      <c r="DU183" s="26">
        <f t="shared" si="421"/>
        <v>0</v>
      </c>
      <c r="DV183" s="26">
        <f t="shared" si="421"/>
        <v>0</v>
      </c>
      <c r="DW183" s="26">
        <f t="shared" si="421"/>
        <v>0</v>
      </c>
      <c r="DX183" s="26">
        <f t="shared" si="421"/>
        <v>0</v>
      </c>
      <c r="DY183" s="26">
        <f t="shared" si="421"/>
        <v>0</v>
      </c>
      <c r="EA183" s="26">
        <f t="shared" ref="EA183:EH183" si="422">EA182/(COUNT(EA165:EA179)-2)</f>
        <v>0</v>
      </c>
      <c r="EB183" s="26">
        <f t="shared" si="422"/>
        <v>0</v>
      </c>
      <c r="EC183" s="26">
        <f t="shared" si="422"/>
        <v>0</v>
      </c>
      <c r="ED183" s="26">
        <f t="shared" si="422"/>
        <v>0</v>
      </c>
      <c r="EE183" s="26">
        <f t="shared" si="422"/>
        <v>0</v>
      </c>
      <c r="EF183" s="26">
        <f t="shared" si="422"/>
        <v>0</v>
      </c>
      <c r="EG183" s="26">
        <f t="shared" si="422"/>
        <v>0</v>
      </c>
      <c r="EH183" s="26">
        <f t="shared" si="422"/>
        <v>0</v>
      </c>
    </row>
    <row r="184" spans="1:138" s="95" customFormat="1" x14ac:dyDescent="0.2">
      <c r="A184" s="93"/>
      <c r="B184" s="94"/>
      <c r="D184" s="51"/>
    </row>
    <row r="185" spans="1:138" s="80" customFormat="1" x14ac:dyDescent="0.2">
      <c r="A185" s="80">
        <f>'fill-in tab'!A185</f>
        <v>10</v>
      </c>
      <c r="B185" s="84">
        <f>'fill-in tab'!$B185</f>
        <v>0</v>
      </c>
      <c r="C185" s="82">
        <v>1</v>
      </c>
      <c r="D185" s="81" t="str">
        <f>Initialisatie!$B$28</f>
        <v>Jiacong Li</v>
      </c>
      <c r="E185" s="83" t="str">
        <f>IF(ISBLANK('fill-in tab'!E185),"",'fill-in tab'!E185)</f>
        <v/>
      </c>
      <c r="F185" s="83" t="str">
        <f>IF(ISBLANK('fill-in tab'!F185),"",'fill-in tab'!F185)</f>
        <v/>
      </c>
      <c r="G185" s="83" t="str">
        <f>IF(ISBLANK('fill-in tab'!G185),"",'fill-in tab'!G185)</f>
        <v/>
      </c>
      <c r="H185" s="83" t="str">
        <f>IF(ISBLANK('fill-in tab'!H185),"",'fill-in tab'!H185)</f>
        <v/>
      </c>
      <c r="I185" s="83" t="str">
        <f>IF(ISBLANK('fill-in tab'!I185),"",'fill-in tab'!I185)</f>
        <v/>
      </c>
      <c r="J185" s="83" t="str">
        <f>IF(ISBLANK('fill-in tab'!J185),"",'fill-in tab'!J185)</f>
        <v/>
      </c>
      <c r="K185" s="83" t="str">
        <f>IF(ISBLANK('fill-in tab'!K185),"",'fill-in tab'!K185)</f>
        <v/>
      </c>
      <c r="L185" s="78" t="str">
        <f>IF(E185="","*",SUM(E185:K185))</f>
        <v>*</v>
      </c>
      <c r="M185" s="78"/>
      <c r="N185" s="83" t="str">
        <f>IF(ISBLANK('fill-in tab'!E186),"",'fill-in tab'!E186)</f>
        <v/>
      </c>
      <c r="O185" s="83" t="str">
        <f>IF(ISBLANK('fill-in tab'!F186),"",'fill-in tab'!F186)</f>
        <v/>
      </c>
      <c r="P185" s="83" t="str">
        <f>IF(ISBLANK('fill-in tab'!G186),"",'fill-in tab'!G186)</f>
        <v/>
      </c>
      <c r="Q185" s="83" t="str">
        <f>IF(ISBLANK('fill-in tab'!H186),"",'fill-in tab'!H186)</f>
        <v/>
      </c>
      <c r="R185" s="83" t="str">
        <f>IF(ISBLANK('fill-in tab'!I186),"",'fill-in tab'!I186)</f>
        <v/>
      </c>
      <c r="S185" s="83" t="str">
        <f>IF(ISBLANK('fill-in tab'!J186),"",'fill-in tab'!J186)</f>
        <v/>
      </c>
      <c r="T185" s="83" t="str">
        <f>IF(ISBLANK('fill-in tab'!K186),"",'fill-in tab'!K186)</f>
        <v/>
      </c>
      <c r="U185" s="78" t="str">
        <f>IF(N185="","*",SUM(N185:T185))</f>
        <v>*</v>
      </c>
      <c r="W185" s="83" t="str">
        <f>IF(ISBLANK('fill-in tab'!E187),"",'fill-in tab'!E187)</f>
        <v/>
      </c>
      <c r="X185" s="83" t="str">
        <f>IF(ISBLANK('fill-in tab'!F187),"",'fill-in tab'!F187)</f>
        <v/>
      </c>
      <c r="Y185" s="83" t="str">
        <f>IF(ISBLANK('fill-in tab'!G187),"",'fill-in tab'!G187)</f>
        <v/>
      </c>
      <c r="Z185" s="83" t="str">
        <f>IF(ISBLANK('fill-in tab'!H187),"",'fill-in tab'!H187)</f>
        <v/>
      </c>
      <c r="AA185" s="83" t="str">
        <f>IF(ISBLANK('fill-in tab'!I187),"",'fill-in tab'!I187)</f>
        <v/>
      </c>
      <c r="AB185" s="83" t="str">
        <f>IF(ISBLANK('fill-in tab'!J187),"",'fill-in tab'!J187)</f>
        <v/>
      </c>
      <c r="AC185" s="83" t="str">
        <f>IF(ISBLANK('fill-in tab'!K187),"",'fill-in tab'!K187)</f>
        <v/>
      </c>
      <c r="AD185" s="78" t="str">
        <f>IF(W185="","*",SUM(W185:AC185))</f>
        <v>*</v>
      </c>
      <c r="AF185" s="83" t="str">
        <f>IF(ISBLANK('fill-in tab'!E188),"",'fill-in tab'!E188)</f>
        <v/>
      </c>
      <c r="AG185" s="83" t="str">
        <f>IF(ISBLANK('fill-in tab'!F188),"",'fill-in tab'!F188)</f>
        <v/>
      </c>
      <c r="AH185" s="83" t="str">
        <f>IF(ISBLANK('fill-in tab'!G188),"",'fill-in tab'!G188)</f>
        <v/>
      </c>
      <c r="AI185" s="83" t="str">
        <f>IF(ISBLANK('fill-in tab'!H188),"",'fill-in tab'!H188)</f>
        <v/>
      </c>
      <c r="AJ185" s="83" t="str">
        <f>IF(ISBLANK('fill-in tab'!I188),"",'fill-in tab'!I188)</f>
        <v/>
      </c>
      <c r="AK185" s="83" t="str">
        <f>IF(ISBLANK('fill-in tab'!J188),"",'fill-in tab'!J188)</f>
        <v/>
      </c>
      <c r="AL185" s="83" t="str">
        <f>IF(ISBLANK('fill-in tab'!K188),"",'fill-in tab'!K188)</f>
        <v/>
      </c>
      <c r="AM185" s="78" t="str">
        <f>IF(AF185="","*",SUM(AF185:AL185))</f>
        <v>*</v>
      </c>
      <c r="AO185" s="83" t="str">
        <f>IF(ISBLANK('fill-in tab'!E189),"",'fill-in tab'!E189)</f>
        <v/>
      </c>
      <c r="AP185" s="83" t="str">
        <f>IF(ISBLANK('fill-in tab'!F189),"",'fill-in tab'!F189)</f>
        <v/>
      </c>
      <c r="AQ185" s="83" t="str">
        <f>IF(ISBLANK('fill-in tab'!G189),"",'fill-in tab'!G189)</f>
        <v/>
      </c>
      <c r="AR185" s="83" t="str">
        <f>IF(ISBLANK('fill-in tab'!H189),"",'fill-in tab'!H189)</f>
        <v/>
      </c>
      <c r="AS185" s="83" t="str">
        <f>IF(ISBLANK('fill-in tab'!I189),"",'fill-in tab'!I189)</f>
        <v/>
      </c>
      <c r="AT185" s="83" t="str">
        <f>IF(ISBLANK('fill-in tab'!J189),"",'fill-in tab'!J189)</f>
        <v/>
      </c>
      <c r="AU185" s="83" t="str">
        <f>IF(ISBLANK('fill-in tab'!K189),"",'fill-in tab'!K189)</f>
        <v/>
      </c>
      <c r="AV185" s="78" t="str">
        <f>IF(AO185="","*",SUM(AO185:AU185))</f>
        <v>*</v>
      </c>
      <c r="AX185" s="83" t="str">
        <f>IF(ISBLANK('fill-in tab'!E190),"",'fill-in tab'!E190)</f>
        <v/>
      </c>
      <c r="AY185" s="83" t="str">
        <f>IF(ISBLANK('fill-in tab'!F190),"",'fill-in tab'!F190)</f>
        <v/>
      </c>
      <c r="AZ185" s="83" t="str">
        <f>IF(ISBLANK('fill-in tab'!G190),"",'fill-in tab'!G190)</f>
        <v/>
      </c>
      <c r="BA185" s="83" t="str">
        <f>IF(ISBLANK('fill-in tab'!H190),"",'fill-in tab'!H190)</f>
        <v/>
      </c>
      <c r="BB185" s="83" t="str">
        <f>IF(ISBLANK('fill-in tab'!I190),"",'fill-in tab'!I190)</f>
        <v/>
      </c>
      <c r="BC185" s="83" t="str">
        <f>IF(ISBLANK('fill-in tab'!J190),"",'fill-in tab'!J190)</f>
        <v/>
      </c>
      <c r="BD185" s="83" t="str">
        <f>IF(ISBLANK('fill-in tab'!K190),"",'fill-in tab'!K190)</f>
        <v/>
      </c>
      <c r="BE185" s="78" t="str">
        <f>IF(AX185="","*",SUM(AX185:BD185))</f>
        <v>*</v>
      </c>
      <c r="BG185" s="83" t="str">
        <f>IF(ISBLANK('fill-in tab'!E191),"",'fill-in tab'!E191)</f>
        <v/>
      </c>
      <c r="BH185" s="83" t="str">
        <f>IF(ISBLANK('fill-in tab'!F191),"",'fill-in tab'!F191)</f>
        <v/>
      </c>
      <c r="BI185" s="83" t="str">
        <f>IF(ISBLANK('fill-in tab'!G191),"",'fill-in tab'!G191)</f>
        <v/>
      </c>
      <c r="BJ185" s="83" t="str">
        <f>IF(ISBLANK('fill-in tab'!H191),"",'fill-in tab'!H191)</f>
        <v/>
      </c>
      <c r="BK185" s="83" t="str">
        <f>IF(ISBLANK('fill-in tab'!I191),"",'fill-in tab'!I191)</f>
        <v/>
      </c>
      <c r="BL185" s="83" t="str">
        <f>IF(ISBLANK('fill-in tab'!J191),"",'fill-in tab'!J191)</f>
        <v/>
      </c>
      <c r="BM185" s="83" t="str">
        <f>IF(ISBLANK('fill-in tab'!K191),"",'fill-in tab'!K191)</f>
        <v/>
      </c>
      <c r="BN185" s="78" t="str">
        <f>IF(BG185="","*",SUM(BG185:BM185))</f>
        <v>*</v>
      </c>
      <c r="BP185" s="83" t="str">
        <f>IF(ISBLANK('fill-in tab'!E192),"",'fill-in tab'!E192)</f>
        <v/>
      </c>
      <c r="BQ185" s="83" t="str">
        <f>IF(ISBLANK('fill-in tab'!F192),"",'fill-in tab'!F192)</f>
        <v/>
      </c>
      <c r="BR185" s="83" t="str">
        <f>IF(ISBLANK('fill-in tab'!G192),"",'fill-in tab'!G192)</f>
        <v/>
      </c>
      <c r="BS185" s="83" t="str">
        <f>IF(ISBLANK('fill-in tab'!H192),"",'fill-in tab'!H192)</f>
        <v/>
      </c>
      <c r="BT185" s="83" t="str">
        <f>IF(ISBLANK('fill-in tab'!I192),"",'fill-in tab'!I192)</f>
        <v/>
      </c>
      <c r="BU185" s="83" t="str">
        <f>IF(ISBLANK('fill-in tab'!J192),"",'fill-in tab'!J192)</f>
        <v/>
      </c>
      <c r="BV185" s="83" t="str">
        <f>IF(ISBLANK('fill-in tab'!K192),"",'fill-in tab'!K192)</f>
        <v/>
      </c>
      <c r="BW185" s="78" t="str">
        <f>IF(BP185="","*",SUM(BP185:BV185))</f>
        <v>*</v>
      </c>
      <c r="BY185" s="83" t="str">
        <f>IF(ISBLANK('fill-in tab'!E193),"",'fill-in tab'!E193)</f>
        <v/>
      </c>
      <c r="BZ185" s="83" t="str">
        <f>IF(ISBLANK('fill-in tab'!F193),"",'fill-in tab'!F193)</f>
        <v/>
      </c>
      <c r="CA185" s="83" t="str">
        <f>IF(ISBLANK('fill-in tab'!G193),"",'fill-in tab'!G193)</f>
        <v/>
      </c>
      <c r="CB185" s="83" t="str">
        <f>IF(ISBLANK('fill-in tab'!H193),"",'fill-in tab'!H193)</f>
        <v/>
      </c>
      <c r="CC185" s="83" t="str">
        <f>IF(ISBLANK('fill-in tab'!I193),"",'fill-in tab'!I193)</f>
        <v/>
      </c>
      <c r="CD185" s="83" t="str">
        <f>IF(ISBLANK('fill-in tab'!J193),"",'fill-in tab'!J193)</f>
        <v/>
      </c>
      <c r="CE185" s="83" t="str">
        <f>IF(ISBLANK('fill-in tab'!K193),"",'fill-in tab'!K193)</f>
        <v/>
      </c>
      <c r="CF185" s="78" t="str">
        <f>IF(BY185="","*",SUM(BY185:CE185))</f>
        <v>*</v>
      </c>
      <c r="CH185" s="83" t="str">
        <f>IF(ISBLANK('fill-in tab'!E194),"",'fill-in tab'!E194)</f>
        <v/>
      </c>
      <c r="CI185" s="83" t="str">
        <f>IF(ISBLANK('fill-in tab'!F194),"",'fill-in tab'!F194)</f>
        <v/>
      </c>
      <c r="CJ185" s="83" t="str">
        <f>IF(ISBLANK('fill-in tab'!G194),"",'fill-in tab'!G194)</f>
        <v/>
      </c>
      <c r="CK185" s="83" t="str">
        <f>IF(ISBLANK('fill-in tab'!H194),"",'fill-in tab'!H194)</f>
        <v/>
      </c>
      <c r="CL185" s="83" t="str">
        <f>IF(ISBLANK('fill-in tab'!I194),"",'fill-in tab'!I194)</f>
        <v/>
      </c>
      <c r="CM185" s="83" t="str">
        <f>IF(ISBLANK('fill-in tab'!J194),"",'fill-in tab'!J194)</f>
        <v/>
      </c>
      <c r="CN185" s="83" t="str">
        <f>IF(ISBLANK('fill-in tab'!K194),"",'fill-in tab'!K194)</f>
        <v/>
      </c>
      <c r="CO185" s="78" t="str">
        <f>IF(CH185="","*",SUM(CH185:CN185))</f>
        <v>*</v>
      </c>
      <c r="CQ185" s="83" t="str">
        <f>IF(ISBLANK('fill-in tab'!E195),"",'fill-in tab'!E195)</f>
        <v/>
      </c>
      <c r="CR185" s="83" t="str">
        <f>IF(ISBLANK('fill-in tab'!F195),"",'fill-in tab'!F195)</f>
        <v/>
      </c>
      <c r="CS185" s="83" t="str">
        <f>IF(ISBLANK('fill-in tab'!G195),"",'fill-in tab'!G195)</f>
        <v/>
      </c>
      <c r="CT185" s="83" t="str">
        <f>IF(ISBLANK('fill-in tab'!H195),"",'fill-in tab'!H195)</f>
        <v/>
      </c>
      <c r="CU185" s="83" t="str">
        <f>IF(ISBLANK('fill-in tab'!I195),"",'fill-in tab'!I195)</f>
        <v/>
      </c>
      <c r="CV185" s="83" t="str">
        <f>IF(ISBLANK('fill-in tab'!J195),"",'fill-in tab'!J195)</f>
        <v/>
      </c>
      <c r="CW185" s="83" t="str">
        <f>IF(ISBLANK('fill-in tab'!K195),"",'fill-in tab'!K195)</f>
        <v/>
      </c>
      <c r="CX185" s="78" t="str">
        <f>IF(CQ185="","*",SUM(CQ185:CW185))</f>
        <v>*</v>
      </c>
      <c r="CZ185" s="83" t="str">
        <f>IF(ISBLANK('fill-in tab'!E196),"",'fill-in tab'!E196)</f>
        <v/>
      </c>
      <c r="DA185" s="83" t="str">
        <f>IF(ISBLANK('fill-in tab'!F196),"",'fill-in tab'!F196)</f>
        <v/>
      </c>
      <c r="DB185" s="83" t="str">
        <f>IF(ISBLANK('fill-in tab'!G196),"",'fill-in tab'!G196)</f>
        <v/>
      </c>
      <c r="DC185" s="83" t="str">
        <f>IF(ISBLANK('fill-in tab'!H196),"",'fill-in tab'!H196)</f>
        <v/>
      </c>
      <c r="DD185" s="83" t="str">
        <f>IF(ISBLANK('fill-in tab'!I196),"",'fill-in tab'!I196)</f>
        <v/>
      </c>
      <c r="DE185" s="83" t="str">
        <f>IF(ISBLANK('fill-in tab'!J196),"",'fill-in tab'!J196)</f>
        <v/>
      </c>
      <c r="DF185" s="83" t="str">
        <f>IF(ISBLANK('fill-in tab'!K196),"",'fill-in tab'!K196)</f>
        <v/>
      </c>
      <c r="DG185" s="78" t="str">
        <f>IF(CZ185="","*",SUM(CZ185:DF185))</f>
        <v>*</v>
      </c>
      <c r="DI185" s="83" t="str">
        <f>IF(ISBLANK('fill-in tab'!E197),"",'fill-in tab'!E197)</f>
        <v/>
      </c>
      <c r="DJ185" s="83" t="str">
        <f>IF(ISBLANK('fill-in tab'!F197),"",'fill-in tab'!F197)</f>
        <v/>
      </c>
      <c r="DK185" s="83" t="str">
        <f>IF(ISBLANK('fill-in tab'!G197),"",'fill-in tab'!G197)</f>
        <v/>
      </c>
      <c r="DL185" s="83" t="str">
        <f>IF(ISBLANK('fill-in tab'!H197),"",'fill-in tab'!H197)</f>
        <v/>
      </c>
      <c r="DM185" s="83" t="str">
        <f>IF(ISBLANK('fill-in tab'!I197),"",'fill-in tab'!I197)</f>
        <v/>
      </c>
      <c r="DN185" s="83" t="str">
        <f>IF(ISBLANK('fill-in tab'!J197),"",'fill-in tab'!J197)</f>
        <v/>
      </c>
      <c r="DO185" s="83" t="str">
        <f>IF(ISBLANK('fill-in tab'!K197),"",'fill-in tab'!K197)</f>
        <v/>
      </c>
      <c r="DP185" s="78" t="str">
        <f>IF(DI185="","*",SUM(DI185:DO185))</f>
        <v>*</v>
      </c>
      <c r="DR185" s="83" t="str">
        <f>IF(ISBLANK('fill-in tab'!E198),"",'fill-in tab'!E198)</f>
        <v/>
      </c>
      <c r="DS185" s="83" t="str">
        <f>IF(ISBLANK('fill-in tab'!F198),"",'fill-in tab'!F198)</f>
        <v/>
      </c>
      <c r="DT185" s="83" t="str">
        <f>IF(ISBLANK('fill-in tab'!G198),"",'fill-in tab'!G198)</f>
        <v/>
      </c>
      <c r="DU185" s="83" t="str">
        <f>IF(ISBLANK('fill-in tab'!H198),"",'fill-in tab'!H198)</f>
        <v/>
      </c>
      <c r="DV185" s="83" t="str">
        <f>IF(ISBLANK('fill-in tab'!I198),"",'fill-in tab'!I198)</f>
        <v/>
      </c>
      <c r="DW185" s="83" t="str">
        <f>IF(ISBLANK('fill-in tab'!J198),"",'fill-in tab'!J198)</f>
        <v/>
      </c>
      <c r="DX185" s="83" t="str">
        <f>IF(ISBLANK('fill-in tab'!K198),"",'fill-in tab'!K198)</f>
        <v/>
      </c>
      <c r="DY185" s="78" t="str">
        <f>IF(DR185="","*",SUM(DR185:DX185))</f>
        <v>*</v>
      </c>
      <c r="EA185" s="83" t="str">
        <f>IF(ISBLANK('fill-in tab'!E199),"",'fill-in tab'!E199)</f>
        <v/>
      </c>
      <c r="EB185" s="83" t="str">
        <f>IF(ISBLANK('fill-in tab'!F199),"",'fill-in tab'!F199)</f>
        <v/>
      </c>
      <c r="EC185" s="83" t="str">
        <f>IF(ISBLANK('fill-in tab'!G199),"",'fill-in tab'!G199)</f>
        <v/>
      </c>
      <c r="ED185" s="83" t="str">
        <f>IF(ISBLANK('fill-in tab'!H199),"",'fill-in tab'!H199)</f>
        <v/>
      </c>
      <c r="EE185" s="83" t="str">
        <f>IF(ISBLANK('fill-in tab'!I199),"",'fill-in tab'!I199)</f>
        <v/>
      </c>
      <c r="EF185" s="83" t="str">
        <f>IF(ISBLANK('fill-in tab'!J199),"",'fill-in tab'!J199)</f>
        <v/>
      </c>
      <c r="EG185" s="83" t="str">
        <f>IF(ISBLANK('fill-in tab'!K199),"",'fill-in tab'!K199)</f>
        <v/>
      </c>
      <c r="EH185" s="78" t="str">
        <f>IF(EA185="","*",SUM(EA185:EG185))</f>
        <v>*</v>
      </c>
    </row>
    <row r="186" spans="1:138" s="80" customFormat="1" x14ac:dyDescent="0.2">
      <c r="A186" s="80">
        <f>A185</f>
        <v>10</v>
      </c>
      <c r="B186" s="84">
        <f>B185</f>
        <v>0</v>
      </c>
      <c r="C186" s="82">
        <v>2</v>
      </c>
      <c r="D186" s="81" t="str">
        <f>Initialisatie!$B$29</f>
        <v>Fangzhou Chen</v>
      </c>
      <c r="E186" s="83" t="str">
        <f>IF(ISBLANK('fill-in tab'!N185),"",'fill-in tab'!N185)</f>
        <v/>
      </c>
      <c r="F186" s="83" t="str">
        <f>IF(ISBLANK('fill-in tab'!O185),"",'fill-in tab'!O185)</f>
        <v/>
      </c>
      <c r="G186" s="83" t="str">
        <f>IF(ISBLANK('fill-in tab'!P185),"",'fill-in tab'!P185)</f>
        <v/>
      </c>
      <c r="H186" s="83" t="str">
        <f>IF(ISBLANK('fill-in tab'!Q185),"",'fill-in tab'!Q185)</f>
        <v/>
      </c>
      <c r="I186" s="83" t="str">
        <f>IF(ISBLANK('fill-in tab'!R185),"",'fill-in tab'!R185)</f>
        <v/>
      </c>
      <c r="J186" s="83" t="str">
        <f>IF(ISBLANK('fill-in tab'!S185),"",'fill-in tab'!S185)</f>
        <v/>
      </c>
      <c r="K186" s="83" t="str">
        <f>IF(ISBLANK('fill-in tab'!T185),"",'fill-in tab'!T185)</f>
        <v/>
      </c>
      <c r="L186" s="78" t="str">
        <f t="shared" ref="L186:L199" si="423">IF(E186="","*",SUM(E186:K186))</f>
        <v>*</v>
      </c>
      <c r="M186" s="78"/>
      <c r="N186" s="83" t="str">
        <f>IF(ISBLANK('fill-in tab'!N186),"",'fill-in tab'!N186)</f>
        <v/>
      </c>
      <c r="O186" s="83" t="str">
        <f>IF(ISBLANK('fill-in tab'!O186),"",'fill-in tab'!O186)</f>
        <v/>
      </c>
      <c r="P186" s="83" t="str">
        <f>IF(ISBLANK('fill-in tab'!P186),"",'fill-in tab'!P186)</f>
        <v/>
      </c>
      <c r="Q186" s="83" t="str">
        <f>IF(ISBLANK('fill-in tab'!Q186),"",'fill-in tab'!Q186)</f>
        <v/>
      </c>
      <c r="R186" s="83" t="str">
        <f>IF(ISBLANK('fill-in tab'!R186),"",'fill-in tab'!R186)</f>
        <v/>
      </c>
      <c r="S186" s="83" t="str">
        <f>IF(ISBLANK('fill-in tab'!S186),"",'fill-in tab'!S186)</f>
        <v/>
      </c>
      <c r="T186" s="83" t="str">
        <f>IF(ISBLANK('fill-in tab'!T186),"",'fill-in tab'!T186)</f>
        <v/>
      </c>
      <c r="U186" s="78" t="str">
        <f t="shared" ref="U186:U199" si="424">IF(N186="","*",SUM(N186:T186))</f>
        <v>*</v>
      </c>
      <c r="W186" s="83" t="str">
        <f>IF(ISBLANK('fill-in tab'!N187),"",'fill-in tab'!N187)</f>
        <v/>
      </c>
      <c r="X186" s="83" t="str">
        <f>IF(ISBLANK('fill-in tab'!O187),"",'fill-in tab'!O187)</f>
        <v/>
      </c>
      <c r="Y186" s="83" t="str">
        <f>IF(ISBLANK('fill-in tab'!P187),"",'fill-in tab'!P187)</f>
        <v/>
      </c>
      <c r="Z186" s="83" t="str">
        <f>IF(ISBLANK('fill-in tab'!Q187),"",'fill-in tab'!Q187)</f>
        <v/>
      </c>
      <c r="AA186" s="83" t="str">
        <f>IF(ISBLANK('fill-in tab'!R187),"",'fill-in tab'!R187)</f>
        <v/>
      </c>
      <c r="AB186" s="83" t="str">
        <f>IF(ISBLANK('fill-in tab'!S187),"",'fill-in tab'!S187)</f>
        <v/>
      </c>
      <c r="AC186" s="83" t="str">
        <f>IF(ISBLANK('fill-in tab'!T187),"",'fill-in tab'!T187)</f>
        <v/>
      </c>
      <c r="AD186" s="78" t="str">
        <f t="shared" ref="AD186:AD199" si="425">IF(W186="","*",SUM(W186:AC186))</f>
        <v>*</v>
      </c>
      <c r="AF186" s="83" t="str">
        <f>IF(ISBLANK('fill-in tab'!N188),"",'fill-in tab'!N188)</f>
        <v/>
      </c>
      <c r="AG186" s="83" t="str">
        <f>IF(ISBLANK('fill-in tab'!O188),"",'fill-in tab'!O188)</f>
        <v/>
      </c>
      <c r="AH186" s="83" t="str">
        <f>IF(ISBLANK('fill-in tab'!P188),"",'fill-in tab'!P188)</f>
        <v/>
      </c>
      <c r="AI186" s="83" t="str">
        <f>IF(ISBLANK('fill-in tab'!Q188),"",'fill-in tab'!Q188)</f>
        <v/>
      </c>
      <c r="AJ186" s="83" t="str">
        <f>IF(ISBLANK('fill-in tab'!R188),"",'fill-in tab'!R188)</f>
        <v/>
      </c>
      <c r="AK186" s="83" t="str">
        <f>IF(ISBLANK('fill-in tab'!S188),"",'fill-in tab'!S188)</f>
        <v/>
      </c>
      <c r="AL186" s="83" t="str">
        <f>IF(ISBLANK('fill-in tab'!T188),"",'fill-in tab'!T188)</f>
        <v/>
      </c>
      <c r="AM186" s="78" t="str">
        <f t="shared" ref="AM186:AM199" si="426">IF(AF186="","*",SUM(AF186:AL186))</f>
        <v>*</v>
      </c>
      <c r="AO186" s="83" t="str">
        <f>IF(ISBLANK('fill-in tab'!N189),"",'fill-in tab'!N189)</f>
        <v/>
      </c>
      <c r="AP186" s="83" t="str">
        <f>IF(ISBLANK('fill-in tab'!O189),"",'fill-in tab'!O189)</f>
        <v/>
      </c>
      <c r="AQ186" s="83" t="str">
        <f>IF(ISBLANK('fill-in tab'!P189),"",'fill-in tab'!P189)</f>
        <v/>
      </c>
      <c r="AR186" s="83" t="str">
        <f>IF(ISBLANK('fill-in tab'!Q189),"",'fill-in tab'!Q189)</f>
        <v/>
      </c>
      <c r="AS186" s="83" t="str">
        <f>IF(ISBLANK('fill-in tab'!R189),"",'fill-in tab'!R189)</f>
        <v/>
      </c>
      <c r="AT186" s="83" t="str">
        <f>IF(ISBLANK('fill-in tab'!S189),"",'fill-in tab'!S189)</f>
        <v/>
      </c>
      <c r="AU186" s="83" t="str">
        <f>IF(ISBLANK('fill-in tab'!T189),"",'fill-in tab'!T189)</f>
        <v/>
      </c>
      <c r="AV186" s="78" t="str">
        <f t="shared" ref="AV186:AV199" si="427">IF(AO186="","*",SUM(AO186:AU186))</f>
        <v>*</v>
      </c>
      <c r="AX186" s="83" t="str">
        <f>IF(ISBLANK('fill-in tab'!N190),"",'fill-in tab'!N190)</f>
        <v/>
      </c>
      <c r="AY186" s="83" t="str">
        <f>IF(ISBLANK('fill-in tab'!O190),"",'fill-in tab'!O190)</f>
        <v/>
      </c>
      <c r="AZ186" s="83" t="str">
        <f>IF(ISBLANK('fill-in tab'!P190),"",'fill-in tab'!P190)</f>
        <v/>
      </c>
      <c r="BA186" s="83" t="str">
        <f>IF(ISBLANK('fill-in tab'!Q190),"",'fill-in tab'!Q190)</f>
        <v/>
      </c>
      <c r="BB186" s="83" t="str">
        <f>IF(ISBLANK('fill-in tab'!R190),"",'fill-in tab'!R190)</f>
        <v/>
      </c>
      <c r="BC186" s="83" t="str">
        <f>IF(ISBLANK('fill-in tab'!S190),"",'fill-in tab'!S190)</f>
        <v/>
      </c>
      <c r="BD186" s="83" t="str">
        <f>IF(ISBLANK('fill-in tab'!T190),"",'fill-in tab'!T190)</f>
        <v/>
      </c>
      <c r="BE186" s="78" t="str">
        <f t="shared" ref="BE186:BE199" si="428">IF(AX186="","*",SUM(AX186:BD186))</f>
        <v>*</v>
      </c>
      <c r="BG186" s="83" t="str">
        <f>IF(ISBLANK('fill-in tab'!N191),"",'fill-in tab'!N191)</f>
        <v/>
      </c>
      <c r="BH186" s="83" t="str">
        <f>IF(ISBLANK('fill-in tab'!O191),"",'fill-in tab'!O191)</f>
        <v/>
      </c>
      <c r="BI186" s="83" t="str">
        <f>IF(ISBLANK('fill-in tab'!P191),"",'fill-in tab'!P191)</f>
        <v/>
      </c>
      <c r="BJ186" s="83" t="str">
        <f>IF(ISBLANK('fill-in tab'!Q191),"",'fill-in tab'!Q191)</f>
        <v/>
      </c>
      <c r="BK186" s="83" t="str">
        <f>IF(ISBLANK('fill-in tab'!R191),"",'fill-in tab'!R191)</f>
        <v/>
      </c>
      <c r="BL186" s="83" t="str">
        <f>IF(ISBLANK('fill-in tab'!S191),"",'fill-in tab'!S191)</f>
        <v/>
      </c>
      <c r="BM186" s="83" t="str">
        <f>IF(ISBLANK('fill-in tab'!T191),"",'fill-in tab'!T191)</f>
        <v/>
      </c>
      <c r="BN186" s="78" t="str">
        <f t="shared" ref="BN186:BN199" si="429">IF(BG186="","*",SUM(BG186:BM186))</f>
        <v>*</v>
      </c>
      <c r="BP186" s="83" t="str">
        <f>IF(ISBLANK('fill-in tab'!N192),"",'fill-in tab'!N192)</f>
        <v/>
      </c>
      <c r="BQ186" s="83" t="str">
        <f>IF(ISBLANK('fill-in tab'!O192),"",'fill-in tab'!O192)</f>
        <v/>
      </c>
      <c r="BR186" s="83" t="str">
        <f>IF(ISBLANK('fill-in tab'!P192),"",'fill-in tab'!P192)</f>
        <v/>
      </c>
      <c r="BS186" s="83" t="str">
        <f>IF(ISBLANK('fill-in tab'!Q192),"",'fill-in tab'!Q192)</f>
        <v/>
      </c>
      <c r="BT186" s="83" t="str">
        <f>IF(ISBLANK('fill-in tab'!R192),"",'fill-in tab'!R192)</f>
        <v/>
      </c>
      <c r="BU186" s="83" t="str">
        <f>IF(ISBLANK('fill-in tab'!S192),"",'fill-in tab'!S192)</f>
        <v/>
      </c>
      <c r="BV186" s="83" t="str">
        <f>IF(ISBLANK('fill-in tab'!T192),"",'fill-in tab'!T192)</f>
        <v/>
      </c>
      <c r="BW186" s="78" t="str">
        <f t="shared" ref="BW186:BW199" si="430">IF(BP186="","*",SUM(BP186:BV186))</f>
        <v>*</v>
      </c>
      <c r="BY186" s="83" t="str">
        <f>IF(ISBLANK('fill-in tab'!N193),"",'fill-in tab'!N193)</f>
        <v/>
      </c>
      <c r="BZ186" s="83" t="str">
        <f>IF(ISBLANK('fill-in tab'!O193),"",'fill-in tab'!O193)</f>
        <v/>
      </c>
      <c r="CA186" s="83" t="str">
        <f>IF(ISBLANK('fill-in tab'!P193),"",'fill-in tab'!P193)</f>
        <v/>
      </c>
      <c r="CB186" s="83" t="str">
        <f>IF(ISBLANK('fill-in tab'!Q193),"",'fill-in tab'!Q193)</f>
        <v/>
      </c>
      <c r="CC186" s="83" t="str">
        <f>IF(ISBLANK('fill-in tab'!R193),"",'fill-in tab'!R193)</f>
        <v/>
      </c>
      <c r="CD186" s="83" t="str">
        <f>IF(ISBLANK('fill-in tab'!S193),"",'fill-in tab'!S193)</f>
        <v/>
      </c>
      <c r="CE186" s="83" t="str">
        <f>IF(ISBLANK('fill-in tab'!T193),"",'fill-in tab'!T193)</f>
        <v/>
      </c>
      <c r="CF186" s="78" t="str">
        <f t="shared" ref="CF186:CF199" si="431">IF(BY186="","*",SUM(BY186:CE186))</f>
        <v>*</v>
      </c>
      <c r="CH186" s="83" t="str">
        <f>IF(ISBLANK('fill-in tab'!N194),"",'fill-in tab'!N194)</f>
        <v/>
      </c>
      <c r="CI186" s="83" t="str">
        <f>IF(ISBLANK('fill-in tab'!O194),"",'fill-in tab'!O194)</f>
        <v/>
      </c>
      <c r="CJ186" s="83" t="str">
        <f>IF(ISBLANK('fill-in tab'!P194),"",'fill-in tab'!P194)</f>
        <v/>
      </c>
      <c r="CK186" s="83" t="str">
        <f>IF(ISBLANK('fill-in tab'!Q194),"",'fill-in tab'!Q194)</f>
        <v/>
      </c>
      <c r="CL186" s="83" t="str">
        <f>IF(ISBLANK('fill-in tab'!R194),"",'fill-in tab'!R194)</f>
        <v/>
      </c>
      <c r="CM186" s="83" t="str">
        <f>IF(ISBLANK('fill-in tab'!S194),"",'fill-in tab'!S194)</f>
        <v/>
      </c>
      <c r="CN186" s="83" t="str">
        <f>IF(ISBLANK('fill-in tab'!T194),"",'fill-in tab'!T194)</f>
        <v/>
      </c>
      <c r="CO186" s="78" t="str">
        <f t="shared" ref="CO186:CO199" si="432">IF(CH186="","*",SUM(CH186:CN186))</f>
        <v>*</v>
      </c>
      <c r="CQ186" s="83" t="str">
        <f>IF(ISBLANK('fill-in tab'!N195),"",'fill-in tab'!N195)</f>
        <v/>
      </c>
      <c r="CR186" s="83" t="str">
        <f>IF(ISBLANK('fill-in tab'!O195),"",'fill-in tab'!O195)</f>
        <v/>
      </c>
      <c r="CS186" s="83" t="str">
        <f>IF(ISBLANK('fill-in tab'!P195),"",'fill-in tab'!P195)</f>
        <v/>
      </c>
      <c r="CT186" s="83" t="str">
        <f>IF(ISBLANK('fill-in tab'!Q195),"",'fill-in tab'!Q195)</f>
        <v/>
      </c>
      <c r="CU186" s="83" t="str">
        <f>IF(ISBLANK('fill-in tab'!R195),"",'fill-in tab'!R195)</f>
        <v/>
      </c>
      <c r="CV186" s="83" t="str">
        <f>IF(ISBLANK('fill-in tab'!S195),"",'fill-in tab'!S195)</f>
        <v/>
      </c>
      <c r="CW186" s="83" t="str">
        <f>IF(ISBLANK('fill-in tab'!T195),"",'fill-in tab'!T195)</f>
        <v/>
      </c>
      <c r="CX186" s="78" t="str">
        <f t="shared" ref="CX186:CX199" si="433">IF(CQ186="","*",SUM(CQ186:CW186))</f>
        <v>*</v>
      </c>
      <c r="CZ186" s="83" t="str">
        <f>IF(ISBLANK('fill-in tab'!N196),"",'fill-in tab'!N196)</f>
        <v/>
      </c>
      <c r="DA186" s="83" t="str">
        <f>IF(ISBLANK('fill-in tab'!O196),"",'fill-in tab'!O196)</f>
        <v/>
      </c>
      <c r="DB186" s="83" t="str">
        <f>IF(ISBLANK('fill-in tab'!P196),"",'fill-in tab'!P196)</f>
        <v/>
      </c>
      <c r="DC186" s="83" t="str">
        <f>IF(ISBLANK('fill-in tab'!Q196),"",'fill-in tab'!Q196)</f>
        <v/>
      </c>
      <c r="DD186" s="83" t="str">
        <f>IF(ISBLANK('fill-in tab'!R196),"",'fill-in tab'!R196)</f>
        <v/>
      </c>
      <c r="DE186" s="83" t="str">
        <f>IF(ISBLANK('fill-in tab'!S196),"",'fill-in tab'!S196)</f>
        <v/>
      </c>
      <c r="DF186" s="83" t="str">
        <f>IF(ISBLANK('fill-in tab'!T196),"",'fill-in tab'!T196)</f>
        <v/>
      </c>
      <c r="DG186" s="78" t="str">
        <f t="shared" ref="DG186:DG199" si="434">IF(CZ186="","*",SUM(CZ186:DF186))</f>
        <v>*</v>
      </c>
      <c r="DI186" s="83" t="str">
        <f>IF(ISBLANK('fill-in tab'!N197),"",'fill-in tab'!N197)</f>
        <v/>
      </c>
      <c r="DJ186" s="83" t="str">
        <f>IF(ISBLANK('fill-in tab'!O197),"",'fill-in tab'!O197)</f>
        <v/>
      </c>
      <c r="DK186" s="83" t="str">
        <f>IF(ISBLANK('fill-in tab'!P197),"",'fill-in tab'!P197)</f>
        <v/>
      </c>
      <c r="DL186" s="83" t="str">
        <f>IF(ISBLANK('fill-in tab'!Q197),"",'fill-in tab'!Q197)</f>
        <v/>
      </c>
      <c r="DM186" s="83" t="str">
        <f>IF(ISBLANK('fill-in tab'!R197),"",'fill-in tab'!R197)</f>
        <v/>
      </c>
      <c r="DN186" s="83" t="str">
        <f>IF(ISBLANK('fill-in tab'!S197),"",'fill-in tab'!S197)</f>
        <v/>
      </c>
      <c r="DO186" s="83" t="str">
        <f>IF(ISBLANK('fill-in tab'!T197),"",'fill-in tab'!T197)</f>
        <v/>
      </c>
      <c r="DP186" s="78" t="str">
        <f t="shared" ref="DP186:DP199" si="435">IF(DI186="","*",SUM(DI186:DO186))</f>
        <v>*</v>
      </c>
      <c r="DR186" s="83" t="str">
        <f>IF(ISBLANK('fill-in tab'!N198),"",'fill-in tab'!N198)</f>
        <v/>
      </c>
      <c r="DS186" s="83" t="str">
        <f>IF(ISBLANK('fill-in tab'!O198),"",'fill-in tab'!O198)</f>
        <v/>
      </c>
      <c r="DT186" s="83" t="str">
        <f>IF(ISBLANK('fill-in tab'!P198),"",'fill-in tab'!P198)</f>
        <v/>
      </c>
      <c r="DU186" s="83" t="str">
        <f>IF(ISBLANK('fill-in tab'!Q198),"",'fill-in tab'!Q198)</f>
        <v/>
      </c>
      <c r="DV186" s="83" t="str">
        <f>IF(ISBLANK('fill-in tab'!R198),"",'fill-in tab'!R198)</f>
        <v/>
      </c>
      <c r="DW186" s="83" t="str">
        <f>IF(ISBLANK('fill-in tab'!S198),"",'fill-in tab'!S198)</f>
        <v/>
      </c>
      <c r="DX186" s="83" t="str">
        <f>IF(ISBLANK('fill-in tab'!T198),"",'fill-in tab'!T198)</f>
        <v/>
      </c>
      <c r="DY186" s="78" t="str">
        <f t="shared" ref="DY186:DY199" si="436">IF(DR186="","*",SUM(DR186:DX186))</f>
        <v>*</v>
      </c>
      <c r="EA186" s="83" t="str">
        <f>IF(ISBLANK('fill-in tab'!N199),"",'fill-in tab'!N199)</f>
        <v/>
      </c>
      <c r="EB186" s="83" t="str">
        <f>IF(ISBLANK('fill-in tab'!O199),"",'fill-in tab'!O199)</f>
        <v/>
      </c>
      <c r="EC186" s="83" t="str">
        <f>IF(ISBLANK('fill-in tab'!P199),"",'fill-in tab'!P199)</f>
        <v/>
      </c>
      <c r="ED186" s="83" t="str">
        <f>IF(ISBLANK('fill-in tab'!Q199),"",'fill-in tab'!Q199)</f>
        <v/>
      </c>
      <c r="EE186" s="83" t="str">
        <f>IF(ISBLANK('fill-in tab'!R199),"",'fill-in tab'!R199)</f>
        <v/>
      </c>
      <c r="EF186" s="83" t="str">
        <f>IF(ISBLANK('fill-in tab'!S199),"",'fill-in tab'!S199)</f>
        <v/>
      </c>
      <c r="EG186" s="83" t="str">
        <f>IF(ISBLANK('fill-in tab'!T199),"",'fill-in tab'!T199)</f>
        <v/>
      </c>
      <c r="EH186" s="78" t="str">
        <f t="shared" ref="EH186:EH199" si="437">IF(EA186="","*",SUM(EA186:EG186))</f>
        <v>*</v>
      </c>
    </row>
    <row r="187" spans="1:138" s="80" customFormat="1" x14ac:dyDescent="0.2">
      <c r="A187" s="80">
        <f>A185</f>
        <v>10</v>
      </c>
      <c r="B187" s="84">
        <f>B185</f>
        <v>0</v>
      </c>
      <c r="C187" s="82">
        <v>3</v>
      </c>
      <c r="D187" s="81" t="str">
        <f>Initialisatie!$B$30</f>
        <v>Marco Hoogesteger</v>
      </c>
      <c r="E187" s="83" t="str">
        <f>IF(ISBLANK('fill-in tab'!W185),"",'fill-in tab'!W185)</f>
        <v/>
      </c>
      <c r="F187" s="83" t="str">
        <f>IF(ISBLANK('fill-in tab'!X185),"",'fill-in tab'!X185)</f>
        <v/>
      </c>
      <c r="G187" s="83" t="str">
        <f>IF(ISBLANK('fill-in tab'!Y185),"",'fill-in tab'!Y185)</f>
        <v/>
      </c>
      <c r="H187" s="83" t="str">
        <f>IF(ISBLANK('fill-in tab'!Z185),"",'fill-in tab'!Z185)</f>
        <v/>
      </c>
      <c r="I187" s="83" t="str">
        <f>IF(ISBLANK('fill-in tab'!AA185),"",'fill-in tab'!AA185)</f>
        <v/>
      </c>
      <c r="J187" s="83" t="str">
        <f>IF(ISBLANK('fill-in tab'!AB185),"",'fill-in tab'!AB185)</f>
        <v/>
      </c>
      <c r="K187" s="83" t="str">
        <f>IF(ISBLANK('fill-in tab'!AC185),"",'fill-in tab'!AC185)</f>
        <v/>
      </c>
      <c r="L187" s="78" t="str">
        <f t="shared" si="423"/>
        <v>*</v>
      </c>
      <c r="M187" s="78"/>
      <c r="N187" s="83" t="str">
        <f>IF(ISBLANK('fill-in tab'!W186),"",'fill-in tab'!W186)</f>
        <v/>
      </c>
      <c r="O187" s="83" t="str">
        <f>IF(ISBLANK('fill-in tab'!X186),"",'fill-in tab'!X186)</f>
        <v/>
      </c>
      <c r="P187" s="83" t="str">
        <f>IF(ISBLANK('fill-in tab'!Y186),"",'fill-in tab'!Y186)</f>
        <v/>
      </c>
      <c r="Q187" s="83" t="str">
        <f>IF(ISBLANK('fill-in tab'!Z186),"",'fill-in tab'!Z186)</f>
        <v/>
      </c>
      <c r="R187" s="83" t="str">
        <f>IF(ISBLANK('fill-in tab'!AA186),"",'fill-in tab'!AA186)</f>
        <v/>
      </c>
      <c r="S187" s="83" t="str">
        <f>IF(ISBLANK('fill-in tab'!AB186),"",'fill-in tab'!AB186)</f>
        <v/>
      </c>
      <c r="T187" s="83" t="str">
        <f>IF(ISBLANK('fill-in tab'!AC186),"",'fill-in tab'!AC186)</f>
        <v/>
      </c>
      <c r="U187" s="78" t="str">
        <f t="shared" si="424"/>
        <v>*</v>
      </c>
      <c r="W187" s="83" t="str">
        <f>IF(ISBLANK('fill-in tab'!W187),"",'fill-in tab'!W187)</f>
        <v/>
      </c>
      <c r="X187" s="83" t="str">
        <f>IF(ISBLANK('fill-in tab'!X187),"",'fill-in tab'!X187)</f>
        <v/>
      </c>
      <c r="Y187" s="83" t="str">
        <f>IF(ISBLANK('fill-in tab'!Y187),"",'fill-in tab'!Y187)</f>
        <v/>
      </c>
      <c r="Z187" s="83" t="str">
        <f>IF(ISBLANK('fill-in tab'!Z187),"",'fill-in tab'!Z187)</f>
        <v/>
      </c>
      <c r="AA187" s="83" t="str">
        <f>IF(ISBLANK('fill-in tab'!AA187),"",'fill-in tab'!AA187)</f>
        <v/>
      </c>
      <c r="AB187" s="83" t="str">
        <f>IF(ISBLANK('fill-in tab'!AB187),"",'fill-in tab'!AB187)</f>
        <v/>
      </c>
      <c r="AC187" s="83" t="str">
        <f>IF(ISBLANK('fill-in tab'!AC187),"",'fill-in tab'!AC187)</f>
        <v/>
      </c>
      <c r="AD187" s="78" t="str">
        <f t="shared" si="425"/>
        <v>*</v>
      </c>
      <c r="AF187" s="83" t="str">
        <f>IF(ISBLANK('fill-in tab'!W188),"",'fill-in tab'!W188)</f>
        <v/>
      </c>
      <c r="AG187" s="83" t="str">
        <f>IF(ISBLANK('fill-in tab'!X188),"",'fill-in tab'!X188)</f>
        <v/>
      </c>
      <c r="AH187" s="83" t="str">
        <f>IF(ISBLANK('fill-in tab'!Y188),"",'fill-in tab'!Y188)</f>
        <v/>
      </c>
      <c r="AI187" s="83" t="str">
        <f>IF(ISBLANK('fill-in tab'!Z188),"",'fill-in tab'!Z188)</f>
        <v/>
      </c>
      <c r="AJ187" s="83" t="str">
        <f>IF(ISBLANK('fill-in tab'!AA188),"",'fill-in tab'!AA188)</f>
        <v/>
      </c>
      <c r="AK187" s="83" t="str">
        <f>IF(ISBLANK('fill-in tab'!AB188),"",'fill-in tab'!AB188)</f>
        <v/>
      </c>
      <c r="AL187" s="83" t="str">
        <f>IF(ISBLANK('fill-in tab'!AC188),"",'fill-in tab'!AC188)</f>
        <v/>
      </c>
      <c r="AM187" s="78" t="str">
        <f t="shared" si="426"/>
        <v>*</v>
      </c>
      <c r="AO187" s="83" t="str">
        <f>IF(ISBLANK('fill-in tab'!W189),"",'fill-in tab'!W189)</f>
        <v/>
      </c>
      <c r="AP187" s="83" t="str">
        <f>IF(ISBLANK('fill-in tab'!X189),"",'fill-in tab'!X189)</f>
        <v/>
      </c>
      <c r="AQ187" s="83" t="str">
        <f>IF(ISBLANK('fill-in tab'!Y189),"",'fill-in tab'!Y189)</f>
        <v/>
      </c>
      <c r="AR187" s="83" t="str">
        <f>IF(ISBLANK('fill-in tab'!Z189),"",'fill-in tab'!Z189)</f>
        <v/>
      </c>
      <c r="AS187" s="83" t="str">
        <f>IF(ISBLANK('fill-in tab'!AA189),"",'fill-in tab'!AA189)</f>
        <v/>
      </c>
      <c r="AT187" s="83" t="str">
        <f>IF(ISBLANK('fill-in tab'!AB189),"",'fill-in tab'!AB189)</f>
        <v/>
      </c>
      <c r="AU187" s="83" t="str">
        <f>IF(ISBLANK('fill-in tab'!AC189),"",'fill-in tab'!AC189)</f>
        <v/>
      </c>
      <c r="AV187" s="78" t="str">
        <f t="shared" si="427"/>
        <v>*</v>
      </c>
      <c r="AX187" s="83" t="str">
        <f>IF(ISBLANK('fill-in tab'!W190),"",'fill-in tab'!W190)</f>
        <v/>
      </c>
      <c r="AY187" s="83" t="str">
        <f>IF(ISBLANK('fill-in tab'!X190),"",'fill-in tab'!X190)</f>
        <v/>
      </c>
      <c r="AZ187" s="83" t="str">
        <f>IF(ISBLANK('fill-in tab'!Y190),"",'fill-in tab'!Y190)</f>
        <v/>
      </c>
      <c r="BA187" s="83" t="str">
        <f>IF(ISBLANK('fill-in tab'!Z190),"",'fill-in tab'!Z190)</f>
        <v/>
      </c>
      <c r="BB187" s="83" t="str">
        <f>IF(ISBLANK('fill-in tab'!AA190),"",'fill-in tab'!AA190)</f>
        <v/>
      </c>
      <c r="BC187" s="83" t="str">
        <f>IF(ISBLANK('fill-in tab'!AB190),"",'fill-in tab'!AB190)</f>
        <v/>
      </c>
      <c r="BD187" s="83" t="str">
        <f>IF(ISBLANK('fill-in tab'!AC190),"",'fill-in tab'!AC190)</f>
        <v/>
      </c>
      <c r="BE187" s="78" t="str">
        <f t="shared" si="428"/>
        <v>*</v>
      </c>
      <c r="BG187" s="83" t="str">
        <f>IF(ISBLANK('fill-in tab'!W191),"",'fill-in tab'!W191)</f>
        <v/>
      </c>
      <c r="BH187" s="83" t="str">
        <f>IF(ISBLANK('fill-in tab'!X191),"",'fill-in tab'!X191)</f>
        <v/>
      </c>
      <c r="BI187" s="83" t="str">
        <f>IF(ISBLANK('fill-in tab'!Y191),"",'fill-in tab'!Y191)</f>
        <v/>
      </c>
      <c r="BJ187" s="83" t="str">
        <f>IF(ISBLANK('fill-in tab'!Z191),"",'fill-in tab'!Z191)</f>
        <v/>
      </c>
      <c r="BK187" s="83" t="str">
        <f>IF(ISBLANK('fill-in tab'!AA191),"",'fill-in tab'!AA191)</f>
        <v/>
      </c>
      <c r="BL187" s="83" t="str">
        <f>IF(ISBLANK('fill-in tab'!AB191),"",'fill-in tab'!AB191)</f>
        <v/>
      </c>
      <c r="BM187" s="83" t="str">
        <f>IF(ISBLANK('fill-in tab'!AC191),"",'fill-in tab'!AC191)</f>
        <v/>
      </c>
      <c r="BN187" s="78" t="str">
        <f t="shared" si="429"/>
        <v>*</v>
      </c>
      <c r="BP187" s="83" t="str">
        <f>IF(ISBLANK('fill-in tab'!W192),"",'fill-in tab'!W192)</f>
        <v/>
      </c>
      <c r="BQ187" s="83" t="str">
        <f>IF(ISBLANK('fill-in tab'!X192),"",'fill-in tab'!X192)</f>
        <v/>
      </c>
      <c r="BR187" s="83" t="str">
        <f>IF(ISBLANK('fill-in tab'!Y192),"",'fill-in tab'!Y192)</f>
        <v/>
      </c>
      <c r="BS187" s="83" t="str">
        <f>IF(ISBLANK('fill-in tab'!Z192),"",'fill-in tab'!Z192)</f>
        <v/>
      </c>
      <c r="BT187" s="83" t="str">
        <f>IF(ISBLANK('fill-in tab'!AA192),"",'fill-in tab'!AA192)</f>
        <v/>
      </c>
      <c r="BU187" s="83" t="str">
        <f>IF(ISBLANK('fill-in tab'!AB192),"",'fill-in tab'!AB192)</f>
        <v/>
      </c>
      <c r="BV187" s="83" t="str">
        <f>IF(ISBLANK('fill-in tab'!AC192),"",'fill-in tab'!AC192)</f>
        <v/>
      </c>
      <c r="BW187" s="78" t="str">
        <f t="shared" si="430"/>
        <v>*</v>
      </c>
      <c r="BY187" s="83" t="str">
        <f>IF(ISBLANK('fill-in tab'!W193),"",'fill-in tab'!W193)</f>
        <v/>
      </c>
      <c r="BZ187" s="83" t="str">
        <f>IF(ISBLANK('fill-in tab'!X193),"",'fill-in tab'!X193)</f>
        <v/>
      </c>
      <c r="CA187" s="83" t="str">
        <f>IF(ISBLANK('fill-in tab'!Y193),"",'fill-in tab'!Y193)</f>
        <v/>
      </c>
      <c r="CB187" s="83" t="str">
        <f>IF(ISBLANK('fill-in tab'!Z193),"",'fill-in tab'!Z193)</f>
        <v/>
      </c>
      <c r="CC187" s="83" t="str">
        <f>IF(ISBLANK('fill-in tab'!AA193),"",'fill-in tab'!AA193)</f>
        <v/>
      </c>
      <c r="CD187" s="83" t="str">
        <f>IF(ISBLANK('fill-in tab'!AB193),"",'fill-in tab'!AB193)</f>
        <v/>
      </c>
      <c r="CE187" s="83" t="str">
        <f>IF(ISBLANK('fill-in tab'!AC193),"",'fill-in tab'!AC193)</f>
        <v/>
      </c>
      <c r="CF187" s="78" t="str">
        <f t="shared" si="431"/>
        <v>*</v>
      </c>
      <c r="CH187" s="83" t="str">
        <f>IF(ISBLANK('fill-in tab'!W194),"",'fill-in tab'!W194)</f>
        <v/>
      </c>
      <c r="CI187" s="83" t="str">
        <f>IF(ISBLANK('fill-in tab'!X194),"",'fill-in tab'!X194)</f>
        <v/>
      </c>
      <c r="CJ187" s="83" t="str">
        <f>IF(ISBLANK('fill-in tab'!Y194),"",'fill-in tab'!Y194)</f>
        <v/>
      </c>
      <c r="CK187" s="83" t="str">
        <f>IF(ISBLANK('fill-in tab'!Z194),"",'fill-in tab'!Z194)</f>
        <v/>
      </c>
      <c r="CL187" s="83" t="str">
        <f>IF(ISBLANK('fill-in tab'!AA194),"",'fill-in tab'!AA194)</f>
        <v/>
      </c>
      <c r="CM187" s="83" t="str">
        <f>IF(ISBLANK('fill-in tab'!AB194),"",'fill-in tab'!AB194)</f>
        <v/>
      </c>
      <c r="CN187" s="83" t="str">
        <f>IF(ISBLANK('fill-in tab'!AC194),"",'fill-in tab'!AC194)</f>
        <v/>
      </c>
      <c r="CO187" s="78" t="str">
        <f t="shared" si="432"/>
        <v>*</v>
      </c>
      <c r="CQ187" s="83" t="str">
        <f>IF(ISBLANK('fill-in tab'!W195),"",'fill-in tab'!W195)</f>
        <v/>
      </c>
      <c r="CR187" s="83" t="str">
        <f>IF(ISBLANK('fill-in tab'!X195),"",'fill-in tab'!X195)</f>
        <v/>
      </c>
      <c r="CS187" s="83" t="str">
        <f>IF(ISBLANK('fill-in tab'!Y195),"",'fill-in tab'!Y195)</f>
        <v/>
      </c>
      <c r="CT187" s="83" t="str">
        <f>IF(ISBLANK('fill-in tab'!Z195),"",'fill-in tab'!Z195)</f>
        <v/>
      </c>
      <c r="CU187" s="83" t="str">
        <f>IF(ISBLANK('fill-in tab'!AA195),"",'fill-in tab'!AA195)</f>
        <v/>
      </c>
      <c r="CV187" s="83" t="str">
        <f>IF(ISBLANK('fill-in tab'!AB195),"",'fill-in tab'!AB195)</f>
        <v/>
      </c>
      <c r="CW187" s="83" t="str">
        <f>IF(ISBLANK('fill-in tab'!AC195),"",'fill-in tab'!AC195)</f>
        <v/>
      </c>
      <c r="CX187" s="78" t="str">
        <f t="shared" si="433"/>
        <v>*</v>
      </c>
      <c r="CZ187" s="83" t="str">
        <f>IF(ISBLANK('fill-in tab'!W196),"",'fill-in tab'!W196)</f>
        <v/>
      </c>
      <c r="DA187" s="83" t="str">
        <f>IF(ISBLANK('fill-in tab'!X196),"",'fill-in tab'!X196)</f>
        <v/>
      </c>
      <c r="DB187" s="83" t="str">
        <f>IF(ISBLANK('fill-in tab'!Y196),"",'fill-in tab'!Y196)</f>
        <v/>
      </c>
      <c r="DC187" s="83" t="str">
        <f>IF(ISBLANK('fill-in tab'!Z196),"",'fill-in tab'!Z196)</f>
        <v/>
      </c>
      <c r="DD187" s="83" t="str">
        <f>IF(ISBLANK('fill-in tab'!AA196),"",'fill-in tab'!AA196)</f>
        <v/>
      </c>
      <c r="DE187" s="83" t="str">
        <f>IF(ISBLANK('fill-in tab'!AB196),"",'fill-in tab'!AB196)</f>
        <v/>
      </c>
      <c r="DF187" s="83" t="str">
        <f>IF(ISBLANK('fill-in tab'!AC196),"",'fill-in tab'!AC196)</f>
        <v/>
      </c>
      <c r="DG187" s="78" t="str">
        <f t="shared" si="434"/>
        <v>*</v>
      </c>
      <c r="DI187" s="83" t="str">
        <f>IF(ISBLANK('fill-in tab'!W197),"",'fill-in tab'!W197)</f>
        <v/>
      </c>
      <c r="DJ187" s="83" t="str">
        <f>IF(ISBLANK('fill-in tab'!X197),"",'fill-in tab'!X197)</f>
        <v/>
      </c>
      <c r="DK187" s="83" t="str">
        <f>IF(ISBLANK('fill-in tab'!Y197),"",'fill-in tab'!Y197)</f>
        <v/>
      </c>
      <c r="DL187" s="83" t="str">
        <f>IF(ISBLANK('fill-in tab'!Z197),"",'fill-in tab'!Z197)</f>
        <v/>
      </c>
      <c r="DM187" s="83" t="str">
        <f>IF(ISBLANK('fill-in tab'!AA197),"",'fill-in tab'!AA197)</f>
        <v/>
      </c>
      <c r="DN187" s="83" t="str">
        <f>IF(ISBLANK('fill-in tab'!AB197),"",'fill-in tab'!AB197)</f>
        <v/>
      </c>
      <c r="DO187" s="83" t="str">
        <f>IF(ISBLANK('fill-in tab'!AC197),"",'fill-in tab'!AC197)</f>
        <v/>
      </c>
      <c r="DP187" s="78" t="str">
        <f t="shared" si="435"/>
        <v>*</v>
      </c>
      <c r="DR187" s="83" t="str">
        <f>IF(ISBLANK('fill-in tab'!W198),"",'fill-in tab'!W198)</f>
        <v/>
      </c>
      <c r="DS187" s="83" t="str">
        <f>IF(ISBLANK('fill-in tab'!X198),"",'fill-in tab'!X198)</f>
        <v/>
      </c>
      <c r="DT187" s="83" t="str">
        <f>IF(ISBLANK('fill-in tab'!Y198),"",'fill-in tab'!Y198)</f>
        <v/>
      </c>
      <c r="DU187" s="83" t="str">
        <f>IF(ISBLANK('fill-in tab'!Z198),"",'fill-in tab'!Z198)</f>
        <v/>
      </c>
      <c r="DV187" s="83" t="str">
        <f>IF(ISBLANK('fill-in tab'!AA198),"",'fill-in tab'!AA198)</f>
        <v/>
      </c>
      <c r="DW187" s="83" t="str">
        <f>IF(ISBLANK('fill-in tab'!AB198),"",'fill-in tab'!AB198)</f>
        <v/>
      </c>
      <c r="DX187" s="83" t="str">
        <f>IF(ISBLANK('fill-in tab'!AC198),"",'fill-in tab'!AC198)</f>
        <v/>
      </c>
      <c r="DY187" s="78" t="str">
        <f t="shared" si="436"/>
        <v>*</v>
      </c>
      <c r="EA187" s="83" t="str">
        <f>IF(ISBLANK('fill-in tab'!W199),"",'fill-in tab'!W199)</f>
        <v/>
      </c>
      <c r="EB187" s="83" t="str">
        <f>IF(ISBLANK('fill-in tab'!X199),"",'fill-in tab'!X199)</f>
        <v/>
      </c>
      <c r="EC187" s="83" t="str">
        <f>IF(ISBLANK('fill-in tab'!Y199),"",'fill-in tab'!Y199)</f>
        <v/>
      </c>
      <c r="ED187" s="83" t="str">
        <f>IF(ISBLANK('fill-in tab'!Z199),"",'fill-in tab'!Z199)</f>
        <v/>
      </c>
      <c r="EE187" s="83" t="str">
        <f>IF(ISBLANK('fill-in tab'!AA199),"",'fill-in tab'!AA199)</f>
        <v/>
      </c>
      <c r="EF187" s="83" t="str">
        <f>IF(ISBLANK('fill-in tab'!AB199),"",'fill-in tab'!AB199)</f>
        <v/>
      </c>
      <c r="EG187" s="83" t="str">
        <f>IF(ISBLANK('fill-in tab'!AC199),"",'fill-in tab'!AC199)</f>
        <v/>
      </c>
      <c r="EH187" s="78" t="str">
        <f t="shared" si="437"/>
        <v>*</v>
      </c>
    </row>
    <row r="188" spans="1:138" s="80" customFormat="1" x14ac:dyDescent="0.2">
      <c r="A188" s="80">
        <f>A185</f>
        <v>10</v>
      </c>
      <c r="B188" s="84">
        <f>B185</f>
        <v>0</v>
      </c>
      <c r="C188" s="82">
        <v>4</v>
      </c>
      <c r="D188" s="81" t="str">
        <f>Initialisatie!$B$31</f>
        <v>Martijn Crombeen</v>
      </c>
      <c r="E188" s="83" t="str">
        <f>IF(ISBLANK('fill-in tab'!AF185),"",'fill-in tab'!AF185)</f>
        <v/>
      </c>
      <c r="F188" s="83" t="str">
        <f>IF(ISBLANK('fill-in tab'!AG185),"",'fill-in tab'!AG185)</f>
        <v/>
      </c>
      <c r="G188" s="83" t="str">
        <f>IF(ISBLANK('fill-in tab'!AH185),"",'fill-in tab'!AH185)</f>
        <v/>
      </c>
      <c r="H188" s="83" t="str">
        <f>IF(ISBLANK('fill-in tab'!AI185),"",'fill-in tab'!AI185)</f>
        <v/>
      </c>
      <c r="I188" s="83" t="str">
        <f>IF(ISBLANK('fill-in tab'!AJ185),"",'fill-in tab'!AJ185)</f>
        <v/>
      </c>
      <c r="J188" s="83" t="str">
        <f>IF(ISBLANK('fill-in tab'!AK185),"",'fill-in tab'!AK185)</f>
        <v/>
      </c>
      <c r="K188" s="83" t="str">
        <f>IF(ISBLANK('fill-in tab'!AL185),"",'fill-in tab'!AL185)</f>
        <v/>
      </c>
      <c r="L188" s="78" t="str">
        <f t="shared" si="423"/>
        <v>*</v>
      </c>
      <c r="M188" s="78"/>
      <c r="N188" s="83" t="str">
        <f>IF(ISBLANK('fill-in tab'!AF186),"",'fill-in tab'!AF186)</f>
        <v/>
      </c>
      <c r="O188" s="83" t="str">
        <f>IF(ISBLANK('fill-in tab'!AG186),"",'fill-in tab'!AG186)</f>
        <v/>
      </c>
      <c r="P188" s="83" t="str">
        <f>IF(ISBLANK('fill-in tab'!AH186),"",'fill-in tab'!AH186)</f>
        <v/>
      </c>
      <c r="Q188" s="83" t="str">
        <f>IF(ISBLANK('fill-in tab'!AI186),"",'fill-in tab'!AI186)</f>
        <v/>
      </c>
      <c r="R188" s="83" t="str">
        <f>IF(ISBLANK('fill-in tab'!AJ186),"",'fill-in tab'!AJ186)</f>
        <v/>
      </c>
      <c r="S188" s="83" t="str">
        <f>IF(ISBLANK('fill-in tab'!AK186),"",'fill-in tab'!AK186)</f>
        <v/>
      </c>
      <c r="T188" s="83" t="str">
        <f>IF(ISBLANK('fill-in tab'!AL186),"",'fill-in tab'!AL186)</f>
        <v/>
      </c>
      <c r="U188" s="78" t="str">
        <f t="shared" si="424"/>
        <v>*</v>
      </c>
      <c r="W188" s="83" t="str">
        <f>IF(ISBLANK('fill-in tab'!AF187),"",'fill-in tab'!AF187)</f>
        <v/>
      </c>
      <c r="X188" s="83" t="str">
        <f>IF(ISBLANK('fill-in tab'!AG187),"",'fill-in tab'!AG187)</f>
        <v/>
      </c>
      <c r="Y188" s="83" t="str">
        <f>IF(ISBLANK('fill-in tab'!AH187),"",'fill-in tab'!AH187)</f>
        <v/>
      </c>
      <c r="Z188" s="83" t="str">
        <f>IF(ISBLANK('fill-in tab'!AI187),"",'fill-in tab'!AI187)</f>
        <v/>
      </c>
      <c r="AA188" s="83" t="str">
        <f>IF(ISBLANK('fill-in tab'!AJ187),"",'fill-in tab'!AJ187)</f>
        <v/>
      </c>
      <c r="AB188" s="83" t="str">
        <f>IF(ISBLANK('fill-in tab'!AK187),"",'fill-in tab'!AK187)</f>
        <v/>
      </c>
      <c r="AC188" s="83" t="str">
        <f>IF(ISBLANK('fill-in tab'!AL187),"",'fill-in tab'!AL187)</f>
        <v/>
      </c>
      <c r="AD188" s="78" t="str">
        <f t="shared" si="425"/>
        <v>*</v>
      </c>
      <c r="AF188" s="83" t="str">
        <f>IF(ISBLANK('fill-in tab'!AF188),"",'fill-in tab'!AF188)</f>
        <v/>
      </c>
      <c r="AG188" s="83" t="str">
        <f>IF(ISBLANK('fill-in tab'!AG188),"",'fill-in tab'!AG188)</f>
        <v/>
      </c>
      <c r="AH188" s="83" t="str">
        <f>IF(ISBLANK('fill-in tab'!AH188),"",'fill-in tab'!AH188)</f>
        <v/>
      </c>
      <c r="AI188" s="83" t="str">
        <f>IF(ISBLANK('fill-in tab'!AI188),"",'fill-in tab'!AI188)</f>
        <v/>
      </c>
      <c r="AJ188" s="83" t="str">
        <f>IF(ISBLANK('fill-in tab'!AJ188),"",'fill-in tab'!AJ188)</f>
        <v/>
      </c>
      <c r="AK188" s="83" t="str">
        <f>IF(ISBLANK('fill-in tab'!AK188),"",'fill-in tab'!AK188)</f>
        <v/>
      </c>
      <c r="AL188" s="83" t="str">
        <f>IF(ISBLANK('fill-in tab'!AL188),"",'fill-in tab'!AL188)</f>
        <v/>
      </c>
      <c r="AM188" s="78" t="str">
        <f t="shared" si="426"/>
        <v>*</v>
      </c>
      <c r="AO188" s="83" t="str">
        <f>IF(ISBLANK('fill-in tab'!AF189),"",'fill-in tab'!AF189)</f>
        <v/>
      </c>
      <c r="AP188" s="83" t="str">
        <f>IF(ISBLANK('fill-in tab'!AG189),"",'fill-in tab'!AG189)</f>
        <v/>
      </c>
      <c r="AQ188" s="83" t="str">
        <f>IF(ISBLANK('fill-in tab'!AH189),"",'fill-in tab'!AH189)</f>
        <v/>
      </c>
      <c r="AR188" s="83" t="str">
        <f>IF(ISBLANK('fill-in tab'!AI189),"",'fill-in tab'!AI189)</f>
        <v/>
      </c>
      <c r="AS188" s="83" t="str">
        <f>IF(ISBLANK('fill-in tab'!AJ189),"",'fill-in tab'!AJ189)</f>
        <v/>
      </c>
      <c r="AT188" s="83" t="str">
        <f>IF(ISBLANK('fill-in tab'!AK189),"",'fill-in tab'!AK189)</f>
        <v/>
      </c>
      <c r="AU188" s="83" t="str">
        <f>IF(ISBLANK('fill-in tab'!AL189),"",'fill-in tab'!AL189)</f>
        <v/>
      </c>
      <c r="AV188" s="78" t="str">
        <f t="shared" si="427"/>
        <v>*</v>
      </c>
      <c r="AX188" s="83" t="str">
        <f>IF(ISBLANK('fill-in tab'!AF190),"",'fill-in tab'!AF190)</f>
        <v/>
      </c>
      <c r="AY188" s="83" t="str">
        <f>IF(ISBLANK('fill-in tab'!AG190),"",'fill-in tab'!AG190)</f>
        <v/>
      </c>
      <c r="AZ188" s="83" t="str">
        <f>IF(ISBLANK('fill-in tab'!AH190),"",'fill-in tab'!AH190)</f>
        <v/>
      </c>
      <c r="BA188" s="83" t="str">
        <f>IF(ISBLANK('fill-in tab'!AI190),"",'fill-in tab'!AI190)</f>
        <v/>
      </c>
      <c r="BB188" s="83" t="str">
        <f>IF(ISBLANK('fill-in tab'!AJ190),"",'fill-in tab'!AJ190)</f>
        <v/>
      </c>
      <c r="BC188" s="83" t="str">
        <f>IF(ISBLANK('fill-in tab'!AK190),"",'fill-in tab'!AK190)</f>
        <v/>
      </c>
      <c r="BD188" s="83" t="str">
        <f>IF(ISBLANK('fill-in tab'!AL190),"",'fill-in tab'!AL190)</f>
        <v/>
      </c>
      <c r="BE188" s="78" t="str">
        <f t="shared" si="428"/>
        <v>*</v>
      </c>
      <c r="BG188" s="83" t="str">
        <f>IF(ISBLANK('fill-in tab'!AF191),"",'fill-in tab'!AF191)</f>
        <v/>
      </c>
      <c r="BH188" s="83" t="str">
        <f>IF(ISBLANK('fill-in tab'!AG191),"",'fill-in tab'!AG191)</f>
        <v/>
      </c>
      <c r="BI188" s="83" t="str">
        <f>IF(ISBLANK('fill-in tab'!AH191),"",'fill-in tab'!AH191)</f>
        <v/>
      </c>
      <c r="BJ188" s="83" t="str">
        <f>IF(ISBLANK('fill-in tab'!AI191),"",'fill-in tab'!AI191)</f>
        <v/>
      </c>
      <c r="BK188" s="83" t="str">
        <f>IF(ISBLANK('fill-in tab'!AJ191),"",'fill-in tab'!AJ191)</f>
        <v/>
      </c>
      <c r="BL188" s="83" t="str">
        <f>IF(ISBLANK('fill-in tab'!AK191),"",'fill-in tab'!AK191)</f>
        <v/>
      </c>
      <c r="BM188" s="83" t="str">
        <f>IF(ISBLANK('fill-in tab'!AL191),"",'fill-in tab'!AL191)</f>
        <v/>
      </c>
      <c r="BN188" s="78" t="str">
        <f t="shared" si="429"/>
        <v>*</v>
      </c>
      <c r="BP188" s="83" t="str">
        <f>IF(ISBLANK('fill-in tab'!AF192),"",'fill-in tab'!AF192)</f>
        <v/>
      </c>
      <c r="BQ188" s="83" t="str">
        <f>IF(ISBLANK('fill-in tab'!AG192),"",'fill-in tab'!AG192)</f>
        <v/>
      </c>
      <c r="BR188" s="83" t="str">
        <f>IF(ISBLANK('fill-in tab'!AH192),"",'fill-in tab'!AH192)</f>
        <v/>
      </c>
      <c r="BS188" s="83" t="str">
        <f>IF(ISBLANK('fill-in tab'!AI192),"",'fill-in tab'!AI192)</f>
        <v/>
      </c>
      <c r="BT188" s="83" t="str">
        <f>IF(ISBLANK('fill-in tab'!AJ192),"",'fill-in tab'!AJ192)</f>
        <v/>
      </c>
      <c r="BU188" s="83" t="str">
        <f>IF(ISBLANK('fill-in tab'!AK192),"",'fill-in tab'!AK192)</f>
        <v/>
      </c>
      <c r="BV188" s="83" t="str">
        <f>IF(ISBLANK('fill-in tab'!AL192),"",'fill-in tab'!AL192)</f>
        <v/>
      </c>
      <c r="BW188" s="78" t="str">
        <f t="shared" si="430"/>
        <v>*</v>
      </c>
      <c r="BY188" s="83" t="str">
        <f>IF(ISBLANK('fill-in tab'!AF193),"",'fill-in tab'!AF193)</f>
        <v/>
      </c>
      <c r="BZ188" s="83" t="str">
        <f>IF(ISBLANK('fill-in tab'!AG193),"",'fill-in tab'!AG193)</f>
        <v/>
      </c>
      <c r="CA188" s="83" t="str">
        <f>IF(ISBLANK('fill-in tab'!AH193),"",'fill-in tab'!AH193)</f>
        <v/>
      </c>
      <c r="CB188" s="83" t="str">
        <f>IF(ISBLANK('fill-in tab'!AI193),"",'fill-in tab'!AI193)</f>
        <v/>
      </c>
      <c r="CC188" s="83" t="str">
        <f>IF(ISBLANK('fill-in tab'!AJ193),"",'fill-in tab'!AJ193)</f>
        <v/>
      </c>
      <c r="CD188" s="83" t="str">
        <f>IF(ISBLANK('fill-in tab'!AK193),"",'fill-in tab'!AK193)</f>
        <v/>
      </c>
      <c r="CE188" s="83" t="str">
        <f>IF(ISBLANK('fill-in tab'!AL193),"",'fill-in tab'!AL193)</f>
        <v/>
      </c>
      <c r="CF188" s="78" t="str">
        <f t="shared" si="431"/>
        <v>*</v>
      </c>
      <c r="CH188" s="83" t="str">
        <f>IF(ISBLANK('fill-in tab'!AF194),"",'fill-in tab'!AF194)</f>
        <v/>
      </c>
      <c r="CI188" s="83" t="str">
        <f>IF(ISBLANK('fill-in tab'!AG194),"",'fill-in tab'!AG194)</f>
        <v/>
      </c>
      <c r="CJ188" s="83" t="str">
        <f>IF(ISBLANK('fill-in tab'!AH194),"",'fill-in tab'!AH194)</f>
        <v/>
      </c>
      <c r="CK188" s="83" t="str">
        <f>IF(ISBLANK('fill-in tab'!AI194),"",'fill-in tab'!AI194)</f>
        <v/>
      </c>
      <c r="CL188" s="83" t="str">
        <f>IF(ISBLANK('fill-in tab'!AJ194),"",'fill-in tab'!AJ194)</f>
        <v/>
      </c>
      <c r="CM188" s="83" t="str">
        <f>IF(ISBLANK('fill-in tab'!AK194),"",'fill-in tab'!AK194)</f>
        <v/>
      </c>
      <c r="CN188" s="83" t="str">
        <f>IF(ISBLANK('fill-in tab'!AL194),"",'fill-in tab'!AL194)</f>
        <v/>
      </c>
      <c r="CO188" s="78" t="str">
        <f t="shared" si="432"/>
        <v>*</v>
      </c>
      <c r="CQ188" s="83" t="str">
        <f>IF(ISBLANK('fill-in tab'!AF195),"",'fill-in tab'!AF195)</f>
        <v/>
      </c>
      <c r="CR188" s="83" t="str">
        <f>IF(ISBLANK('fill-in tab'!AG195),"",'fill-in tab'!AG195)</f>
        <v/>
      </c>
      <c r="CS188" s="83" t="str">
        <f>IF(ISBLANK('fill-in tab'!AH195),"",'fill-in tab'!AH195)</f>
        <v/>
      </c>
      <c r="CT188" s="83" t="str">
        <f>IF(ISBLANK('fill-in tab'!AI195),"",'fill-in tab'!AI195)</f>
        <v/>
      </c>
      <c r="CU188" s="83" t="str">
        <f>IF(ISBLANK('fill-in tab'!AJ195),"",'fill-in tab'!AJ195)</f>
        <v/>
      </c>
      <c r="CV188" s="83" t="str">
        <f>IF(ISBLANK('fill-in tab'!AK195),"",'fill-in tab'!AK195)</f>
        <v/>
      </c>
      <c r="CW188" s="83" t="str">
        <f>IF(ISBLANK('fill-in tab'!AL195),"",'fill-in tab'!AL195)</f>
        <v/>
      </c>
      <c r="CX188" s="78" t="str">
        <f t="shared" si="433"/>
        <v>*</v>
      </c>
      <c r="CZ188" s="83" t="str">
        <f>IF(ISBLANK('fill-in tab'!AF196),"",'fill-in tab'!AF196)</f>
        <v/>
      </c>
      <c r="DA188" s="83" t="str">
        <f>IF(ISBLANK('fill-in tab'!AG196),"",'fill-in tab'!AG196)</f>
        <v/>
      </c>
      <c r="DB188" s="83" t="str">
        <f>IF(ISBLANK('fill-in tab'!AH196),"",'fill-in tab'!AH196)</f>
        <v/>
      </c>
      <c r="DC188" s="83" t="str">
        <f>IF(ISBLANK('fill-in tab'!AI196),"",'fill-in tab'!AI196)</f>
        <v/>
      </c>
      <c r="DD188" s="83" t="str">
        <f>IF(ISBLANK('fill-in tab'!AJ196),"",'fill-in tab'!AJ196)</f>
        <v/>
      </c>
      <c r="DE188" s="83" t="str">
        <f>IF(ISBLANK('fill-in tab'!AK196),"",'fill-in tab'!AK196)</f>
        <v/>
      </c>
      <c r="DF188" s="83" t="str">
        <f>IF(ISBLANK('fill-in tab'!AL196),"",'fill-in tab'!AL196)</f>
        <v/>
      </c>
      <c r="DG188" s="78" t="str">
        <f t="shared" si="434"/>
        <v>*</v>
      </c>
      <c r="DI188" s="83" t="str">
        <f>IF(ISBLANK('fill-in tab'!AF197),"",'fill-in tab'!AF197)</f>
        <v/>
      </c>
      <c r="DJ188" s="83" t="str">
        <f>IF(ISBLANK('fill-in tab'!AG197),"",'fill-in tab'!AG197)</f>
        <v/>
      </c>
      <c r="DK188" s="83" t="str">
        <f>IF(ISBLANK('fill-in tab'!AH197),"",'fill-in tab'!AH197)</f>
        <v/>
      </c>
      <c r="DL188" s="83" t="str">
        <f>IF(ISBLANK('fill-in tab'!AI197),"",'fill-in tab'!AI197)</f>
        <v/>
      </c>
      <c r="DM188" s="83" t="str">
        <f>IF(ISBLANK('fill-in tab'!AJ197),"",'fill-in tab'!AJ197)</f>
        <v/>
      </c>
      <c r="DN188" s="83" t="str">
        <f>IF(ISBLANK('fill-in tab'!AK197),"",'fill-in tab'!AK197)</f>
        <v/>
      </c>
      <c r="DO188" s="83" t="str">
        <f>IF(ISBLANK('fill-in tab'!AL197),"",'fill-in tab'!AL197)</f>
        <v/>
      </c>
      <c r="DP188" s="78" t="str">
        <f t="shared" si="435"/>
        <v>*</v>
      </c>
      <c r="DR188" s="83" t="str">
        <f>IF(ISBLANK('fill-in tab'!AF198),"",'fill-in tab'!AF198)</f>
        <v/>
      </c>
      <c r="DS188" s="83" t="str">
        <f>IF(ISBLANK('fill-in tab'!AG198),"",'fill-in tab'!AG198)</f>
        <v/>
      </c>
      <c r="DT188" s="83" t="str">
        <f>IF(ISBLANK('fill-in tab'!AH198),"",'fill-in tab'!AH198)</f>
        <v/>
      </c>
      <c r="DU188" s="83" t="str">
        <f>IF(ISBLANK('fill-in tab'!AI198),"",'fill-in tab'!AI198)</f>
        <v/>
      </c>
      <c r="DV188" s="83" t="str">
        <f>IF(ISBLANK('fill-in tab'!AJ198),"",'fill-in tab'!AJ198)</f>
        <v/>
      </c>
      <c r="DW188" s="83" t="str">
        <f>IF(ISBLANK('fill-in tab'!AK198),"",'fill-in tab'!AK198)</f>
        <v/>
      </c>
      <c r="DX188" s="83" t="str">
        <f>IF(ISBLANK('fill-in tab'!AL198),"",'fill-in tab'!AL198)</f>
        <v/>
      </c>
      <c r="DY188" s="78" t="str">
        <f t="shared" si="436"/>
        <v>*</v>
      </c>
      <c r="EA188" s="83" t="str">
        <f>IF(ISBLANK('fill-in tab'!AF199),"",'fill-in tab'!AF199)</f>
        <v/>
      </c>
      <c r="EB188" s="83" t="str">
        <f>IF(ISBLANK('fill-in tab'!AG199),"",'fill-in tab'!AG199)</f>
        <v/>
      </c>
      <c r="EC188" s="83" t="str">
        <f>IF(ISBLANK('fill-in tab'!AH199),"",'fill-in tab'!AH199)</f>
        <v/>
      </c>
      <c r="ED188" s="83" t="str">
        <f>IF(ISBLANK('fill-in tab'!AI199),"",'fill-in tab'!AI199)</f>
        <v/>
      </c>
      <c r="EE188" s="83" t="str">
        <f>IF(ISBLANK('fill-in tab'!AJ199),"",'fill-in tab'!AJ199)</f>
        <v/>
      </c>
      <c r="EF188" s="83" t="str">
        <f>IF(ISBLANK('fill-in tab'!AK199),"",'fill-in tab'!AK199)</f>
        <v/>
      </c>
      <c r="EG188" s="83" t="str">
        <f>IF(ISBLANK('fill-in tab'!AL199),"",'fill-in tab'!AL199)</f>
        <v/>
      </c>
      <c r="EH188" s="78" t="str">
        <f t="shared" si="437"/>
        <v>*</v>
      </c>
    </row>
    <row r="189" spans="1:138" s="80" customFormat="1" x14ac:dyDescent="0.2">
      <c r="A189" s="80">
        <f>A185</f>
        <v>10</v>
      </c>
      <c r="B189" s="84">
        <f>B185</f>
        <v>0</v>
      </c>
      <c r="C189" s="82">
        <v>5</v>
      </c>
      <c r="D189" s="81">
        <f>Initialisatie!$B$32</f>
        <v>0</v>
      </c>
      <c r="E189" s="83" t="str">
        <f>IF(ISBLANK('fill-in tab'!AO185),"",'fill-in tab'!AO185)</f>
        <v/>
      </c>
      <c r="F189" s="83" t="str">
        <f>IF(ISBLANK('fill-in tab'!AP185),"",'fill-in tab'!AP185)</f>
        <v/>
      </c>
      <c r="G189" s="83" t="str">
        <f>IF(ISBLANK('fill-in tab'!AQ185),"",'fill-in tab'!AQ185)</f>
        <v/>
      </c>
      <c r="H189" s="83" t="str">
        <f>IF(ISBLANK('fill-in tab'!AR185),"",'fill-in tab'!AR185)</f>
        <v/>
      </c>
      <c r="I189" s="83" t="str">
        <f>IF(ISBLANK('fill-in tab'!AS185),"",'fill-in tab'!AS185)</f>
        <v/>
      </c>
      <c r="J189" s="83" t="str">
        <f>IF(ISBLANK('fill-in tab'!AT185),"",'fill-in tab'!AT185)</f>
        <v/>
      </c>
      <c r="K189" s="83" t="str">
        <f>IF(ISBLANK('fill-in tab'!AU185),"",'fill-in tab'!AU185)</f>
        <v/>
      </c>
      <c r="L189" s="78" t="str">
        <f t="shared" si="423"/>
        <v>*</v>
      </c>
      <c r="M189" s="78"/>
      <c r="N189" s="83" t="str">
        <f>IF(ISBLANK('fill-in tab'!AO186),"",'fill-in tab'!AO186)</f>
        <v/>
      </c>
      <c r="O189" s="83" t="str">
        <f>IF(ISBLANK('fill-in tab'!AP186),"",'fill-in tab'!AP186)</f>
        <v/>
      </c>
      <c r="P189" s="83" t="str">
        <f>IF(ISBLANK('fill-in tab'!AQ186),"",'fill-in tab'!AQ186)</f>
        <v/>
      </c>
      <c r="Q189" s="83" t="str">
        <f>IF(ISBLANK('fill-in tab'!AR186),"",'fill-in tab'!AR186)</f>
        <v/>
      </c>
      <c r="R189" s="83" t="str">
        <f>IF(ISBLANK('fill-in tab'!AS186),"",'fill-in tab'!AS186)</f>
        <v/>
      </c>
      <c r="S189" s="83" t="str">
        <f>IF(ISBLANK('fill-in tab'!AT186),"",'fill-in tab'!AT186)</f>
        <v/>
      </c>
      <c r="T189" s="83" t="str">
        <f>IF(ISBLANK('fill-in tab'!AU186),"",'fill-in tab'!AU186)</f>
        <v/>
      </c>
      <c r="U189" s="78" t="str">
        <f t="shared" si="424"/>
        <v>*</v>
      </c>
      <c r="W189" s="83" t="str">
        <f>IF(ISBLANK('fill-in tab'!AO187),"",'fill-in tab'!AO187)</f>
        <v/>
      </c>
      <c r="X189" s="83" t="str">
        <f>IF(ISBLANK('fill-in tab'!AP187),"",'fill-in tab'!AP187)</f>
        <v/>
      </c>
      <c r="Y189" s="83" t="str">
        <f>IF(ISBLANK('fill-in tab'!AQ187),"",'fill-in tab'!AQ187)</f>
        <v/>
      </c>
      <c r="Z189" s="83" t="str">
        <f>IF(ISBLANK('fill-in tab'!AR187),"",'fill-in tab'!AR187)</f>
        <v/>
      </c>
      <c r="AA189" s="83" t="str">
        <f>IF(ISBLANK('fill-in tab'!AS187),"",'fill-in tab'!AS187)</f>
        <v/>
      </c>
      <c r="AB189" s="83" t="str">
        <f>IF(ISBLANK('fill-in tab'!AT187),"",'fill-in tab'!AT187)</f>
        <v/>
      </c>
      <c r="AC189" s="83" t="str">
        <f>IF(ISBLANK('fill-in tab'!AU187),"",'fill-in tab'!AU187)</f>
        <v/>
      </c>
      <c r="AD189" s="78" t="str">
        <f t="shared" si="425"/>
        <v>*</v>
      </c>
      <c r="AF189" s="83" t="str">
        <f>IF(ISBLANK('fill-in tab'!AO188),"",'fill-in tab'!AO188)</f>
        <v/>
      </c>
      <c r="AG189" s="83" t="str">
        <f>IF(ISBLANK('fill-in tab'!AP188),"",'fill-in tab'!AP188)</f>
        <v/>
      </c>
      <c r="AH189" s="83" t="str">
        <f>IF(ISBLANK('fill-in tab'!AQ188),"",'fill-in tab'!AQ188)</f>
        <v/>
      </c>
      <c r="AI189" s="83" t="str">
        <f>IF(ISBLANK('fill-in tab'!AR188),"",'fill-in tab'!AR188)</f>
        <v/>
      </c>
      <c r="AJ189" s="83" t="str">
        <f>IF(ISBLANK('fill-in tab'!AS188),"",'fill-in tab'!AS188)</f>
        <v/>
      </c>
      <c r="AK189" s="83" t="str">
        <f>IF(ISBLANK('fill-in tab'!AT188),"",'fill-in tab'!AT188)</f>
        <v/>
      </c>
      <c r="AL189" s="83" t="str">
        <f>IF(ISBLANK('fill-in tab'!AU188),"",'fill-in tab'!AU188)</f>
        <v/>
      </c>
      <c r="AM189" s="78" t="str">
        <f t="shared" si="426"/>
        <v>*</v>
      </c>
      <c r="AO189" s="83" t="str">
        <f>IF(ISBLANK('fill-in tab'!AO189),"",'fill-in tab'!AO189)</f>
        <v/>
      </c>
      <c r="AP189" s="83" t="str">
        <f>IF(ISBLANK('fill-in tab'!AP189),"",'fill-in tab'!AP189)</f>
        <v/>
      </c>
      <c r="AQ189" s="83" t="str">
        <f>IF(ISBLANK('fill-in tab'!AQ189),"",'fill-in tab'!AQ189)</f>
        <v/>
      </c>
      <c r="AR189" s="83" t="str">
        <f>IF(ISBLANK('fill-in tab'!AR189),"",'fill-in tab'!AR189)</f>
        <v/>
      </c>
      <c r="AS189" s="83" t="str">
        <f>IF(ISBLANK('fill-in tab'!AS189),"",'fill-in tab'!AS189)</f>
        <v/>
      </c>
      <c r="AT189" s="83" t="str">
        <f>IF(ISBLANK('fill-in tab'!AT189),"",'fill-in tab'!AT189)</f>
        <v/>
      </c>
      <c r="AU189" s="83" t="str">
        <f>IF(ISBLANK('fill-in tab'!AU189),"",'fill-in tab'!AU189)</f>
        <v/>
      </c>
      <c r="AV189" s="78" t="str">
        <f t="shared" si="427"/>
        <v>*</v>
      </c>
      <c r="AX189" s="83" t="str">
        <f>IF(ISBLANK('fill-in tab'!AO190),"",'fill-in tab'!AO190)</f>
        <v/>
      </c>
      <c r="AY189" s="83" t="str">
        <f>IF(ISBLANK('fill-in tab'!AP190),"",'fill-in tab'!AP190)</f>
        <v/>
      </c>
      <c r="AZ189" s="83" t="str">
        <f>IF(ISBLANK('fill-in tab'!AQ190),"",'fill-in tab'!AQ190)</f>
        <v/>
      </c>
      <c r="BA189" s="83" t="str">
        <f>IF(ISBLANK('fill-in tab'!AR190),"",'fill-in tab'!AR190)</f>
        <v/>
      </c>
      <c r="BB189" s="83" t="str">
        <f>IF(ISBLANK('fill-in tab'!AS190),"",'fill-in tab'!AS190)</f>
        <v/>
      </c>
      <c r="BC189" s="83" t="str">
        <f>IF(ISBLANK('fill-in tab'!AT190),"",'fill-in tab'!AT190)</f>
        <v/>
      </c>
      <c r="BD189" s="83" t="str">
        <f>IF(ISBLANK('fill-in tab'!AU190),"",'fill-in tab'!AU190)</f>
        <v/>
      </c>
      <c r="BE189" s="78" t="str">
        <f t="shared" si="428"/>
        <v>*</v>
      </c>
      <c r="BG189" s="83" t="str">
        <f>IF(ISBLANK('fill-in tab'!AO191),"",'fill-in tab'!AO191)</f>
        <v/>
      </c>
      <c r="BH189" s="83" t="str">
        <f>IF(ISBLANK('fill-in tab'!AP191),"",'fill-in tab'!AP191)</f>
        <v/>
      </c>
      <c r="BI189" s="83" t="str">
        <f>IF(ISBLANK('fill-in tab'!AQ191),"",'fill-in tab'!AQ191)</f>
        <v/>
      </c>
      <c r="BJ189" s="83" t="str">
        <f>IF(ISBLANK('fill-in tab'!AR191),"",'fill-in tab'!AR191)</f>
        <v/>
      </c>
      <c r="BK189" s="83" t="str">
        <f>IF(ISBLANK('fill-in tab'!AS191),"",'fill-in tab'!AS191)</f>
        <v/>
      </c>
      <c r="BL189" s="83" t="str">
        <f>IF(ISBLANK('fill-in tab'!AT191),"",'fill-in tab'!AT191)</f>
        <v/>
      </c>
      <c r="BM189" s="83" t="str">
        <f>IF(ISBLANK('fill-in tab'!AU191),"",'fill-in tab'!AU191)</f>
        <v/>
      </c>
      <c r="BN189" s="78" t="str">
        <f t="shared" si="429"/>
        <v>*</v>
      </c>
      <c r="BP189" s="83" t="str">
        <f>IF(ISBLANK('fill-in tab'!AO192),"",'fill-in tab'!AO192)</f>
        <v/>
      </c>
      <c r="BQ189" s="83" t="str">
        <f>IF(ISBLANK('fill-in tab'!AP192),"",'fill-in tab'!AP192)</f>
        <v/>
      </c>
      <c r="BR189" s="83" t="str">
        <f>IF(ISBLANK('fill-in tab'!AQ192),"",'fill-in tab'!AQ192)</f>
        <v/>
      </c>
      <c r="BS189" s="83" t="str">
        <f>IF(ISBLANK('fill-in tab'!AR192),"",'fill-in tab'!AR192)</f>
        <v/>
      </c>
      <c r="BT189" s="83" t="str">
        <f>IF(ISBLANK('fill-in tab'!AS192),"",'fill-in tab'!AS192)</f>
        <v/>
      </c>
      <c r="BU189" s="83" t="str">
        <f>IF(ISBLANK('fill-in tab'!AT192),"",'fill-in tab'!AT192)</f>
        <v/>
      </c>
      <c r="BV189" s="83" t="str">
        <f>IF(ISBLANK('fill-in tab'!AU192),"",'fill-in tab'!AU192)</f>
        <v/>
      </c>
      <c r="BW189" s="78" t="str">
        <f t="shared" si="430"/>
        <v>*</v>
      </c>
      <c r="BY189" s="83" t="str">
        <f>IF(ISBLANK('fill-in tab'!AO193),"",'fill-in tab'!AO193)</f>
        <v/>
      </c>
      <c r="BZ189" s="83" t="str">
        <f>IF(ISBLANK('fill-in tab'!AP193),"",'fill-in tab'!AP193)</f>
        <v/>
      </c>
      <c r="CA189" s="83" t="str">
        <f>IF(ISBLANK('fill-in tab'!AQ193),"",'fill-in tab'!AQ193)</f>
        <v/>
      </c>
      <c r="CB189" s="83" t="str">
        <f>IF(ISBLANK('fill-in tab'!AR193),"",'fill-in tab'!AR193)</f>
        <v/>
      </c>
      <c r="CC189" s="83" t="str">
        <f>IF(ISBLANK('fill-in tab'!AS193),"",'fill-in tab'!AS193)</f>
        <v/>
      </c>
      <c r="CD189" s="83" t="str">
        <f>IF(ISBLANK('fill-in tab'!AT193),"",'fill-in tab'!AT193)</f>
        <v/>
      </c>
      <c r="CE189" s="83" t="str">
        <f>IF(ISBLANK('fill-in tab'!AU193),"",'fill-in tab'!AU193)</f>
        <v/>
      </c>
      <c r="CF189" s="78" t="str">
        <f t="shared" si="431"/>
        <v>*</v>
      </c>
      <c r="CH189" s="83" t="str">
        <f>IF(ISBLANK('fill-in tab'!AO194),"",'fill-in tab'!AO194)</f>
        <v/>
      </c>
      <c r="CI189" s="83" t="str">
        <f>IF(ISBLANK('fill-in tab'!AP194),"",'fill-in tab'!AP194)</f>
        <v/>
      </c>
      <c r="CJ189" s="83" t="str">
        <f>IF(ISBLANK('fill-in tab'!AQ194),"",'fill-in tab'!AQ194)</f>
        <v/>
      </c>
      <c r="CK189" s="83" t="str">
        <f>IF(ISBLANK('fill-in tab'!AR194),"",'fill-in tab'!AR194)</f>
        <v/>
      </c>
      <c r="CL189" s="83" t="str">
        <f>IF(ISBLANK('fill-in tab'!AS194),"",'fill-in tab'!AS194)</f>
        <v/>
      </c>
      <c r="CM189" s="83" t="str">
        <f>IF(ISBLANK('fill-in tab'!AT194),"",'fill-in tab'!AT194)</f>
        <v/>
      </c>
      <c r="CN189" s="83" t="str">
        <f>IF(ISBLANK('fill-in tab'!AU194),"",'fill-in tab'!AU194)</f>
        <v/>
      </c>
      <c r="CO189" s="78" t="str">
        <f t="shared" si="432"/>
        <v>*</v>
      </c>
      <c r="CQ189" s="83" t="str">
        <f>IF(ISBLANK('fill-in tab'!AO195),"",'fill-in tab'!AO195)</f>
        <v/>
      </c>
      <c r="CR189" s="83" t="str">
        <f>IF(ISBLANK('fill-in tab'!AP195),"",'fill-in tab'!AP195)</f>
        <v/>
      </c>
      <c r="CS189" s="83" t="str">
        <f>IF(ISBLANK('fill-in tab'!AQ195),"",'fill-in tab'!AQ195)</f>
        <v/>
      </c>
      <c r="CT189" s="83" t="str">
        <f>IF(ISBLANK('fill-in tab'!AR195),"",'fill-in tab'!AR195)</f>
        <v/>
      </c>
      <c r="CU189" s="83" t="str">
        <f>IF(ISBLANK('fill-in tab'!AS195),"",'fill-in tab'!AS195)</f>
        <v/>
      </c>
      <c r="CV189" s="83" t="str">
        <f>IF(ISBLANK('fill-in tab'!AT195),"",'fill-in tab'!AT195)</f>
        <v/>
      </c>
      <c r="CW189" s="83" t="str">
        <f>IF(ISBLANK('fill-in tab'!AU195),"",'fill-in tab'!AU195)</f>
        <v/>
      </c>
      <c r="CX189" s="78" t="str">
        <f t="shared" si="433"/>
        <v>*</v>
      </c>
      <c r="CZ189" s="83" t="str">
        <f>IF(ISBLANK('fill-in tab'!AO196),"",'fill-in tab'!AO196)</f>
        <v/>
      </c>
      <c r="DA189" s="83" t="str">
        <f>IF(ISBLANK('fill-in tab'!AP196),"",'fill-in tab'!AP196)</f>
        <v/>
      </c>
      <c r="DB189" s="83" t="str">
        <f>IF(ISBLANK('fill-in tab'!AQ196),"",'fill-in tab'!AQ196)</f>
        <v/>
      </c>
      <c r="DC189" s="83" t="str">
        <f>IF(ISBLANK('fill-in tab'!AR196),"",'fill-in tab'!AR196)</f>
        <v/>
      </c>
      <c r="DD189" s="83" t="str">
        <f>IF(ISBLANK('fill-in tab'!AS196),"",'fill-in tab'!AS196)</f>
        <v/>
      </c>
      <c r="DE189" s="83" t="str">
        <f>IF(ISBLANK('fill-in tab'!AT196),"",'fill-in tab'!AT196)</f>
        <v/>
      </c>
      <c r="DF189" s="83" t="str">
        <f>IF(ISBLANK('fill-in tab'!AU196),"",'fill-in tab'!AU196)</f>
        <v/>
      </c>
      <c r="DG189" s="78" t="str">
        <f t="shared" si="434"/>
        <v>*</v>
      </c>
      <c r="DI189" s="83" t="str">
        <f>IF(ISBLANK('fill-in tab'!AO197),"",'fill-in tab'!AO197)</f>
        <v/>
      </c>
      <c r="DJ189" s="83" t="str">
        <f>IF(ISBLANK('fill-in tab'!AP197),"",'fill-in tab'!AP197)</f>
        <v/>
      </c>
      <c r="DK189" s="83" t="str">
        <f>IF(ISBLANK('fill-in tab'!AQ197),"",'fill-in tab'!AQ197)</f>
        <v/>
      </c>
      <c r="DL189" s="83" t="str">
        <f>IF(ISBLANK('fill-in tab'!AR197),"",'fill-in tab'!AR197)</f>
        <v/>
      </c>
      <c r="DM189" s="83" t="str">
        <f>IF(ISBLANK('fill-in tab'!AS197),"",'fill-in tab'!AS197)</f>
        <v/>
      </c>
      <c r="DN189" s="83" t="str">
        <f>IF(ISBLANK('fill-in tab'!AT197),"",'fill-in tab'!AT197)</f>
        <v/>
      </c>
      <c r="DO189" s="83" t="str">
        <f>IF(ISBLANK('fill-in tab'!AU197),"",'fill-in tab'!AU197)</f>
        <v/>
      </c>
      <c r="DP189" s="78" t="str">
        <f t="shared" si="435"/>
        <v>*</v>
      </c>
      <c r="DR189" s="83" t="str">
        <f>IF(ISBLANK('fill-in tab'!AO198),"",'fill-in tab'!AO198)</f>
        <v/>
      </c>
      <c r="DS189" s="83" t="str">
        <f>IF(ISBLANK('fill-in tab'!AP198),"",'fill-in tab'!AP198)</f>
        <v/>
      </c>
      <c r="DT189" s="83" t="str">
        <f>IF(ISBLANK('fill-in tab'!AQ198),"",'fill-in tab'!AQ198)</f>
        <v/>
      </c>
      <c r="DU189" s="83" t="str">
        <f>IF(ISBLANK('fill-in tab'!AR198),"",'fill-in tab'!AR198)</f>
        <v/>
      </c>
      <c r="DV189" s="83" t="str">
        <f>IF(ISBLANK('fill-in tab'!AS198),"",'fill-in tab'!AS198)</f>
        <v/>
      </c>
      <c r="DW189" s="83" t="str">
        <f>IF(ISBLANK('fill-in tab'!AT198),"",'fill-in tab'!AT198)</f>
        <v/>
      </c>
      <c r="DX189" s="83" t="str">
        <f>IF(ISBLANK('fill-in tab'!AU198),"",'fill-in tab'!AU198)</f>
        <v/>
      </c>
      <c r="DY189" s="78" t="str">
        <f t="shared" si="436"/>
        <v>*</v>
      </c>
      <c r="EA189" s="83" t="str">
        <f>IF(ISBLANK('fill-in tab'!AO199),"",'fill-in tab'!AO199)</f>
        <v/>
      </c>
      <c r="EB189" s="83" t="str">
        <f>IF(ISBLANK('fill-in tab'!AP199),"",'fill-in tab'!AP199)</f>
        <v/>
      </c>
      <c r="EC189" s="83" t="str">
        <f>IF(ISBLANK('fill-in tab'!AQ199),"",'fill-in tab'!AQ199)</f>
        <v/>
      </c>
      <c r="ED189" s="83" t="str">
        <f>IF(ISBLANK('fill-in tab'!AR199),"",'fill-in tab'!AR199)</f>
        <v/>
      </c>
      <c r="EE189" s="83" t="str">
        <f>IF(ISBLANK('fill-in tab'!AS199),"",'fill-in tab'!AS199)</f>
        <v/>
      </c>
      <c r="EF189" s="83" t="str">
        <f>IF(ISBLANK('fill-in tab'!AT199),"",'fill-in tab'!AT199)</f>
        <v/>
      </c>
      <c r="EG189" s="83" t="str">
        <f>IF(ISBLANK('fill-in tab'!AU199),"",'fill-in tab'!AU199)</f>
        <v/>
      </c>
      <c r="EH189" s="78" t="str">
        <f t="shared" si="437"/>
        <v>*</v>
      </c>
    </row>
    <row r="190" spans="1:138" s="80" customFormat="1" x14ac:dyDescent="0.2">
      <c r="A190" s="80">
        <f>A185</f>
        <v>10</v>
      </c>
      <c r="B190" s="84">
        <f>B185</f>
        <v>0</v>
      </c>
      <c r="C190" s="82">
        <v>6</v>
      </c>
      <c r="D190" s="81">
        <f>Initialisatie!$B$33</f>
        <v>0</v>
      </c>
      <c r="E190" s="83" t="str">
        <f>IF(ISBLANK('fill-in tab'!AX185),"",'fill-in tab'!AX185)</f>
        <v/>
      </c>
      <c r="F190" s="83" t="str">
        <f>IF(ISBLANK('fill-in tab'!AY185),"",'fill-in tab'!AY185)</f>
        <v/>
      </c>
      <c r="G190" s="83" t="str">
        <f>IF(ISBLANK('fill-in tab'!AZ185),"",'fill-in tab'!AZ185)</f>
        <v/>
      </c>
      <c r="H190" s="83" t="str">
        <f>IF(ISBLANK('fill-in tab'!BA185),"",'fill-in tab'!BA185)</f>
        <v/>
      </c>
      <c r="I190" s="83" t="str">
        <f>IF(ISBLANK('fill-in tab'!BB185),"",'fill-in tab'!BB185)</f>
        <v/>
      </c>
      <c r="J190" s="83" t="str">
        <f>IF(ISBLANK('fill-in tab'!BC185),"",'fill-in tab'!BC185)</f>
        <v/>
      </c>
      <c r="K190" s="83" t="str">
        <f>IF(ISBLANK('fill-in tab'!BD185),"",'fill-in tab'!BD185)</f>
        <v/>
      </c>
      <c r="L190" s="78" t="str">
        <f t="shared" si="423"/>
        <v>*</v>
      </c>
      <c r="M190" s="78"/>
      <c r="N190" s="83" t="str">
        <f>IF(ISBLANK('fill-in tab'!AX186),"",'fill-in tab'!AX186)</f>
        <v/>
      </c>
      <c r="O190" s="83" t="str">
        <f>IF(ISBLANK('fill-in tab'!AY186),"",'fill-in tab'!AY186)</f>
        <v/>
      </c>
      <c r="P190" s="83" t="str">
        <f>IF(ISBLANK('fill-in tab'!AZ186),"",'fill-in tab'!AZ186)</f>
        <v/>
      </c>
      <c r="Q190" s="83" t="str">
        <f>IF(ISBLANK('fill-in tab'!BA186),"",'fill-in tab'!BA186)</f>
        <v/>
      </c>
      <c r="R190" s="83" t="str">
        <f>IF(ISBLANK('fill-in tab'!BB186),"",'fill-in tab'!BB186)</f>
        <v/>
      </c>
      <c r="S190" s="83" t="str">
        <f>IF(ISBLANK('fill-in tab'!BC186),"",'fill-in tab'!BC186)</f>
        <v/>
      </c>
      <c r="T190" s="83" t="str">
        <f>IF(ISBLANK('fill-in tab'!BD186),"",'fill-in tab'!BD186)</f>
        <v/>
      </c>
      <c r="U190" s="78" t="str">
        <f t="shared" si="424"/>
        <v>*</v>
      </c>
      <c r="W190" s="83" t="str">
        <f>IF(ISBLANK('fill-in tab'!AX187),"",'fill-in tab'!AX187)</f>
        <v/>
      </c>
      <c r="X190" s="83" t="str">
        <f>IF(ISBLANK('fill-in tab'!AY187),"",'fill-in tab'!AY187)</f>
        <v/>
      </c>
      <c r="Y190" s="83" t="str">
        <f>IF(ISBLANK('fill-in tab'!AZ187),"",'fill-in tab'!AZ187)</f>
        <v/>
      </c>
      <c r="Z190" s="83" t="str">
        <f>IF(ISBLANK('fill-in tab'!BA187),"",'fill-in tab'!BA187)</f>
        <v/>
      </c>
      <c r="AA190" s="83" t="str">
        <f>IF(ISBLANK('fill-in tab'!BB187),"",'fill-in tab'!BB187)</f>
        <v/>
      </c>
      <c r="AB190" s="83" t="str">
        <f>IF(ISBLANK('fill-in tab'!BC187),"",'fill-in tab'!BC187)</f>
        <v/>
      </c>
      <c r="AC190" s="83" t="str">
        <f>IF(ISBLANK('fill-in tab'!BD187),"",'fill-in tab'!BD187)</f>
        <v/>
      </c>
      <c r="AD190" s="78" t="str">
        <f t="shared" si="425"/>
        <v>*</v>
      </c>
      <c r="AF190" s="83" t="str">
        <f>IF(ISBLANK('fill-in tab'!AX188),"",'fill-in tab'!AX188)</f>
        <v/>
      </c>
      <c r="AG190" s="83" t="str">
        <f>IF(ISBLANK('fill-in tab'!AY188),"",'fill-in tab'!AY188)</f>
        <v/>
      </c>
      <c r="AH190" s="83" t="str">
        <f>IF(ISBLANK('fill-in tab'!AZ188),"",'fill-in tab'!AZ188)</f>
        <v/>
      </c>
      <c r="AI190" s="83" t="str">
        <f>IF(ISBLANK('fill-in tab'!BA188),"",'fill-in tab'!BA188)</f>
        <v/>
      </c>
      <c r="AJ190" s="83" t="str">
        <f>IF(ISBLANK('fill-in tab'!BB188),"",'fill-in tab'!BB188)</f>
        <v/>
      </c>
      <c r="AK190" s="83" t="str">
        <f>IF(ISBLANK('fill-in tab'!BC188),"",'fill-in tab'!BC188)</f>
        <v/>
      </c>
      <c r="AL190" s="83" t="str">
        <f>IF(ISBLANK('fill-in tab'!BD188),"",'fill-in tab'!BD188)</f>
        <v/>
      </c>
      <c r="AM190" s="78" t="str">
        <f t="shared" si="426"/>
        <v>*</v>
      </c>
      <c r="AO190" s="83" t="str">
        <f>IF(ISBLANK('fill-in tab'!AX189),"",'fill-in tab'!AX189)</f>
        <v/>
      </c>
      <c r="AP190" s="83" t="str">
        <f>IF(ISBLANK('fill-in tab'!AY189),"",'fill-in tab'!AY189)</f>
        <v/>
      </c>
      <c r="AQ190" s="83" t="str">
        <f>IF(ISBLANK('fill-in tab'!AZ189),"",'fill-in tab'!AZ189)</f>
        <v/>
      </c>
      <c r="AR190" s="83" t="str">
        <f>IF(ISBLANK('fill-in tab'!BA189),"",'fill-in tab'!BA189)</f>
        <v/>
      </c>
      <c r="AS190" s="83" t="str">
        <f>IF(ISBLANK('fill-in tab'!BB189),"",'fill-in tab'!BB189)</f>
        <v/>
      </c>
      <c r="AT190" s="83" t="str">
        <f>IF(ISBLANK('fill-in tab'!BC189),"",'fill-in tab'!BC189)</f>
        <v/>
      </c>
      <c r="AU190" s="83" t="str">
        <f>IF(ISBLANK('fill-in tab'!BD189),"",'fill-in tab'!BD189)</f>
        <v/>
      </c>
      <c r="AV190" s="78" t="str">
        <f t="shared" si="427"/>
        <v>*</v>
      </c>
      <c r="AX190" s="83" t="str">
        <f>IF(ISBLANK('fill-in tab'!AX190),"",'fill-in tab'!AX190)</f>
        <v/>
      </c>
      <c r="AY190" s="83" t="str">
        <f>IF(ISBLANK('fill-in tab'!AY190),"",'fill-in tab'!AY190)</f>
        <v/>
      </c>
      <c r="AZ190" s="83" t="str">
        <f>IF(ISBLANK('fill-in tab'!AZ190),"",'fill-in tab'!AZ190)</f>
        <v/>
      </c>
      <c r="BA190" s="83" t="str">
        <f>IF(ISBLANK('fill-in tab'!BA190),"",'fill-in tab'!BA190)</f>
        <v/>
      </c>
      <c r="BB190" s="83" t="str">
        <f>IF(ISBLANK('fill-in tab'!BB190),"",'fill-in tab'!BB190)</f>
        <v/>
      </c>
      <c r="BC190" s="83" t="str">
        <f>IF(ISBLANK('fill-in tab'!BC190),"",'fill-in tab'!BC190)</f>
        <v/>
      </c>
      <c r="BD190" s="83" t="str">
        <f>IF(ISBLANK('fill-in tab'!BD190),"",'fill-in tab'!BD190)</f>
        <v/>
      </c>
      <c r="BE190" s="78" t="str">
        <f t="shared" si="428"/>
        <v>*</v>
      </c>
      <c r="BG190" s="83" t="str">
        <f>IF(ISBLANK('fill-in tab'!AX191),"",'fill-in tab'!AX191)</f>
        <v/>
      </c>
      <c r="BH190" s="83" t="str">
        <f>IF(ISBLANK('fill-in tab'!AY191),"",'fill-in tab'!AY191)</f>
        <v/>
      </c>
      <c r="BI190" s="83" t="str">
        <f>IF(ISBLANK('fill-in tab'!AZ191),"",'fill-in tab'!AZ191)</f>
        <v/>
      </c>
      <c r="BJ190" s="83" t="str">
        <f>IF(ISBLANK('fill-in tab'!BA191),"",'fill-in tab'!BA191)</f>
        <v/>
      </c>
      <c r="BK190" s="83" t="str">
        <f>IF(ISBLANK('fill-in tab'!BB191),"",'fill-in tab'!BB191)</f>
        <v/>
      </c>
      <c r="BL190" s="83" t="str">
        <f>IF(ISBLANK('fill-in tab'!BC191),"",'fill-in tab'!BC191)</f>
        <v/>
      </c>
      <c r="BM190" s="83" t="str">
        <f>IF(ISBLANK('fill-in tab'!BD191),"",'fill-in tab'!BD191)</f>
        <v/>
      </c>
      <c r="BN190" s="78" t="str">
        <f t="shared" si="429"/>
        <v>*</v>
      </c>
      <c r="BP190" s="83" t="str">
        <f>IF(ISBLANK('fill-in tab'!AX192),"",'fill-in tab'!AX192)</f>
        <v/>
      </c>
      <c r="BQ190" s="83" t="str">
        <f>IF(ISBLANK('fill-in tab'!AY192),"",'fill-in tab'!AY192)</f>
        <v/>
      </c>
      <c r="BR190" s="83" t="str">
        <f>IF(ISBLANK('fill-in tab'!AZ192),"",'fill-in tab'!AZ192)</f>
        <v/>
      </c>
      <c r="BS190" s="83" t="str">
        <f>IF(ISBLANK('fill-in tab'!BA192),"",'fill-in tab'!BA192)</f>
        <v/>
      </c>
      <c r="BT190" s="83" t="str">
        <f>IF(ISBLANK('fill-in tab'!BB192),"",'fill-in tab'!BB192)</f>
        <v/>
      </c>
      <c r="BU190" s="83" t="str">
        <f>IF(ISBLANK('fill-in tab'!BC192),"",'fill-in tab'!BC192)</f>
        <v/>
      </c>
      <c r="BV190" s="83" t="str">
        <f>IF(ISBLANK('fill-in tab'!BD192),"",'fill-in tab'!BD192)</f>
        <v/>
      </c>
      <c r="BW190" s="78" t="str">
        <f t="shared" si="430"/>
        <v>*</v>
      </c>
      <c r="BY190" s="83" t="str">
        <f>IF(ISBLANK('fill-in tab'!AX193),"",'fill-in tab'!AX193)</f>
        <v/>
      </c>
      <c r="BZ190" s="83" t="str">
        <f>IF(ISBLANK('fill-in tab'!AY193),"",'fill-in tab'!AY193)</f>
        <v/>
      </c>
      <c r="CA190" s="83" t="str">
        <f>IF(ISBLANK('fill-in tab'!AZ193),"",'fill-in tab'!AZ193)</f>
        <v/>
      </c>
      <c r="CB190" s="83" t="str">
        <f>IF(ISBLANK('fill-in tab'!BA193),"",'fill-in tab'!BA193)</f>
        <v/>
      </c>
      <c r="CC190" s="83" t="str">
        <f>IF(ISBLANK('fill-in tab'!BB193),"",'fill-in tab'!BB193)</f>
        <v/>
      </c>
      <c r="CD190" s="83" t="str">
        <f>IF(ISBLANK('fill-in tab'!BC193),"",'fill-in tab'!BC193)</f>
        <v/>
      </c>
      <c r="CE190" s="83" t="str">
        <f>IF(ISBLANK('fill-in tab'!BD193),"",'fill-in tab'!BD193)</f>
        <v/>
      </c>
      <c r="CF190" s="78" t="str">
        <f t="shared" si="431"/>
        <v>*</v>
      </c>
      <c r="CH190" s="83" t="str">
        <f>IF(ISBLANK('fill-in tab'!AX194),"",'fill-in tab'!AX194)</f>
        <v/>
      </c>
      <c r="CI190" s="83" t="str">
        <f>IF(ISBLANK('fill-in tab'!AY194),"",'fill-in tab'!AY194)</f>
        <v/>
      </c>
      <c r="CJ190" s="83" t="str">
        <f>IF(ISBLANK('fill-in tab'!AZ194),"",'fill-in tab'!AZ194)</f>
        <v/>
      </c>
      <c r="CK190" s="83" t="str">
        <f>IF(ISBLANK('fill-in tab'!BA194),"",'fill-in tab'!BA194)</f>
        <v/>
      </c>
      <c r="CL190" s="83" t="str">
        <f>IF(ISBLANK('fill-in tab'!BB194),"",'fill-in tab'!BB194)</f>
        <v/>
      </c>
      <c r="CM190" s="83" t="str">
        <f>IF(ISBLANK('fill-in tab'!BC194),"",'fill-in tab'!BC194)</f>
        <v/>
      </c>
      <c r="CN190" s="83" t="str">
        <f>IF(ISBLANK('fill-in tab'!BD194),"",'fill-in tab'!BD194)</f>
        <v/>
      </c>
      <c r="CO190" s="78" t="str">
        <f t="shared" si="432"/>
        <v>*</v>
      </c>
      <c r="CQ190" s="83" t="str">
        <f>IF(ISBLANK('fill-in tab'!AX195),"",'fill-in tab'!AX195)</f>
        <v/>
      </c>
      <c r="CR190" s="83" t="str">
        <f>IF(ISBLANK('fill-in tab'!AY195),"",'fill-in tab'!AY195)</f>
        <v/>
      </c>
      <c r="CS190" s="83" t="str">
        <f>IF(ISBLANK('fill-in tab'!AZ195),"",'fill-in tab'!AZ195)</f>
        <v/>
      </c>
      <c r="CT190" s="83" t="str">
        <f>IF(ISBLANK('fill-in tab'!BA195),"",'fill-in tab'!BA195)</f>
        <v/>
      </c>
      <c r="CU190" s="83" t="str">
        <f>IF(ISBLANK('fill-in tab'!BB195),"",'fill-in tab'!BB195)</f>
        <v/>
      </c>
      <c r="CV190" s="83" t="str">
        <f>IF(ISBLANK('fill-in tab'!BC195),"",'fill-in tab'!BC195)</f>
        <v/>
      </c>
      <c r="CW190" s="83" t="str">
        <f>IF(ISBLANK('fill-in tab'!BD195),"",'fill-in tab'!BD195)</f>
        <v/>
      </c>
      <c r="CX190" s="78" t="str">
        <f t="shared" si="433"/>
        <v>*</v>
      </c>
      <c r="CZ190" s="83" t="str">
        <f>IF(ISBLANK('fill-in tab'!AX196),"",'fill-in tab'!AX196)</f>
        <v/>
      </c>
      <c r="DA190" s="83" t="str">
        <f>IF(ISBLANK('fill-in tab'!AY196),"",'fill-in tab'!AY196)</f>
        <v/>
      </c>
      <c r="DB190" s="83" t="str">
        <f>IF(ISBLANK('fill-in tab'!AZ196),"",'fill-in tab'!AZ196)</f>
        <v/>
      </c>
      <c r="DC190" s="83" t="str">
        <f>IF(ISBLANK('fill-in tab'!BA196),"",'fill-in tab'!BA196)</f>
        <v/>
      </c>
      <c r="DD190" s="83" t="str">
        <f>IF(ISBLANK('fill-in tab'!BB196),"",'fill-in tab'!BB196)</f>
        <v/>
      </c>
      <c r="DE190" s="83" t="str">
        <f>IF(ISBLANK('fill-in tab'!BC196),"",'fill-in tab'!BC196)</f>
        <v/>
      </c>
      <c r="DF190" s="83" t="str">
        <f>IF(ISBLANK('fill-in tab'!BD196),"",'fill-in tab'!BD196)</f>
        <v/>
      </c>
      <c r="DG190" s="78" t="str">
        <f t="shared" si="434"/>
        <v>*</v>
      </c>
      <c r="DI190" s="83" t="str">
        <f>IF(ISBLANK('fill-in tab'!AX197),"",'fill-in tab'!AX197)</f>
        <v/>
      </c>
      <c r="DJ190" s="83" t="str">
        <f>IF(ISBLANK('fill-in tab'!AY197),"",'fill-in tab'!AY197)</f>
        <v/>
      </c>
      <c r="DK190" s="83" t="str">
        <f>IF(ISBLANK('fill-in tab'!AZ197),"",'fill-in tab'!AZ197)</f>
        <v/>
      </c>
      <c r="DL190" s="83" t="str">
        <f>IF(ISBLANK('fill-in tab'!BA197),"",'fill-in tab'!BA197)</f>
        <v/>
      </c>
      <c r="DM190" s="83" t="str">
        <f>IF(ISBLANK('fill-in tab'!BB197),"",'fill-in tab'!BB197)</f>
        <v/>
      </c>
      <c r="DN190" s="83" t="str">
        <f>IF(ISBLANK('fill-in tab'!BC197),"",'fill-in tab'!BC197)</f>
        <v/>
      </c>
      <c r="DO190" s="83" t="str">
        <f>IF(ISBLANK('fill-in tab'!BD197),"",'fill-in tab'!BD197)</f>
        <v/>
      </c>
      <c r="DP190" s="78" t="str">
        <f t="shared" si="435"/>
        <v>*</v>
      </c>
      <c r="DR190" s="83" t="str">
        <f>IF(ISBLANK('fill-in tab'!AX198),"",'fill-in tab'!AX198)</f>
        <v/>
      </c>
      <c r="DS190" s="83" t="str">
        <f>IF(ISBLANK('fill-in tab'!AY198),"",'fill-in tab'!AY198)</f>
        <v/>
      </c>
      <c r="DT190" s="83" t="str">
        <f>IF(ISBLANK('fill-in tab'!AZ198),"",'fill-in tab'!AZ198)</f>
        <v/>
      </c>
      <c r="DU190" s="83" t="str">
        <f>IF(ISBLANK('fill-in tab'!BA198),"",'fill-in tab'!BA198)</f>
        <v/>
      </c>
      <c r="DV190" s="83" t="str">
        <f>IF(ISBLANK('fill-in tab'!BB198),"",'fill-in tab'!BB198)</f>
        <v/>
      </c>
      <c r="DW190" s="83" t="str">
        <f>IF(ISBLANK('fill-in tab'!BC198),"",'fill-in tab'!BC198)</f>
        <v/>
      </c>
      <c r="DX190" s="83" t="str">
        <f>IF(ISBLANK('fill-in tab'!BD198),"",'fill-in tab'!BD198)</f>
        <v/>
      </c>
      <c r="DY190" s="78" t="str">
        <f t="shared" si="436"/>
        <v>*</v>
      </c>
      <c r="EA190" s="83" t="str">
        <f>IF(ISBLANK('fill-in tab'!AX199),"",'fill-in tab'!AX199)</f>
        <v/>
      </c>
      <c r="EB190" s="83" t="str">
        <f>IF(ISBLANK('fill-in tab'!AY199),"",'fill-in tab'!AY199)</f>
        <v/>
      </c>
      <c r="EC190" s="83" t="str">
        <f>IF(ISBLANK('fill-in tab'!AZ199),"",'fill-in tab'!AZ199)</f>
        <v/>
      </c>
      <c r="ED190" s="83" t="str">
        <f>IF(ISBLANK('fill-in tab'!BA199),"",'fill-in tab'!BA199)</f>
        <v/>
      </c>
      <c r="EE190" s="83" t="str">
        <f>IF(ISBLANK('fill-in tab'!BB199),"",'fill-in tab'!BB199)</f>
        <v/>
      </c>
      <c r="EF190" s="83" t="str">
        <f>IF(ISBLANK('fill-in tab'!BC199),"",'fill-in tab'!BC199)</f>
        <v/>
      </c>
      <c r="EG190" s="83" t="str">
        <f>IF(ISBLANK('fill-in tab'!BD199),"",'fill-in tab'!BD199)</f>
        <v/>
      </c>
      <c r="EH190" s="78" t="str">
        <f t="shared" si="437"/>
        <v>*</v>
      </c>
    </row>
    <row r="191" spans="1:138" s="80" customFormat="1" x14ac:dyDescent="0.2">
      <c r="A191" s="80">
        <f>A185</f>
        <v>10</v>
      </c>
      <c r="B191" s="84">
        <f>B185</f>
        <v>0</v>
      </c>
      <c r="C191" s="82">
        <v>7</v>
      </c>
      <c r="D191" s="81">
        <f>Initialisatie!$B$34</f>
        <v>0</v>
      </c>
      <c r="E191" s="83" t="str">
        <f>IF(ISBLANK('fill-in tab'!BG185),"",'fill-in tab'!BG185)</f>
        <v/>
      </c>
      <c r="F191" s="83" t="str">
        <f>IF(ISBLANK('fill-in tab'!BH185),"",'fill-in tab'!BH185)</f>
        <v/>
      </c>
      <c r="G191" s="83" t="str">
        <f>IF(ISBLANK('fill-in tab'!BI185),"",'fill-in tab'!BI185)</f>
        <v/>
      </c>
      <c r="H191" s="83" t="str">
        <f>IF(ISBLANK('fill-in tab'!BJ185),"",'fill-in tab'!BJ185)</f>
        <v/>
      </c>
      <c r="I191" s="83" t="str">
        <f>IF(ISBLANK('fill-in tab'!BK185),"",'fill-in tab'!BK185)</f>
        <v/>
      </c>
      <c r="J191" s="83" t="str">
        <f>IF(ISBLANK('fill-in tab'!BL185),"",'fill-in tab'!BL185)</f>
        <v/>
      </c>
      <c r="K191" s="83" t="str">
        <f>IF(ISBLANK('fill-in tab'!BM185),"",'fill-in tab'!BM185)</f>
        <v/>
      </c>
      <c r="L191" s="78" t="str">
        <f t="shared" si="423"/>
        <v>*</v>
      </c>
      <c r="M191" s="78"/>
      <c r="N191" s="83" t="str">
        <f>IF(ISBLANK('fill-in tab'!BG186),"",'fill-in tab'!BG186)</f>
        <v/>
      </c>
      <c r="O191" s="83" t="str">
        <f>IF(ISBLANK('fill-in tab'!BH186),"",'fill-in tab'!BH186)</f>
        <v/>
      </c>
      <c r="P191" s="83" t="str">
        <f>IF(ISBLANK('fill-in tab'!BI186),"",'fill-in tab'!BI186)</f>
        <v/>
      </c>
      <c r="Q191" s="83" t="str">
        <f>IF(ISBLANK('fill-in tab'!BJ186),"",'fill-in tab'!BJ186)</f>
        <v/>
      </c>
      <c r="R191" s="83" t="str">
        <f>IF(ISBLANK('fill-in tab'!BK186),"",'fill-in tab'!BK186)</f>
        <v/>
      </c>
      <c r="S191" s="83" t="str">
        <f>IF(ISBLANK('fill-in tab'!BL186),"",'fill-in tab'!BL186)</f>
        <v/>
      </c>
      <c r="T191" s="83" t="str">
        <f>IF(ISBLANK('fill-in tab'!BM186),"",'fill-in tab'!BM186)</f>
        <v/>
      </c>
      <c r="U191" s="78" t="str">
        <f t="shared" si="424"/>
        <v>*</v>
      </c>
      <c r="W191" s="83" t="str">
        <f>IF(ISBLANK('fill-in tab'!BG187),"",'fill-in tab'!BG187)</f>
        <v/>
      </c>
      <c r="X191" s="83" t="str">
        <f>IF(ISBLANK('fill-in tab'!BH187),"",'fill-in tab'!BH187)</f>
        <v/>
      </c>
      <c r="Y191" s="83" t="str">
        <f>IF(ISBLANK('fill-in tab'!BI187),"",'fill-in tab'!BI187)</f>
        <v/>
      </c>
      <c r="Z191" s="83" t="str">
        <f>IF(ISBLANK('fill-in tab'!BJ187),"",'fill-in tab'!BJ187)</f>
        <v/>
      </c>
      <c r="AA191" s="83" t="str">
        <f>IF(ISBLANK('fill-in tab'!BK187),"",'fill-in tab'!BK187)</f>
        <v/>
      </c>
      <c r="AB191" s="83" t="str">
        <f>IF(ISBLANK('fill-in tab'!BL187),"",'fill-in tab'!BL187)</f>
        <v/>
      </c>
      <c r="AC191" s="83" t="str">
        <f>IF(ISBLANK('fill-in tab'!BM187),"",'fill-in tab'!BM187)</f>
        <v/>
      </c>
      <c r="AD191" s="78" t="str">
        <f t="shared" si="425"/>
        <v>*</v>
      </c>
      <c r="AF191" s="83" t="str">
        <f>IF(ISBLANK('fill-in tab'!BG188),"",'fill-in tab'!BG188)</f>
        <v/>
      </c>
      <c r="AG191" s="83" t="str">
        <f>IF(ISBLANK('fill-in tab'!BH188),"",'fill-in tab'!BH188)</f>
        <v/>
      </c>
      <c r="AH191" s="83" t="str">
        <f>IF(ISBLANK('fill-in tab'!BI188),"",'fill-in tab'!BI188)</f>
        <v/>
      </c>
      <c r="AI191" s="83" t="str">
        <f>IF(ISBLANK('fill-in tab'!BJ188),"",'fill-in tab'!BJ188)</f>
        <v/>
      </c>
      <c r="AJ191" s="83" t="str">
        <f>IF(ISBLANK('fill-in tab'!BK188),"",'fill-in tab'!BK188)</f>
        <v/>
      </c>
      <c r="AK191" s="83" t="str">
        <f>IF(ISBLANK('fill-in tab'!BL188),"",'fill-in tab'!BL188)</f>
        <v/>
      </c>
      <c r="AL191" s="83" t="str">
        <f>IF(ISBLANK('fill-in tab'!BM188),"",'fill-in tab'!BM188)</f>
        <v/>
      </c>
      <c r="AM191" s="78" t="str">
        <f t="shared" si="426"/>
        <v>*</v>
      </c>
      <c r="AO191" s="83" t="str">
        <f>IF(ISBLANK('fill-in tab'!BG189),"",'fill-in tab'!BG189)</f>
        <v/>
      </c>
      <c r="AP191" s="83" t="str">
        <f>IF(ISBLANK('fill-in tab'!BH189),"",'fill-in tab'!BH189)</f>
        <v/>
      </c>
      <c r="AQ191" s="83" t="str">
        <f>IF(ISBLANK('fill-in tab'!BI189),"",'fill-in tab'!BI189)</f>
        <v/>
      </c>
      <c r="AR191" s="83" t="str">
        <f>IF(ISBLANK('fill-in tab'!BJ189),"",'fill-in tab'!BJ189)</f>
        <v/>
      </c>
      <c r="AS191" s="83" t="str">
        <f>IF(ISBLANK('fill-in tab'!BK189),"",'fill-in tab'!BK189)</f>
        <v/>
      </c>
      <c r="AT191" s="83" t="str">
        <f>IF(ISBLANK('fill-in tab'!BL189),"",'fill-in tab'!BL189)</f>
        <v/>
      </c>
      <c r="AU191" s="83" t="str">
        <f>IF(ISBLANK('fill-in tab'!BM189),"",'fill-in tab'!BM189)</f>
        <v/>
      </c>
      <c r="AV191" s="78" t="str">
        <f t="shared" si="427"/>
        <v>*</v>
      </c>
      <c r="AX191" s="83" t="str">
        <f>IF(ISBLANK('fill-in tab'!BG190),"",'fill-in tab'!BG190)</f>
        <v/>
      </c>
      <c r="AY191" s="83" t="str">
        <f>IF(ISBLANK('fill-in tab'!BH190),"",'fill-in tab'!BH190)</f>
        <v/>
      </c>
      <c r="AZ191" s="83" t="str">
        <f>IF(ISBLANK('fill-in tab'!BI190),"",'fill-in tab'!BI190)</f>
        <v/>
      </c>
      <c r="BA191" s="83" t="str">
        <f>IF(ISBLANK('fill-in tab'!BJ190),"",'fill-in tab'!BJ190)</f>
        <v/>
      </c>
      <c r="BB191" s="83" t="str">
        <f>IF(ISBLANK('fill-in tab'!BK190),"",'fill-in tab'!BK190)</f>
        <v/>
      </c>
      <c r="BC191" s="83" t="str">
        <f>IF(ISBLANK('fill-in tab'!BL190),"",'fill-in tab'!BL190)</f>
        <v/>
      </c>
      <c r="BD191" s="83" t="str">
        <f>IF(ISBLANK('fill-in tab'!BM190),"",'fill-in tab'!BM190)</f>
        <v/>
      </c>
      <c r="BE191" s="78" t="str">
        <f t="shared" si="428"/>
        <v>*</v>
      </c>
      <c r="BG191" s="83" t="str">
        <f>IF(ISBLANK('fill-in tab'!BG191),"",'fill-in tab'!BG191)</f>
        <v/>
      </c>
      <c r="BH191" s="83" t="str">
        <f>IF(ISBLANK('fill-in tab'!BH191),"",'fill-in tab'!BH191)</f>
        <v/>
      </c>
      <c r="BI191" s="83" t="str">
        <f>IF(ISBLANK('fill-in tab'!BI191),"",'fill-in tab'!BI191)</f>
        <v/>
      </c>
      <c r="BJ191" s="83" t="str">
        <f>IF(ISBLANK('fill-in tab'!BJ191),"",'fill-in tab'!BJ191)</f>
        <v/>
      </c>
      <c r="BK191" s="83" t="str">
        <f>IF(ISBLANK('fill-in tab'!BK191),"",'fill-in tab'!BK191)</f>
        <v/>
      </c>
      <c r="BL191" s="83" t="str">
        <f>IF(ISBLANK('fill-in tab'!BL191),"",'fill-in tab'!BL191)</f>
        <v/>
      </c>
      <c r="BM191" s="83" t="str">
        <f>IF(ISBLANK('fill-in tab'!BM191),"",'fill-in tab'!BM191)</f>
        <v/>
      </c>
      <c r="BN191" s="78" t="str">
        <f t="shared" si="429"/>
        <v>*</v>
      </c>
      <c r="BP191" s="83" t="str">
        <f>IF(ISBLANK('fill-in tab'!BG192),"",'fill-in tab'!BG192)</f>
        <v/>
      </c>
      <c r="BQ191" s="83" t="str">
        <f>IF(ISBLANK('fill-in tab'!BH192),"",'fill-in tab'!BH192)</f>
        <v/>
      </c>
      <c r="BR191" s="83" t="str">
        <f>IF(ISBLANK('fill-in tab'!BI192),"",'fill-in tab'!BI192)</f>
        <v/>
      </c>
      <c r="BS191" s="83" t="str">
        <f>IF(ISBLANK('fill-in tab'!BJ192),"",'fill-in tab'!BJ192)</f>
        <v/>
      </c>
      <c r="BT191" s="83" t="str">
        <f>IF(ISBLANK('fill-in tab'!BK192),"",'fill-in tab'!BK192)</f>
        <v/>
      </c>
      <c r="BU191" s="83" t="str">
        <f>IF(ISBLANK('fill-in tab'!BL192),"",'fill-in tab'!BL192)</f>
        <v/>
      </c>
      <c r="BV191" s="83" t="str">
        <f>IF(ISBLANK('fill-in tab'!BM192),"",'fill-in tab'!BM192)</f>
        <v/>
      </c>
      <c r="BW191" s="78" t="str">
        <f t="shared" si="430"/>
        <v>*</v>
      </c>
      <c r="BY191" s="83" t="str">
        <f>IF(ISBLANK('fill-in tab'!BG193),"",'fill-in tab'!BG193)</f>
        <v/>
      </c>
      <c r="BZ191" s="83" t="str">
        <f>IF(ISBLANK('fill-in tab'!BH193),"",'fill-in tab'!BH193)</f>
        <v/>
      </c>
      <c r="CA191" s="83" t="str">
        <f>IF(ISBLANK('fill-in tab'!BI193),"",'fill-in tab'!BI193)</f>
        <v/>
      </c>
      <c r="CB191" s="83" t="str">
        <f>IF(ISBLANK('fill-in tab'!BJ193),"",'fill-in tab'!BJ193)</f>
        <v/>
      </c>
      <c r="CC191" s="83" t="str">
        <f>IF(ISBLANK('fill-in tab'!BK193),"",'fill-in tab'!BK193)</f>
        <v/>
      </c>
      <c r="CD191" s="83" t="str">
        <f>IF(ISBLANK('fill-in tab'!BL193),"",'fill-in tab'!BL193)</f>
        <v/>
      </c>
      <c r="CE191" s="83" t="str">
        <f>IF(ISBLANK('fill-in tab'!BM193),"",'fill-in tab'!BM193)</f>
        <v/>
      </c>
      <c r="CF191" s="78" t="str">
        <f t="shared" si="431"/>
        <v>*</v>
      </c>
      <c r="CH191" s="83" t="str">
        <f>IF(ISBLANK('fill-in tab'!BG194),"",'fill-in tab'!BG194)</f>
        <v/>
      </c>
      <c r="CI191" s="83" t="str">
        <f>IF(ISBLANK('fill-in tab'!BH194),"",'fill-in tab'!BH194)</f>
        <v/>
      </c>
      <c r="CJ191" s="83" t="str">
        <f>IF(ISBLANK('fill-in tab'!BI194),"",'fill-in tab'!BI194)</f>
        <v/>
      </c>
      <c r="CK191" s="83" t="str">
        <f>IF(ISBLANK('fill-in tab'!BJ194),"",'fill-in tab'!BJ194)</f>
        <v/>
      </c>
      <c r="CL191" s="83" t="str">
        <f>IF(ISBLANK('fill-in tab'!BK194),"",'fill-in tab'!BK194)</f>
        <v/>
      </c>
      <c r="CM191" s="83" t="str">
        <f>IF(ISBLANK('fill-in tab'!BL194),"",'fill-in tab'!BL194)</f>
        <v/>
      </c>
      <c r="CN191" s="83" t="str">
        <f>IF(ISBLANK('fill-in tab'!BM194),"",'fill-in tab'!BM194)</f>
        <v/>
      </c>
      <c r="CO191" s="78" t="str">
        <f t="shared" si="432"/>
        <v>*</v>
      </c>
      <c r="CQ191" s="83" t="str">
        <f>IF(ISBLANK('fill-in tab'!BG195),"",'fill-in tab'!BG195)</f>
        <v/>
      </c>
      <c r="CR191" s="83" t="str">
        <f>IF(ISBLANK('fill-in tab'!BH195),"",'fill-in tab'!BH195)</f>
        <v/>
      </c>
      <c r="CS191" s="83" t="str">
        <f>IF(ISBLANK('fill-in tab'!BI195),"",'fill-in tab'!BI195)</f>
        <v/>
      </c>
      <c r="CT191" s="83" t="str">
        <f>IF(ISBLANK('fill-in tab'!BJ195),"",'fill-in tab'!BJ195)</f>
        <v/>
      </c>
      <c r="CU191" s="83" t="str">
        <f>IF(ISBLANK('fill-in tab'!BK195),"",'fill-in tab'!BK195)</f>
        <v/>
      </c>
      <c r="CV191" s="83" t="str">
        <f>IF(ISBLANK('fill-in tab'!BL195),"",'fill-in tab'!BL195)</f>
        <v/>
      </c>
      <c r="CW191" s="83" t="str">
        <f>IF(ISBLANK('fill-in tab'!BM195),"",'fill-in tab'!BM195)</f>
        <v/>
      </c>
      <c r="CX191" s="78" t="str">
        <f t="shared" si="433"/>
        <v>*</v>
      </c>
      <c r="CZ191" s="83" t="str">
        <f>IF(ISBLANK('fill-in tab'!BG196),"",'fill-in tab'!BG196)</f>
        <v/>
      </c>
      <c r="DA191" s="83" t="str">
        <f>IF(ISBLANK('fill-in tab'!BH196),"",'fill-in tab'!BH196)</f>
        <v/>
      </c>
      <c r="DB191" s="83" t="str">
        <f>IF(ISBLANK('fill-in tab'!BI196),"",'fill-in tab'!BI196)</f>
        <v/>
      </c>
      <c r="DC191" s="83" t="str">
        <f>IF(ISBLANK('fill-in tab'!BJ196),"",'fill-in tab'!BJ196)</f>
        <v/>
      </c>
      <c r="DD191" s="83" t="str">
        <f>IF(ISBLANK('fill-in tab'!BK196),"",'fill-in tab'!BK196)</f>
        <v/>
      </c>
      <c r="DE191" s="83" t="str">
        <f>IF(ISBLANK('fill-in tab'!BL196),"",'fill-in tab'!BL196)</f>
        <v/>
      </c>
      <c r="DF191" s="83" t="str">
        <f>IF(ISBLANK('fill-in tab'!BM196),"",'fill-in tab'!BM196)</f>
        <v/>
      </c>
      <c r="DG191" s="78" t="str">
        <f t="shared" si="434"/>
        <v>*</v>
      </c>
      <c r="DI191" s="83" t="str">
        <f>IF(ISBLANK('fill-in tab'!BG197),"",'fill-in tab'!BG197)</f>
        <v/>
      </c>
      <c r="DJ191" s="83" t="str">
        <f>IF(ISBLANK('fill-in tab'!BH197),"",'fill-in tab'!BH197)</f>
        <v/>
      </c>
      <c r="DK191" s="83" t="str">
        <f>IF(ISBLANK('fill-in tab'!BI197),"",'fill-in tab'!BI197)</f>
        <v/>
      </c>
      <c r="DL191" s="83" t="str">
        <f>IF(ISBLANK('fill-in tab'!BJ197),"",'fill-in tab'!BJ197)</f>
        <v/>
      </c>
      <c r="DM191" s="83" t="str">
        <f>IF(ISBLANK('fill-in tab'!BK197),"",'fill-in tab'!BK197)</f>
        <v/>
      </c>
      <c r="DN191" s="83" t="str">
        <f>IF(ISBLANK('fill-in tab'!BL197),"",'fill-in tab'!BL197)</f>
        <v/>
      </c>
      <c r="DO191" s="83" t="str">
        <f>IF(ISBLANK('fill-in tab'!BM197),"",'fill-in tab'!BM197)</f>
        <v/>
      </c>
      <c r="DP191" s="78" t="str">
        <f t="shared" si="435"/>
        <v>*</v>
      </c>
      <c r="DR191" s="83" t="str">
        <f>IF(ISBLANK('fill-in tab'!BG198),"",'fill-in tab'!BG198)</f>
        <v/>
      </c>
      <c r="DS191" s="83" t="str">
        <f>IF(ISBLANK('fill-in tab'!BH198),"",'fill-in tab'!BH198)</f>
        <v/>
      </c>
      <c r="DT191" s="83" t="str">
        <f>IF(ISBLANK('fill-in tab'!BI198),"",'fill-in tab'!BI198)</f>
        <v/>
      </c>
      <c r="DU191" s="83" t="str">
        <f>IF(ISBLANK('fill-in tab'!BJ198),"",'fill-in tab'!BJ198)</f>
        <v/>
      </c>
      <c r="DV191" s="83" t="str">
        <f>IF(ISBLANK('fill-in tab'!BK198),"",'fill-in tab'!BK198)</f>
        <v/>
      </c>
      <c r="DW191" s="83" t="str">
        <f>IF(ISBLANK('fill-in tab'!BL198),"",'fill-in tab'!BL198)</f>
        <v/>
      </c>
      <c r="DX191" s="83" t="str">
        <f>IF(ISBLANK('fill-in tab'!BM198),"",'fill-in tab'!BM198)</f>
        <v/>
      </c>
      <c r="DY191" s="78" t="str">
        <f t="shared" si="436"/>
        <v>*</v>
      </c>
      <c r="EA191" s="83" t="str">
        <f>IF(ISBLANK('fill-in tab'!BG199),"",'fill-in tab'!BG199)</f>
        <v/>
      </c>
      <c r="EB191" s="83" t="str">
        <f>IF(ISBLANK('fill-in tab'!BH199),"",'fill-in tab'!BH199)</f>
        <v/>
      </c>
      <c r="EC191" s="83" t="str">
        <f>IF(ISBLANK('fill-in tab'!BI199),"",'fill-in tab'!BI199)</f>
        <v/>
      </c>
      <c r="ED191" s="83" t="str">
        <f>IF(ISBLANK('fill-in tab'!BJ199),"",'fill-in tab'!BJ199)</f>
        <v/>
      </c>
      <c r="EE191" s="83" t="str">
        <f>IF(ISBLANK('fill-in tab'!BK199),"",'fill-in tab'!BK199)</f>
        <v/>
      </c>
      <c r="EF191" s="83" t="str">
        <f>IF(ISBLANK('fill-in tab'!BL199),"",'fill-in tab'!BL199)</f>
        <v/>
      </c>
      <c r="EG191" s="83" t="str">
        <f>IF(ISBLANK('fill-in tab'!BM199),"",'fill-in tab'!BM199)</f>
        <v/>
      </c>
      <c r="EH191" s="78" t="str">
        <f t="shared" si="437"/>
        <v>*</v>
      </c>
    </row>
    <row r="192" spans="1:138" s="80" customFormat="1" x14ac:dyDescent="0.2">
      <c r="A192" s="80">
        <f>A185</f>
        <v>10</v>
      </c>
      <c r="B192" s="84">
        <f>B185</f>
        <v>0</v>
      </c>
      <c r="C192" s="82">
        <v>8</v>
      </c>
      <c r="D192" s="81">
        <f>Initialisatie!$B35</f>
        <v>0</v>
      </c>
      <c r="E192" s="83" t="str">
        <f>IF(ISBLANK('fill-in tab'!BP185),"",'fill-in tab'!BP185)</f>
        <v/>
      </c>
      <c r="F192" s="83" t="str">
        <f>IF(ISBLANK('fill-in tab'!BQ185),"",'fill-in tab'!BQ185)</f>
        <v/>
      </c>
      <c r="G192" s="83" t="str">
        <f>IF(ISBLANK('fill-in tab'!BR185),"",'fill-in tab'!BR185)</f>
        <v/>
      </c>
      <c r="H192" s="83" t="str">
        <f>IF(ISBLANK('fill-in tab'!BS185),"",'fill-in tab'!BS185)</f>
        <v/>
      </c>
      <c r="I192" s="83" t="str">
        <f>IF(ISBLANK('fill-in tab'!BT185),"",'fill-in tab'!BT185)</f>
        <v/>
      </c>
      <c r="J192" s="83" t="str">
        <f>IF(ISBLANK('fill-in tab'!BU185),"",'fill-in tab'!BU185)</f>
        <v/>
      </c>
      <c r="K192" s="83" t="str">
        <f>IF(ISBLANK('fill-in tab'!BV185),"",'fill-in tab'!BV185)</f>
        <v/>
      </c>
      <c r="L192" s="78" t="str">
        <f t="shared" si="423"/>
        <v>*</v>
      </c>
      <c r="M192" s="78"/>
      <c r="N192" s="83" t="str">
        <f>IF(ISBLANK('fill-in tab'!BP186),"",'fill-in tab'!BP186)</f>
        <v/>
      </c>
      <c r="O192" s="83" t="str">
        <f>IF(ISBLANK('fill-in tab'!BQ186),"",'fill-in tab'!BQ186)</f>
        <v/>
      </c>
      <c r="P192" s="83" t="str">
        <f>IF(ISBLANK('fill-in tab'!BR186),"",'fill-in tab'!BR186)</f>
        <v/>
      </c>
      <c r="Q192" s="83" t="str">
        <f>IF(ISBLANK('fill-in tab'!BS186),"",'fill-in tab'!BS186)</f>
        <v/>
      </c>
      <c r="R192" s="83" t="str">
        <f>IF(ISBLANK('fill-in tab'!BT186),"",'fill-in tab'!BT186)</f>
        <v/>
      </c>
      <c r="S192" s="83" t="str">
        <f>IF(ISBLANK('fill-in tab'!BU186),"",'fill-in tab'!BU186)</f>
        <v/>
      </c>
      <c r="T192" s="83" t="str">
        <f>IF(ISBLANK('fill-in tab'!BV186),"",'fill-in tab'!BV186)</f>
        <v/>
      </c>
      <c r="U192" s="78" t="str">
        <f t="shared" si="424"/>
        <v>*</v>
      </c>
      <c r="W192" s="83" t="str">
        <f>IF(ISBLANK('fill-in tab'!BP187),"",'fill-in tab'!BP187)</f>
        <v/>
      </c>
      <c r="X192" s="83" t="str">
        <f>IF(ISBLANK('fill-in tab'!BQ187),"",'fill-in tab'!BQ187)</f>
        <v/>
      </c>
      <c r="Y192" s="83" t="str">
        <f>IF(ISBLANK('fill-in tab'!BR187),"",'fill-in tab'!BR187)</f>
        <v/>
      </c>
      <c r="Z192" s="83" t="str">
        <f>IF(ISBLANK('fill-in tab'!BS187),"",'fill-in tab'!BS187)</f>
        <v/>
      </c>
      <c r="AA192" s="83" t="str">
        <f>IF(ISBLANK('fill-in tab'!BT187),"",'fill-in tab'!BT187)</f>
        <v/>
      </c>
      <c r="AB192" s="83" t="str">
        <f>IF(ISBLANK('fill-in tab'!BU187),"",'fill-in tab'!BU187)</f>
        <v/>
      </c>
      <c r="AC192" s="83" t="str">
        <f>IF(ISBLANK('fill-in tab'!BV187),"",'fill-in tab'!BV187)</f>
        <v/>
      </c>
      <c r="AD192" s="78" t="str">
        <f t="shared" si="425"/>
        <v>*</v>
      </c>
      <c r="AF192" s="83" t="str">
        <f>IF(ISBLANK('fill-in tab'!BP188),"",'fill-in tab'!BP188)</f>
        <v/>
      </c>
      <c r="AG192" s="83" t="str">
        <f>IF(ISBLANK('fill-in tab'!BQ188),"",'fill-in tab'!BQ188)</f>
        <v/>
      </c>
      <c r="AH192" s="83" t="str">
        <f>IF(ISBLANK('fill-in tab'!BR188),"",'fill-in tab'!BR188)</f>
        <v/>
      </c>
      <c r="AI192" s="83" t="str">
        <f>IF(ISBLANK('fill-in tab'!BS188),"",'fill-in tab'!BS188)</f>
        <v/>
      </c>
      <c r="AJ192" s="83" t="str">
        <f>IF(ISBLANK('fill-in tab'!BT188),"",'fill-in tab'!BT188)</f>
        <v/>
      </c>
      <c r="AK192" s="83" t="str">
        <f>IF(ISBLANK('fill-in tab'!BU188),"",'fill-in tab'!BU188)</f>
        <v/>
      </c>
      <c r="AL192" s="83" t="str">
        <f>IF(ISBLANK('fill-in tab'!BV188),"",'fill-in tab'!BV188)</f>
        <v/>
      </c>
      <c r="AM192" s="78" t="str">
        <f t="shared" si="426"/>
        <v>*</v>
      </c>
      <c r="AO192" s="83" t="str">
        <f>IF(ISBLANK('fill-in tab'!BP189),"",'fill-in tab'!BP189)</f>
        <v/>
      </c>
      <c r="AP192" s="83" t="str">
        <f>IF(ISBLANK('fill-in tab'!BQ189),"",'fill-in tab'!BQ189)</f>
        <v/>
      </c>
      <c r="AQ192" s="83" t="str">
        <f>IF(ISBLANK('fill-in tab'!BR189),"",'fill-in tab'!BR189)</f>
        <v/>
      </c>
      <c r="AR192" s="83" t="str">
        <f>IF(ISBLANK('fill-in tab'!BS189),"",'fill-in tab'!BS189)</f>
        <v/>
      </c>
      <c r="AS192" s="83" t="str">
        <f>IF(ISBLANK('fill-in tab'!BT189),"",'fill-in tab'!BT189)</f>
        <v/>
      </c>
      <c r="AT192" s="83" t="str">
        <f>IF(ISBLANK('fill-in tab'!BU189),"",'fill-in tab'!BU189)</f>
        <v/>
      </c>
      <c r="AU192" s="83" t="str">
        <f>IF(ISBLANK('fill-in tab'!BV189),"",'fill-in tab'!BV189)</f>
        <v/>
      </c>
      <c r="AV192" s="78" t="str">
        <f t="shared" si="427"/>
        <v>*</v>
      </c>
      <c r="AX192" s="83" t="str">
        <f>IF(ISBLANK('fill-in tab'!BP190),"",'fill-in tab'!BP190)</f>
        <v/>
      </c>
      <c r="AY192" s="83" t="str">
        <f>IF(ISBLANK('fill-in tab'!BQ190),"",'fill-in tab'!BQ190)</f>
        <v/>
      </c>
      <c r="AZ192" s="83" t="str">
        <f>IF(ISBLANK('fill-in tab'!BR190),"",'fill-in tab'!BR190)</f>
        <v/>
      </c>
      <c r="BA192" s="83" t="str">
        <f>IF(ISBLANK('fill-in tab'!BS190),"",'fill-in tab'!BS190)</f>
        <v/>
      </c>
      <c r="BB192" s="83" t="str">
        <f>IF(ISBLANK('fill-in tab'!BT190),"",'fill-in tab'!BT190)</f>
        <v/>
      </c>
      <c r="BC192" s="83" t="str">
        <f>IF(ISBLANK('fill-in tab'!BU190),"",'fill-in tab'!BU190)</f>
        <v/>
      </c>
      <c r="BD192" s="83" t="str">
        <f>IF(ISBLANK('fill-in tab'!BV190),"",'fill-in tab'!BV190)</f>
        <v/>
      </c>
      <c r="BE192" s="78" t="str">
        <f t="shared" si="428"/>
        <v>*</v>
      </c>
      <c r="BG192" s="83" t="str">
        <f>IF(ISBLANK('fill-in tab'!BP191),"",'fill-in tab'!BP191)</f>
        <v/>
      </c>
      <c r="BH192" s="83" t="str">
        <f>IF(ISBLANK('fill-in tab'!BQ191),"",'fill-in tab'!BQ191)</f>
        <v/>
      </c>
      <c r="BI192" s="83" t="str">
        <f>IF(ISBLANK('fill-in tab'!BR191),"",'fill-in tab'!BR191)</f>
        <v/>
      </c>
      <c r="BJ192" s="83" t="str">
        <f>IF(ISBLANK('fill-in tab'!BS191),"",'fill-in tab'!BS191)</f>
        <v/>
      </c>
      <c r="BK192" s="83" t="str">
        <f>IF(ISBLANK('fill-in tab'!BT191),"",'fill-in tab'!BT191)</f>
        <v/>
      </c>
      <c r="BL192" s="83" t="str">
        <f>IF(ISBLANK('fill-in tab'!BU191),"",'fill-in tab'!BU191)</f>
        <v/>
      </c>
      <c r="BM192" s="83" t="str">
        <f>IF(ISBLANK('fill-in tab'!BV191),"",'fill-in tab'!BV191)</f>
        <v/>
      </c>
      <c r="BN192" s="78" t="str">
        <f t="shared" si="429"/>
        <v>*</v>
      </c>
      <c r="BP192" s="83" t="str">
        <f>IF(ISBLANK('fill-in tab'!BP192),"",'fill-in tab'!BP192)</f>
        <v/>
      </c>
      <c r="BQ192" s="83" t="str">
        <f>IF(ISBLANK('fill-in tab'!BQ192),"",'fill-in tab'!BQ192)</f>
        <v/>
      </c>
      <c r="BR192" s="83" t="str">
        <f>IF(ISBLANK('fill-in tab'!BR192),"",'fill-in tab'!BR192)</f>
        <v/>
      </c>
      <c r="BS192" s="83" t="str">
        <f>IF(ISBLANK('fill-in tab'!BS192),"",'fill-in tab'!BS192)</f>
        <v/>
      </c>
      <c r="BT192" s="83" t="str">
        <f>IF(ISBLANK('fill-in tab'!BT192),"",'fill-in tab'!BT192)</f>
        <v/>
      </c>
      <c r="BU192" s="83" t="str">
        <f>IF(ISBLANK('fill-in tab'!BU192),"",'fill-in tab'!BU192)</f>
        <v/>
      </c>
      <c r="BV192" s="83" t="str">
        <f>IF(ISBLANK('fill-in tab'!BV192),"",'fill-in tab'!BV192)</f>
        <v/>
      </c>
      <c r="BW192" s="78" t="str">
        <f t="shared" si="430"/>
        <v>*</v>
      </c>
      <c r="BY192" s="83" t="str">
        <f>IF(ISBLANK('fill-in tab'!BP193),"",'fill-in tab'!BP193)</f>
        <v/>
      </c>
      <c r="BZ192" s="83" t="str">
        <f>IF(ISBLANK('fill-in tab'!BQ193),"",'fill-in tab'!BQ193)</f>
        <v/>
      </c>
      <c r="CA192" s="83" t="str">
        <f>IF(ISBLANK('fill-in tab'!BR193),"",'fill-in tab'!BR193)</f>
        <v/>
      </c>
      <c r="CB192" s="83" t="str">
        <f>IF(ISBLANK('fill-in tab'!BS193),"",'fill-in tab'!BS193)</f>
        <v/>
      </c>
      <c r="CC192" s="83" t="str">
        <f>IF(ISBLANK('fill-in tab'!BT193),"",'fill-in tab'!BT193)</f>
        <v/>
      </c>
      <c r="CD192" s="83" t="str">
        <f>IF(ISBLANK('fill-in tab'!BU193),"",'fill-in tab'!BU193)</f>
        <v/>
      </c>
      <c r="CE192" s="83" t="str">
        <f>IF(ISBLANK('fill-in tab'!BV193),"",'fill-in tab'!BV193)</f>
        <v/>
      </c>
      <c r="CF192" s="78" t="str">
        <f t="shared" si="431"/>
        <v>*</v>
      </c>
      <c r="CH192" s="83" t="str">
        <f>IF(ISBLANK('fill-in tab'!BP194),"",'fill-in tab'!BP194)</f>
        <v/>
      </c>
      <c r="CI192" s="83" t="str">
        <f>IF(ISBLANK('fill-in tab'!BQ194),"",'fill-in tab'!BQ194)</f>
        <v/>
      </c>
      <c r="CJ192" s="83" t="str">
        <f>IF(ISBLANK('fill-in tab'!BR194),"",'fill-in tab'!BR194)</f>
        <v/>
      </c>
      <c r="CK192" s="83" t="str">
        <f>IF(ISBLANK('fill-in tab'!BS194),"",'fill-in tab'!BS194)</f>
        <v/>
      </c>
      <c r="CL192" s="83" t="str">
        <f>IF(ISBLANK('fill-in tab'!BT194),"",'fill-in tab'!BT194)</f>
        <v/>
      </c>
      <c r="CM192" s="83" t="str">
        <f>IF(ISBLANK('fill-in tab'!BU194),"",'fill-in tab'!BU194)</f>
        <v/>
      </c>
      <c r="CN192" s="83" t="str">
        <f>IF(ISBLANK('fill-in tab'!BV194),"",'fill-in tab'!BV194)</f>
        <v/>
      </c>
      <c r="CO192" s="78" t="str">
        <f t="shared" si="432"/>
        <v>*</v>
      </c>
      <c r="CQ192" s="83" t="str">
        <f>IF(ISBLANK('fill-in tab'!BP195),"",'fill-in tab'!BP195)</f>
        <v/>
      </c>
      <c r="CR192" s="83" t="str">
        <f>IF(ISBLANK('fill-in tab'!BQ195),"",'fill-in tab'!BQ195)</f>
        <v/>
      </c>
      <c r="CS192" s="83" t="str">
        <f>IF(ISBLANK('fill-in tab'!BR195),"",'fill-in tab'!BR195)</f>
        <v/>
      </c>
      <c r="CT192" s="83" t="str">
        <f>IF(ISBLANK('fill-in tab'!BS195),"",'fill-in tab'!BS195)</f>
        <v/>
      </c>
      <c r="CU192" s="83" t="str">
        <f>IF(ISBLANK('fill-in tab'!BT195),"",'fill-in tab'!BT195)</f>
        <v/>
      </c>
      <c r="CV192" s="83" t="str">
        <f>IF(ISBLANK('fill-in tab'!BU195),"",'fill-in tab'!BU195)</f>
        <v/>
      </c>
      <c r="CW192" s="83" t="str">
        <f>IF(ISBLANK('fill-in tab'!BV195),"",'fill-in tab'!BV195)</f>
        <v/>
      </c>
      <c r="CX192" s="78" t="str">
        <f t="shared" si="433"/>
        <v>*</v>
      </c>
      <c r="CZ192" s="83" t="str">
        <f>IF(ISBLANK('fill-in tab'!BP196),"",'fill-in tab'!BP196)</f>
        <v/>
      </c>
      <c r="DA192" s="83" t="str">
        <f>IF(ISBLANK('fill-in tab'!BQ196),"",'fill-in tab'!BQ196)</f>
        <v/>
      </c>
      <c r="DB192" s="83" t="str">
        <f>IF(ISBLANK('fill-in tab'!BR196),"",'fill-in tab'!BR196)</f>
        <v/>
      </c>
      <c r="DC192" s="83" t="str">
        <f>IF(ISBLANK('fill-in tab'!BS196),"",'fill-in tab'!BS196)</f>
        <v/>
      </c>
      <c r="DD192" s="83" t="str">
        <f>IF(ISBLANK('fill-in tab'!BT196),"",'fill-in tab'!BT196)</f>
        <v/>
      </c>
      <c r="DE192" s="83" t="str">
        <f>IF(ISBLANK('fill-in tab'!BU196),"",'fill-in tab'!BU196)</f>
        <v/>
      </c>
      <c r="DF192" s="83" t="str">
        <f>IF(ISBLANK('fill-in tab'!BV196),"",'fill-in tab'!BV196)</f>
        <v/>
      </c>
      <c r="DG192" s="78" t="str">
        <f t="shared" si="434"/>
        <v>*</v>
      </c>
      <c r="DI192" s="83" t="str">
        <f>IF(ISBLANK('fill-in tab'!BP197),"",'fill-in tab'!BP197)</f>
        <v/>
      </c>
      <c r="DJ192" s="83" t="str">
        <f>IF(ISBLANK('fill-in tab'!BQ197),"",'fill-in tab'!BQ197)</f>
        <v/>
      </c>
      <c r="DK192" s="83" t="str">
        <f>IF(ISBLANK('fill-in tab'!BR197),"",'fill-in tab'!BR197)</f>
        <v/>
      </c>
      <c r="DL192" s="83" t="str">
        <f>IF(ISBLANK('fill-in tab'!BS197),"",'fill-in tab'!BS197)</f>
        <v/>
      </c>
      <c r="DM192" s="83" t="str">
        <f>IF(ISBLANK('fill-in tab'!BT197),"",'fill-in tab'!BT197)</f>
        <v/>
      </c>
      <c r="DN192" s="83" t="str">
        <f>IF(ISBLANK('fill-in tab'!BU197),"",'fill-in tab'!BU197)</f>
        <v/>
      </c>
      <c r="DO192" s="83" t="str">
        <f>IF(ISBLANK('fill-in tab'!BV197),"",'fill-in tab'!BV197)</f>
        <v/>
      </c>
      <c r="DP192" s="78" t="str">
        <f t="shared" si="435"/>
        <v>*</v>
      </c>
      <c r="DR192" s="83" t="str">
        <f>IF(ISBLANK('fill-in tab'!BP198),"",'fill-in tab'!BP198)</f>
        <v/>
      </c>
      <c r="DS192" s="83" t="str">
        <f>IF(ISBLANK('fill-in tab'!BQ198),"",'fill-in tab'!BQ198)</f>
        <v/>
      </c>
      <c r="DT192" s="83" t="str">
        <f>IF(ISBLANK('fill-in tab'!BR198),"",'fill-in tab'!BR198)</f>
        <v/>
      </c>
      <c r="DU192" s="83" t="str">
        <f>IF(ISBLANK('fill-in tab'!BS198),"",'fill-in tab'!BS198)</f>
        <v/>
      </c>
      <c r="DV192" s="83" t="str">
        <f>IF(ISBLANK('fill-in tab'!BT198),"",'fill-in tab'!BT198)</f>
        <v/>
      </c>
      <c r="DW192" s="83" t="str">
        <f>IF(ISBLANK('fill-in tab'!BU198),"",'fill-in tab'!BU198)</f>
        <v/>
      </c>
      <c r="DX192" s="83" t="str">
        <f>IF(ISBLANK('fill-in tab'!BV198),"",'fill-in tab'!BV198)</f>
        <v/>
      </c>
      <c r="DY192" s="78" t="str">
        <f t="shared" si="436"/>
        <v>*</v>
      </c>
      <c r="EA192" s="83" t="str">
        <f>IF(ISBLANK('fill-in tab'!BP199),"",'fill-in tab'!BP199)</f>
        <v/>
      </c>
      <c r="EB192" s="83" t="str">
        <f>IF(ISBLANK('fill-in tab'!BQ199),"",'fill-in tab'!BQ199)</f>
        <v/>
      </c>
      <c r="EC192" s="83" t="str">
        <f>IF(ISBLANK('fill-in tab'!BR199),"",'fill-in tab'!BR199)</f>
        <v/>
      </c>
      <c r="ED192" s="83" t="str">
        <f>IF(ISBLANK('fill-in tab'!BS199),"",'fill-in tab'!BS199)</f>
        <v/>
      </c>
      <c r="EE192" s="83" t="str">
        <f>IF(ISBLANK('fill-in tab'!BT199),"",'fill-in tab'!BT199)</f>
        <v/>
      </c>
      <c r="EF192" s="83" t="str">
        <f>IF(ISBLANK('fill-in tab'!BU199),"",'fill-in tab'!BU199)</f>
        <v/>
      </c>
      <c r="EG192" s="83" t="str">
        <f>IF(ISBLANK('fill-in tab'!BV199),"",'fill-in tab'!BV199)</f>
        <v/>
      </c>
      <c r="EH192" s="78" t="str">
        <f t="shared" si="437"/>
        <v>*</v>
      </c>
    </row>
    <row r="193" spans="1:138" s="80" customFormat="1" x14ac:dyDescent="0.2">
      <c r="A193" s="80">
        <f>A185</f>
        <v>10</v>
      </c>
      <c r="B193" s="84">
        <f>B185</f>
        <v>0</v>
      </c>
      <c r="C193" s="82">
        <v>9</v>
      </c>
      <c r="D193" s="81">
        <f>Initialisatie!$B36</f>
        <v>0</v>
      </c>
      <c r="E193" s="83" t="str">
        <f>IF(ISBLANK('fill-in tab'!BY185),"",'fill-in tab'!BY185)</f>
        <v/>
      </c>
      <c r="F193" s="83" t="str">
        <f>IF(ISBLANK('fill-in tab'!BZ185),"",'fill-in tab'!BZ185)</f>
        <v/>
      </c>
      <c r="G193" s="83" t="str">
        <f>IF(ISBLANK('fill-in tab'!CA185),"",'fill-in tab'!CA185)</f>
        <v/>
      </c>
      <c r="H193" s="83" t="str">
        <f>IF(ISBLANK('fill-in tab'!CB185),"",'fill-in tab'!CB185)</f>
        <v/>
      </c>
      <c r="I193" s="83" t="str">
        <f>IF(ISBLANK('fill-in tab'!CC185),"",'fill-in tab'!CC185)</f>
        <v/>
      </c>
      <c r="J193" s="83" t="str">
        <f>IF(ISBLANK('fill-in tab'!CD185),"",'fill-in tab'!CD185)</f>
        <v/>
      </c>
      <c r="K193" s="83" t="str">
        <f>IF(ISBLANK('fill-in tab'!CE185),"",'fill-in tab'!CE185)</f>
        <v/>
      </c>
      <c r="L193" s="78" t="str">
        <f t="shared" si="423"/>
        <v>*</v>
      </c>
      <c r="M193" s="78"/>
      <c r="N193" s="83" t="str">
        <f>IF(ISBLANK('fill-in tab'!BY186),"",'fill-in tab'!BY186)</f>
        <v/>
      </c>
      <c r="O193" s="83" t="str">
        <f>IF(ISBLANK('fill-in tab'!BZ186),"",'fill-in tab'!BZ186)</f>
        <v/>
      </c>
      <c r="P193" s="83" t="str">
        <f>IF(ISBLANK('fill-in tab'!CA186),"",'fill-in tab'!CA186)</f>
        <v/>
      </c>
      <c r="Q193" s="83" t="str">
        <f>IF(ISBLANK('fill-in tab'!CB186),"",'fill-in tab'!CB186)</f>
        <v/>
      </c>
      <c r="R193" s="83" t="str">
        <f>IF(ISBLANK('fill-in tab'!CC186),"",'fill-in tab'!CC186)</f>
        <v/>
      </c>
      <c r="S193" s="83" t="str">
        <f>IF(ISBLANK('fill-in tab'!CD186),"",'fill-in tab'!CD186)</f>
        <v/>
      </c>
      <c r="T193" s="83" t="str">
        <f>IF(ISBLANK('fill-in tab'!CE186),"",'fill-in tab'!CE186)</f>
        <v/>
      </c>
      <c r="U193" s="78" t="str">
        <f t="shared" si="424"/>
        <v>*</v>
      </c>
      <c r="W193" s="83" t="str">
        <f>IF(ISBLANK('fill-in tab'!BY187),"",'fill-in tab'!BY187)</f>
        <v/>
      </c>
      <c r="X193" s="83" t="str">
        <f>IF(ISBLANK('fill-in tab'!BZ187),"",'fill-in tab'!BZ187)</f>
        <v/>
      </c>
      <c r="Y193" s="83" t="str">
        <f>IF(ISBLANK('fill-in tab'!CA187),"",'fill-in tab'!CA187)</f>
        <v/>
      </c>
      <c r="Z193" s="83" t="str">
        <f>IF(ISBLANK('fill-in tab'!CB187),"",'fill-in tab'!CB187)</f>
        <v/>
      </c>
      <c r="AA193" s="83" t="str">
        <f>IF(ISBLANK('fill-in tab'!CC187),"",'fill-in tab'!CC187)</f>
        <v/>
      </c>
      <c r="AB193" s="83" t="str">
        <f>IF(ISBLANK('fill-in tab'!CD187),"",'fill-in tab'!CD187)</f>
        <v/>
      </c>
      <c r="AC193" s="83" t="str">
        <f>IF(ISBLANK('fill-in tab'!CE187),"",'fill-in tab'!CE187)</f>
        <v/>
      </c>
      <c r="AD193" s="78" t="str">
        <f t="shared" si="425"/>
        <v>*</v>
      </c>
      <c r="AF193" s="83" t="str">
        <f>IF(ISBLANK('fill-in tab'!BY188),"",'fill-in tab'!BY188)</f>
        <v/>
      </c>
      <c r="AG193" s="83" t="str">
        <f>IF(ISBLANK('fill-in tab'!BZ188),"",'fill-in tab'!BZ188)</f>
        <v/>
      </c>
      <c r="AH193" s="83" t="str">
        <f>IF(ISBLANK('fill-in tab'!CA188),"",'fill-in tab'!CA188)</f>
        <v/>
      </c>
      <c r="AI193" s="83" t="str">
        <f>IF(ISBLANK('fill-in tab'!CB188),"",'fill-in tab'!CB188)</f>
        <v/>
      </c>
      <c r="AJ193" s="83" t="str">
        <f>IF(ISBLANK('fill-in tab'!CC188),"",'fill-in tab'!CC188)</f>
        <v/>
      </c>
      <c r="AK193" s="83" t="str">
        <f>IF(ISBLANK('fill-in tab'!CD188),"",'fill-in tab'!CD188)</f>
        <v/>
      </c>
      <c r="AL193" s="83" t="str">
        <f>IF(ISBLANK('fill-in tab'!CE188),"",'fill-in tab'!CE188)</f>
        <v/>
      </c>
      <c r="AM193" s="78" t="str">
        <f t="shared" si="426"/>
        <v>*</v>
      </c>
      <c r="AO193" s="83" t="str">
        <f>IF(ISBLANK('fill-in tab'!BY189),"",'fill-in tab'!BY189)</f>
        <v/>
      </c>
      <c r="AP193" s="83" t="str">
        <f>IF(ISBLANK('fill-in tab'!BZ189),"",'fill-in tab'!BZ189)</f>
        <v/>
      </c>
      <c r="AQ193" s="83" t="str">
        <f>IF(ISBLANK('fill-in tab'!CA189),"",'fill-in tab'!CA189)</f>
        <v/>
      </c>
      <c r="AR193" s="83" t="str">
        <f>IF(ISBLANK('fill-in tab'!CB189),"",'fill-in tab'!CB189)</f>
        <v/>
      </c>
      <c r="AS193" s="83" t="str">
        <f>IF(ISBLANK('fill-in tab'!CC189),"",'fill-in tab'!CC189)</f>
        <v/>
      </c>
      <c r="AT193" s="83" t="str">
        <f>IF(ISBLANK('fill-in tab'!CD189),"",'fill-in tab'!CD189)</f>
        <v/>
      </c>
      <c r="AU193" s="83" t="str">
        <f>IF(ISBLANK('fill-in tab'!CE189),"",'fill-in tab'!CE189)</f>
        <v/>
      </c>
      <c r="AV193" s="78" t="str">
        <f t="shared" si="427"/>
        <v>*</v>
      </c>
      <c r="AX193" s="83" t="str">
        <f>IF(ISBLANK('fill-in tab'!BY190),"",'fill-in tab'!BY190)</f>
        <v/>
      </c>
      <c r="AY193" s="83" t="str">
        <f>IF(ISBLANK('fill-in tab'!BZ190),"",'fill-in tab'!BZ190)</f>
        <v/>
      </c>
      <c r="AZ193" s="83" t="str">
        <f>IF(ISBLANK('fill-in tab'!CA190),"",'fill-in tab'!CA190)</f>
        <v/>
      </c>
      <c r="BA193" s="83" t="str">
        <f>IF(ISBLANK('fill-in tab'!CB190),"",'fill-in tab'!CB190)</f>
        <v/>
      </c>
      <c r="BB193" s="83" t="str">
        <f>IF(ISBLANK('fill-in tab'!CC190),"",'fill-in tab'!CC190)</f>
        <v/>
      </c>
      <c r="BC193" s="83" t="str">
        <f>IF(ISBLANK('fill-in tab'!CD190),"",'fill-in tab'!CD190)</f>
        <v/>
      </c>
      <c r="BD193" s="83" t="str">
        <f>IF(ISBLANK('fill-in tab'!CE190),"",'fill-in tab'!CE190)</f>
        <v/>
      </c>
      <c r="BE193" s="78" t="str">
        <f t="shared" si="428"/>
        <v>*</v>
      </c>
      <c r="BG193" s="83" t="str">
        <f>IF(ISBLANK('fill-in tab'!BY191),"",'fill-in tab'!BY191)</f>
        <v/>
      </c>
      <c r="BH193" s="83" t="str">
        <f>IF(ISBLANK('fill-in tab'!BZ191),"",'fill-in tab'!BZ191)</f>
        <v/>
      </c>
      <c r="BI193" s="83" t="str">
        <f>IF(ISBLANK('fill-in tab'!CA191),"",'fill-in tab'!CA191)</f>
        <v/>
      </c>
      <c r="BJ193" s="83" t="str">
        <f>IF(ISBLANK('fill-in tab'!CB191),"",'fill-in tab'!CB191)</f>
        <v/>
      </c>
      <c r="BK193" s="83" t="str">
        <f>IF(ISBLANK('fill-in tab'!CC191),"",'fill-in tab'!CC191)</f>
        <v/>
      </c>
      <c r="BL193" s="83" t="str">
        <f>IF(ISBLANK('fill-in tab'!CD191),"",'fill-in tab'!CD191)</f>
        <v/>
      </c>
      <c r="BM193" s="83" t="str">
        <f>IF(ISBLANK('fill-in tab'!CE191),"",'fill-in tab'!CE191)</f>
        <v/>
      </c>
      <c r="BN193" s="78" t="str">
        <f t="shared" si="429"/>
        <v>*</v>
      </c>
      <c r="BP193" s="83" t="str">
        <f>IF(ISBLANK('fill-in tab'!BY192),"",'fill-in tab'!BY192)</f>
        <v/>
      </c>
      <c r="BQ193" s="83" t="str">
        <f>IF(ISBLANK('fill-in tab'!BZ192),"",'fill-in tab'!BZ192)</f>
        <v/>
      </c>
      <c r="BR193" s="83" t="str">
        <f>IF(ISBLANK('fill-in tab'!CA192),"",'fill-in tab'!CA192)</f>
        <v/>
      </c>
      <c r="BS193" s="83" t="str">
        <f>IF(ISBLANK('fill-in tab'!CB192),"",'fill-in tab'!CB192)</f>
        <v/>
      </c>
      <c r="BT193" s="83" t="str">
        <f>IF(ISBLANK('fill-in tab'!CC192),"",'fill-in tab'!CC192)</f>
        <v/>
      </c>
      <c r="BU193" s="83" t="str">
        <f>IF(ISBLANK('fill-in tab'!CD192),"",'fill-in tab'!CD192)</f>
        <v/>
      </c>
      <c r="BV193" s="83" t="str">
        <f>IF(ISBLANK('fill-in tab'!CE192),"",'fill-in tab'!CE192)</f>
        <v/>
      </c>
      <c r="BW193" s="78" t="str">
        <f t="shared" si="430"/>
        <v>*</v>
      </c>
      <c r="BY193" s="83" t="str">
        <f>IF(ISBLANK('fill-in tab'!BY193),"",'fill-in tab'!BY193)</f>
        <v/>
      </c>
      <c r="BZ193" s="83" t="str">
        <f>IF(ISBLANK('fill-in tab'!BZ193),"",'fill-in tab'!BZ193)</f>
        <v/>
      </c>
      <c r="CA193" s="83" t="str">
        <f>IF(ISBLANK('fill-in tab'!CA193),"",'fill-in tab'!CA193)</f>
        <v/>
      </c>
      <c r="CB193" s="83" t="str">
        <f>IF(ISBLANK('fill-in tab'!CB193),"",'fill-in tab'!CB193)</f>
        <v/>
      </c>
      <c r="CC193" s="83" t="str">
        <f>IF(ISBLANK('fill-in tab'!CC193),"",'fill-in tab'!CC193)</f>
        <v/>
      </c>
      <c r="CD193" s="83" t="str">
        <f>IF(ISBLANK('fill-in tab'!CD193),"",'fill-in tab'!CD193)</f>
        <v/>
      </c>
      <c r="CE193" s="83" t="str">
        <f>IF(ISBLANK('fill-in tab'!CE193),"",'fill-in tab'!CE193)</f>
        <v/>
      </c>
      <c r="CF193" s="78" t="str">
        <f t="shared" si="431"/>
        <v>*</v>
      </c>
      <c r="CH193" s="83" t="str">
        <f>IF(ISBLANK('fill-in tab'!BY194),"",'fill-in tab'!BY194)</f>
        <v/>
      </c>
      <c r="CI193" s="83" t="str">
        <f>IF(ISBLANK('fill-in tab'!BZ194),"",'fill-in tab'!BZ194)</f>
        <v/>
      </c>
      <c r="CJ193" s="83" t="str">
        <f>IF(ISBLANK('fill-in tab'!CA194),"",'fill-in tab'!CA194)</f>
        <v/>
      </c>
      <c r="CK193" s="83" t="str">
        <f>IF(ISBLANK('fill-in tab'!CB194),"",'fill-in tab'!CB194)</f>
        <v/>
      </c>
      <c r="CL193" s="83" t="str">
        <f>IF(ISBLANK('fill-in tab'!CC194),"",'fill-in tab'!CC194)</f>
        <v/>
      </c>
      <c r="CM193" s="83" t="str">
        <f>IF(ISBLANK('fill-in tab'!CD194),"",'fill-in tab'!CD194)</f>
        <v/>
      </c>
      <c r="CN193" s="83" t="str">
        <f>IF(ISBLANK('fill-in tab'!CE194),"",'fill-in tab'!CE194)</f>
        <v/>
      </c>
      <c r="CO193" s="78" t="str">
        <f t="shared" si="432"/>
        <v>*</v>
      </c>
      <c r="CQ193" s="83" t="str">
        <f>IF(ISBLANK('fill-in tab'!BY195),"",'fill-in tab'!BY195)</f>
        <v/>
      </c>
      <c r="CR193" s="83" t="str">
        <f>IF(ISBLANK('fill-in tab'!BZ195),"",'fill-in tab'!BZ195)</f>
        <v/>
      </c>
      <c r="CS193" s="83" t="str">
        <f>IF(ISBLANK('fill-in tab'!CA195),"",'fill-in tab'!CA195)</f>
        <v/>
      </c>
      <c r="CT193" s="83" t="str">
        <f>IF(ISBLANK('fill-in tab'!CB195),"",'fill-in tab'!CB195)</f>
        <v/>
      </c>
      <c r="CU193" s="83" t="str">
        <f>IF(ISBLANK('fill-in tab'!CC195),"",'fill-in tab'!CC195)</f>
        <v/>
      </c>
      <c r="CV193" s="83" t="str">
        <f>IF(ISBLANK('fill-in tab'!CD195),"",'fill-in tab'!CD195)</f>
        <v/>
      </c>
      <c r="CW193" s="83" t="str">
        <f>IF(ISBLANK('fill-in tab'!CE195),"",'fill-in tab'!CE195)</f>
        <v/>
      </c>
      <c r="CX193" s="78" t="str">
        <f t="shared" si="433"/>
        <v>*</v>
      </c>
      <c r="CZ193" s="83" t="str">
        <f>IF(ISBLANK('fill-in tab'!BY196),"",'fill-in tab'!BY196)</f>
        <v/>
      </c>
      <c r="DA193" s="83" t="str">
        <f>IF(ISBLANK('fill-in tab'!BZ196),"",'fill-in tab'!BZ196)</f>
        <v/>
      </c>
      <c r="DB193" s="83" t="str">
        <f>IF(ISBLANK('fill-in tab'!CA196),"",'fill-in tab'!CA196)</f>
        <v/>
      </c>
      <c r="DC193" s="83" t="str">
        <f>IF(ISBLANK('fill-in tab'!CB196),"",'fill-in tab'!CB196)</f>
        <v/>
      </c>
      <c r="DD193" s="83" t="str">
        <f>IF(ISBLANK('fill-in tab'!CC196),"",'fill-in tab'!CC196)</f>
        <v/>
      </c>
      <c r="DE193" s="83" t="str">
        <f>IF(ISBLANK('fill-in tab'!CD196),"",'fill-in tab'!CD196)</f>
        <v/>
      </c>
      <c r="DF193" s="83" t="str">
        <f>IF(ISBLANK('fill-in tab'!CE196),"",'fill-in tab'!CE196)</f>
        <v/>
      </c>
      <c r="DG193" s="78" t="str">
        <f t="shared" si="434"/>
        <v>*</v>
      </c>
      <c r="DI193" s="83" t="str">
        <f>IF(ISBLANK('fill-in tab'!BY197),"",'fill-in tab'!BY197)</f>
        <v/>
      </c>
      <c r="DJ193" s="83" t="str">
        <f>IF(ISBLANK('fill-in tab'!BZ197),"",'fill-in tab'!BZ197)</f>
        <v/>
      </c>
      <c r="DK193" s="83" t="str">
        <f>IF(ISBLANK('fill-in tab'!CA197),"",'fill-in tab'!CA197)</f>
        <v/>
      </c>
      <c r="DL193" s="83" t="str">
        <f>IF(ISBLANK('fill-in tab'!CB197),"",'fill-in tab'!CB197)</f>
        <v/>
      </c>
      <c r="DM193" s="83" t="str">
        <f>IF(ISBLANK('fill-in tab'!CC197),"",'fill-in tab'!CC197)</f>
        <v/>
      </c>
      <c r="DN193" s="83" t="str">
        <f>IF(ISBLANK('fill-in tab'!CD197),"",'fill-in tab'!CD197)</f>
        <v/>
      </c>
      <c r="DO193" s="83" t="str">
        <f>IF(ISBLANK('fill-in tab'!CE197),"",'fill-in tab'!CE197)</f>
        <v/>
      </c>
      <c r="DP193" s="78" t="str">
        <f t="shared" si="435"/>
        <v>*</v>
      </c>
      <c r="DR193" s="83" t="str">
        <f>IF(ISBLANK('fill-in tab'!BY198),"",'fill-in tab'!BY198)</f>
        <v/>
      </c>
      <c r="DS193" s="83" t="str">
        <f>IF(ISBLANK('fill-in tab'!BZ198),"",'fill-in tab'!BZ198)</f>
        <v/>
      </c>
      <c r="DT193" s="83" t="str">
        <f>IF(ISBLANK('fill-in tab'!CA198),"",'fill-in tab'!CA198)</f>
        <v/>
      </c>
      <c r="DU193" s="83" t="str">
        <f>IF(ISBLANK('fill-in tab'!CB198),"",'fill-in tab'!CB198)</f>
        <v/>
      </c>
      <c r="DV193" s="83" t="str">
        <f>IF(ISBLANK('fill-in tab'!CC198),"",'fill-in tab'!CC198)</f>
        <v/>
      </c>
      <c r="DW193" s="83" t="str">
        <f>IF(ISBLANK('fill-in tab'!CD198),"",'fill-in tab'!CD198)</f>
        <v/>
      </c>
      <c r="DX193" s="83" t="str">
        <f>IF(ISBLANK('fill-in tab'!CE198),"",'fill-in tab'!CE198)</f>
        <v/>
      </c>
      <c r="DY193" s="78" t="str">
        <f t="shared" si="436"/>
        <v>*</v>
      </c>
      <c r="EA193" s="83" t="str">
        <f>IF(ISBLANK('fill-in tab'!BY199),"",'fill-in tab'!BY199)</f>
        <v/>
      </c>
      <c r="EB193" s="83" t="str">
        <f>IF(ISBLANK('fill-in tab'!BZ199),"",'fill-in tab'!BZ199)</f>
        <v/>
      </c>
      <c r="EC193" s="83" t="str">
        <f>IF(ISBLANK('fill-in tab'!CA199),"",'fill-in tab'!CA199)</f>
        <v/>
      </c>
      <c r="ED193" s="83" t="str">
        <f>IF(ISBLANK('fill-in tab'!CB199),"",'fill-in tab'!CB199)</f>
        <v/>
      </c>
      <c r="EE193" s="83" t="str">
        <f>IF(ISBLANK('fill-in tab'!CC199),"",'fill-in tab'!CC199)</f>
        <v/>
      </c>
      <c r="EF193" s="83" t="str">
        <f>IF(ISBLANK('fill-in tab'!CD199),"",'fill-in tab'!CD199)</f>
        <v/>
      </c>
      <c r="EG193" s="83" t="str">
        <f>IF(ISBLANK('fill-in tab'!CE199),"",'fill-in tab'!CE199)</f>
        <v/>
      </c>
      <c r="EH193" s="78" t="str">
        <f t="shared" si="437"/>
        <v>*</v>
      </c>
    </row>
    <row r="194" spans="1:138" s="80" customFormat="1" x14ac:dyDescent="0.2">
      <c r="A194" s="80">
        <f>A185</f>
        <v>10</v>
      </c>
      <c r="B194" s="84">
        <f>B185</f>
        <v>0</v>
      </c>
      <c r="C194" s="82">
        <v>10</v>
      </c>
      <c r="D194" s="81">
        <f>Initialisatie!$B37</f>
        <v>0</v>
      </c>
      <c r="E194" s="83" t="str">
        <f>IF(ISBLANK('fill-in tab'!CH185),"",'fill-in tab'!CH185)</f>
        <v/>
      </c>
      <c r="F194" s="83" t="str">
        <f>IF(ISBLANK('fill-in tab'!CI185),"",'fill-in tab'!CI185)</f>
        <v/>
      </c>
      <c r="G194" s="83" t="str">
        <f>IF(ISBLANK('fill-in tab'!CJ185),"",'fill-in tab'!CJ185)</f>
        <v/>
      </c>
      <c r="H194" s="83" t="str">
        <f>IF(ISBLANK('fill-in tab'!CK185),"",'fill-in tab'!CK185)</f>
        <v/>
      </c>
      <c r="I194" s="83" t="str">
        <f>IF(ISBLANK('fill-in tab'!CL185),"",'fill-in tab'!CL185)</f>
        <v/>
      </c>
      <c r="J194" s="83" t="str">
        <f>IF(ISBLANK('fill-in tab'!CM185),"",'fill-in tab'!CM185)</f>
        <v/>
      </c>
      <c r="K194" s="83" t="str">
        <f>IF(ISBLANK('fill-in tab'!CN185),"",'fill-in tab'!CN185)</f>
        <v/>
      </c>
      <c r="L194" s="78" t="str">
        <f t="shared" si="423"/>
        <v>*</v>
      </c>
      <c r="M194" s="78"/>
      <c r="N194" s="83" t="str">
        <f>IF(ISBLANK('fill-in tab'!CH186),"",'fill-in tab'!CH186)</f>
        <v/>
      </c>
      <c r="O194" s="83" t="str">
        <f>IF(ISBLANK('fill-in tab'!CI186),"",'fill-in tab'!CI186)</f>
        <v/>
      </c>
      <c r="P194" s="83" t="str">
        <f>IF(ISBLANK('fill-in tab'!CJ186),"",'fill-in tab'!CJ186)</f>
        <v/>
      </c>
      <c r="Q194" s="83" t="str">
        <f>IF(ISBLANK('fill-in tab'!CK186),"",'fill-in tab'!CK186)</f>
        <v/>
      </c>
      <c r="R194" s="83" t="str">
        <f>IF(ISBLANK('fill-in tab'!CL186),"",'fill-in tab'!CL186)</f>
        <v/>
      </c>
      <c r="S194" s="83" t="str">
        <f>IF(ISBLANK('fill-in tab'!CM186),"",'fill-in tab'!CM186)</f>
        <v/>
      </c>
      <c r="T194" s="83" t="str">
        <f>IF(ISBLANK('fill-in tab'!CN186),"",'fill-in tab'!CN186)</f>
        <v/>
      </c>
      <c r="U194" s="78" t="str">
        <f t="shared" si="424"/>
        <v>*</v>
      </c>
      <c r="W194" s="83" t="str">
        <f>IF(ISBLANK('fill-in tab'!CH187),"",'fill-in tab'!CH187)</f>
        <v/>
      </c>
      <c r="X194" s="83" t="str">
        <f>IF(ISBLANK('fill-in tab'!CI187),"",'fill-in tab'!CI187)</f>
        <v/>
      </c>
      <c r="Y194" s="83" t="str">
        <f>IF(ISBLANK('fill-in tab'!CJ187),"",'fill-in tab'!CJ187)</f>
        <v/>
      </c>
      <c r="Z194" s="83" t="str">
        <f>IF(ISBLANK('fill-in tab'!CK187),"",'fill-in tab'!CK187)</f>
        <v/>
      </c>
      <c r="AA194" s="83" t="str">
        <f>IF(ISBLANK('fill-in tab'!CL187),"",'fill-in tab'!CL187)</f>
        <v/>
      </c>
      <c r="AB194" s="83" t="str">
        <f>IF(ISBLANK('fill-in tab'!CM187),"",'fill-in tab'!CM187)</f>
        <v/>
      </c>
      <c r="AC194" s="83" t="str">
        <f>IF(ISBLANK('fill-in tab'!CN187),"",'fill-in tab'!CN187)</f>
        <v/>
      </c>
      <c r="AD194" s="78" t="str">
        <f t="shared" si="425"/>
        <v>*</v>
      </c>
      <c r="AF194" s="83" t="str">
        <f>IF(ISBLANK('fill-in tab'!CH188),"",'fill-in tab'!CH188)</f>
        <v/>
      </c>
      <c r="AG194" s="83" t="str">
        <f>IF(ISBLANK('fill-in tab'!CI188),"",'fill-in tab'!CI188)</f>
        <v/>
      </c>
      <c r="AH194" s="83" t="str">
        <f>IF(ISBLANK('fill-in tab'!CJ188),"",'fill-in tab'!CJ188)</f>
        <v/>
      </c>
      <c r="AI194" s="83" t="str">
        <f>IF(ISBLANK('fill-in tab'!CK188),"",'fill-in tab'!CK188)</f>
        <v/>
      </c>
      <c r="AJ194" s="83" t="str">
        <f>IF(ISBLANK('fill-in tab'!CL188),"",'fill-in tab'!CL188)</f>
        <v/>
      </c>
      <c r="AK194" s="83" t="str">
        <f>IF(ISBLANK('fill-in tab'!CM188),"",'fill-in tab'!CM188)</f>
        <v/>
      </c>
      <c r="AL194" s="83" t="str">
        <f>IF(ISBLANK('fill-in tab'!CN188),"",'fill-in tab'!CN188)</f>
        <v/>
      </c>
      <c r="AM194" s="78" t="str">
        <f t="shared" si="426"/>
        <v>*</v>
      </c>
      <c r="AO194" s="83" t="str">
        <f>IF(ISBLANK('fill-in tab'!CH189),"",'fill-in tab'!CH189)</f>
        <v/>
      </c>
      <c r="AP194" s="83" t="str">
        <f>IF(ISBLANK('fill-in tab'!CI189),"",'fill-in tab'!CI189)</f>
        <v/>
      </c>
      <c r="AQ194" s="83" t="str">
        <f>IF(ISBLANK('fill-in tab'!CJ189),"",'fill-in tab'!CJ189)</f>
        <v/>
      </c>
      <c r="AR194" s="83" t="str">
        <f>IF(ISBLANK('fill-in tab'!CK189),"",'fill-in tab'!CK189)</f>
        <v/>
      </c>
      <c r="AS194" s="83" t="str">
        <f>IF(ISBLANK('fill-in tab'!CL189),"",'fill-in tab'!CL189)</f>
        <v/>
      </c>
      <c r="AT194" s="83" t="str">
        <f>IF(ISBLANK('fill-in tab'!CM189),"",'fill-in tab'!CM189)</f>
        <v/>
      </c>
      <c r="AU194" s="83" t="str">
        <f>IF(ISBLANK('fill-in tab'!CN189),"",'fill-in tab'!CN189)</f>
        <v/>
      </c>
      <c r="AV194" s="78" t="str">
        <f t="shared" si="427"/>
        <v>*</v>
      </c>
      <c r="AX194" s="83" t="str">
        <f>IF(ISBLANK('fill-in tab'!CH190),"",'fill-in tab'!CH190)</f>
        <v/>
      </c>
      <c r="AY194" s="83" t="str">
        <f>IF(ISBLANK('fill-in tab'!CI190),"",'fill-in tab'!CI190)</f>
        <v/>
      </c>
      <c r="AZ194" s="83" t="str">
        <f>IF(ISBLANK('fill-in tab'!CJ190),"",'fill-in tab'!CJ190)</f>
        <v/>
      </c>
      <c r="BA194" s="83" t="str">
        <f>IF(ISBLANK('fill-in tab'!CK190),"",'fill-in tab'!CK190)</f>
        <v/>
      </c>
      <c r="BB194" s="83" t="str">
        <f>IF(ISBLANK('fill-in tab'!CL190),"",'fill-in tab'!CL190)</f>
        <v/>
      </c>
      <c r="BC194" s="83" t="str">
        <f>IF(ISBLANK('fill-in tab'!CM190),"",'fill-in tab'!CM190)</f>
        <v/>
      </c>
      <c r="BD194" s="83" t="str">
        <f>IF(ISBLANK('fill-in tab'!CN190),"",'fill-in tab'!CN190)</f>
        <v/>
      </c>
      <c r="BE194" s="78" t="str">
        <f t="shared" si="428"/>
        <v>*</v>
      </c>
      <c r="BG194" s="83" t="str">
        <f>IF(ISBLANK('fill-in tab'!CH191),"",'fill-in tab'!CH191)</f>
        <v/>
      </c>
      <c r="BH194" s="83" t="str">
        <f>IF(ISBLANK('fill-in tab'!CI191),"",'fill-in tab'!CI191)</f>
        <v/>
      </c>
      <c r="BI194" s="83" t="str">
        <f>IF(ISBLANK('fill-in tab'!CJ191),"",'fill-in tab'!CJ191)</f>
        <v/>
      </c>
      <c r="BJ194" s="83" t="str">
        <f>IF(ISBLANK('fill-in tab'!CK191),"",'fill-in tab'!CK191)</f>
        <v/>
      </c>
      <c r="BK194" s="83" t="str">
        <f>IF(ISBLANK('fill-in tab'!CL191),"",'fill-in tab'!CL191)</f>
        <v/>
      </c>
      <c r="BL194" s="83" t="str">
        <f>IF(ISBLANK('fill-in tab'!CM191),"",'fill-in tab'!CM191)</f>
        <v/>
      </c>
      <c r="BM194" s="83" t="str">
        <f>IF(ISBLANK('fill-in tab'!CN191),"",'fill-in tab'!CN191)</f>
        <v/>
      </c>
      <c r="BN194" s="78" t="str">
        <f t="shared" si="429"/>
        <v>*</v>
      </c>
      <c r="BP194" s="83" t="str">
        <f>IF(ISBLANK('fill-in tab'!CH192),"",'fill-in tab'!CH192)</f>
        <v/>
      </c>
      <c r="BQ194" s="83" t="str">
        <f>IF(ISBLANK('fill-in tab'!CI192),"",'fill-in tab'!CI192)</f>
        <v/>
      </c>
      <c r="BR194" s="83" t="str">
        <f>IF(ISBLANK('fill-in tab'!CJ192),"",'fill-in tab'!CJ192)</f>
        <v/>
      </c>
      <c r="BS194" s="83" t="str">
        <f>IF(ISBLANK('fill-in tab'!CK192),"",'fill-in tab'!CK192)</f>
        <v/>
      </c>
      <c r="BT194" s="83" t="str">
        <f>IF(ISBLANK('fill-in tab'!CL192),"",'fill-in tab'!CL192)</f>
        <v/>
      </c>
      <c r="BU194" s="83" t="str">
        <f>IF(ISBLANK('fill-in tab'!CM192),"",'fill-in tab'!CM192)</f>
        <v/>
      </c>
      <c r="BV194" s="83" t="str">
        <f>IF(ISBLANK('fill-in tab'!CN192),"",'fill-in tab'!CN192)</f>
        <v/>
      </c>
      <c r="BW194" s="78" t="str">
        <f t="shared" si="430"/>
        <v>*</v>
      </c>
      <c r="BY194" s="83" t="str">
        <f>IF(ISBLANK('fill-in tab'!CH193),"",'fill-in tab'!CH193)</f>
        <v/>
      </c>
      <c r="BZ194" s="83" t="str">
        <f>IF(ISBLANK('fill-in tab'!CI193),"",'fill-in tab'!CI193)</f>
        <v/>
      </c>
      <c r="CA194" s="83" t="str">
        <f>IF(ISBLANK('fill-in tab'!CJ193),"",'fill-in tab'!CJ193)</f>
        <v/>
      </c>
      <c r="CB194" s="83" t="str">
        <f>IF(ISBLANK('fill-in tab'!CK193),"",'fill-in tab'!CK193)</f>
        <v/>
      </c>
      <c r="CC194" s="83" t="str">
        <f>IF(ISBLANK('fill-in tab'!CL193),"",'fill-in tab'!CL193)</f>
        <v/>
      </c>
      <c r="CD194" s="83" t="str">
        <f>IF(ISBLANK('fill-in tab'!CM193),"",'fill-in tab'!CM193)</f>
        <v/>
      </c>
      <c r="CE194" s="83" t="str">
        <f>IF(ISBLANK('fill-in tab'!CN193),"",'fill-in tab'!CN193)</f>
        <v/>
      </c>
      <c r="CF194" s="78" t="str">
        <f t="shared" si="431"/>
        <v>*</v>
      </c>
      <c r="CH194" s="83" t="str">
        <f>IF(ISBLANK('fill-in tab'!CH194),"",'fill-in tab'!CH194)</f>
        <v/>
      </c>
      <c r="CI194" s="83" t="str">
        <f>IF(ISBLANK('fill-in tab'!CI194),"",'fill-in tab'!CI194)</f>
        <v/>
      </c>
      <c r="CJ194" s="83" t="str">
        <f>IF(ISBLANK('fill-in tab'!CJ194),"",'fill-in tab'!CJ194)</f>
        <v/>
      </c>
      <c r="CK194" s="83" t="str">
        <f>IF(ISBLANK('fill-in tab'!CK194),"",'fill-in tab'!CK194)</f>
        <v/>
      </c>
      <c r="CL194" s="83" t="str">
        <f>IF(ISBLANK('fill-in tab'!CL194),"",'fill-in tab'!CL194)</f>
        <v/>
      </c>
      <c r="CM194" s="83" t="str">
        <f>IF(ISBLANK('fill-in tab'!CM194),"",'fill-in tab'!CM194)</f>
        <v/>
      </c>
      <c r="CN194" s="83" t="str">
        <f>IF(ISBLANK('fill-in tab'!CN194),"",'fill-in tab'!CN194)</f>
        <v/>
      </c>
      <c r="CO194" s="78" t="str">
        <f t="shared" si="432"/>
        <v>*</v>
      </c>
      <c r="CQ194" s="83" t="str">
        <f>IF(ISBLANK('fill-in tab'!CH195),"",'fill-in tab'!CH195)</f>
        <v/>
      </c>
      <c r="CR194" s="83" t="str">
        <f>IF(ISBLANK('fill-in tab'!CI195),"",'fill-in tab'!CI195)</f>
        <v/>
      </c>
      <c r="CS194" s="83" t="str">
        <f>IF(ISBLANK('fill-in tab'!CJ195),"",'fill-in tab'!CJ195)</f>
        <v/>
      </c>
      <c r="CT194" s="83" t="str">
        <f>IF(ISBLANK('fill-in tab'!CK195),"",'fill-in tab'!CK195)</f>
        <v/>
      </c>
      <c r="CU194" s="83" t="str">
        <f>IF(ISBLANK('fill-in tab'!CL195),"",'fill-in tab'!CL195)</f>
        <v/>
      </c>
      <c r="CV194" s="83" t="str">
        <f>IF(ISBLANK('fill-in tab'!CM195),"",'fill-in tab'!CM195)</f>
        <v/>
      </c>
      <c r="CW194" s="83" t="str">
        <f>IF(ISBLANK('fill-in tab'!CN195),"",'fill-in tab'!CN195)</f>
        <v/>
      </c>
      <c r="CX194" s="78" t="str">
        <f t="shared" si="433"/>
        <v>*</v>
      </c>
      <c r="CZ194" s="83" t="str">
        <f>IF(ISBLANK('fill-in tab'!CH196),"",'fill-in tab'!CH196)</f>
        <v/>
      </c>
      <c r="DA194" s="83" t="str">
        <f>IF(ISBLANK('fill-in tab'!CI196),"",'fill-in tab'!CI196)</f>
        <v/>
      </c>
      <c r="DB194" s="83" t="str">
        <f>IF(ISBLANK('fill-in tab'!CJ196),"",'fill-in tab'!CJ196)</f>
        <v/>
      </c>
      <c r="DC194" s="83" t="str">
        <f>IF(ISBLANK('fill-in tab'!CK196),"",'fill-in tab'!CK196)</f>
        <v/>
      </c>
      <c r="DD194" s="83" t="str">
        <f>IF(ISBLANK('fill-in tab'!CL196),"",'fill-in tab'!CL196)</f>
        <v/>
      </c>
      <c r="DE194" s="83" t="str">
        <f>IF(ISBLANK('fill-in tab'!CM196),"",'fill-in tab'!CM196)</f>
        <v/>
      </c>
      <c r="DF194" s="83" t="str">
        <f>IF(ISBLANK('fill-in tab'!CN196),"",'fill-in tab'!CN196)</f>
        <v/>
      </c>
      <c r="DG194" s="78" t="str">
        <f t="shared" si="434"/>
        <v>*</v>
      </c>
      <c r="DI194" s="83" t="str">
        <f>IF(ISBLANK('fill-in tab'!CH197),"",'fill-in tab'!CH197)</f>
        <v/>
      </c>
      <c r="DJ194" s="83" t="str">
        <f>IF(ISBLANK('fill-in tab'!CI197),"",'fill-in tab'!CI197)</f>
        <v/>
      </c>
      <c r="DK194" s="83" t="str">
        <f>IF(ISBLANK('fill-in tab'!CJ197),"",'fill-in tab'!CJ197)</f>
        <v/>
      </c>
      <c r="DL194" s="83" t="str">
        <f>IF(ISBLANK('fill-in tab'!CK197),"",'fill-in tab'!CK197)</f>
        <v/>
      </c>
      <c r="DM194" s="83" t="str">
        <f>IF(ISBLANK('fill-in tab'!CL197),"",'fill-in tab'!CL197)</f>
        <v/>
      </c>
      <c r="DN194" s="83" t="str">
        <f>IF(ISBLANK('fill-in tab'!CM197),"",'fill-in tab'!CM197)</f>
        <v/>
      </c>
      <c r="DO194" s="83" t="str">
        <f>IF(ISBLANK('fill-in tab'!CN197),"",'fill-in tab'!CN197)</f>
        <v/>
      </c>
      <c r="DP194" s="78" t="str">
        <f t="shared" si="435"/>
        <v>*</v>
      </c>
      <c r="DR194" s="83" t="str">
        <f>IF(ISBLANK('fill-in tab'!CH198),"",'fill-in tab'!CH198)</f>
        <v/>
      </c>
      <c r="DS194" s="83" t="str">
        <f>IF(ISBLANK('fill-in tab'!CI198),"",'fill-in tab'!CI198)</f>
        <v/>
      </c>
      <c r="DT194" s="83" t="str">
        <f>IF(ISBLANK('fill-in tab'!CJ198),"",'fill-in tab'!CJ198)</f>
        <v/>
      </c>
      <c r="DU194" s="83" t="str">
        <f>IF(ISBLANK('fill-in tab'!CK198),"",'fill-in tab'!CK198)</f>
        <v/>
      </c>
      <c r="DV194" s="83" t="str">
        <f>IF(ISBLANK('fill-in tab'!CL198),"",'fill-in tab'!CL198)</f>
        <v/>
      </c>
      <c r="DW194" s="83" t="str">
        <f>IF(ISBLANK('fill-in tab'!CM198),"",'fill-in tab'!CM198)</f>
        <v/>
      </c>
      <c r="DX194" s="83" t="str">
        <f>IF(ISBLANK('fill-in tab'!CN198),"",'fill-in tab'!CN198)</f>
        <v/>
      </c>
      <c r="DY194" s="78" t="str">
        <f t="shared" si="436"/>
        <v>*</v>
      </c>
      <c r="EA194" s="83" t="str">
        <f>IF(ISBLANK('fill-in tab'!CH199),"",'fill-in tab'!CH199)</f>
        <v/>
      </c>
      <c r="EB194" s="83" t="str">
        <f>IF(ISBLANK('fill-in tab'!CI199),"",'fill-in tab'!CI199)</f>
        <v/>
      </c>
      <c r="EC194" s="83" t="str">
        <f>IF(ISBLANK('fill-in tab'!CJ199),"",'fill-in tab'!CJ199)</f>
        <v/>
      </c>
      <c r="ED194" s="83" t="str">
        <f>IF(ISBLANK('fill-in tab'!CK199),"",'fill-in tab'!CK199)</f>
        <v/>
      </c>
      <c r="EE194" s="83" t="str">
        <f>IF(ISBLANK('fill-in tab'!CL199),"",'fill-in tab'!CL199)</f>
        <v/>
      </c>
      <c r="EF194" s="83" t="str">
        <f>IF(ISBLANK('fill-in tab'!CM199),"",'fill-in tab'!CM199)</f>
        <v/>
      </c>
      <c r="EG194" s="83" t="str">
        <f>IF(ISBLANK('fill-in tab'!CN199),"",'fill-in tab'!CN199)</f>
        <v/>
      </c>
      <c r="EH194" s="78" t="str">
        <f t="shared" si="437"/>
        <v>*</v>
      </c>
    </row>
    <row r="195" spans="1:138" s="80" customFormat="1" x14ac:dyDescent="0.2">
      <c r="A195" s="80">
        <f>A185</f>
        <v>10</v>
      </c>
      <c r="B195" s="84">
        <f>B185</f>
        <v>0</v>
      </c>
      <c r="C195" s="82">
        <v>11</v>
      </c>
      <c r="D195" s="81">
        <f>Initialisatie!$B38</f>
        <v>0</v>
      </c>
      <c r="E195" s="83" t="str">
        <f>IF(ISBLANK('fill-in tab'!CQ185),"",'fill-in tab'!CQ185)</f>
        <v/>
      </c>
      <c r="F195" s="83" t="str">
        <f>IF(ISBLANK('fill-in tab'!CR185),"",'fill-in tab'!CR185)</f>
        <v/>
      </c>
      <c r="G195" s="83" t="str">
        <f>IF(ISBLANK('fill-in tab'!CS185),"",'fill-in tab'!CS185)</f>
        <v/>
      </c>
      <c r="H195" s="83" t="str">
        <f>IF(ISBLANK('fill-in tab'!CT185),"",'fill-in tab'!CT185)</f>
        <v/>
      </c>
      <c r="I195" s="83" t="str">
        <f>IF(ISBLANK('fill-in tab'!CU185),"",'fill-in tab'!CU185)</f>
        <v/>
      </c>
      <c r="J195" s="83" t="str">
        <f>IF(ISBLANK('fill-in tab'!CV185),"",'fill-in tab'!CV185)</f>
        <v/>
      </c>
      <c r="K195" s="83" t="str">
        <f>IF(ISBLANK('fill-in tab'!CW185),"",'fill-in tab'!CW185)</f>
        <v/>
      </c>
      <c r="L195" s="78" t="str">
        <f t="shared" si="423"/>
        <v>*</v>
      </c>
      <c r="M195" s="78"/>
      <c r="N195" s="83" t="str">
        <f>IF(ISBLANK('fill-in tab'!CQ186),"",'fill-in tab'!CQ186)</f>
        <v/>
      </c>
      <c r="O195" s="83" t="str">
        <f>IF(ISBLANK('fill-in tab'!CR186),"",'fill-in tab'!CR186)</f>
        <v/>
      </c>
      <c r="P195" s="83" t="str">
        <f>IF(ISBLANK('fill-in tab'!CS186),"",'fill-in tab'!CS186)</f>
        <v/>
      </c>
      <c r="Q195" s="83" t="str">
        <f>IF(ISBLANK('fill-in tab'!CT186),"",'fill-in tab'!CT186)</f>
        <v/>
      </c>
      <c r="R195" s="83" t="str">
        <f>IF(ISBLANK('fill-in tab'!CU186),"",'fill-in tab'!CU186)</f>
        <v/>
      </c>
      <c r="S195" s="83" t="str">
        <f>IF(ISBLANK('fill-in tab'!CV186),"",'fill-in tab'!CV186)</f>
        <v/>
      </c>
      <c r="T195" s="83" t="str">
        <f>IF(ISBLANK('fill-in tab'!CW186),"",'fill-in tab'!CW186)</f>
        <v/>
      </c>
      <c r="U195" s="78" t="str">
        <f t="shared" si="424"/>
        <v>*</v>
      </c>
      <c r="W195" s="83" t="str">
        <f>IF(ISBLANK('fill-in tab'!CQ187),"",'fill-in tab'!CQ187)</f>
        <v/>
      </c>
      <c r="X195" s="83" t="str">
        <f>IF(ISBLANK('fill-in tab'!CR187),"",'fill-in tab'!CR187)</f>
        <v/>
      </c>
      <c r="Y195" s="83" t="str">
        <f>IF(ISBLANK('fill-in tab'!CS187),"",'fill-in tab'!CS187)</f>
        <v/>
      </c>
      <c r="Z195" s="83" t="str">
        <f>IF(ISBLANK('fill-in tab'!CT187),"",'fill-in tab'!CT187)</f>
        <v/>
      </c>
      <c r="AA195" s="83" t="str">
        <f>IF(ISBLANK('fill-in tab'!CU187),"",'fill-in tab'!CU187)</f>
        <v/>
      </c>
      <c r="AB195" s="83" t="str">
        <f>IF(ISBLANK('fill-in tab'!CV187),"",'fill-in tab'!CV187)</f>
        <v/>
      </c>
      <c r="AC195" s="83" t="str">
        <f>IF(ISBLANK('fill-in tab'!CW187),"",'fill-in tab'!CW187)</f>
        <v/>
      </c>
      <c r="AD195" s="78" t="str">
        <f t="shared" si="425"/>
        <v>*</v>
      </c>
      <c r="AF195" s="83" t="str">
        <f>IF(ISBLANK('fill-in tab'!CQ188),"",'fill-in tab'!CQ188)</f>
        <v/>
      </c>
      <c r="AG195" s="83" t="str">
        <f>IF(ISBLANK('fill-in tab'!CR188),"",'fill-in tab'!CR188)</f>
        <v/>
      </c>
      <c r="AH195" s="83" t="str">
        <f>IF(ISBLANK('fill-in tab'!CS188),"",'fill-in tab'!CS188)</f>
        <v/>
      </c>
      <c r="AI195" s="83" t="str">
        <f>IF(ISBLANK('fill-in tab'!CT188),"",'fill-in tab'!CT188)</f>
        <v/>
      </c>
      <c r="AJ195" s="83" t="str">
        <f>IF(ISBLANK('fill-in tab'!CU188),"",'fill-in tab'!CU188)</f>
        <v/>
      </c>
      <c r="AK195" s="83" t="str">
        <f>IF(ISBLANK('fill-in tab'!CV188),"",'fill-in tab'!CV188)</f>
        <v/>
      </c>
      <c r="AL195" s="83" t="str">
        <f>IF(ISBLANK('fill-in tab'!CW188),"",'fill-in tab'!CW188)</f>
        <v/>
      </c>
      <c r="AM195" s="78" t="str">
        <f t="shared" si="426"/>
        <v>*</v>
      </c>
      <c r="AO195" s="83" t="str">
        <f>IF(ISBLANK('fill-in tab'!CQ189),"",'fill-in tab'!CQ189)</f>
        <v/>
      </c>
      <c r="AP195" s="83" t="str">
        <f>IF(ISBLANK('fill-in tab'!CR189),"",'fill-in tab'!CR189)</f>
        <v/>
      </c>
      <c r="AQ195" s="83" t="str">
        <f>IF(ISBLANK('fill-in tab'!CS189),"",'fill-in tab'!CS189)</f>
        <v/>
      </c>
      <c r="AR195" s="83" t="str">
        <f>IF(ISBLANK('fill-in tab'!CT189),"",'fill-in tab'!CT189)</f>
        <v/>
      </c>
      <c r="AS195" s="83" t="str">
        <f>IF(ISBLANK('fill-in tab'!CU189),"",'fill-in tab'!CU189)</f>
        <v/>
      </c>
      <c r="AT195" s="83" t="str">
        <f>IF(ISBLANK('fill-in tab'!CV189),"",'fill-in tab'!CV189)</f>
        <v/>
      </c>
      <c r="AU195" s="83" t="str">
        <f>IF(ISBLANK('fill-in tab'!CW189),"",'fill-in tab'!CW189)</f>
        <v/>
      </c>
      <c r="AV195" s="78" t="str">
        <f t="shared" si="427"/>
        <v>*</v>
      </c>
      <c r="AX195" s="83" t="str">
        <f>IF(ISBLANK('fill-in tab'!CQ190),"",'fill-in tab'!CQ190)</f>
        <v/>
      </c>
      <c r="AY195" s="83" t="str">
        <f>IF(ISBLANK('fill-in tab'!CR190),"",'fill-in tab'!CR190)</f>
        <v/>
      </c>
      <c r="AZ195" s="83" t="str">
        <f>IF(ISBLANK('fill-in tab'!CS190),"",'fill-in tab'!CS190)</f>
        <v/>
      </c>
      <c r="BA195" s="83" t="str">
        <f>IF(ISBLANK('fill-in tab'!CT190),"",'fill-in tab'!CT190)</f>
        <v/>
      </c>
      <c r="BB195" s="83" t="str">
        <f>IF(ISBLANK('fill-in tab'!CU190),"",'fill-in tab'!CU190)</f>
        <v/>
      </c>
      <c r="BC195" s="83" t="str">
        <f>IF(ISBLANK('fill-in tab'!CV190),"",'fill-in tab'!CV190)</f>
        <v/>
      </c>
      <c r="BD195" s="83" t="str">
        <f>IF(ISBLANK('fill-in tab'!CW190),"",'fill-in tab'!CW190)</f>
        <v/>
      </c>
      <c r="BE195" s="78" t="str">
        <f t="shared" si="428"/>
        <v>*</v>
      </c>
      <c r="BG195" s="83" t="str">
        <f>IF(ISBLANK('fill-in tab'!CQ191),"",'fill-in tab'!CQ191)</f>
        <v/>
      </c>
      <c r="BH195" s="83" t="str">
        <f>IF(ISBLANK('fill-in tab'!CR191),"",'fill-in tab'!CR191)</f>
        <v/>
      </c>
      <c r="BI195" s="83" t="str">
        <f>IF(ISBLANK('fill-in tab'!CS191),"",'fill-in tab'!CS191)</f>
        <v/>
      </c>
      <c r="BJ195" s="83" t="str">
        <f>IF(ISBLANK('fill-in tab'!CT191),"",'fill-in tab'!CT191)</f>
        <v/>
      </c>
      <c r="BK195" s="83" t="str">
        <f>IF(ISBLANK('fill-in tab'!CU191),"",'fill-in tab'!CU191)</f>
        <v/>
      </c>
      <c r="BL195" s="83" t="str">
        <f>IF(ISBLANK('fill-in tab'!CV191),"",'fill-in tab'!CV191)</f>
        <v/>
      </c>
      <c r="BM195" s="83" t="str">
        <f>IF(ISBLANK('fill-in tab'!CW191),"",'fill-in tab'!CW191)</f>
        <v/>
      </c>
      <c r="BN195" s="78" t="str">
        <f t="shared" si="429"/>
        <v>*</v>
      </c>
      <c r="BP195" s="83" t="str">
        <f>IF(ISBLANK('fill-in tab'!CQ192),"",'fill-in tab'!CQ192)</f>
        <v/>
      </c>
      <c r="BQ195" s="83" t="str">
        <f>IF(ISBLANK('fill-in tab'!CR192),"",'fill-in tab'!CR192)</f>
        <v/>
      </c>
      <c r="BR195" s="83" t="str">
        <f>IF(ISBLANK('fill-in tab'!CS192),"",'fill-in tab'!CS192)</f>
        <v/>
      </c>
      <c r="BS195" s="83" t="str">
        <f>IF(ISBLANK('fill-in tab'!CT192),"",'fill-in tab'!CT192)</f>
        <v/>
      </c>
      <c r="BT195" s="83" t="str">
        <f>IF(ISBLANK('fill-in tab'!CU192),"",'fill-in tab'!CU192)</f>
        <v/>
      </c>
      <c r="BU195" s="83" t="str">
        <f>IF(ISBLANK('fill-in tab'!CV192),"",'fill-in tab'!CV192)</f>
        <v/>
      </c>
      <c r="BV195" s="83" t="str">
        <f>IF(ISBLANK('fill-in tab'!CW192),"",'fill-in tab'!CW192)</f>
        <v/>
      </c>
      <c r="BW195" s="78" t="str">
        <f t="shared" si="430"/>
        <v>*</v>
      </c>
      <c r="BY195" s="83" t="str">
        <f>IF(ISBLANK('fill-in tab'!CQ193),"",'fill-in tab'!CQ193)</f>
        <v/>
      </c>
      <c r="BZ195" s="83" t="str">
        <f>IF(ISBLANK('fill-in tab'!CR193),"",'fill-in tab'!CR193)</f>
        <v/>
      </c>
      <c r="CA195" s="83" t="str">
        <f>IF(ISBLANK('fill-in tab'!CS193),"",'fill-in tab'!CS193)</f>
        <v/>
      </c>
      <c r="CB195" s="83" t="str">
        <f>IF(ISBLANK('fill-in tab'!CT193),"",'fill-in tab'!CT193)</f>
        <v/>
      </c>
      <c r="CC195" s="83" t="str">
        <f>IF(ISBLANK('fill-in tab'!CU193),"",'fill-in tab'!CU193)</f>
        <v/>
      </c>
      <c r="CD195" s="83" t="str">
        <f>IF(ISBLANK('fill-in tab'!CV193),"",'fill-in tab'!CV193)</f>
        <v/>
      </c>
      <c r="CE195" s="83" t="str">
        <f>IF(ISBLANK('fill-in tab'!CW193),"",'fill-in tab'!CW193)</f>
        <v/>
      </c>
      <c r="CF195" s="78" t="str">
        <f t="shared" si="431"/>
        <v>*</v>
      </c>
      <c r="CH195" s="83" t="str">
        <f>IF(ISBLANK('fill-in tab'!CQ194),"",'fill-in tab'!CQ194)</f>
        <v/>
      </c>
      <c r="CI195" s="83" t="str">
        <f>IF(ISBLANK('fill-in tab'!CR194),"",'fill-in tab'!CR194)</f>
        <v/>
      </c>
      <c r="CJ195" s="83" t="str">
        <f>IF(ISBLANK('fill-in tab'!CS194),"",'fill-in tab'!CS194)</f>
        <v/>
      </c>
      <c r="CK195" s="83" t="str">
        <f>IF(ISBLANK('fill-in tab'!CT194),"",'fill-in tab'!CT194)</f>
        <v/>
      </c>
      <c r="CL195" s="83" t="str">
        <f>IF(ISBLANK('fill-in tab'!CU194),"",'fill-in tab'!CU194)</f>
        <v/>
      </c>
      <c r="CM195" s="83" t="str">
        <f>IF(ISBLANK('fill-in tab'!CV194),"",'fill-in tab'!CV194)</f>
        <v/>
      </c>
      <c r="CN195" s="83" t="str">
        <f>IF(ISBLANK('fill-in tab'!CW194),"",'fill-in tab'!CW194)</f>
        <v/>
      </c>
      <c r="CO195" s="78" t="str">
        <f t="shared" si="432"/>
        <v>*</v>
      </c>
      <c r="CQ195" s="83" t="str">
        <f>IF(ISBLANK('fill-in tab'!CQ195),"",'fill-in tab'!CQ195)</f>
        <v/>
      </c>
      <c r="CR195" s="83" t="str">
        <f>IF(ISBLANK('fill-in tab'!CR195),"",'fill-in tab'!CR195)</f>
        <v/>
      </c>
      <c r="CS195" s="83" t="str">
        <f>IF(ISBLANK('fill-in tab'!CS195),"",'fill-in tab'!CS195)</f>
        <v/>
      </c>
      <c r="CT195" s="83" t="str">
        <f>IF(ISBLANK('fill-in tab'!CT195),"",'fill-in tab'!CT195)</f>
        <v/>
      </c>
      <c r="CU195" s="83" t="str">
        <f>IF(ISBLANK('fill-in tab'!CU195),"",'fill-in tab'!CU195)</f>
        <v/>
      </c>
      <c r="CV195" s="83" t="str">
        <f>IF(ISBLANK('fill-in tab'!CV195),"",'fill-in tab'!CV195)</f>
        <v/>
      </c>
      <c r="CW195" s="83" t="str">
        <f>IF(ISBLANK('fill-in tab'!CW195),"",'fill-in tab'!CW195)</f>
        <v/>
      </c>
      <c r="CX195" s="78" t="str">
        <f t="shared" si="433"/>
        <v>*</v>
      </c>
      <c r="CZ195" s="83" t="str">
        <f>IF(ISBLANK('fill-in tab'!CQ196),"",'fill-in tab'!CQ196)</f>
        <v/>
      </c>
      <c r="DA195" s="83" t="str">
        <f>IF(ISBLANK('fill-in tab'!CR196),"",'fill-in tab'!CR196)</f>
        <v/>
      </c>
      <c r="DB195" s="83" t="str">
        <f>IF(ISBLANK('fill-in tab'!CS196),"",'fill-in tab'!CS196)</f>
        <v/>
      </c>
      <c r="DC195" s="83" t="str">
        <f>IF(ISBLANK('fill-in tab'!CT196),"",'fill-in tab'!CT196)</f>
        <v/>
      </c>
      <c r="DD195" s="83" t="str">
        <f>IF(ISBLANK('fill-in tab'!CU196),"",'fill-in tab'!CU196)</f>
        <v/>
      </c>
      <c r="DE195" s="83" t="str">
        <f>IF(ISBLANK('fill-in tab'!CV196),"",'fill-in tab'!CV196)</f>
        <v/>
      </c>
      <c r="DF195" s="83" t="str">
        <f>IF(ISBLANK('fill-in tab'!CW196),"",'fill-in tab'!CW196)</f>
        <v/>
      </c>
      <c r="DG195" s="78" t="str">
        <f t="shared" si="434"/>
        <v>*</v>
      </c>
      <c r="DI195" s="83" t="str">
        <f>IF(ISBLANK('fill-in tab'!CQ197),"",'fill-in tab'!CQ197)</f>
        <v/>
      </c>
      <c r="DJ195" s="83" t="str">
        <f>IF(ISBLANK('fill-in tab'!CR197),"",'fill-in tab'!CR197)</f>
        <v/>
      </c>
      <c r="DK195" s="83" t="str">
        <f>IF(ISBLANK('fill-in tab'!CS197),"",'fill-in tab'!CS197)</f>
        <v/>
      </c>
      <c r="DL195" s="83" t="str">
        <f>IF(ISBLANK('fill-in tab'!CT197),"",'fill-in tab'!CT197)</f>
        <v/>
      </c>
      <c r="DM195" s="83" t="str">
        <f>IF(ISBLANK('fill-in tab'!CU197),"",'fill-in tab'!CU197)</f>
        <v/>
      </c>
      <c r="DN195" s="83" t="str">
        <f>IF(ISBLANK('fill-in tab'!CV197),"",'fill-in tab'!CV197)</f>
        <v/>
      </c>
      <c r="DO195" s="83" t="str">
        <f>IF(ISBLANK('fill-in tab'!CW197),"",'fill-in tab'!CW197)</f>
        <v/>
      </c>
      <c r="DP195" s="78" t="str">
        <f t="shared" si="435"/>
        <v>*</v>
      </c>
      <c r="DR195" s="83" t="str">
        <f>IF(ISBLANK('fill-in tab'!CQ198),"",'fill-in tab'!CQ198)</f>
        <v/>
      </c>
      <c r="DS195" s="83" t="str">
        <f>IF(ISBLANK('fill-in tab'!CR198),"",'fill-in tab'!CR198)</f>
        <v/>
      </c>
      <c r="DT195" s="83" t="str">
        <f>IF(ISBLANK('fill-in tab'!CS198),"",'fill-in tab'!CS198)</f>
        <v/>
      </c>
      <c r="DU195" s="83" t="str">
        <f>IF(ISBLANK('fill-in tab'!CT198),"",'fill-in tab'!CT198)</f>
        <v/>
      </c>
      <c r="DV195" s="83" t="str">
        <f>IF(ISBLANK('fill-in tab'!CU198),"",'fill-in tab'!CU198)</f>
        <v/>
      </c>
      <c r="DW195" s="83" t="str">
        <f>IF(ISBLANK('fill-in tab'!CV198),"",'fill-in tab'!CV198)</f>
        <v/>
      </c>
      <c r="DX195" s="83" t="str">
        <f>IF(ISBLANK('fill-in tab'!CW198),"",'fill-in tab'!CW198)</f>
        <v/>
      </c>
      <c r="DY195" s="78" t="str">
        <f t="shared" si="436"/>
        <v>*</v>
      </c>
      <c r="EA195" s="83" t="str">
        <f>IF(ISBLANK('fill-in tab'!CQ199),"",'fill-in tab'!CQ199)</f>
        <v/>
      </c>
      <c r="EB195" s="83" t="str">
        <f>IF(ISBLANK('fill-in tab'!CR199),"",'fill-in tab'!CR199)</f>
        <v/>
      </c>
      <c r="EC195" s="83" t="str">
        <f>IF(ISBLANK('fill-in tab'!CS199),"",'fill-in tab'!CS199)</f>
        <v/>
      </c>
      <c r="ED195" s="83" t="str">
        <f>IF(ISBLANK('fill-in tab'!CT199),"",'fill-in tab'!CT199)</f>
        <v/>
      </c>
      <c r="EE195" s="83" t="str">
        <f>IF(ISBLANK('fill-in tab'!CU199),"",'fill-in tab'!CU199)</f>
        <v/>
      </c>
      <c r="EF195" s="83" t="str">
        <f>IF(ISBLANK('fill-in tab'!CV199),"",'fill-in tab'!CV199)</f>
        <v/>
      </c>
      <c r="EG195" s="83" t="str">
        <f>IF(ISBLANK('fill-in tab'!CW199),"",'fill-in tab'!CW199)</f>
        <v/>
      </c>
      <c r="EH195" s="78" t="str">
        <f t="shared" si="437"/>
        <v>*</v>
      </c>
    </row>
    <row r="196" spans="1:138" s="80" customFormat="1" x14ac:dyDescent="0.2">
      <c r="A196" s="80">
        <f>A185</f>
        <v>10</v>
      </c>
      <c r="B196" s="84">
        <f>B185</f>
        <v>0</v>
      </c>
      <c r="C196" s="82">
        <v>12</v>
      </c>
      <c r="D196" s="81">
        <f>Initialisatie!$B39</f>
        <v>0</v>
      </c>
      <c r="E196" s="83" t="str">
        <f>IF(ISBLANK('fill-in tab'!CZ185),"",'fill-in tab'!CZ185)</f>
        <v/>
      </c>
      <c r="F196" s="83" t="str">
        <f>IF(ISBLANK('fill-in tab'!DA185),"",'fill-in tab'!DA185)</f>
        <v/>
      </c>
      <c r="G196" s="83" t="str">
        <f>IF(ISBLANK('fill-in tab'!DB185),"",'fill-in tab'!DB185)</f>
        <v/>
      </c>
      <c r="H196" s="83" t="str">
        <f>IF(ISBLANK('fill-in tab'!DC185),"",'fill-in tab'!DC185)</f>
        <v/>
      </c>
      <c r="I196" s="83" t="str">
        <f>IF(ISBLANK('fill-in tab'!DD185),"",'fill-in tab'!DD185)</f>
        <v/>
      </c>
      <c r="J196" s="83" t="str">
        <f>IF(ISBLANK('fill-in tab'!DE185),"",'fill-in tab'!DE185)</f>
        <v/>
      </c>
      <c r="K196" s="83" t="str">
        <f>IF(ISBLANK('fill-in tab'!DF185),"",'fill-in tab'!DF185)</f>
        <v/>
      </c>
      <c r="L196" s="78" t="str">
        <f t="shared" si="423"/>
        <v>*</v>
      </c>
      <c r="M196" s="78"/>
      <c r="N196" s="83" t="str">
        <f>IF(ISBLANK('fill-in tab'!CZ186),"",'fill-in tab'!CZ186)</f>
        <v/>
      </c>
      <c r="O196" s="83" t="str">
        <f>IF(ISBLANK('fill-in tab'!DA186),"",'fill-in tab'!DA186)</f>
        <v/>
      </c>
      <c r="P196" s="83" t="str">
        <f>IF(ISBLANK('fill-in tab'!DB186),"",'fill-in tab'!DB186)</f>
        <v/>
      </c>
      <c r="Q196" s="83" t="str">
        <f>IF(ISBLANK('fill-in tab'!DC186),"",'fill-in tab'!DC186)</f>
        <v/>
      </c>
      <c r="R196" s="83" t="str">
        <f>IF(ISBLANK('fill-in tab'!DD186),"",'fill-in tab'!DD186)</f>
        <v/>
      </c>
      <c r="S196" s="83" t="str">
        <f>IF(ISBLANK('fill-in tab'!DE186),"",'fill-in tab'!DE186)</f>
        <v/>
      </c>
      <c r="T196" s="83" t="str">
        <f>IF(ISBLANK('fill-in tab'!DF186),"",'fill-in tab'!DF186)</f>
        <v/>
      </c>
      <c r="U196" s="78" t="str">
        <f t="shared" si="424"/>
        <v>*</v>
      </c>
      <c r="W196" s="83" t="str">
        <f>IF(ISBLANK('fill-in tab'!CZ187),"",'fill-in tab'!CZ187)</f>
        <v/>
      </c>
      <c r="X196" s="83" t="str">
        <f>IF(ISBLANK('fill-in tab'!DA187),"",'fill-in tab'!DA187)</f>
        <v/>
      </c>
      <c r="Y196" s="83" t="str">
        <f>IF(ISBLANK('fill-in tab'!DB187),"",'fill-in tab'!DB187)</f>
        <v/>
      </c>
      <c r="Z196" s="83" t="str">
        <f>IF(ISBLANK('fill-in tab'!DC187),"",'fill-in tab'!DC187)</f>
        <v/>
      </c>
      <c r="AA196" s="83" t="str">
        <f>IF(ISBLANK('fill-in tab'!DD187),"",'fill-in tab'!DD187)</f>
        <v/>
      </c>
      <c r="AB196" s="83" t="str">
        <f>IF(ISBLANK('fill-in tab'!DE187),"",'fill-in tab'!DE187)</f>
        <v/>
      </c>
      <c r="AC196" s="83" t="str">
        <f>IF(ISBLANK('fill-in tab'!DF187),"",'fill-in tab'!DF187)</f>
        <v/>
      </c>
      <c r="AD196" s="78" t="str">
        <f t="shared" si="425"/>
        <v>*</v>
      </c>
      <c r="AF196" s="83" t="str">
        <f>IF(ISBLANK('fill-in tab'!CZ188),"",'fill-in tab'!CZ188)</f>
        <v/>
      </c>
      <c r="AG196" s="83" t="str">
        <f>IF(ISBLANK('fill-in tab'!DA188),"",'fill-in tab'!DA188)</f>
        <v/>
      </c>
      <c r="AH196" s="83" t="str">
        <f>IF(ISBLANK('fill-in tab'!DB188),"",'fill-in tab'!DB188)</f>
        <v/>
      </c>
      <c r="AI196" s="83" t="str">
        <f>IF(ISBLANK('fill-in tab'!DC188),"",'fill-in tab'!DC188)</f>
        <v/>
      </c>
      <c r="AJ196" s="83" t="str">
        <f>IF(ISBLANK('fill-in tab'!DD188),"",'fill-in tab'!DD188)</f>
        <v/>
      </c>
      <c r="AK196" s="83" t="str">
        <f>IF(ISBLANK('fill-in tab'!DE188),"",'fill-in tab'!DE188)</f>
        <v/>
      </c>
      <c r="AL196" s="83" t="str">
        <f>IF(ISBLANK('fill-in tab'!DF188),"",'fill-in tab'!DF188)</f>
        <v/>
      </c>
      <c r="AM196" s="78" t="str">
        <f t="shared" si="426"/>
        <v>*</v>
      </c>
      <c r="AO196" s="83" t="str">
        <f>IF(ISBLANK('fill-in tab'!CZ189),"",'fill-in tab'!CZ189)</f>
        <v/>
      </c>
      <c r="AP196" s="83" t="str">
        <f>IF(ISBLANK('fill-in tab'!DA189),"",'fill-in tab'!DA189)</f>
        <v/>
      </c>
      <c r="AQ196" s="83" t="str">
        <f>IF(ISBLANK('fill-in tab'!DB189),"",'fill-in tab'!DB189)</f>
        <v/>
      </c>
      <c r="AR196" s="83" t="str">
        <f>IF(ISBLANK('fill-in tab'!DC189),"",'fill-in tab'!DC189)</f>
        <v/>
      </c>
      <c r="AS196" s="83" t="str">
        <f>IF(ISBLANK('fill-in tab'!DD189),"",'fill-in tab'!DD189)</f>
        <v/>
      </c>
      <c r="AT196" s="83" t="str">
        <f>IF(ISBLANK('fill-in tab'!DE189),"",'fill-in tab'!DE189)</f>
        <v/>
      </c>
      <c r="AU196" s="83" t="str">
        <f>IF(ISBLANK('fill-in tab'!DF189),"",'fill-in tab'!DF189)</f>
        <v/>
      </c>
      <c r="AV196" s="78" t="str">
        <f t="shared" si="427"/>
        <v>*</v>
      </c>
      <c r="AX196" s="83" t="str">
        <f>IF(ISBLANK('fill-in tab'!CZ190),"",'fill-in tab'!CZ190)</f>
        <v/>
      </c>
      <c r="AY196" s="83" t="str">
        <f>IF(ISBLANK('fill-in tab'!DA190),"",'fill-in tab'!DA190)</f>
        <v/>
      </c>
      <c r="AZ196" s="83" t="str">
        <f>IF(ISBLANK('fill-in tab'!DB190),"",'fill-in tab'!DB190)</f>
        <v/>
      </c>
      <c r="BA196" s="83" t="str">
        <f>IF(ISBLANK('fill-in tab'!DC190),"",'fill-in tab'!DC190)</f>
        <v/>
      </c>
      <c r="BB196" s="83" t="str">
        <f>IF(ISBLANK('fill-in tab'!DD190),"",'fill-in tab'!DD190)</f>
        <v/>
      </c>
      <c r="BC196" s="83" t="str">
        <f>IF(ISBLANK('fill-in tab'!DE190),"",'fill-in tab'!DE190)</f>
        <v/>
      </c>
      <c r="BD196" s="83" t="str">
        <f>IF(ISBLANK('fill-in tab'!DF190),"",'fill-in tab'!DF190)</f>
        <v/>
      </c>
      <c r="BE196" s="78" t="str">
        <f t="shared" si="428"/>
        <v>*</v>
      </c>
      <c r="BG196" s="83" t="str">
        <f>IF(ISBLANK('fill-in tab'!CZ191),"",'fill-in tab'!CZ191)</f>
        <v/>
      </c>
      <c r="BH196" s="83" t="str">
        <f>IF(ISBLANK('fill-in tab'!DA191),"",'fill-in tab'!DA191)</f>
        <v/>
      </c>
      <c r="BI196" s="83" t="str">
        <f>IF(ISBLANK('fill-in tab'!DB191),"",'fill-in tab'!DB191)</f>
        <v/>
      </c>
      <c r="BJ196" s="83" t="str">
        <f>IF(ISBLANK('fill-in tab'!DC191),"",'fill-in tab'!DC191)</f>
        <v/>
      </c>
      <c r="BK196" s="83" t="str">
        <f>IF(ISBLANK('fill-in tab'!DD191),"",'fill-in tab'!DD191)</f>
        <v/>
      </c>
      <c r="BL196" s="83" t="str">
        <f>IF(ISBLANK('fill-in tab'!DE191),"",'fill-in tab'!DE191)</f>
        <v/>
      </c>
      <c r="BM196" s="83" t="str">
        <f>IF(ISBLANK('fill-in tab'!DF191),"",'fill-in tab'!DF191)</f>
        <v/>
      </c>
      <c r="BN196" s="78" t="str">
        <f t="shared" si="429"/>
        <v>*</v>
      </c>
      <c r="BP196" s="83" t="str">
        <f>IF(ISBLANK('fill-in tab'!CZ192),"",'fill-in tab'!CZ192)</f>
        <v/>
      </c>
      <c r="BQ196" s="83" t="str">
        <f>IF(ISBLANK('fill-in tab'!DA192),"",'fill-in tab'!DA192)</f>
        <v/>
      </c>
      <c r="BR196" s="83" t="str">
        <f>IF(ISBLANK('fill-in tab'!DB192),"",'fill-in tab'!DB192)</f>
        <v/>
      </c>
      <c r="BS196" s="83" t="str">
        <f>IF(ISBLANK('fill-in tab'!DC192),"",'fill-in tab'!DC192)</f>
        <v/>
      </c>
      <c r="BT196" s="83" t="str">
        <f>IF(ISBLANK('fill-in tab'!DD192),"",'fill-in tab'!DD192)</f>
        <v/>
      </c>
      <c r="BU196" s="83" t="str">
        <f>IF(ISBLANK('fill-in tab'!DE192),"",'fill-in tab'!DE192)</f>
        <v/>
      </c>
      <c r="BV196" s="83" t="str">
        <f>IF(ISBLANK('fill-in tab'!DF192),"",'fill-in tab'!DF192)</f>
        <v/>
      </c>
      <c r="BW196" s="78" t="str">
        <f t="shared" si="430"/>
        <v>*</v>
      </c>
      <c r="BY196" s="83" t="str">
        <f>IF(ISBLANK('fill-in tab'!CZ193),"",'fill-in tab'!CZ193)</f>
        <v/>
      </c>
      <c r="BZ196" s="83" t="str">
        <f>IF(ISBLANK('fill-in tab'!DA193),"",'fill-in tab'!DA193)</f>
        <v/>
      </c>
      <c r="CA196" s="83" t="str">
        <f>IF(ISBLANK('fill-in tab'!DB193),"",'fill-in tab'!DB193)</f>
        <v/>
      </c>
      <c r="CB196" s="83" t="str">
        <f>IF(ISBLANK('fill-in tab'!DC193),"",'fill-in tab'!DC193)</f>
        <v/>
      </c>
      <c r="CC196" s="83" t="str">
        <f>IF(ISBLANK('fill-in tab'!DD193),"",'fill-in tab'!DD193)</f>
        <v/>
      </c>
      <c r="CD196" s="83" t="str">
        <f>IF(ISBLANK('fill-in tab'!DE193),"",'fill-in tab'!DE193)</f>
        <v/>
      </c>
      <c r="CE196" s="83" t="str">
        <f>IF(ISBLANK('fill-in tab'!DF193),"",'fill-in tab'!DF193)</f>
        <v/>
      </c>
      <c r="CF196" s="78" t="str">
        <f t="shared" si="431"/>
        <v>*</v>
      </c>
      <c r="CH196" s="83" t="str">
        <f>IF(ISBLANK('fill-in tab'!CZ194),"",'fill-in tab'!CZ194)</f>
        <v/>
      </c>
      <c r="CI196" s="83" t="str">
        <f>IF(ISBLANK('fill-in tab'!DA194),"",'fill-in tab'!DA194)</f>
        <v/>
      </c>
      <c r="CJ196" s="83" t="str">
        <f>IF(ISBLANK('fill-in tab'!DB194),"",'fill-in tab'!DB194)</f>
        <v/>
      </c>
      <c r="CK196" s="83" t="str">
        <f>IF(ISBLANK('fill-in tab'!DC194),"",'fill-in tab'!DC194)</f>
        <v/>
      </c>
      <c r="CL196" s="83" t="str">
        <f>IF(ISBLANK('fill-in tab'!DD194),"",'fill-in tab'!DD194)</f>
        <v/>
      </c>
      <c r="CM196" s="83" t="str">
        <f>IF(ISBLANK('fill-in tab'!DE194),"",'fill-in tab'!DE194)</f>
        <v/>
      </c>
      <c r="CN196" s="83" t="str">
        <f>IF(ISBLANK('fill-in tab'!DF194),"",'fill-in tab'!DF194)</f>
        <v/>
      </c>
      <c r="CO196" s="78" t="str">
        <f t="shared" si="432"/>
        <v>*</v>
      </c>
      <c r="CQ196" s="83" t="str">
        <f>IF(ISBLANK('fill-in tab'!CZ195),"",'fill-in tab'!CZ195)</f>
        <v/>
      </c>
      <c r="CR196" s="83" t="str">
        <f>IF(ISBLANK('fill-in tab'!DA195),"",'fill-in tab'!DA195)</f>
        <v/>
      </c>
      <c r="CS196" s="83" t="str">
        <f>IF(ISBLANK('fill-in tab'!DB195),"",'fill-in tab'!DB195)</f>
        <v/>
      </c>
      <c r="CT196" s="83" t="str">
        <f>IF(ISBLANK('fill-in tab'!DC195),"",'fill-in tab'!DC195)</f>
        <v/>
      </c>
      <c r="CU196" s="83" t="str">
        <f>IF(ISBLANK('fill-in tab'!DD195),"",'fill-in tab'!DD195)</f>
        <v/>
      </c>
      <c r="CV196" s="83" t="str">
        <f>IF(ISBLANK('fill-in tab'!DE195),"",'fill-in tab'!DE195)</f>
        <v/>
      </c>
      <c r="CW196" s="83" t="str">
        <f>IF(ISBLANK('fill-in tab'!DF195),"",'fill-in tab'!DF195)</f>
        <v/>
      </c>
      <c r="CX196" s="78" t="str">
        <f t="shared" si="433"/>
        <v>*</v>
      </c>
      <c r="CZ196" s="83" t="str">
        <f>IF(ISBLANK('fill-in tab'!CZ196),"",'fill-in tab'!CZ196)</f>
        <v/>
      </c>
      <c r="DA196" s="83" t="str">
        <f>IF(ISBLANK('fill-in tab'!DA196),"",'fill-in tab'!DA196)</f>
        <v/>
      </c>
      <c r="DB196" s="83" t="str">
        <f>IF(ISBLANK('fill-in tab'!DB196),"",'fill-in tab'!DB196)</f>
        <v/>
      </c>
      <c r="DC196" s="83" t="str">
        <f>IF(ISBLANK('fill-in tab'!DC196),"",'fill-in tab'!DC196)</f>
        <v/>
      </c>
      <c r="DD196" s="83" t="str">
        <f>IF(ISBLANK('fill-in tab'!DD196),"",'fill-in tab'!DD196)</f>
        <v/>
      </c>
      <c r="DE196" s="83" t="str">
        <f>IF(ISBLANK('fill-in tab'!DE196),"",'fill-in tab'!DE196)</f>
        <v/>
      </c>
      <c r="DF196" s="83" t="str">
        <f>IF(ISBLANK('fill-in tab'!DF196),"",'fill-in tab'!DF196)</f>
        <v/>
      </c>
      <c r="DG196" s="78" t="str">
        <f t="shared" si="434"/>
        <v>*</v>
      </c>
      <c r="DI196" s="83" t="str">
        <f>IF(ISBLANK('fill-in tab'!CZ197),"",'fill-in tab'!CZ197)</f>
        <v/>
      </c>
      <c r="DJ196" s="83" t="str">
        <f>IF(ISBLANK('fill-in tab'!DA197),"",'fill-in tab'!DA197)</f>
        <v/>
      </c>
      <c r="DK196" s="83" t="str">
        <f>IF(ISBLANK('fill-in tab'!DB197),"",'fill-in tab'!DB197)</f>
        <v/>
      </c>
      <c r="DL196" s="83" t="str">
        <f>IF(ISBLANK('fill-in tab'!DC197),"",'fill-in tab'!DC197)</f>
        <v/>
      </c>
      <c r="DM196" s="83" t="str">
        <f>IF(ISBLANK('fill-in tab'!DD197),"",'fill-in tab'!DD197)</f>
        <v/>
      </c>
      <c r="DN196" s="83" t="str">
        <f>IF(ISBLANK('fill-in tab'!DE197),"",'fill-in tab'!DE197)</f>
        <v/>
      </c>
      <c r="DO196" s="83" t="str">
        <f>IF(ISBLANK('fill-in tab'!DF197),"",'fill-in tab'!DF197)</f>
        <v/>
      </c>
      <c r="DP196" s="78" t="str">
        <f t="shared" si="435"/>
        <v>*</v>
      </c>
      <c r="DR196" s="83" t="str">
        <f>IF(ISBLANK('fill-in tab'!CZ198),"",'fill-in tab'!CZ198)</f>
        <v/>
      </c>
      <c r="DS196" s="83" t="str">
        <f>IF(ISBLANK('fill-in tab'!DA198),"",'fill-in tab'!DA198)</f>
        <v/>
      </c>
      <c r="DT196" s="83" t="str">
        <f>IF(ISBLANK('fill-in tab'!DB198),"",'fill-in tab'!DB198)</f>
        <v/>
      </c>
      <c r="DU196" s="83" t="str">
        <f>IF(ISBLANK('fill-in tab'!DC198),"",'fill-in tab'!DC198)</f>
        <v/>
      </c>
      <c r="DV196" s="83" t="str">
        <f>IF(ISBLANK('fill-in tab'!DD198),"",'fill-in tab'!DD198)</f>
        <v/>
      </c>
      <c r="DW196" s="83" t="str">
        <f>IF(ISBLANK('fill-in tab'!DE198),"",'fill-in tab'!DE198)</f>
        <v/>
      </c>
      <c r="DX196" s="83" t="str">
        <f>IF(ISBLANK('fill-in tab'!DF198),"",'fill-in tab'!DF198)</f>
        <v/>
      </c>
      <c r="DY196" s="78" t="str">
        <f t="shared" si="436"/>
        <v>*</v>
      </c>
      <c r="EA196" s="83" t="str">
        <f>IF(ISBLANK('fill-in tab'!CZ199),"",'fill-in tab'!CZ199)</f>
        <v/>
      </c>
      <c r="EB196" s="83" t="str">
        <f>IF(ISBLANK('fill-in tab'!DA199),"",'fill-in tab'!DA199)</f>
        <v/>
      </c>
      <c r="EC196" s="83" t="str">
        <f>IF(ISBLANK('fill-in tab'!DB199),"",'fill-in tab'!DB199)</f>
        <v/>
      </c>
      <c r="ED196" s="83" t="str">
        <f>IF(ISBLANK('fill-in tab'!DC199),"",'fill-in tab'!DC199)</f>
        <v/>
      </c>
      <c r="EE196" s="83" t="str">
        <f>IF(ISBLANK('fill-in tab'!DD199),"",'fill-in tab'!DD199)</f>
        <v/>
      </c>
      <c r="EF196" s="83" t="str">
        <f>IF(ISBLANK('fill-in tab'!DE199),"",'fill-in tab'!DE199)</f>
        <v/>
      </c>
      <c r="EG196" s="83" t="str">
        <f>IF(ISBLANK('fill-in tab'!DF199),"",'fill-in tab'!DF199)</f>
        <v/>
      </c>
      <c r="EH196" s="78" t="str">
        <f t="shared" si="437"/>
        <v>*</v>
      </c>
    </row>
    <row r="197" spans="1:138" s="80" customFormat="1" x14ac:dyDescent="0.2">
      <c r="A197" s="80">
        <f>A185</f>
        <v>10</v>
      </c>
      <c r="B197" s="84">
        <f>B185</f>
        <v>0</v>
      </c>
      <c r="C197" s="82">
        <v>13</v>
      </c>
      <c r="D197" s="81">
        <f>Initialisatie!$B40</f>
        <v>0</v>
      </c>
      <c r="E197" s="83" t="str">
        <f>IF(ISBLANK('fill-in tab'!DI185),"",'fill-in tab'!DI185)</f>
        <v/>
      </c>
      <c r="F197" s="83" t="str">
        <f>IF(ISBLANK('fill-in tab'!DJ185),"",'fill-in tab'!DJ185)</f>
        <v/>
      </c>
      <c r="G197" s="83" t="str">
        <f>IF(ISBLANK('fill-in tab'!DK185),"",'fill-in tab'!DK185)</f>
        <v/>
      </c>
      <c r="H197" s="83" t="str">
        <f>IF(ISBLANK('fill-in tab'!DL185),"",'fill-in tab'!DL185)</f>
        <v/>
      </c>
      <c r="I197" s="83" t="str">
        <f>IF(ISBLANK('fill-in tab'!DM185),"",'fill-in tab'!DM185)</f>
        <v/>
      </c>
      <c r="J197" s="83" t="str">
        <f>IF(ISBLANK('fill-in tab'!DN185),"",'fill-in tab'!DN185)</f>
        <v/>
      </c>
      <c r="K197" s="83" t="str">
        <f>IF(ISBLANK('fill-in tab'!DO185),"",'fill-in tab'!DO185)</f>
        <v/>
      </c>
      <c r="L197" s="78" t="str">
        <f t="shared" si="423"/>
        <v>*</v>
      </c>
      <c r="M197" s="78"/>
      <c r="N197" s="83" t="str">
        <f>IF(ISBLANK('fill-in tab'!DI186),"",'fill-in tab'!DI186)</f>
        <v/>
      </c>
      <c r="O197" s="83" t="str">
        <f>IF(ISBLANK('fill-in tab'!DJ186),"",'fill-in tab'!DJ186)</f>
        <v/>
      </c>
      <c r="P197" s="83" t="str">
        <f>IF(ISBLANK('fill-in tab'!DK186),"",'fill-in tab'!DK186)</f>
        <v/>
      </c>
      <c r="Q197" s="83" t="str">
        <f>IF(ISBLANK('fill-in tab'!DL186),"",'fill-in tab'!DL186)</f>
        <v/>
      </c>
      <c r="R197" s="83" t="str">
        <f>IF(ISBLANK('fill-in tab'!DM186),"",'fill-in tab'!DM186)</f>
        <v/>
      </c>
      <c r="S197" s="83" t="str">
        <f>IF(ISBLANK('fill-in tab'!DN186),"",'fill-in tab'!DN186)</f>
        <v/>
      </c>
      <c r="T197" s="83" t="str">
        <f>IF(ISBLANK('fill-in tab'!DO186),"",'fill-in tab'!DO186)</f>
        <v/>
      </c>
      <c r="U197" s="78" t="str">
        <f t="shared" si="424"/>
        <v>*</v>
      </c>
      <c r="W197" s="83" t="str">
        <f>IF(ISBLANK('fill-in tab'!DI187),"",'fill-in tab'!DI187)</f>
        <v/>
      </c>
      <c r="X197" s="83" t="str">
        <f>IF(ISBLANK('fill-in tab'!DJ187),"",'fill-in tab'!DJ187)</f>
        <v/>
      </c>
      <c r="Y197" s="83" t="str">
        <f>IF(ISBLANK('fill-in tab'!DK187),"",'fill-in tab'!DK187)</f>
        <v/>
      </c>
      <c r="Z197" s="83" t="str">
        <f>IF(ISBLANK('fill-in tab'!DL187),"",'fill-in tab'!DL187)</f>
        <v/>
      </c>
      <c r="AA197" s="83" t="str">
        <f>IF(ISBLANK('fill-in tab'!DM187),"",'fill-in tab'!DM187)</f>
        <v/>
      </c>
      <c r="AB197" s="83" t="str">
        <f>IF(ISBLANK('fill-in tab'!DN187),"",'fill-in tab'!DN187)</f>
        <v/>
      </c>
      <c r="AC197" s="83" t="str">
        <f>IF(ISBLANK('fill-in tab'!DO187),"",'fill-in tab'!DO187)</f>
        <v/>
      </c>
      <c r="AD197" s="78" t="str">
        <f t="shared" si="425"/>
        <v>*</v>
      </c>
      <c r="AF197" s="83" t="str">
        <f>IF(ISBLANK('fill-in tab'!DI188),"",'fill-in tab'!DI188)</f>
        <v/>
      </c>
      <c r="AG197" s="83" t="str">
        <f>IF(ISBLANK('fill-in tab'!DJ188),"",'fill-in tab'!DJ188)</f>
        <v/>
      </c>
      <c r="AH197" s="83" t="str">
        <f>IF(ISBLANK('fill-in tab'!DK188),"",'fill-in tab'!DK188)</f>
        <v/>
      </c>
      <c r="AI197" s="83" t="str">
        <f>IF(ISBLANK('fill-in tab'!DL188),"",'fill-in tab'!DL188)</f>
        <v/>
      </c>
      <c r="AJ197" s="83" t="str">
        <f>IF(ISBLANK('fill-in tab'!DM188),"",'fill-in tab'!DM188)</f>
        <v/>
      </c>
      <c r="AK197" s="83" t="str">
        <f>IF(ISBLANK('fill-in tab'!DN188),"",'fill-in tab'!DN188)</f>
        <v/>
      </c>
      <c r="AL197" s="83" t="str">
        <f>IF(ISBLANK('fill-in tab'!DO188),"",'fill-in tab'!DO188)</f>
        <v/>
      </c>
      <c r="AM197" s="78" t="str">
        <f t="shared" si="426"/>
        <v>*</v>
      </c>
      <c r="AO197" s="83" t="str">
        <f>IF(ISBLANK('fill-in tab'!DI189),"",'fill-in tab'!DI189)</f>
        <v/>
      </c>
      <c r="AP197" s="83" t="str">
        <f>IF(ISBLANK('fill-in tab'!DJ189),"",'fill-in tab'!DJ189)</f>
        <v/>
      </c>
      <c r="AQ197" s="83" t="str">
        <f>IF(ISBLANK('fill-in tab'!DK189),"",'fill-in tab'!DK189)</f>
        <v/>
      </c>
      <c r="AR197" s="83" t="str">
        <f>IF(ISBLANK('fill-in tab'!DL189),"",'fill-in tab'!DL189)</f>
        <v/>
      </c>
      <c r="AS197" s="83" t="str">
        <f>IF(ISBLANK('fill-in tab'!DM189),"",'fill-in tab'!DM189)</f>
        <v/>
      </c>
      <c r="AT197" s="83" t="str">
        <f>IF(ISBLANK('fill-in tab'!DN189),"",'fill-in tab'!DN189)</f>
        <v/>
      </c>
      <c r="AU197" s="83" t="str">
        <f>IF(ISBLANK('fill-in tab'!DO189),"",'fill-in tab'!DO189)</f>
        <v/>
      </c>
      <c r="AV197" s="78" t="str">
        <f t="shared" si="427"/>
        <v>*</v>
      </c>
      <c r="AX197" s="83" t="str">
        <f>IF(ISBLANK('fill-in tab'!DI190),"",'fill-in tab'!DI190)</f>
        <v/>
      </c>
      <c r="AY197" s="83" t="str">
        <f>IF(ISBLANK('fill-in tab'!DJ190),"",'fill-in tab'!DJ190)</f>
        <v/>
      </c>
      <c r="AZ197" s="83" t="str">
        <f>IF(ISBLANK('fill-in tab'!DK190),"",'fill-in tab'!DK190)</f>
        <v/>
      </c>
      <c r="BA197" s="83" t="str">
        <f>IF(ISBLANK('fill-in tab'!DL190),"",'fill-in tab'!DL190)</f>
        <v/>
      </c>
      <c r="BB197" s="83" t="str">
        <f>IF(ISBLANK('fill-in tab'!DM190),"",'fill-in tab'!DM190)</f>
        <v/>
      </c>
      <c r="BC197" s="83" t="str">
        <f>IF(ISBLANK('fill-in tab'!DN190),"",'fill-in tab'!DN190)</f>
        <v/>
      </c>
      <c r="BD197" s="83" t="str">
        <f>IF(ISBLANK('fill-in tab'!DO190),"",'fill-in tab'!DO190)</f>
        <v/>
      </c>
      <c r="BE197" s="78" t="str">
        <f t="shared" si="428"/>
        <v>*</v>
      </c>
      <c r="BG197" s="83" t="str">
        <f>IF(ISBLANK('fill-in tab'!DI191),"",'fill-in tab'!DI191)</f>
        <v/>
      </c>
      <c r="BH197" s="83" t="str">
        <f>IF(ISBLANK('fill-in tab'!DJ191),"",'fill-in tab'!DJ191)</f>
        <v/>
      </c>
      <c r="BI197" s="83" t="str">
        <f>IF(ISBLANK('fill-in tab'!DK191),"",'fill-in tab'!DK191)</f>
        <v/>
      </c>
      <c r="BJ197" s="83" t="str">
        <f>IF(ISBLANK('fill-in tab'!DL191),"",'fill-in tab'!DL191)</f>
        <v/>
      </c>
      <c r="BK197" s="83" t="str">
        <f>IF(ISBLANK('fill-in tab'!DM191),"",'fill-in tab'!DM191)</f>
        <v/>
      </c>
      <c r="BL197" s="83" t="str">
        <f>IF(ISBLANK('fill-in tab'!DN191),"",'fill-in tab'!DN191)</f>
        <v/>
      </c>
      <c r="BM197" s="83" t="str">
        <f>IF(ISBLANK('fill-in tab'!DO191),"",'fill-in tab'!DO191)</f>
        <v/>
      </c>
      <c r="BN197" s="78" t="str">
        <f t="shared" si="429"/>
        <v>*</v>
      </c>
      <c r="BP197" s="83" t="str">
        <f>IF(ISBLANK('fill-in tab'!DI192),"",'fill-in tab'!DI192)</f>
        <v/>
      </c>
      <c r="BQ197" s="83" t="str">
        <f>IF(ISBLANK('fill-in tab'!DJ192),"",'fill-in tab'!DJ192)</f>
        <v/>
      </c>
      <c r="BR197" s="83" t="str">
        <f>IF(ISBLANK('fill-in tab'!DK192),"",'fill-in tab'!DK192)</f>
        <v/>
      </c>
      <c r="BS197" s="83" t="str">
        <f>IF(ISBLANK('fill-in tab'!DL192),"",'fill-in tab'!DL192)</f>
        <v/>
      </c>
      <c r="BT197" s="83" t="str">
        <f>IF(ISBLANK('fill-in tab'!DM192),"",'fill-in tab'!DM192)</f>
        <v/>
      </c>
      <c r="BU197" s="83" t="str">
        <f>IF(ISBLANK('fill-in tab'!DN192),"",'fill-in tab'!DN192)</f>
        <v/>
      </c>
      <c r="BV197" s="83" t="str">
        <f>IF(ISBLANK('fill-in tab'!DO192),"",'fill-in tab'!DO192)</f>
        <v/>
      </c>
      <c r="BW197" s="78" t="str">
        <f t="shared" si="430"/>
        <v>*</v>
      </c>
      <c r="BY197" s="83" t="str">
        <f>IF(ISBLANK('fill-in tab'!DI193),"",'fill-in tab'!DI193)</f>
        <v/>
      </c>
      <c r="BZ197" s="83" t="str">
        <f>IF(ISBLANK('fill-in tab'!DJ193),"",'fill-in tab'!DJ193)</f>
        <v/>
      </c>
      <c r="CA197" s="83" t="str">
        <f>IF(ISBLANK('fill-in tab'!DK193),"",'fill-in tab'!DK193)</f>
        <v/>
      </c>
      <c r="CB197" s="83" t="str">
        <f>IF(ISBLANK('fill-in tab'!DL193),"",'fill-in tab'!DL193)</f>
        <v/>
      </c>
      <c r="CC197" s="83" t="str">
        <f>IF(ISBLANK('fill-in tab'!DM193),"",'fill-in tab'!DM193)</f>
        <v/>
      </c>
      <c r="CD197" s="83" t="str">
        <f>IF(ISBLANK('fill-in tab'!DN193),"",'fill-in tab'!DN193)</f>
        <v/>
      </c>
      <c r="CE197" s="83" t="str">
        <f>IF(ISBLANK('fill-in tab'!DO193),"",'fill-in tab'!DO193)</f>
        <v/>
      </c>
      <c r="CF197" s="78" t="str">
        <f t="shared" si="431"/>
        <v>*</v>
      </c>
      <c r="CH197" s="83" t="str">
        <f>IF(ISBLANK('fill-in tab'!DI194),"",'fill-in tab'!DI194)</f>
        <v/>
      </c>
      <c r="CI197" s="83" t="str">
        <f>IF(ISBLANK('fill-in tab'!DJ194),"",'fill-in tab'!DJ194)</f>
        <v/>
      </c>
      <c r="CJ197" s="83" t="str">
        <f>IF(ISBLANK('fill-in tab'!DK194),"",'fill-in tab'!DK194)</f>
        <v/>
      </c>
      <c r="CK197" s="83" t="str">
        <f>IF(ISBLANK('fill-in tab'!DL194),"",'fill-in tab'!DL194)</f>
        <v/>
      </c>
      <c r="CL197" s="83" t="str">
        <f>IF(ISBLANK('fill-in tab'!DM194),"",'fill-in tab'!DM194)</f>
        <v/>
      </c>
      <c r="CM197" s="83" t="str">
        <f>IF(ISBLANK('fill-in tab'!DN194),"",'fill-in tab'!DN194)</f>
        <v/>
      </c>
      <c r="CN197" s="83" t="str">
        <f>IF(ISBLANK('fill-in tab'!DO194),"",'fill-in tab'!DO194)</f>
        <v/>
      </c>
      <c r="CO197" s="78" t="str">
        <f t="shared" si="432"/>
        <v>*</v>
      </c>
      <c r="CQ197" s="83" t="str">
        <f>IF(ISBLANK('fill-in tab'!DI195),"",'fill-in tab'!DI195)</f>
        <v/>
      </c>
      <c r="CR197" s="83" t="str">
        <f>IF(ISBLANK('fill-in tab'!DJ195),"",'fill-in tab'!DJ195)</f>
        <v/>
      </c>
      <c r="CS197" s="83" t="str">
        <f>IF(ISBLANK('fill-in tab'!DK195),"",'fill-in tab'!DK195)</f>
        <v/>
      </c>
      <c r="CT197" s="83" t="str">
        <f>IF(ISBLANK('fill-in tab'!DL195),"",'fill-in tab'!DL195)</f>
        <v/>
      </c>
      <c r="CU197" s="83" t="str">
        <f>IF(ISBLANK('fill-in tab'!DM195),"",'fill-in tab'!DM195)</f>
        <v/>
      </c>
      <c r="CV197" s="83" t="str">
        <f>IF(ISBLANK('fill-in tab'!DN195),"",'fill-in tab'!DN195)</f>
        <v/>
      </c>
      <c r="CW197" s="83" t="str">
        <f>IF(ISBLANK('fill-in tab'!DO195),"",'fill-in tab'!DO195)</f>
        <v/>
      </c>
      <c r="CX197" s="78" t="str">
        <f t="shared" si="433"/>
        <v>*</v>
      </c>
      <c r="CZ197" s="83" t="str">
        <f>IF(ISBLANK('fill-in tab'!DI196),"",'fill-in tab'!DI196)</f>
        <v/>
      </c>
      <c r="DA197" s="83" t="str">
        <f>IF(ISBLANK('fill-in tab'!DJ196),"",'fill-in tab'!DJ196)</f>
        <v/>
      </c>
      <c r="DB197" s="83" t="str">
        <f>IF(ISBLANK('fill-in tab'!DK196),"",'fill-in tab'!DK196)</f>
        <v/>
      </c>
      <c r="DC197" s="83" t="str">
        <f>IF(ISBLANK('fill-in tab'!DL196),"",'fill-in tab'!DL196)</f>
        <v/>
      </c>
      <c r="DD197" s="83" t="str">
        <f>IF(ISBLANK('fill-in tab'!DM196),"",'fill-in tab'!DM196)</f>
        <v/>
      </c>
      <c r="DE197" s="83" t="str">
        <f>IF(ISBLANK('fill-in tab'!DN196),"",'fill-in tab'!DN196)</f>
        <v/>
      </c>
      <c r="DF197" s="83" t="str">
        <f>IF(ISBLANK('fill-in tab'!DO196),"",'fill-in tab'!DO196)</f>
        <v/>
      </c>
      <c r="DG197" s="78" t="str">
        <f t="shared" si="434"/>
        <v>*</v>
      </c>
      <c r="DI197" s="83" t="str">
        <f>IF(ISBLANK('fill-in tab'!DI197),"",'fill-in tab'!DI197)</f>
        <v/>
      </c>
      <c r="DJ197" s="83" t="str">
        <f>IF(ISBLANK('fill-in tab'!DJ197),"",'fill-in tab'!DJ197)</f>
        <v/>
      </c>
      <c r="DK197" s="83" t="str">
        <f>IF(ISBLANK('fill-in tab'!DK197),"",'fill-in tab'!DK197)</f>
        <v/>
      </c>
      <c r="DL197" s="83" t="str">
        <f>IF(ISBLANK('fill-in tab'!DL197),"",'fill-in tab'!DL197)</f>
        <v/>
      </c>
      <c r="DM197" s="83" t="str">
        <f>IF(ISBLANK('fill-in tab'!DM197),"",'fill-in tab'!DM197)</f>
        <v/>
      </c>
      <c r="DN197" s="83" t="str">
        <f>IF(ISBLANK('fill-in tab'!DN197),"",'fill-in tab'!DN197)</f>
        <v/>
      </c>
      <c r="DO197" s="83" t="str">
        <f>IF(ISBLANK('fill-in tab'!DO197),"",'fill-in tab'!DO197)</f>
        <v/>
      </c>
      <c r="DP197" s="78" t="str">
        <f t="shared" si="435"/>
        <v>*</v>
      </c>
      <c r="DR197" s="83" t="str">
        <f>IF(ISBLANK('fill-in tab'!DI198),"",'fill-in tab'!DI198)</f>
        <v/>
      </c>
      <c r="DS197" s="83" t="str">
        <f>IF(ISBLANK('fill-in tab'!DJ198),"",'fill-in tab'!DJ198)</f>
        <v/>
      </c>
      <c r="DT197" s="83" t="str">
        <f>IF(ISBLANK('fill-in tab'!DK198),"",'fill-in tab'!DK198)</f>
        <v/>
      </c>
      <c r="DU197" s="83" t="str">
        <f>IF(ISBLANK('fill-in tab'!DL198),"",'fill-in tab'!DL198)</f>
        <v/>
      </c>
      <c r="DV197" s="83" t="str">
        <f>IF(ISBLANK('fill-in tab'!DM198),"",'fill-in tab'!DM198)</f>
        <v/>
      </c>
      <c r="DW197" s="83" t="str">
        <f>IF(ISBLANK('fill-in tab'!DN198),"",'fill-in tab'!DN198)</f>
        <v/>
      </c>
      <c r="DX197" s="83" t="str">
        <f>IF(ISBLANK('fill-in tab'!DO198),"",'fill-in tab'!DO198)</f>
        <v/>
      </c>
      <c r="DY197" s="78" t="str">
        <f t="shared" si="436"/>
        <v>*</v>
      </c>
      <c r="EA197" s="83" t="str">
        <f>IF(ISBLANK('fill-in tab'!DI199),"",'fill-in tab'!DI199)</f>
        <v/>
      </c>
      <c r="EB197" s="83" t="str">
        <f>IF(ISBLANK('fill-in tab'!DJ199),"",'fill-in tab'!DJ199)</f>
        <v/>
      </c>
      <c r="EC197" s="83" t="str">
        <f>IF(ISBLANK('fill-in tab'!DK199),"",'fill-in tab'!DK199)</f>
        <v/>
      </c>
      <c r="ED197" s="83" t="str">
        <f>IF(ISBLANK('fill-in tab'!DL199),"",'fill-in tab'!DL199)</f>
        <v/>
      </c>
      <c r="EE197" s="83" t="str">
        <f>IF(ISBLANK('fill-in tab'!DM199),"",'fill-in tab'!DM199)</f>
        <v/>
      </c>
      <c r="EF197" s="83" t="str">
        <f>IF(ISBLANK('fill-in tab'!DN199),"",'fill-in tab'!DN199)</f>
        <v/>
      </c>
      <c r="EG197" s="83" t="str">
        <f>IF(ISBLANK('fill-in tab'!DO199),"",'fill-in tab'!DO199)</f>
        <v/>
      </c>
      <c r="EH197" s="78" t="str">
        <f t="shared" si="437"/>
        <v>*</v>
      </c>
    </row>
    <row r="198" spans="1:138" s="80" customFormat="1" x14ac:dyDescent="0.2">
      <c r="A198" s="80">
        <f>A185</f>
        <v>10</v>
      </c>
      <c r="B198" s="84">
        <f>B185</f>
        <v>0</v>
      </c>
      <c r="C198" s="82">
        <v>14</v>
      </c>
      <c r="D198" s="81">
        <f>Initialisatie!$B41</f>
        <v>0</v>
      </c>
      <c r="E198" s="83" t="str">
        <f>IF(ISBLANK('fill-in tab'!DR185),"",'fill-in tab'!DR185)</f>
        <v/>
      </c>
      <c r="F198" s="83" t="str">
        <f>IF(ISBLANK('fill-in tab'!DS185),"",'fill-in tab'!DS185)</f>
        <v/>
      </c>
      <c r="G198" s="83" t="str">
        <f>IF(ISBLANK('fill-in tab'!DT185),"",'fill-in tab'!DT185)</f>
        <v/>
      </c>
      <c r="H198" s="83" t="str">
        <f>IF(ISBLANK('fill-in tab'!DU185),"",'fill-in tab'!DU185)</f>
        <v/>
      </c>
      <c r="I198" s="83" t="str">
        <f>IF(ISBLANK('fill-in tab'!DV185),"",'fill-in tab'!DV185)</f>
        <v/>
      </c>
      <c r="J198" s="83" t="str">
        <f>IF(ISBLANK('fill-in tab'!DW185),"",'fill-in tab'!DW185)</f>
        <v/>
      </c>
      <c r="K198" s="83" t="str">
        <f>IF(ISBLANK('fill-in tab'!DX185),"",'fill-in tab'!DX185)</f>
        <v/>
      </c>
      <c r="L198" s="78" t="str">
        <f t="shared" si="423"/>
        <v>*</v>
      </c>
      <c r="M198" s="78"/>
      <c r="N198" s="83" t="str">
        <f>IF(ISBLANK('fill-in tab'!DR186),"",'fill-in tab'!DR186)</f>
        <v/>
      </c>
      <c r="O198" s="83" t="str">
        <f>IF(ISBLANK('fill-in tab'!DS186),"",'fill-in tab'!DS186)</f>
        <v/>
      </c>
      <c r="P198" s="83" t="str">
        <f>IF(ISBLANK('fill-in tab'!DT186),"",'fill-in tab'!DT186)</f>
        <v/>
      </c>
      <c r="Q198" s="83" t="str">
        <f>IF(ISBLANK('fill-in tab'!DU186),"",'fill-in tab'!DU186)</f>
        <v/>
      </c>
      <c r="R198" s="83" t="str">
        <f>IF(ISBLANK('fill-in tab'!DV186),"",'fill-in tab'!DV186)</f>
        <v/>
      </c>
      <c r="S198" s="83" t="str">
        <f>IF(ISBLANK('fill-in tab'!DW186),"",'fill-in tab'!DW186)</f>
        <v/>
      </c>
      <c r="T198" s="83" t="str">
        <f>IF(ISBLANK('fill-in tab'!DX186),"",'fill-in tab'!DX186)</f>
        <v/>
      </c>
      <c r="U198" s="78" t="str">
        <f t="shared" si="424"/>
        <v>*</v>
      </c>
      <c r="W198" s="83" t="str">
        <f>IF(ISBLANK('fill-in tab'!DR187),"",'fill-in tab'!DR187)</f>
        <v/>
      </c>
      <c r="X198" s="83" t="str">
        <f>IF(ISBLANK('fill-in tab'!DS187),"",'fill-in tab'!DS187)</f>
        <v/>
      </c>
      <c r="Y198" s="83" t="str">
        <f>IF(ISBLANK('fill-in tab'!DT187),"",'fill-in tab'!DT187)</f>
        <v/>
      </c>
      <c r="Z198" s="83" t="str">
        <f>IF(ISBLANK('fill-in tab'!DU187),"",'fill-in tab'!DU187)</f>
        <v/>
      </c>
      <c r="AA198" s="83" t="str">
        <f>IF(ISBLANK('fill-in tab'!DV187),"",'fill-in tab'!DV187)</f>
        <v/>
      </c>
      <c r="AB198" s="83" t="str">
        <f>IF(ISBLANK('fill-in tab'!DW187),"",'fill-in tab'!DW187)</f>
        <v/>
      </c>
      <c r="AC198" s="83" t="str">
        <f>IF(ISBLANK('fill-in tab'!DX187),"",'fill-in tab'!DX187)</f>
        <v/>
      </c>
      <c r="AD198" s="78" t="str">
        <f t="shared" si="425"/>
        <v>*</v>
      </c>
      <c r="AF198" s="83" t="str">
        <f>IF(ISBLANK('fill-in tab'!DR188),"",'fill-in tab'!DR188)</f>
        <v/>
      </c>
      <c r="AG198" s="83" t="str">
        <f>IF(ISBLANK('fill-in tab'!DS188),"",'fill-in tab'!DS188)</f>
        <v/>
      </c>
      <c r="AH198" s="83" t="str">
        <f>IF(ISBLANK('fill-in tab'!DT188),"",'fill-in tab'!DT188)</f>
        <v/>
      </c>
      <c r="AI198" s="83" t="str">
        <f>IF(ISBLANK('fill-in tab'!DU188),"",'fill-in tab'!DU188)</f>
        <v/>
      </c>
      <c r="AJ198" s="83" t="str">
        <f>IF(ISBLANK('fill-in tab'!DV188),"",'fill-in tab'!DV188)</f>
        <v/>
      </c>
      <c r="AK198" s="83" t="str">
        <f>IF(ISBLANK('fill-in tab'!DW188),"",'fill-in tab'!DW188)</f>
        <v/>
      </c>
      <c r="AL198" s="83" t="str">
        <f>IF(ISBLANK('fill-in tab'!DX188),"",'fill-in tab'!DX188)</f>
        <v/>
      </c>
      <c r="AM198" s="78" t="str">
        <f t="shared" si="426"/>
        <v>*</v>
      </c>
      <c r="AO198" s="83" t="str">
        <f>IF(ISBLANK('fill-in tab'!DR189),"",'fill-in tab'!DR189)</f>
        <v/>
      </c>
      <c r="AP198" s="83" t="str">
        <f>IF(ISBLANK('fill-in tab'!DS189),"",'fill-in tab'!DS189)</f>
        <v/>
      </c>
      <c r="AQ198" s="83" t="str">
        <f>IF(ISBLANK('fill-in tab'!DT189),"",'fill-in tab'!DT189)</f>
        <v/>
      </c>
      <c r="AR198" s="83" t="str">
        <f>IF(ISBLANK('fill-in tab'!DU189),"",'fill-in tab'!DU189)</f>
        <v/>
      </c>
      <c r="AS198" s="83" t="str">
        <f>IF(ISBLANK('fill-in tab'!DV189),"",'fill-in tab'!DV189)</f>
        <v/>
      </c>
      <c r="AT198" s="83" t="str">
        <f>IF(ISBLANK('fill-in tab'!DW189),"",'fill-in tab'!DW189)</f>
        <v/>
      </c>
      <c r="AU198" s="83" t="str">
        <f>IF(ISBLANK('fill-in tab'!DX189),"",'fill-in tab'!DX189)</f>
        <v/>
      </c>
      <c r="AV198" s="78" t="str">
        <f t="shared" si="427"/>
        <v>*</v>
      </c>
      <c r="AX198" s="83" t="str">
        <f>IF(ISBLANK('fill-in tab'!DR190),"",'fill-in tab'!DR190)</f>
        <v/>
      </c>
      <c r="AY198" s="83" t="str">
        <f>IF(ISBLANK('fill-in tab'!DS190),"",'fill-in tab'!DS190)</f>
        <v/>
      </c>
      <c r="AZ198" s="83" t="str">
        <f>IF(ISBLANK('fill-in tab'!DT190),"",'fill-in tab'!DT190)</f>
        <v/>
      </c>
      <c r="BA198" s="83" t="str">
        <f>IF(ISBLANK('fill-in tab'!DU190),"",'fill-in tab'!DU190)</f>
        <v/>
      </c>
      <c r="BB198" s="83" t="str">
        <f>IF(ISBLANK('fill-in tab'!DV190),"",'fill-in tab'!DV190)</f>
        <v/>
      </c>
      <c r="BC198" s="83" t="str">
        <f>IF(ISBLANK('fill-in tab'!DW190),"",'fill-in tab'!DW190)</f>
        <v/>
      </c>
      <c r="BD198" s="83" t="str">
        <f>IF(ISBLANK('fill-in tab'!DX190),"",'fill-in tab'!DX190)</f>
        <v/>
      </c>
      <c r="BE198" s="78" t="str">
        <f t="shared" si="428"/>
        <v>*</v>
      </c>
      <c r="BG198" s="83" t="str">
        <f>IF(ISBLANK('fill-in tab'!DR191),"",'fill-in tab'!DR191)</f>
        <v/>
      </c>
      <c r="BH198" s="83" t="str">
        <f>IF(ISBLANK('fill-in tab'!DS191),"",'fill-in tab'!DS191)</f>
        <v/>
      </c>
      <c r="BI198" s="83" t="str">
        <f>IF(ISBLANK('fill-in tab'!DT191),"",'fill-in tab'!DT191)</f>
        <v/>
      </c>
      <c r="BJ198" s="83" t="str">
        <f>IF(ISBLANK('fill-in tab'!DU191),"",'fill-in tab'!DU191)</f>
        <v/>
      </c>
      <c r="BK198" s="83" t="str">
        <f>IF(ISBLANK('fill-in tab'!DV191),"",'fill-in tab'!DV191)</f>
        <v/>
      </c>
      <c r="BL198" s="83" t="str">
        <f>IF(ISBLANK('fill-in tab'!DW191),"",'fill-in tab'!DW191)</f>
        <v/>
      </c>
      <c r="BM198" s="83" t="str">
        <f>IF(ISBLANK('fill-in tab'!DX191),"",'fill-in tab'!DX191)</f>
        <v/>
      </c>
      <c r="BN198" s="78" t="str">
        <f t="shared" si="429"/>
        <v>*</v>
      </c>
      <c r="BP198" s="83" t="str">
        <f>IF(ISBLANK('fill-in tab'!DR192),"",'fill-in tab'!DR192)</f>
        <v/>
      </c>
      <c r="BQ198" s="83" t="str">
        <f>IF(ISBLANK('fill-in tab'!DS192),"",'fill-in tab'!DS192)</f>
        <v/>
      </c>
      <c r="BR198" s="83" t="str">
        <f>IF(ISBLANK('fill-in tab'!DT192),"",'fill-in tab'!DT192)</f>
        <v/>
      </c>
      <c r="BS198" s="83" t="str">
        <f>IF(ISBLANK('fill-in tab'!DU192),"",'fill-in tab'!DU192)</f>
        <v/>
      </c>
      <c r="BT198" s="83" t="str">
        <f>IF(ISBLANK('fill-in tab'!DV192),"",'fill-in tab'!DV192)</f>
        <v/>
      </c>
      <c r="BU198" s="83" t="str">
        <f>IF(ISBLANK('fill-in tab'!DW192),"",'fill-in tab'!DW192)</f>
        <v/>
      </c>
      <c r="BV198" s="83" t="str">
        <f>IF(ISBLANK('fill-in tab'!DX192),"",'fill-in tab'!DX192)</f>
        <v/>
      </c>
      <c r="BW198" s="78" t="str">
        <f t="shared" si="430"/>
        <v>*</v>
      </c>
      <c r="BY198" s="83" t="str">
        <f>IF(ISBLANK('fill-in tab'!DR193),"",'fill-in tab'!DR193)</f>
        <v/>
      </c>
      <c r="BZ198" s="83" t="str">
        <f>IF(ISBLANK('fill-in tab'!DS193),"",'fill-in tab'!DS193)</f>
        <v/>
      </c>
      <c r="CA198" s="83" t="str">
        <f>IF(ISBLANK('fill-in tab'!DT193),"",'fill-in tab'!DT193)</f>
        <v/>
      </c>
      <c r="CB198" s="83" t="str">
        <f>IF(ISBLANK('fill-in tab'!DU193),"",'fill-in tab'!DU193)</f>
        <v/>
      </c>
      <c r="CC198" s="83" t="str">
        <f>IF(ISBLANK('fill-in tab'!DV193),"",'fill-in tab'!DV193)</f>
        <v/>
      </c>
      <c r="CD198" s="83" t="str">
        <f>IF(ISBLANK('fill-in tab'!DW193),"",'fill-in tab'!DW193)</f>
        <v/>
      </c>
      <c r="CE198" s="83" t="str">
        <f>IF(ISBLANK('fill-in tab'!DX193),"",'fill-in tab'!DX193)</f>
        <v/>
      </c>
      <c r="CF198" s="78" t="str">
        <f t="shared" si="431"/>
        <v>*</v>
      </c>
      <c r="CH198" s="83" t="str">
        <f>IF(ISBLANK('fill-in tab'!DR194),"",'fill-in tab'!DR194)</f>
        <v/>
      </c>
      <c r="CI198" s="83" t="str">
        <f>IF(ISBLANK('fill-in tab'!DS194),"",'fill-in tab'!DS194)</f>
        <v/>
      </c>
      <c r="CJ198" s="83" t="str">
        <f>IF(ISBLANK('fill-in tab'!DT194),"",'fill-in tab'!DT194)</f>
        <v/>
      </c>
      <c r="CK198" s="83" t="str">
        <f>IF(ISBLANK('fill-in tab'!DU194),"",'fill-in tab'!DU194)</f>
        <v/>
      </c>
      <c r="CL198" s="83" t="str">
        <f>IF(ISBLANK('fill-in tab'!DV194),"",'fill-in tab'!DV194)</f>
        <v/>
      </c>
      <c r="CM198" s="83" t="str">
        <f>IF(ISBLANK('fill-in tab'!DW194),"",'fill-in tab'!DW194)</f>
        <v/>
      </c>
      <c r="CN198" s="83" t="str">
        <f>IF(ISBLANK('fill-in tab'!DX194),"",'fill-in tab'!DX194)</f>
        <v/>
      </c>
      <c r="CO198" s="78" t="str">
        <f t="shared" si="432"/>
        <v>*</v>
      </c>
      <c r="CQ198" s="83" t="str">
        <f>IF(ISBLANK('fill-in tab'!DR195),"",'fill-in tab'!DR195)</f>
        <v/>
      </c>
      <c r="CR198" s="83" t="str">
        <f>IF(ISBLANK('fill-in tab'!DS195),"",'fill-in tab'!DS195)</f>
        <v/>
      </c>
      <c r="CS198" s="83" t="str">
        <f>IF(ISBLANK('fill-in tab'!DT195),"",'fill-in tab'!DT195)</f>
        <v/>
      </c>
      <c r="CT198" s="83" t="str">
        <f>IF(ISBLANK('fill-in tab'!DU195),"",'fill-in tab'!DU195)</f>
        <v/>
      </c>
      <c r="CU198" s="83" t="str">
        <f>IF(ISBLANK('fill-in tab'!DV195),"",'fill-in tab'!DV195)</f>
        <v/>
      </c>
      <c r="CV198" s="83" t="str">
        <f>IF(ISBLANK('fill-in tab'!DW195),"",'fill-in tab'!DW195)</f>
        <v/>
      </c>
      <c r="CW198" s="83" t="str">
        <f>IF(ISBLANK('fill-in tab'!DX195),"",'fill-in tab'!DX195)</f>
        <v/>
      </c>
      <c r="CX198" s="78" t="str">
        <f t="shared" si="433"/>
        <v>*</v>
      </c>
      <c r="CZ198" s="83" t="str">
        <f>IF(ISBLANK('fill-in tab'!DR196),"",'fill-in tab'!DR196)</f>
        <v/>
      </c>
      <c r="DA198" s="83" t="str">
        <f>IF(ISBLANK('fill-in tab'!DS196),"",'fill-in tab'!DS196)</f>
        <v/>
      </c>
      <c r="DB198" s="83" t="str">
        <f>IF(ISBLANK('fill-in tab'!DT196),"",'fill-in tab'!DT196)</f>
        <v/>
      </c>
      <c r="DC198" s="83" t="str">
        <f>IF(ISBLANK('fill-in tab'!DU196),"",'fill-in tab'!DU196)</f>
        <v/>
      </c>
      <c r="DD198" s="83" t="str">
        <f>IF(ISBLANK('fill-in tab'!DV196),"",'fill-in tab'!DV196)</f>
        <v/>
      </c>
      <c r="DE198" s="83" t="str">
        <f>IF(ISBLANK('fill-in tab'!DW196),"",'fill-in tab'!DW196)</f>
        <v/>
      </c>
      <c r="DF198" s="83" t="str">
        <f>IF(ISBLANK('fill-in tab'!DX196),"",'fill-in tab'!DX196)</f>
        <v/>
      </c>
      <c r="DG198" s="78" t="str">
        <f t="shared" si="434"/>
        <v>*</v>
      </c>
      <c r="DI198" s="83" t="str">
        <f>IF(ISBLANK('fill-in tab'!DR197),"",'fill-in tab'!DR197)</f>
        <v/>
      </c>
      <c r="DJ198" s="83" t="str">
        <f>IF(ISBLANK('fill-in tab'!DS197),"",'fill-in tab'!DS197)</f>
        <v/>
      </c>
      <c r="DK198" s="83" t="str">
        <f>IF(ISBLANK('fill-in tab'!DT197),"",'fill-in tab'!DT197)</f>
        <v/>
      </c>
      <c r="DL198" s="83" t="str">
        <f>IF(ISBLANK('fill-in tab'!DU197),"",'fill-in tab'!DU197)</f>
        <v/>
      </c>
      <c r="DM198" s="83" t="str">
        <f>IF(ISBLANK('fill-in tab'!DV197),"",'fill-in tab'!DV197)</f>
        <v/>
      </c>
      <c r="DN198" s="83" t="str">
        <f>IF(ISBLANK('fill-in tab'!DW197),"",'fill-in tab'!DW197)</f>
        <v/>
      </c>
      <c r="DO198" s="83" t="str">
        <f>IF(ISBLANK('fill-in tab'!DX197),"",'fill-in tab'!DX197)</f>
        <v/>
      </c>
      <c r="DP198" s="78" t="str">
        <f t="shared" si="435"/>
        <v>*</v>
      </c>
      <c r="DR198" s="83" t="str">
        <f>IF(ISBLANK('fill-in tab'!DR198),"",'fill-in tab'!DR198)</f>
        <v/>
      </c>
      <c r="DS198" s="83" t="str">
        <f>IF(ISBLANK('fill-in tab'!DS198),"",'fill-in tab'!DS198)</f>
        <v/>
      </c>
      <c r="DT198" s="83" t="str">
        <f>IF(ISBLANK('fill-in tab'!DT198),"",'fill-in tab'!DT198)</f>
        <v/>
      </c>
      <c r="DU198" s="83" t="str">
        <f>IF(ISBLANK('fill-in tab'!DU198),"",'fill-in tab'!DU198)</f>
        <v/>
      </c>
      <c r="DV198" s="83" t="str">
        <f>IF(ISBLANK('fill-in tab'!DV198),"",'fill-in tab'!DV198)</f>
        <v/>
      </c>
      <c r="DW198" s="83" t="str">
        <f>IF(ISBLANK('fill-in tab'!DW198),"",'fill-in tab'!DW198)</f>
        <v/>
      </c>
      <c r="DX198" s="83" t="str">
        <f>IF(ISBLANK('fill-in tab'!DX198),"",'fill-in tab'!DX198)</f>
        <v/>
      </c>
      <c r="DY198" s="78" t="str">
        <f t="shared" si="436"/>
        <v>*</v>
      </c>
      <c r="EA198" s="83" t="str">
        <f>IF(ISBLANK('fill-in tab'!DR199),"",'fill-in tab'!DR199)</f>
        <v/>
      </c>
      <c r="EB198" s="83" t="str">
        <f>IF(ISBLANK('fill-in tab'!DS199),"",'fill-in tab'!DS199)</f>
        <v/>
      </c>
      <c r="EC198" s="83" t="str">
        <f>IF(ISBLANK('fill-in tab'!DT199),"",'fill-in tab'!DT199)</f>
        <v/>
      </c>
      <c r="ED198" s="83" t="str">
        <f>IF(ISBLANK('fill-in tab'!DU199),"",'fill-in tab'!DU199)</f>
        <v/>
      </c>
      <c r="EE198" s="83" t="str">
        <f>IF(ISBLANK('fill-in tab'!DV199),"",'fill-in tab'!DV199)</f>
        <v/>
      </c>
      <c r="EF198" s="83" t="str">
        <f>IF(ISBLANK('fill-in tab'!DW199),"",'fill-in tab'!DW199)</f>
        <v/>
      </c>
      <c r="EG198" s="83" t="str">
        <f>IF(ISBLANK('fill-in tab'!DX199),"",'fill-in tab'!DX199)</f>
        <v/>
      </c>
      <c r="EH198" s="78" t="str">
        <f t="shared" si="437"/>
        <v>*</v>
      </c>
    </row>
    <row r="199" spans="1:138" s="80" customFormat="1" x14ac:dyDescent="0.2">
      <c r="A199" s="80">
        <f>A185</f>
        <v>10</v>
      </c>
      <c r="B199" s="84">
        <f>B185</f>
        <v>0</v>
      </c>
      <c r="C199" s="82">
        <v>15</v>
      </c>
      <c r="D199" s="81">
        <f>Initialisatie!$B$42</f>
        <v>0</v>
      </c>
      <c r="E199" s="83" t="str">
        <f>IF(ISBLANK('fill-in tab'!EA185),"",'fill-in tab'!EA185)</f>
        <v/>
      </c>
      <c r="F199" s="83" t="str">
        <f>IF(ISBLANK('fill-in tab'!EB185),"",'fill-in tab'!EB185)</f>
        <v/>
      </c>
      <c r="G199" s="83" t="str">
        <f>IF(ISBLANK('fill-in tab'!EC185),"",'fill-in tab'!EC185)</f>
        <v/>
      </c>
      <c r="H199" s="83" t="str">
        <f>IF(ISBLANK('fill-in tab'!ED185),"",'fill-in tab'!ED185)</f>
        <v/>
      </c>
      <c r="I199" s="83" t="str">
        <f>IF(ISBLANK('fill-in tab'!EE185),"",'fill-in tab'!EE185)</f>
        <v/>
      </c>
      <c r="J199" s="83" t="str">
        <f>IF(ISBLANK('fill-in tab'!EF185),"",'fill-in tab'!EF185)</f>
        <v/>
      </c>
      <c r="K199" s="83" t="str">
        <f>IF(ISBLANK('fill-in tab'!EG185),"",'fill-in tab'!EG185)</f>
        <v/>
      </c>
      <c r="L199" s="78" t="str">
        <f t="shared" si="423"/>
        <v>*</v>
      </c>
      <c r="M199" s="78"/>
      <c r="N199" s="83" t="str">
        <f>IF(ISBLANK('fill-in tab'!EA186),"",'fill-in tab'!EA186)</f>
        <v/>
      </c>
      <c r="O199" s="83" t="str">
        <f>IF(ISBLANK('fill-in tab'!EB186),"",'fill-in tab'!EB186)</f>
        <v/>
      </c>
      <c r="P199" s="83" t="str">
        <f>IF(ISBLANK('fill-in tab'!EC186),"",'fill-in tab'!EC186)</f>
        <v/>
      </c>
      <c r="Q199" s="83" t="str">
        <f>IF(ISBLANK('fill-in tab'!ED186),"",'fill-in tab'!ED186)</f>
        <v/>
      </c>
      <c r="R199" s="83" t="str">
        <f>IF(ISBLANK('fill-in tab'!EE186),"",'fill-in tab'!EE186)</f>
        <v/>
      </c>
      <c r="S199" s="83" t="str">
        <f>IF(ISBLANK('fill-in tab'!EF186),"",'fill-in tab'!EF186)</f>
        <v/>
      </c>
      <c r="T199" s="83" t="str">
        <f>IF(ISBLANK('fill-in tab'!EG186),"",'fill-in tab'!EG186)</f>
        <v/>
      </c>
      <c r="U199" s="78" t="str">
        <f t="shared" si="424"/>
        <v>*</v>
      </c>
      <c r="W199" s="83" t="str">
        <f>IF(ISBLANK('fill-in tab'!EA187),"",'fill-in tab'!EA187)</f>
        <v/>
      </c>
      <c r="X199" s="83" t="str">
        <f>IF(ISBLANK('fill-in tab'!EB187),"",'fill-in tab'!EB187)</f>
        <v/>
      </c>
      <c r="Y199" s="83" t="str">
        <f>IF(ISBLANK('fill-in tab'!EC187),"",'fill-in tab'!EC187)</f>
        <v/>
      </c>
      <c r="Z199" s="83" t="str">
        <f>IF(ISBLANK('fill-in tab'!ED187),"",'fill-in tab'!ED187)</f>
        <v/>
      </c>
      <c r="AA199" s="83" t="str">
        <f>IF(ISBLANK('fill-in tab'!EE187),"",'fill-in tab'!EE187)</f>
        <v/>
      </c>
      <c r="AB199" s="83" t="str">
        <f>IF(ISBLANK('fill-in tab'!EF187),"",'fill-in tab'!EF187)</f>
        <v/>
      </c>
      <c r="AC199" s="83" t="str">
        <f>IF(ISBLANK('fill-in tab'!EG187),"",'fill-in tab'!EG187)</f>
        <v/>
      </c>
      <c r="AD199" s="78" t="str">
        <f t="shared" si="425"/>
        <v>*</v>
      </c>
      <c r="AF199" s="83" t="str">
        <f>IF(ISBLANK('fill-in tab'!EA188),"",'fill-in tab'!EA188)</f>
        <v/>
      </c>
      <c r="AG199" s="83" t="str">
        <f>IF(ISBLANK('fill-in tab'!EB188),"",'fill-in tab'!EB188)</f>
        <v/>
      </c>
      <c r="AH199" s="83" t="str">
        <f>IF(ISBLANK('fill-in tab'!EC188),"",'fill-in tab'!EC188)</f>
        <v/>
      </c>
      <c r="AI199" s="83" t="str">
        <f>IF(ISBLANK('fill-in tab'!ED188),"",'fill-in tab'!ED188)</f>
        <v/>
      </c>
      <c r="AJ199" s="83" t="str">
        <f>IF(ISBLANK('fill-in tab'!EE188),"",'fill-in tab'!EE188)</f>
        <v/>
      </c>
      <c r="AK199" s="83" t="str">
        <f>IF(ISBLANK('fill-in tab'!EF188),"",'fill-in tab'!EF188)</f>
        <v/>
      </c>
      <c r="AL199" s="83" t="str">
        <f>IF(ISBLANK('fill-in tab'!EG188),"",'fill-in tab'!EG188)</f>
        <v/>
      </c>
      <c r="AM199" s="78" t="str">
        <f t="shared" si="426"/>
        <v>*</v>
      </c>
      <c r="AO199" s="83" t="str">
        <f>IF(ISBLANK('fill-in tab'!EA189),"",'fill-in tab'!EA189)</f>
        <v/>
      </c>
      <c r="AP199" s="83" t="str">
        <f>IF(ISBLANK('fill-in tab'!EB189),"",'fill-in tab'!EB189)</f>
        <v/>
      </c>
      <c r="AQ199" s="83" t="str">
        <f>IF(ISBLANK('fill-in tab'!EC189),"",'fill-in tab'!EC189)</f>
        <v/>
      </c>
      <c r="AR199" s="83" t="str">
        <f>IF(ISBLANK('fill-in tab'!ED189),"",'fill-in tab'!ED189)</f>
        <v/>
      </c>
      <c r="AS199" s="83" t="str">
        <f>IF(ISBLANK('fill-in tab'!EE189),"",'fill-in tab'!EE189)</f>
        <v/>
      </c>
      <c r="AT199" s="83" t="str">
        <f>IF(ISBLANK('fill-in tab'!EF189),"",'fill-in tab'!EF189)</f>
        <v/>
      </c>
      <c r="AU199" s="83" t="str">
        <f>IF(ISBLANK('fill-in tab'!EG189),"",'fill-in tab'!EG189)</f>
        <v/>
      </c>
      <c r="AV199" s="78" t="str">
        <f t="shared" si="427"/>
        <v>*</v>
      </c>
      <c r="AX199" s="83" t="str">
        <f>IF(ISBLANK('fill-in tab'!EA190),"",'fill-in tab'!EA190)</f>
        <v/>
      </c>
      <c r="AY199" s="83" t="str">
        <f>IF(ISBLANK('fill-in tab'!EB190),"",'fill-in tab'!EB190)</f>
        <v/>
      </c>
      <c r="AZ199" s="83" t="str">
        <f>IF(ISBLANK('fill-in tab'!EC190),"",'fill-in tab'!EC190)</f>
        <v/>
      </c>
      <c r="BA199" s="83" t="str">
        <f>IF(ISBLANK('fill-in tab'!ED190),"",'fill-in tab'!ED190)</f>
        <v/>
      </c>
      <c r="BB199" s="83" t="str">
        <f>IF(ISBLANK('fill-in tab'!EE190),"",'fill-in tab'!EE190)</f>
        <v/>
      </c>
      <c r="BC199" s="83" t="str">
        <f>IF(ISBLANK('fill-in tab'!EF190),"",'fill-in tab'!EF190)</f>
        <v/>
      </c>
      <c r="BD199" s="83" t="str">
        <f>IF(ISBLANK('fill-in tab'!EG190),"",'fill-in tab'!EG190)</f>
        <v/>
      </c>
      <c r="BE199" s="78" t="str">
        <f t="shared" si="428"/>
        <v>*</v>
      </c>
      <c r="BG199" s="83" t="str">
        <f>IF(ISBLANK('fill-in tab'!EA191),"",'fill-in tab'!EA191)</f>
        <v/>
      </c>
      <c r="BH199" s="83" t="str">
        <f>IF(ISBLANK('fill-in tab'!EB191),"",'fill-in tab'!EB191)</f>
        <v/>
      </c>
      <c r="BI199" s="83" t="str">
        <f>IF(ISBLANK('fill-in tab'!EC191),"",'fill-in tab'!EC191)</f>
        <v/>
      </c>
      <c r="BJ199" s="83" t="str">
        <f>IF(ISBLANK('fill-in tab'!ED191),"",'fill-in tab'!ED191)</f>
        <v/>
      </c>
      <c r="BK199" s="83" t="str">
        <f>IF(ISBLANK('fill-in tab'!EE191),"",'fill-in tab'!EE191)</f>
        <v/>
      </c>
      <c r="BL199" s="83" t="str">
        <f>IF(ISBLANK('fill-in tab'!EF191),"",'fill-in tab'!EF191)</f>
        <v/>
      </c>
      <c r="BM199" s="83" t="str">
        <f>IF(ISBLANK('fill-in tab'!EG191),"",'fill-in tab'!EG191)</f>
        <v/>
      </c>
      <c r="BN199" s="78" t="str">
        <f t="shared" si="429"/>
        <v>*</v>
      </c>
      <c r="BP199" s="83" t="str">
        <f>IF(ISBLANK('fill-in tab'!EA192),"",'fill-in tab'!EA192)</f>
        <v/>
      </c>
      <c r="BQ199" s="83" t="str">
        <f>IF(ISBLANK('fill-in tab'!EB192),"",'fill-in tab'!EB192)</f>
        <v/>
      </c>
      <c r="BR199" s="83" t="str">
        <f>IF(ISBLANK('fill-in tab'!EC192),"",'fill-in tab'!EC192)</f>
        <v/>
      </c>
      <c r="BS199" s="83" t="str">
        <f>IF(ISBLANK('fill-in tab'!ED192),"",'fill-in tab'!ED192)</f>
        <v/>
      </c>
      <c r="BT199" s="83" t="str">
        <f>IF(ISBLANK('fill-in tab'!EE192),"",'fill-in tab'!EE192)</f>
        <v/>
      </c>
      <c r="BU199" s="83" t="str">
        <f>IF(ISBLANK('fill-in tab'!EF192),"",'fill-in tab'!EF192)</f>
        <v/>
      </c>
      <c r="BV199" s="83" t="str">
        <f>IF(ISBLANK('fill-in tab'!EG192),"",'fill-in tab'!EG192)</f>
        <v/>
      </c>
      <c r="BW199" s="78" t="str">
        <f t="shared" si="430"/>
        <v>*</v>
      </c>
      <c r="BY199" s="83" t="str">
        <f>IF(ISBLANK('fill-in tab'!EA193),"",'fill-in tab'!EA193)</f>
        <v/>
      </c>
      <c r="BZ199" s="83" t="str">
        <f>IF(ISBLANK('fill-in tab'!EB193),"",'fill-in tab'!EB193)</f>
        <v/>
      </c>
      <c r="CA199" s="83" t="str">
        <f>IF(ISBLANK('fill-in tab'!EC193),"",'fill-in tab'!EC193)</f>
        <v/>
      </c>
      <c r="CB199" s="83" t="str">
        <f>IF(ISBLANK('fill-in tab'!ED193),"",'fill-in tab'!ED193)</f>
        <v/>
      </c>
      <c r="CC199" s="83" t="str">
        <f>IF(ISBLANK('fill-in tab'!EE193),"",'fill-in tab'!EE193)</f>
        <v/>
      </c>
      <c r="CD199" s="83" t="str">
        <f>IF(ISBLANK('fill-in tab'!EF193),"",'fill-in tab'!EF193)</f>
        <v/>
      </c>
      <c r="CE199" s="83" t="str">
        <f>IF(ISBLANK('fill-in tab'!EG193),"",'fill-in tab'!EG193)</f>
        <v/>
      </c>
      <c r="CF199" s="78" t="str">
        <f t="shared" si="431"/>
        <v>*</v>
      </c>
      <c r="CH199" s="83" t="str">
        <f>IF(ISBLANK('fill-in tab'!EA194),"",'fill-in tab'!EA194)</f>
        <v/>
      </c>
      <c r="CI199" s="83" t="str">
        <f>IF(ISBLANK('fill-in tab'!EB194),"",'fill-in tab'!EB194)</f>
        <v/>
      </c>
      <c r="CJ199" s="83" t="str">
        <f>IF(ISBLANK('fill-in tab'!EC194),"",'fill-in tab'!EC194)</f>
        <v/>
      </c>
      <c r="CK199" s="83" t="str">
        <f>IF(ISBLANK('fill-in tab'!ED194),"",'fill-in tab'!ED194)</f>
        <v/>
      </c>
      <c r="CL199" s="83" t="str">
        <f>IF(ISBLANK('fill-in tab'!EE194),"",'fill-in tab'!EE194)</f>
        <v/>
      </c>
      <c r="CM199" s="83" t="str">
        <f>IF(ISBLANK('fill-in tab'!EF194),"",'fill-in tab'!EF194)</f>
        <v/>
      </c>
      <c r="CN199" s="83" t="str">
        <f>IF(ISBLANK('fill-in tab'!EG194),"",'fill-in tab'!EG194)</f>
        <v/>
      </c>
      <c r="CO199" s="78" t="str">
        <f t="shared" si="432"/>
        <v>*</v>
      </c>
      <c r="CQ199" s="83" t="str">
        <f>IF(ISBLANK('fill-in tab'!EA195),"",'fill-in tab'!EA195)</f>
        <v/>
      </c>
      <c r="CR199" s="83" t="str">
        <f>IF(ISBLANK('fill-in tab'!EB195),"",'fill-in tab'!EB195)</f>
        <v/>
      </c>
      <c r="CS199" s="83" t="str">
        <f>IF(ISBLANK('fill-in tab'!EC195),"",'fill-in tab'!EC195)</f>
        <v/>
      </c>
      <c r="CT199" s="83" t="str">
        <f>IF(ISBLANK('fill-in tab'!ED195),"",'fill-in tab'!ED195)</f>
        <v/>
      </c>
      <c r="CU199" s="83" t="str">
        <f>IF(ISBLANK('fill-in tab'!EE195),"",'fill-in tab'!EE195)</f>
        <v/>
      </c>
      <c r="CV199" s="83" t="str">
        <f>IF(ISBLANK('fill-in tab'!EF195),"",'fill-in tab'!EF195)</f>
        <v/>
      </c>
      <c r="CW199" s="83" t="str">
        <f>IF(ISBLANK('fill-in tab'!EG195),"",'fill-in tab'!EG195)</f>
        <v/>
      </c>
      <c r="CX199" s="78" t="str">
        <f t="shared" si="433"/>
        <v>*</v>
      </c>
      <c r="CZ199" s="83" t="str">
        <f>IF(ISBLANK('fill-in tab'!EA196),"",'fill-in tab'!EA196)</f>
        <v/>
      </c>
      <c r="DA199" s="83" t="str">
        <f>IF(ISBLANK('fill-in tab'!EB196),"",'fill-in tab'!EB196)</f>
        <v/>
      </c>
      <c r="DB199" s="83" t="str">
        <f>IF(ISBLANK('fill-in tab'!EC196),"",'fill-in tab'!EC196)</f>
        <v/>
      </c>
      <c r="DC199" s="83" t="str">
        <f>IF(ISBLANK('fill-in tab'!ED196),"",'fill-in tab'!ED196)</f>
        <v/>
      </c>
      <c r="DD199" s="83" t="str">
        <f>IF(ISBLANK('fill-in tab'!EE196),"",'fill-in tab'!EE196)</f>
        <v/>
      </c>
      <c r="DE199" s="83" t="str">
        <f>IF(ISBLANK('fill-in tab'!EF196),"",'fill-in tab'!EF196)</f>
        <v/>
      </c>
      <c r="DF199" s="83" t="str">
        <f>IF(ISBLANK('fill-in tab'!EG196),"",'fill-in tab'!EG196)</f>
        <v/>
      </c>
      <c r="DG199" s="78" t="str">
        <f t="shared" si="434"/>
        <v>*</v>
      </c>
      <c r="DI199" s="83" t="str">
        <f>IF(ISBLANK('fill-in tab'!EA197),"",'fill-in tab'!EA197)</f>
        <v/>
      </c>
      <c r="DJ199" s="83" t="str">
        <f>IF(ISBLANK('fill-in tab'!EB197),"",'fill-in tab'!EB197)</f>
        <v/>
      </c>
      <c r="DK199" s="83" t="str">
        <f>IF(ISBLANK('fill-in tab'!EC197),"",'fill-in tab'!EC197)</f>
        <v/>
      </c>
      <c r="DL199" s="83" t="str">
        <f>IF(ISBLANK('fill-in tab'!ED197),"",'fill-in tab'!ED197)</f>
        <v/>
      </c>
      <c r="DM199" s="83" t="str">
        <f>IF(ISBLANK('fill-in tab'!EE197),"",'fill-in tab'!EE197)</f>
        <v/>
      </c>
      <c r="DN199" s="83" t="str">
        <f>IF(ISBLANK('fill-in tab'!EF197),"",'fill-in tab'!EF197)</f>
        <v/>
      </c>
      <c r="DO199" s="83" t="str">
        <f>IF(ISBLANK('fill-in tab'!EG197),"",'fill-in tab'!EG197)</f>
        <v/>
      </c>
      <c r="DP199" s="78" t="str">
        <f t="shared" si="435"/>
        <v>*</v>
      </c>
      <c r="DR199" s="83" t="str">
        <f>IF(ISBLANK('fill-in tab'!EA198),"",'fill-in tab'!EA198)</f>
        <v/>
      </c>
      <c r="DS199" s="83" t="str">
        <f>IF(ISBLANK('fill-in tab'!EB198),"",'fill-in tab'!EB198)</f>
        <v/>
      </c>
      <c r="DT199" s="83" t="str">
        <f>IF(ISBLANK('fill-in tab'!EC198),"",'fill-in tab'!EC198)</f>
        <v/>
      </c>
      <c r="DU199" s="83" t="str">
        <f>IF(ISBLANK('fill-in tab'!ED198),"",'fill-in tab'!ED198)</f>
        <v/>
      </c>
      <c r="DV199" s="83" t="str">
        <f>IF(ISBLANK('fill-in tab'!EE198),"",'fill-in tab'!EE198)</f>
        <v/>
      </c>
      <c r="DW199" s="83" t="str">
        <f>IF(ISBLANK('fill-in tab'!EF198),"",'fill-in tab'!EF198)</f>
        <v/>
      </c>
      <c r="DX199" s="83" t="str">
        <f>IF(ISBLANK('fill-in tab'!EG198),"",'fill-in tab'!EG198)</f>
        <v/>
      </c>
      <c r="DY199" s="78" t="str">
        <f t="shared" si="436"/>
        <v>*</v>
      </c>
      <c r="EA199" s="83" t="str">
        <f>IF(ISBLANK('fill-in tab'!EA199),"",'fill-in tab'!EA199)</f>
        <v/>
      </c>
      <c r="EB199" s="83" t="str">
        <f>IF(ISBLANK('fill-in tab'!EB199),"",'fill-in tab'!EB199)</f>
        <v/>
      </c>
      <c r="EC199" s="83" t="str">
        <f>IF(ISBLANK('fill-in tab'!EC199),"",'fill-in tab'!EC199)</f>
        <v/>
      </c>
      <c r="ED199" s="83" t="str">
        <f>IF(ISBLANK('fill-in tab'!ED199),"",'fill-in tab'!ED199)</f>
        <v/>
      </c>
      <c r="EE199" s="83" t="str">
        <f>IF(ISBLANK('fill-in tab'!EE199),"",'fill-in tab'!EE199)</f>
        <v/>
      </c>
      <c r="EF199" s="83" t="str">
        <f>IF(ISBLANK('fill-in tab'!EF199),"",'fill-in tab'!EF199)</f>
        <v/>
      </c>
      <c r="EG199" s="83" t="str">
        <f>IF(ISBLANK('fill-in tab'!EG199),"",'fill-in tab'!EG199)</f>
        <v/>
      </c>
      <c r="EH199" s="78" t="str">
        <f t="shared" si="437"/>
        <v>*</v>
      </c>
    </row>
    <row r="200" spans="1:138" x14ac:dyDescent="0.2">
      <c r="A200" s="90">
        <f>A185</f>
        <v>10</v>
      </c>
      <c r="B200" s="84">
        <f>B185</f>
        <v>0</v>
      </c>
      <c r="C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F200" s="6"/>
      <c r="AG200" s="6"/>
      <c r="AH200" s="6"/>
      <c r="AI200" s="6"/>
      <c r="AJ200" s="6"/>
      <c r="AK200" s="6"/>
      <c r="AL200" s="6"/>
      <c r="AM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AZ200" s="6"/>
      <c r="BA200" s="6"/>
      <c r="BB200" s="6"/>
      <c r="BC200" s="6"/>
      <c r="BD200" s="6"/>
      <c r="BE200" s="6"/>
      <c r="BG200" s="6"/>
      <c r="BH200" s="6"/>
      <c r="BI200" s="6"/>
      <c r="BJ200" s="6"/>
      <c r="BK200" s="6"/>
      <c r="BL200" s="6"/>
      <c r="BM200" s="6"/>
      <c r="BN200" s="6"/>
      <c r="BP200" s="6"/>
      <c r="BQ200" s="6"/>
      <c r="BR200" s="6"/>
      <c r="BS200" s="6"/>
      <c r="BT200" s="6"/>
      <c r="BU200" s="6"/>
      <c r="BV200" s="6"/>
      <c r="BW200" s="6"/>
      <c r="BY200" s="6"/>
      <c r="BZ200" s="6"/>
      <c r="CA200" s="6"/>
      <c r="CB200" s="6"/>
      <c r="CC200" s="6"/>
      <c r="CD200" s="6"/>
      <c r="CE200" s="6"/>
      <c r="CF200" s="6"/>
      <c r="CH200" s="6"/>
      <c r="CI200" s="6"/>
      <c r="CJ200" s="6"/>
      <c r="CK200" s="6"/>
      <c r="CL200" s="6"/>
      <c r="CM200" s="6"/>
      <c r="CN200" s="6"/>
      <c r="CO200" s="6"/>
      <c r="CQ200" s="6"/>
      <c r="CR200" s="6"/>
      <c r="CS200" s="6"/>
      <c r="CT200" s="6"/>
      <c r="CU200" s="6"/>
      <c r="CV200" s="6"/>
      <c r="CW200" s="6"/>
      <c r="CX200" s="6"/>
      <c r="CZ200" s="6"/>
      <c r="DA200" s="6"/>
      <c r="DB200" s="6"/>
      <c r="DC200" s="6"/>
      <c r="DD200" s="6"/>
      <c r="DE200" s="6"/>
      <c r="DF200" s="6"/>
      <c r="DG200" s="6"/>
      <c r="DI200" s="6"/>
      <c r="DJ200" s="6"/>
      <c r="DK200" s="6"/>
      <c r="DL200" s="6"/>
      <c r="DM200" s="6"/>
      <c r="DN200" s="6"/>
      <c r="DO200" s="6"/>
      <c r="DP200" s="6"/>
      <c r="DR200" s="6"/>
      <c r="DS200" s="6"/>
      <c r="DT200" s="6"/>
      <c r="DU200" s="6"/>
      <c r="DV200" s="6"/>
      <c r="DW200" s="6"/>
      <c r="DX200" s="6"/>
      <c r="DY200" s="6"/>
      <c r="EA200" s="6"/>
      <c r="EB200" s="6"/>
      <c r="EC200" s="6"/>
      <c r="ED200" s="6"/>
      <c r="EE200" s="6"/>
      <c r="EF200" s="6"/>
      <c r="EG200" s="6"/>
      <c r="EH200" s="6"/>
    </row>
    <row r="201" spans="1:138" x14ac:dyDescent="0.2">
      <c r="A201" s="90">
        <f>A185</f>
        <v>10</v>
      </c>
      <c r="B201" s="89">
        <f>B185</f>
        <v>0</v>
      </c>
      <c r="C201" s="6" t="s">
        <v>41</v>
      </c>
      <c r="E201" s="6">
        <f>SUM(E185:E199)</f>
        <v>0</v>
      </c>
      <c r="F201" s="6">
        <f t="shared" ref="F201:BQ201" si="438">SUM(F185:F199)</f>
        <v>0</v>
      </c>
      <c r="G201" s="6">
        <f t="shared" si="438"/>
        <v>0</v>
      </c>
      <c r="H201" s="6">
        <f t="shared" si="438"/>
        <v>0</v>
      </c>
      <c r="I201" s="6">
        <f t="shared" si="438"/>
        <v>0</v>
      </c>
      <c r="J201" s="6">
        <f t="shared" si="438"/>
        <v>0</v>
      </c>
      <c r="K201" s="6">
        <f t="shared" si="438"/>
        <v>0</v>
      </c>
      <c r="L201" s="6">
        <f t="shared" si="438"/>
        <v>0</v>
      </c>
      <c r="M201" s="6"/>
      <c r="N201" s="6">
        <f t="shared" si="438"/>
        <v>0</v>
      </c>
      <c r="O201" s="6">
        <f t="shared" si="438"/>
        <v>0</v>
      </c>
      <c r="P201" s="6">
        <f t="shared" si="438"/>
        <v>0</v>
      </c>
      <c r="Q201" s="6">
        <f t="shared" si="438"/>
        <v>0</v>
      </c>
      <c r="R201" s="6">
        <f t="shared" si="438"/>
        <v>0</v>
      </c>
      <c r="S201" s="6">
        <f t="shared" si="438"/>
        <v>0</v>
      </c>
      <c r="T201" s="6">
        <f t="shared" si="438"/>
        <v>0</v>
      </c>
      <c r="U201" s="6">
        <f t="shared" si="438"/>
        <v>0</v>
      </c>
      <c r="V201" s="6"/>
      <c r="W201" s="6">
        <f t="shared" si="438"/>
        <v>0</v>
      </c>
      <c r="X201" s="6">
        <f t="shared" si="438"/>
        <v>0</v>
      </c>
      <c r="Y201" s="6">
        <f t="shared" si="438"/>
        <v>0</v>
      </c>
      <c r="Z201" s="6">
        <f t="shared" si="438"/>
        <v>0</v>
      </c>
      <c r="AA201" s="6">
        <f t="shared" si="438"/>
        <v>0</v>
      </c>
      <c r="AB201" s="6">
        <f t="shared" si="438"/>
        <v>0</v>
      </c>
      <c r="AC201" s="6">
        <f t="shared" si="438"/>
        <v>0</v>
      </c>
      <c r="AD201" s="6">
        <f t="shared" si="438"/>
        <v>0</v>
      </c>
      <c r="AE201" s="6"/>
      <c r="AF201" s="6">
        <f t="shared" si="438"/>
        <v>0</v>
      </c>
      <c r="AG201" s="6">
        <f t="shared" si="438"/>
        <v>0</v>
      </c>
      <c r="AH201" s="6">
        <f t="shared" si="438"/>
        <v>0</v>
      </c>
      <c r="AI201" s="6">
        <f t="shared" si="438"/>
        <v>0</v>
      </c>
      <c r="AJ201" s="6">
        <f t="shared" si="438"/>
        <v>0</v>
      </c>
      <c r="AK201" s="6">
        <f t="shared" si="438"/>
        <v>0</v>
      </c>
      <c r="AL201" s="6">
        <f t="shared" si="438"/>
        <v>0</v>
      </c>
      <c r="AM201" s="6">
        <f t="shared" si="438"/>
        <v>0</v>
      </c>
      <c r="AN201" s="6"/>
      <c r="AO201" s="6">
        <f t="shared" si="438"/>
        <v>0</v>
      </c>
      <c r="AP201" s="6">
        <f t="shared" si="438"/>
        <v>0</v>
      </c>
      <c r="AQ201" s="6">
        <f t="shared" si="438"/>
        <v>0</v>
      </c>
      <c r="AR201" s="6">
        <f t="shared" si="438"/>
        <v>0</v>
      </c>
      <c r="AS201" s="6">
        <f t="shared" si="438"/>
        <v>0</v>
      </c>
      <c r="AT201" s="6">
        <f t="shared" si="438"/>
        <v>0</v>
      </c>
      <c r="AU201" s="6">
        <f t="shared" si="438"/>
        <v>0</v>
      </c>
      <c r="AV201" s="6">
        <f t="shared" si="438"/>
        <v>0</v>
      </c>
      <c r="AW201" s="6"/>
      <c r="AX201" s="6">
        <f t="shared" si="438"/>
        <v>0</v>
      </c>
      <c r="AY201" s="6">
        <f t="shared" si="438"/>
        <v>0</v>
      </c>
      <c r="AZ201" s="6">
        <f t="shared" si="438"/>
        <v>0</v>
      </c>
      <c r="BA201" s="6">
        <f t="shared" si="438"/>
        <v>0</v>
      </c>
      <c r="BB201" s="6">
        <f t="shared" si="438"/>
        <v>0</v>
      </c>
      <c r="BC201" s="6">
        <f t="shared" si="438"/>
        <v>0</v>
      </c>
      <c r="BD201" s="6">
        <f t="shared" si="438"/>
        <v>0</v>
      </c>
      <c r="BE201" s="6">
        <f t="shared" si="438"/>
        <v>0</v>
      </c>
      <c r="BF201" s="6"/>
      <c r="BG201" s="6">
        <f t="shared" si="438"/>
        <v>0</v>
      </c>
      <c r="BH201" s="6">
        <f t="shared" si="438"/>
        <v>0</v>
      </c>
      <c r="BI201" s="6">
        <f t="shared" si="438"/>
        <v>0</v>
      </c>
      <c r="BJ201" s="6">
        <f t="shared" si="438"/>
        <v>0</v>
      </c>
      <c r="BK201" s="6">
        <f t="shared" si="438"/>
        <v>0</v>
      </c>
      <c r="BL201" s="6">
        <f t="shared" si="438"/>
        <v>0</v>
      </c>
      <c r="BM201" s="6">
        <f t="shared" si="438"/>
        <v>0</v>
      </c>
      <c r="BN201" s="6">
        <f t="shared" si="438"/>
        <v>0</v>
      </c>
      <c r="BO201" s="6"/>
      <c r="BP201" s="6">
        <f t="shared" si="438"/>
        <v>0</v>
      </c>
      <c r="BQ201" s="6">
        <f t="shared" si="438"/>
        <v>0</v>
      </c>
      <c r="BR201" s="6">
        <f t="shared" ref="BR201:EC201" si="439">SUM(BR185:BR199)</f>
        <v>0</v>
      </c>
      <c r="BS201" s="6">
        <f t="shared" si="439"/>
        <v>0</v>
      </c>
      <c r="BT201" s="6">
        <f t="shared" si="439"/>
        <v>0</v>
      </c>
      <c r="BU201" s="6">
        <f t="shared" si="439"/>
        <v>0</v>
      </c>
      <c r="BV201" s="6">
        <f t="shared" si="439"/>
        <v>0</v>
      </c>
      <c r="BW201" s="6">
        <f t="shared" si="439"/>
        <v>0</v>
      </c>
      <c r="BX201" s="6"/>
      <c r="BY201" s="6">
        <f t="shared" si="439"/>
        <v>0</v>
      </c>
      <c r="BZ201" s="6">
        <f t="shared" si="439"/>
        <v>0</v>
      </c>
      <c r="CA201" s="6">
        <f t="shared" si="439"/>
        <v>0</v>
      </c>
      <c r="CB201" s="6">
        <f t="shared" si="439"/>
        <v>0</v>
      </c>
      <c r="CC201" s="6">
        <f t="shared" si="439"/>
        <v>0</v>
      </c>
      <c r="CD201" s="6">
        <f t="shared" si="439"/>
        <v>0</v>
      </c>
      <c r="CE201" s="6">
        <f t="shared" si="439"/>
        <v>0</v>
      </c>
      <c r="CF201" s="6">
        <f t="shared" si="439"/>
        <v>0</v>
      </c>
      <c r="CG201" s="6"/>
      <c r="CH201" s="6">
        <f t="shared" si="439"/>
        <v>0</v>
      </c>
      <c r="CI201" s="6">
        <f t="shared" si="439"/>
        <v>0</v>
      </c>
      <c r="CJ201" s="6">
        <f t="shared" si="439"/>
        <v>0</v>
      </c>
      <c r="CK201" s="6">
        <f t="shared" si="439"/>
        <v>0</v>
      </c>
      <c r="CL201" s="6">
        <f t="shared" si="439"/>
        <v>0</v>
      </c>
      <c r="CM201" s="6">
        <f t="shared" si="439"/>
        <v>0</v>
      </c>
      <c r="CN201" s="6">
        <f t="shared" si="439"/>
        <v>0</v>
      </c>
      <c r="CO201" s="6">
        <f t="shared" si="439"/>
        <v>0</v>
      </c>
      <c r="CP201" s="6"/>
      <c r="CQ201" s="6">
        <f t="shared" si="439"/>
        <v>0</v>
      </c>
      <c r="CR201" s="6">
        <f t="shared" si="439"/>
        <v>0</v>
      </c>
      <c r="CS201" s="6">
        <f t="shared" si="439"/>
        <v>0</v>
      </c>
      <c r="CT201" s="6">
        <f t="shared" si="439"/>
        <v>0</v>
      </c>
      <c r="CU201" s="6">
        <f t="shared" si="439"/>
        <v>0</v>
      </c>
      <c r="CV201" s="6">
        <f t="shared" si="439"/>
        <v>0</v>
      </c>
      <c r="CW201" s="6">
        <f t="shared" si="439"/>
        <v>0</v>
      </c>
      <c r="CX201" s="6">
        <f t="shared" si="439"/>
        <v>0</v>
      </c>
      <c r="CY201" s="6"/>
      <c r="CZ201" s="6">
        <f t="shared" si="439"/>
        <v>0</v>
      </c>
      <c r="DA201" s="6">
        <f t="shared" si="439"/>
        <v>0</v>
      </c>
      <c r="DB201" s="6">
        <f t="shared" si="439"/>
        <v>0</v>
      </c>
      <c r="DC201" s="6">
        <f t="shared" si="439"/>
        <v>0</v>
      </c>
      <c r="DD201" s="6">
        <f t="shared" si="439"/>
        <v>0</v>
      </c>
      <c r="DE201" s="6">
        <f t="shared" si="439"/>
        <v>0</v>
      </c>
      <c r="DF201" s="6">
        <f t="shared" si="439"/>
        <v>0</v>
      </c>
      <c r="DG201" s="6">
        <f t="shared" si="439"/>
        <v>0</v>
      </c>
      <c r="DH201" s="6"/>
      <c r="DI201" s="6">
        <f t="shared" si="439"/>
        <v>0</v>
      </c>
      <c r="DJ201" s="6">
        <f t="shared" si="439"/>
        <v>0</v>
      </c>
      <c r="DK201" s="6">
        <f t="shared" si="439"/>
        <v>0</v>
      </c>
      <c r="DL201" s="6">
        <f t="shared" si="439"/>
        <v>0</v>
      </c>
      <c r="DM201" s="6">
        <f t="shared" si="439"/>
        <v>0</v>
      </c>
      <c r="DN201" s="6">
        <f t="shared" si="439"/>
        <v>0</v>
      </c>
      <c r="DO201" s="6">
        <f t="shared" si="439"/>
        <v>0</v>
      </c>
      <c r="DP201" s="6">
        <f t="shared" si="439"/>
        <v>0</v>
      </c>
      <c r="DQ201" s="6"/>
      <c r="DR201" s="6">
        <f t="shared" si="439"/>
        <v>0</v>
      </c>
      <c r="DS201" s="6">
        <f t="shared" si="439"/>
        <v>0</v>
      </c>
      <c r="DT201" s="6">
        <f t="shared" si="439"/>
        <v>0</v>
      </c>
      <c r="DU201" s="6">
        <f t="shared" si="439"/>
        <v>0</v>
      </c>
      <c r="DV201" s="6">
        <f t="shared" si="439"/>
        <v>0</v>
      </c>
      <c r="DW201" s="6">
        <f t="shared" si="439"/>
        <v>0</v>
      </c>
      <c r="DX201" s="6">
        <f t="shared" si="439"/>
        <v>0</v>
      </c>
      <c r="DY201" s="6">
        <f t="shared" si="439"/>
        <v>0</v>
      </c>
      <c r="DZ201" s="6"/>
      <c r="EA201" s="6">
        <f t="shared" si="439"/>
        <v>0</v>
      </c>
      <c r="EB201" s="6">
        <f t="shared" si="439"/>
        <v>0</v>
      </c>
      <c r="EC201" s="6">
        <f t="shared" si="439"/>
        <v>0</v>
      </c>
      <c r="ED201" s="6">
        <f>SUM(ED185:ED199)</f>
        <v>0</v>
      </c>
      <c r="EE201" s="6">
        <f>SUM(EE185:EE199)</f>
        <v>0</v>
      </c>
      <c r="EF201" s="6">
        <f>SUM(EF185:EF199)</f>
        <v>0</v>
      </c>
      <c r="EG201" s="6">
        <f>SUM(EG185:EG199)</f>
        <v>0</v>
      </c>
      <c r="EH201" s="6">
        <f>SUM(EH185:EH199)</f>
        <v>0</v>
      </c>
    </row>
    <row r="202" spans="1:138" x14ac:dyDescent="0.2">
      <c r="A202" s="90">
        <f>A185</f>
        <v>10</v>
      </c>
      <c r="B202" s="84">
        <f>B185</f>
        <v>0</v>
      </c>
      <c r="C202" s="6" t="s">
        <v>16</v>
      </c>
      <c r="E202" s="6">
        <f t="shared" ref="E202:K202" si="440">SUM(E185:E199)-MAX(E185:E199)-MIN(E185:E199)</f>
        <v>0</v>
      </c>
      <c r="F202" s="6">
        <f t="shared" si="440"/>
        <v>0</v>
      </c>
      <c r="G202" s="6">
        <f t="shared" si="440"/>
        <v>0</v>
      </c>
      <c r="H202" s="6">
        <f t="shared" si="440"/>
        <v>0</v>
      </c>
      <c r="I202" s="6">
        <f t="shared" si="440"/>
        <v>0</v>
      </c>
      <c r="J202" s="6">
        <f t="shared" si="440"/>
        <v>0</v>
      </c>
      <c r="K202" s="6">
        <f t="shared" si="440"/>
        <v>0</v>
      </c>
      <c r="L202" s="6">
        <f>SUM(L185:L199)-MAX(L185:L199)-MIN(L185:L199)</f>
        <v>0</v>
      </c>
      <c r="M202" s="6"/>
      <c r="N202" s="6">
        <f t="shared" ref="N202:T202" si="441">SUM(N185:N199)-MAX(N185:N199)-MIN(N185:N199)</f>
        <v>0</v>
      </c>
      <c r="O202" s="6">
        <f t="shared" si="441"/>
        <v>0</v>
      </c>
      <c r="P202" s="6">
        <f t="shared" si="441"/>
        <v>0</v>
      </c>
      <c r="Q202" s="6">
        <f t="shared" si="441"/>
        <v>0</v>
      </c>
      <c r="R202" s="6">
        <f t="shared" si="441"/>
        <v>0</v>
      </c>
      <c r="S202" s="6">
        <f t="shared" si="441"/>
        <v>0</v>
      </c>
      <c r="T202" s="6">
        <f t="shared" si="441"/>
        <v>0</v>
      </c>
      <c r="U202" s="6">
        <f>SUM(U185:U199)-MAX(U185:U199)-MIN(U185:U199)</f>
        <v>0</v>
      </c>
      <c r="W202" s="6">
        <f t="shared" ref="W202:AC202" si="442">SUM(W185:W199)-MAX(W185:W199)-MIN(W185:W199)</f>
        <v>0</v>
      </c>
      <c r="X202" s="6">
        <f t="shared" si="442"/>
        <v>0</v>
      </c>
      <c r="Y202" s="6">
        <f t="shared" si="442"/>
        <v>0</v>
      </c>
      <c r="Z202" s="6">
        <f t="shared" si="442"/>
        <v>0</v>
      </c>
      <c r="AA202" s="6">
        <f t="shared" si="442"/>
        <v>0</v>
      </c>
      <c r="AB202" s="6">
        <f t="shared" si="442"/>
        <v>0</v>
      </c>
      <c r="AC202" s="6">
        <f t="shared" si="442"/>
        <v>0</v>
      </c>
      <c r="AD202" s="6">
        <f>SUM(AD185:AD199)-MAX(AD185:AD199)-MIN(AD185:AD199)</f>
        <v>0</v>
      </c>
      <c r="AF202" s="6">
        <f t="shared" ref="AF202:AL202" si="443">SUM(AF185:AF199)-MAX(AF185:AF199)-MIN(AF185:AF199)</f>
        <v>0</v>
      </c>
      <c r="AG202" s="6">
        <f t="shared" si="443"/>
        <v>0</v>
      </c>
      <c r="AH202" s="6">
        <f t="shared" si="443"/>
        <v>0</v>
      </c>
      <c r="AI202" s="6">
        <f t="shared" si="443"/>
        <v>0</v>
      </c>
      <c r="AJ202" s="6">
        <f t="shared" si="443"/>
        <v>0</v>
      </c>
      <c r="AK202" s="6">
        <f t="shared" si="443"/>
        <v>0</v>
      </c>
      <c r="AL202" s="6">
        <f t="shared" si="443"/>
        <v>0</v>
      </c>
      <c r="AM202" s="6">
        <f>SUM(AM185:AM199)-MAX(AM185:AM199)-MIN(AM185:AM199)</f>
        <v>0</v>
      </c>
      <c r="AO202" s="6">
        <f t="shared" ref="AO202:AU202" si="444">SUM(AO185:AO199)-MAX(AO185:AO199)-MIN(AO185:AO199)</f>
        <v>0</v>
      </c>
      <c r="AP202" s="6">
        <f t="shared" si="444"/>
        <v>0</v>
      </c>
      <c r="AQ202" s="6">
        <f t="shared" si="444"/>
        <v>0</v>
      </c>
      <c r="AR202" s="6">
        <f t="shared" si="444"/>
        <v>0</v>
      </c>
      <c r="AS202" s="6">
        <f t="shared" si="444"/>
        <v>0</v>
      </c>
      <c r="AT202" s="6">
        <f t="shared" si="444"/>
        <v>0</v>
      </c>
      <c r="AU202" s="6">
        <f t="shared" si="444"/>
        <v>0</v>
      </c>
      <c r="AV202" s="6">
        <f>SUM(AV185:AV199)-MAX(AV185:AV199)-MIN(AV185:AV199)</f>
        <v>0</v>
      </c>
      <c r="AX202" s="6">
        <f t="shared" ref="AX202:BD202" si="445">SUM(AX185:AX199)-MAX(AX185:AX199)-MIN(AX185:AX199)</f>
        <v>0</v>
      </c>
      <c r="AY202" s="6">
        <f t="shared" si="445"/>
        <v>0</v>
      </c>
      <c r="AZ202" s="6">
        <f t="shared" si="445"/>
        <v>0</v>
      </c>
      <c r="BA202" s="6">
        <f t="shared" si="445"/>
        <v>0</v>
      </c>
      <c r="BB202" s="6">
        <f t="shared" si="445"/>
        <v>0</v>
      </c>
      <c r="BC202" s="6">
        <f t="shared" si="445"/>
        <v>0</v>
      </c>
      <c r="BD202" s="6">
        <f t="shared" si="445"/>
        <v>0</v>
      </c>
      <c r="BE202" s="6">
        <f>SUM(BE185:BE199)-MAX(BE185:BE199)-MIN(BE185:BE199)</f>
        <v>0</v>
      </c>
      <c r="BG202" s="6">
        <f t="shared" ref="BG202:BM202" si="446">SUM(BG185:BG199)-MAX(BG185:BG199)-MIN(BG185:BG199)</f>
        <v>0</v>
      </c>
      <c r="BH202" s="6">
        <f t="shared" si="446"/>
        <v>0</v>
      </c>
      <c r="BI202" s="6">
        <f t="shared" si="446"/>
        <v>0</v>
      </c>
      <c r="BJ202" s="6">
        <f t="shared" si="446"/>
        <v>0</v>
      </c>
      <c r="BK202" s="6">
        <f t="shared" si="446"/>
        <v>0</v>
      </c>
      <c r="BL202" s="6">
        <f t="shared" si="446"/>
        <v>0</v>
      </c>
      <c r="BM202" s="6">
        <f t="shared" si="446"/>
        <v>0</v>
      </c>
      <c r="BN202" s="6">
        <f>SUM(BN185:BN199)-MAX(BN185:BN199)-MIN(BN185:BN199)</f>
        <v>0</v>
      </c>
      <c r="BP202" s="6">
        <f t="shared" ref="BP202:BV202" si="447">SUM(BP185:BP199)-MAX(BP185:BP199)-MIN(BP185:BP199)</f>
        <v>0</v>
      </c>
      <c r="BQ202" s="6">
        <f t="shared" si="447"/>
        <v>0</v>
      </c>
      <c r="BR202" s="6">
        <f t="shared" si="447"/>
        <v>0</v>
      </c>
      <c r="BS202" s="6">
        <f t="shared" si="447"/>
        <v>0</v>
      </c>
      <c r="BT202" s="6">
        <f t="shared" si="447"/>
        <v>0</v>
      </c>
      <c r="BU202" s="6">
        <f t="shared" si="447"/>
        <v>0</v>
      </c>
      <c r="BV202" s="6">
        <f t="shared" si="447"/>
        <v>0</v>
      </c>
      <c r="BW202" s="6">
        <f>SUM(BW185:BW199)-MAX(BW185:BW199)-MIN(BW185:BW199)</f>
        <v>0</v>
      </c>
      <c r="BY202" s="6">
        <f t="shared" ref="BY202:CE202" si="448">SUM(BY185:BY199)-MAX(BY185:BY199)-MIN(BY185:BY199)</f>
        <v>0</v>
      </c>
      <c r="BZ202" s="6">
        <f t="shared" si="448"/>
        <v>0</v>
      </c>
      <c r="CA202" s="6">
        <f t="shared" si="448"/>
        <v>0</v>
      </c>
      <c r="CB202" s="6">
        <f t="shared" si="448"/>
        <v>0</v>
      </c>
      <c r="CC202" s="6">
        <f t="shared" si="448"/>
        <v>0</v>
      </c>
      <c r="CD202" s="6">
        <f t="shared" si="448"/>
        <v>0</v>
      </c>
      <c r="CE202" s="6">
        <f t="shared" si="448"/>
        <v>0</v>
      </c>
      <c r="CF202" s="6">
        <f>SUM(CF185:CF199)-MAX(CF185:CF199)-MIN(CF185:CF199)</f>
        <v>0</v>
      </c>
      <c r="CH202" s="6">
        <f t="shared" ref="CH202:CN202" si="449">SUM(CH185:CH199)-MAX(CH185:CH199)-MIN(CH185:CH199)</f>
        <v>0</v>
      </c>
      <c r="CI202" s="6">
        <f t="shared" si="449"/>
        <v>0</v>
      </c>
      <c r="CJ202" s="6">
        <f t="shared" si="449"/>
        <v>0</v>
      </c>
      <c r="CK202" s="6">
        <f t="shared" si="449"/>
        <v>0</v>
      </c>
      <c r="CL202" s="6">
        <f t="shared" si="449"/>
        <v>0</v>
      </c>
      <c r="CM202" s="6">
        <f t="shared" si="449"/>
        <v>0</v>
      </c>
      <c r="CN202" s="6">
        <f t="shared" si="449"/>
        <v>0</v>
      </c>
      <c r="CO202" s="6">
        <f>SUM(CO185:CO199)-MAX(CO185:CO199)-MIN(CO185:CO199)</f>
        <v>0</v>
      </c>
      <c r="CQ202" s="6">
        <f t="shared" ref="CQ202:CW202" si="450">SUM(CQ185:CQ199)-MAX(CQ185:CQ199)-MIN(CQ185:CQ199)</f>
        <v>0</v>
      </c>
      <c r="CR202" s="6">
        <f t="shared" si="450"/>
        <v>0</v>
      </c>
      <c r="CS202" s="6">
        <f t="shared" si="450"/>
        <v>0</v>
      </c>
      <c r="CT202" s="6">
        <f t="shared" si="450"/>
        <v>0</v>
      </c>
      <c r="CU202" s="6">
        <f t="shared" si="450"/>
        <v>0</v>
      </c>
      <c r="CV202" s="6">
        <f t="shared" si="450"/>
        <v>0</v>
      </c>
      <c r="CW202" s="6">
        <f t="shared" si="450"/>
        <v>0</v>
      </c>
      <c r="CX202" s="6">
        <f>SUM(CX185:CX199)-MAX(CX185:CX199)-MIN(CX185:CX199)</f>
        <v>0</v>
      </c>
      <c r="CZ202" s="6">
        <f t="shared" ref="CZ202:DF202" si="451">SUM(CZ185:CZ199)-MAX(CZ185:CZ199)-MIN(CZ185:CZ199)</f>
        <v>0</v>
      </c>
      <c r="DA202" s="6">
        <f t="shared" si="451"/>
        <v>0</v>
      </c>
      <c r="DB202" s="6">
        <f t="shared" si="451"/>
        <v>0</v>
      </c>
      <c r="DC202" s="6">
        <f t="shared" si="451"/>
        <v>0</v>
      </c>
      <c r="DD202" s="6">
        <f t="shared" si="451"/>
        <v>0</v>
      </c>
      <c r="DE202" s="6">
        <f t="shared" si="451"/>
        <v>0</v>
      </c>
      <c r="DF202" s="6">
        <f t="shared" si="451"/>
        <v>0</v>
      </c>
      <c r="DG202" s="6">
        <f>SUM(DG185:DG199)-MAX(DG185:DG199)-MIN(DG185:DG199)</f>
        <v>0</v>
      </c>
      <c r="DI202" s="6">
        <f t="shared" ref="DI202:DO202" si="452">SUM(DI185:DI199)-MAX(DI185:DI199)-MIN(DI185:DI199)</f>
        <v>0</v>
      </c>
      <c r="DJ202" s="6">
        <f t="shared" si="452"/>
        <v>0</v>
      </c>
      <c r="DK202" s="6">
        <f t="shared" si="452"/>
        <v>0</v>
      </c>
      <c r="DL202" s="6">
        <f t="shared" si="452"/>
        <v>0</v>
      </c>
      <c r="DM202" s="6">
        <f t="shared" si="452"/>
        <v>0</v>
      </c>
      <c r="DN202" s="6">
        <f t="shared" si="452"/>
        <v>0</v>
      </c>
      <c r="DO202" s="6">
        <f t="shared" si="452"/>
        <v>0</v>
      </c>
      <c r="DP202" s="6">
        <f>SUM(DP185:DP199)-MAX(DP185:DP199)-MIN(DP185:DP199)</f>
        <v>0</v>
      </c>
      <c r="DR202" s="6">
        <f t="shared" ref="DR202:DX202" si="453">SUM(DR185:DR199)-MAX(DR185:DR199)-MIN(DR185:DR199)</f>
        <v>0</v>
      </c>
      <c r="DS202" s="6">
        <f t="shared" si="453"/>
        <v>0</v>
      </c>
      <c r="DT202" s="6">
        <f t="shared" si="453"/>
        <v>0</v>
      </c>
      <c r="DU202" s="6">
        <f t="shared" si="453"/>
        <v>0</v>
      </c>
      <c r="DV202" s="6">
        <f t="shared" si="453"/>
        <v>0</v>
      </c>
      <c r="DW202" s="6">
        <f t="shared" si="453"/>
        <v>0</v>
      </c>
      <c r="DX202" s="6">
        <f t="shared" si="453"/>
        <v>0</v>
      </c>
      <c r="DY202" s="6">
        <f>SUM(DY185:DY199)-MAX(DY185:DY199)-MIN(DY185:DY199)</f>
        <v>0</v>
      </c>
      <c r="EA202" s="6">
        <f t="shared" ref="EA202:EH202" si="454">SUM(EA185:EA199)-MAX(EA185:EA199)-MIN(EA185:EA199)</f>
        <v>0</v>
      </c>
      <c r="EB202" s="6">
        <f t="shared" si="454"/>
        <v>0</v>
      </c>
      <c r="EC202" s="6">
        <f t="shared" si="454"/>
        <v>0</v>
      </c>
      <c r="ED202" s="6">
        <f t="shared" si="454"/>
        <v>0</v>
      </c>
      <c r="EE202" s="6">
        <f t="shared" si="454"/>
        <v>0</v>
      </c>
      <c r="EF202" s="6">
        <f t="shared" si="454"/>
        <v>0</v>
      </c>
      <c r="EG202" s="6">
        <f t="shared" si="454"/>
        <v>0</v>
      </c>
      <c r="EH202" s="6">
        <f t="shared" si="454"/>
        <v>0</v>
      </c>
    </row>
    <row r="203" spans="1:138" x14ac:dyDescent="0.2">
      <c r="A203" s="90">
        <f>A185</f>
        <v>10</v>
      </c>
      <c r="B203" s="84">
        <f>B185</f>
        <v>0</v>
      </c>
      <c r="C203" s="6" t="s">
        <v>11</v>
      </c>
      <c r="E203" s="26">
        <f t="shared" ref="E203:L203" si="455">E202/(COUNT(E185:E199)-2)</f>
        <v>0</v>
      </c>
      <c r="F203" s="26">
        <f t="shared" si="455"/>
        <v>0</v>
      </c>
      <c r="G203" s="26">
        <f t="shared" si="455"/>
        <v>0</v>
      </c>
      <c r="H203" s="26">
        <f t="shared" si="455"/>
        <v>0</v>
      </c>
      <c r="I203" s="26">
        <f t="shared" si="455"/>
        <v>0</v>
      </c>
      <c r="J203" s="26">
        <f t="shared" si="455"/>
        <v>0</v>
      </c>
      <c r="K203" s="26">
        <f t="shared" si="455"/>
        <v>0</v>
      </c>
      <c r="L203" s="26">
        <f t="shared" si="455"/>
        <v>0</v>
      </c>
      <c r="M203" s="6"/>
      <c r="N203" s="26">
        <f t="shared" ref="N203:U203" si="456">N202/(COUNT(N185:N199)-2)</f>
        <v>0</v>
      </c>
      <c r="O203" s="26">
        <f t="shared" si="456"/>
        <v>0</v>
      </c>
      <c r="P203" s="26">
        <f t="shared" si="456"/>
        <v>0</v>
      </c>
      <c r="Q203" s="26">
        <f t="shared" si="456"/>
        <v>0</v>
      </c>
      <c r="R203" s="26">
        <f t="shared" si="456"/>
        <v>0</v>
      </c>
      <c r="S203" s="26">
        <f t="shared" si="456"/>
        <v>0</v>
      </c>
      <c r="T203" s="26">
        <f t="shared" si="456"/>
        <v>0</v>
      </c>
      <c r="U203" s="26">
        <f t="shared" si="456"/>
        <v>0</v>
      </c>
      <c r="W203" s="26">
        <f t="shared" ref="W203:AD203" si="457">W202/(COUNT(W185:W199)-2)</f>
        <v>0</v>
      </c>
      <c r="X203" s="26">
        <f t="shared" si="457"/>
        <v>0</v>
      </c>
      <c r="Y203" s="26">
        <f t="shared" si="457"/>
        <v>0</v>
      </c>
      <c r="Z203" s="26">
        <f t="shared" si="457"/>
        <v>0</v>
      </c>
      <c r="AA203" s="26">
        <f t="shared" si="457"/>
        <v>0</v>
      </c>
      <c r="AB203" s="26">
        <f t="shared" si="457"/>
        <v>0</v>
      </c>
      <c r="AC203" s="26">
        <f t="shared" si="457"/>
        <v>0</v>
      </c>
      <c r="AD203" s="26">
        <f t="shared" si="457"/>
        <v>0</v>
      </c>
      <c r="AF203" s="26">
        <f t="shared" ref="AF203:AM203" si="458">AF202/(COUNT(AF185:AF199)-2)</f>
        <v>0</v>
      </c>
      <c r="AG203" s="26">
        <f t="shared" si="458"/>
        <v>0</v>
      </c>
      <c r="AH203" s="26">
        <f t="shared" si="458"/>
        <v>0</v>
      </c>
      <c r="AI203" s="26">
        <f t="shared" si="458"/>
        <v>0</v>
      </c>
      <c r="AJ203" s="26">
        <f t="shared" si="458"/>
        <v>0</v>
      </c>
      <c r="AK203" s="26">
        <f t="shared" si="458"/>
        <v>0</v>
      </c>
      <c r="AL203" s="26">
        <f t="shared" si="458"/>
        <v>0</v>
      </c>
      <c r="AM203" s="26">
        <f t="shared" si="458"/>
        <v>0</v>
      </c>
      <c r="AO203" s="26">
        <f t="shared" ref="AO203:AV203" si="459">AO202/(COUNT(AO185:AO199)-2)</f>
        <v>0</v>
      </c>
      <c r="AP203" s="26">
        <f t="shared" si="459"/>
        <v>0</v>
      </c>
      <c r="AQ203" s="26">
        <f t="shared" si="459"/>
        <v>0</v>
      </c>
      <c r="AR203" s="26">
        <f t="shared" si="459"/>
        <v>0</v>
      </c>
      <c r="AS203" s="26">
        <f t="shared" si="459"/>
        <v>0</v>
      </c>
      <c r="AT203" s="26">
        <f t="shared" si="459"/>
        <v>0</v>
      </c>
      <c r="AU203" s="26">
        <f t="shared" si="459"/>
        <v>0</v>
      </c>
      <c r="AV203" s="26">
        <f t="shared" si="459"/>
        <v>0</v>
      </c>
      <c r="AX203" s="26">
        <f t="shared" ref="AX203:BE203" si="460">AX202/(COUNT(AX185:AX199)-2)</f>
        <v>0</v>
      </c>
      <c r="AY203" s="26">
        <f t="shared" si="460"/>
        <v>0</v>
      </c>
      <c r="AZ203" s="26">
        <f t="shared" si="460"/>
        <v>0</v>
      </c>
      <c r="BA203" s="26">
        <f t="shared" si="460"/>
        <v>0</v>
      </c>
      <c r="BB203" s="26">
        <f t="shared" si="460"/>
        <v>0</v>
      </c>
      <c r="BC203" s="26">
        <f t="shared" si="460"/>
        <v>0</v>
      </c>
      <c r="BD203" s="26">
        <f t="shared" si="460"/>
        <v>0</v>
      </c>
      <c r="BE203" s="26">
        <f t="shared" si="460"/>
        <v>0</v>
      </c>
      <c r="BG203" s="26">
        <f t="shared" ref="BG203:BN203" si="461">BG202/(COUNT(BG185:BG199)-2)</f>
        <v>0</v>
      </c>
      <c r="BH203" s="26">
        <f t="shared" si="461"/>
        <v>0</v>
      </c>
      <c r="BI203" s="26">
        <f t="shared" si="461"/>
        <v>0</v>
      </c>
      <c r="BJ203" s="26">
        <f t="shared" si="461"/>
        <v>0</v>
      </c>
      <c r="BK203" s="26">
        <f t="shared" si="461"/>
        <v>0</v>
      </c>
      <c r="BL203" s="26">
        <f t="shared" si="461"/>
        <v>0</v>
      </c>
      <c r="BM203" s="26">
        <f t="shared" si="461"/>
        <v>0</v>
      </c>
      <c r="BN203" s="26">
        <f t="shared" si="461"/>
        <v>0</v>
      </c>
      <c r="BP203" s="26">
        <f t="shared" ref="BP203:BW203" si="462">BP202/(COUNT(BP185:BP199)-2)</f>
        <v>0</v>
      </c>
      <c r="BQ203" s="26">
        <f t="shared" si="462"/>
        <v>0</v>
      </c>
      <c r="BR203" s="26">
        <f t="shared" si="462"/>
        <v>0</v>
      </c>
      <c r="BS203" s="26">
        <f t="shared" si="462"/>
        <v>0</v>
      </c>
      <c r="BT203" s="26">
        <f t="shared" si="462"/>
        <v>0</v>
      </c>
      <c r="BU203" s="26">
        <f t="shared" si="462"/>
        <v>0</v>
      </c>
      <c r="BV203" s="26">
        <f t="shared" si="462"/>
        <v>0</v>
      </c>
      <c r="BW203" s="26">
        <f t="shared" si="462"/>
        <v>0</v>
      </c>
      <c r="BY203" s="26">
        <f t="shared" ref="BY203:CF203" si="463">BY202/(COUNT(BY185:BY199)-2)</f>
        <v>0</v>
      </c>
      <c r="BZ203" s="26">
        <f t="shared" si="463"/>
        <v>0</v>
      </c>
      <c r="CA203" s="26">
        <f t="shared" si="463"/>
        <v>0</v>
      </c>
      <c r="CB203" s="26">
        <f t="shared" si="463"/>
        <v>0</v>
      </c>
      <c r="CC203" s="26">
        <f t="shared" si="463"/>
        <v>0</v>
      </c>
      <c r="CD203" s="26">
        <f t="shared" si="463"/>
        <v>0</v>
      </c>
      <c r="CE203" s="26">
        <f t="shared" si="463"/>
        <v>0</v>
      </c>
      <c r="CF203" s="26">
        <f t="shared" si="463"/>
        <v>0</v>
      </c>
      <c r="CH203" s="26">
        <f t="shared" ref="CH203:CO203" si="464">CH202/(COUNT(CH185:CH199)-2)</f>
        <v>0</v>
      </c>
      <c r="CI203" s="26">
        <f t="shared" si="464"/>
        <v>0</v>
      </c>
      <c r="CJ203" s="26">
        <f t="shared" si="464"/>
        <v>0</v>
      </c>
      <c r="CK203" s="26">
        <f t="shared" si="464"/>
        <v>0</v>
      </c>
      <c r="CL203" s="26">
        <f t="shared" si="464"/>
        <v>0</v>
      </c>
      <c r="CM203" s="26">
        <f t="shared" si="464"/>
        <v>0</v>
      </c>
      <c r="CN203" s="26">
        <f t="shared" si="464"/>
        <v>0</v>
      </c>
      <c r="CO203" s="26">
        <f t="shared" si="464"/>
        <v>0</v>
      </c>
      <c r="CQ203" s="26">
        <f t="shared" ref="CQ203:CX203" si="465">CQ202/(COUNT(CQ185:CQ199)-2)</f>
        <v>0</v>
      </c>
      <c r="CR203" s="26">
        <f t="shared" si="465"/>
        <v>0</v>
      </c>
      <c r="CS203" s="26">
        <f t="shared" si="465"/>
        <v>0</v>
      </c>
      <c r="CT203" s="26">
        <f t="shared" si="465"/>
        <v>0</v>
      </c>
      <c r="CU203" s="26">
        <f t="shared" si="465"/>
        <v>0</v>
      </c>
      <c r="CV203" s="26">
        <f t="shared" si="465"/>
        <v>0</v>
      </c>
      <c r="CW203" s="26">
        <f t="shared" si="465"/>
        <v>0</v>
      </c>
      <c r="CX203" s="26">
        <f t="shared" si="465"/>
        <v>0</v>
      </c>
      <c r="CZ203" s="26">
        <f t="shared" ref="CZ203:DG203" si="466">CZ202/(COUNT(CZ185:CZ199)-2)</f>
        <v>0</v>
      </c>
      <c r="DA203" s="26">
        <f t="shared" si="466"/>
        <v>0</v>
      </c>
      <c r="DB203" s="26">
        <f t="shared" si="466"/>
        <v>0</v>
      </c>
      <c r="DC203" s="26">
        <f t="shared" si="466"/>
        <v>0</v>
      </c>
      <c r="DD203" s="26">
        <f t="shared" si="466"/>
        <v>0</v>
      </c>
      <c r="DE203" s="26">
        <f t="shared" si="466"/>
        <v>0</v>
      </c>
      <c r="DF203" s="26">
        <f t="shared" si="466"/>
        <v>0</v>
      </c>
      <c r="DG203" s="26">
        <f t="shared" si="466"/>
        <v>0</v>
      </c>
      <c r="DI203" s="26">
        <f t="shared" ref="DI203:DP203" si="467">DI202/(COUNT(DI185:DI199)-2)</f>
        <v>0</v>
      </c>
      <c r="DJ203" s="26">
        <f t="shared" si="467"/>
        <v>0</v>
      </c>
      <c r="DK203" s="26">
        <f t="shared" si="467"/>
        <v>0</v>
      </c>
      <c r="DL203" s="26">
        <f t="shared" si="467"/>
        <v>0</v>
      </c>
      <c r="DM203" s="26">
        <f t="shared" si="467"/>
        <v>0</v>
      </c>
      <c r="DN203" s="26">
        <f t="shared" si="467"/>
        <v>0</v>
      </c>
      <c r="DO203" s="26">
        <f t="shared" si="467"/>
        <v>0</v>
      </c>
      <c r="DP203" s="26">
        <f t="shared" si="467"/>
        <v>0</v>
      </c>
      <c r="DR203" s="26">
        <f t="shared" ref="DR203:DY203" si="468">DR202/(COUNT(DR185:DR199)-2)</f>
        <v>0</v>
      </c>
      <c r="DS203" s="26">
        <f t="shared" si="468"/>
        <v>0</v>
      </c>
      <c r="DT203" s="26">
        <f t="shared" si="468"/>
        <v>0</v>
      </c>
      <c r="DU203" s="26">
        <f t="shared" si="468"/>
        <v>0</v>
      </c>
      <c r="DV203" s="26">
        <f t="shared" si="468"/>
        <v>0</v>
      </c>
      <c r="DW203" s="26">
        <f t="shared" si="468"/>
        <v>0</v>
      </c>
      <c r="DX203" s="26">
        <f t="shared" si="468"/>
        <v>0</v>
      </c>
      <c r="DY203" s="26">
        <f t="shared" si="468"/>
        <v>0</v>
      </c>
      <c r="EA203" s="26">
        <f t="shared" ref="EA203:EH203" si="469">EA202/(COUNT(EA185:EA199)-2)</f>
        <v>0</v>
      </c>
      <c r="EB203" s="26">
        <f t="shared" si="469"/>
        <v>0</v>
      </c>
      <c r="EC203" s="26">
        <f t="shared" si="469"/>
        <v>0</v>
      </c>
      <c r="ED203" s="26">
        <f t="shared" si="469"/>
        <v>0</v>
      </c>
      <c r="EE203" s="26">
        <f t="shared" si="469"/>
        <v>0</v>
      </c>
      <c r="EF203" s="26">
        <f t="shared" si="469"/>
        <v>0</v>
      </c>
      <c r="EG203" s="26">
        <f t="shared" si="469"/>
        <v>0</v>
      </c>
      <c r="EH203" s="26">
        <f t="shared" si="469"/>
        <v>0</v>
      </c>
    </row>
    <row r="204" spans="1:138" s="95" customFormat="1" x14ac:dyDescent="0.2">
      <c r="A204" s="93"/>
      <c r="B204" s="94"/>
      <c r="D204" s="51"/>
    </row>
    <row r="205" spans="1:138" s="80" customFormat="1" x14ac:dyDescent="0.2">
      <c r="A205" s="91" t="str">
        <f>'fill-in tab'!A205</f>
        <v>Eind</v>
      </c>
      <c r="B205" s="84">
        <f>'fill-in tab'!$B205</f>
        <v>0</v>
      </c>
      <c r="C205" s="82">
        <v>1</v>
      </c>
      <c r="D205" s="81" t="str">
        <f>Initialisatie!$B$28</f>
        <v>Jiacong Li</v>
      </c>
      <c r="E205" s="83" t="str">
        <f>IF(ISBLANK('fill-in tab'!E205),"",'fill-in tab'!E205)</f>
        <v/>
      </c>
      <c r="F205" s="83" t="str">
        <f>IF(ISBLANK('fill-in tab'!F205),"",'fill-in tab'!F205)</f>
        <v/>
      </c>
      <c r="G205" s="83" t="str">
        <f>IF(ISBLANK('fill-in tab'!G205),"",'fill-in tab'!G205)</f>
        <v/>
      </c>
      <c r="H205" s="83" t="str">
        <f>IF(ISBLANK('fill-in tab'!H205),"",'fill-in tab'!H205)</f>
        <v/>
      </c>
      <c r="I205" s="83" t="str">
        <f>IF(ISBLANK('fill-in tab'!I205),"",'fill-in tab'!I205)</f>
        <v/>
      </c>
      <c r="J205" s="83" t="str">
        <f>IF(ISBLANK('fill-in tab'!J205),"",'fill-in tab'!J205)</f>
        <v/>
      </c>
      <c r="K205" s="83" t="str">
        <f>IF(ISBLANK('fill-in tab'!K205),"",'fill-in tab'!K205)</f>
        <v/>
      </c>
      <c r="L205" s="78" t="str">
        <f>IF(E205="","*",SUM(E205:K205))</f>
        <v>*</v>
      </c>
      <c r="M205" s="78"/>
      <c r="N205" s="83" t="str">
        <f>IF(ISBLANK('fill-in tab'!E206),"",'fill-in tab'!E206)</f>
        <v/>
      </c>
      <c r="O205" s="83" t="str">
        <f>IF(ISBLANK('fill-in tab'!F206),"",'fill-in tab'!F206)</f>
        <v/>
      </c>
      <c r="P205" s="83" t="str">
        <f>IF(ISBLANK('fill-in tab'!G206),"",'fill-in tab'!G206)</f>
        <v/>
      </c>
      <c r="Q205" s="83" t="str">
        <f>IF(ISBLANK('fill-in tab'!H206),"",'fill-in tab'!H206)</f>
        <v/>
      </c>
      <c r="R205" s="83" t="str">
        <f>IF(ISBLANK('fill-in tab'!I206),"",'fill-in tab'!I206)</f>
        <v/>
      </c>
      <c r="S205" s="83" t="str">
        <f>IF(ISBLANK('fill-in tab'!J206),"",'fill-in tab'!J206)</f>
        <v/>
      </c>
      <c r="T205" s="83" t="str">
        <f>IF(ISBLANK('fill-in tab'!K206),"",'fill-in tab'!K206)</f>
        <v/>
      </c>
      <c r="U205" s="78" t="str">
        <f>IF(N205="","*",SUM(N205:T205))</f>
        <v>*</v>
      </c>
      <c r="W205" s="83" t="str">
        <f>IF(ISBLANK('fill-in tab'!E207),"",'fill-in tab'!E207)</f>
        <v/>
      </c>
      <c r="X205" s="83" t="str">
        <f>IF(ISBLANK('fill-in tab'!F207),"",'fill-in tab'!F207)</f>
        <v/>
      </c>
      <c r="Y205" s="83" t="str">
        <f>IF(ISBLANK('fill-in tab'!G207),"",'fill-in tab'!G207)</f>
        <v/>
      </c>
      <c r="Z205" s="83" t="str">
        <f>IF(ISBLANK('fill-in tab'!H207),"",'fill-in tab'!H207)</f>
        <v/>
      </c>
      <c r="AA205" s="83" t="str">
        <f>IF(ISBLANK('fill-in tab'!I207),"",'fill-in tab'!I207)</f>
        <v/>
      </c>
      <c r="AB205" s="83" t="str">
        <f>IF(ISBLANK('fill-in tab'!J207),"",'fill-in tab'!J207)</f>
        <v/>
      </c>
      <c r="AC205" s="83" t="str">
        <f>IF(ISBLANK('fill-in tab'!K207),"",'fill-in tab'!K207)</f>
        <v/>
      </c>
      <c r="AD205" s="78" t="str">
        <f>IF(W205="","*",SUM(W205:AC205))</f>
        <v>*</v>
      </c>
      <c r="AF205" s="83" t="str">
        <f>IF(ISBLANK('fill-in tab'!E208),"",'fill-in tab'!E208)</f>
        <v/>
      </c>
      <c r="AG205" s="83" t="str">
        <f>IF(ISBLANK('fill-in tab'!F208),"",'fill-in tab'!F208)</f>
        <v/>
      </c>
      <c r="AH205" s="83" t="str">
        <f>IF(ISBLANK('fill-in tab'!G208),"",'fill-in tab'!G208)</f>
        <v/>
      </c>
      <c r="AI205" s="83" t="str">
        <f>IF(ISBLANK('fill-in tab'!H208),"",'fill-in tab'!H208)</f>
        <v/>
      </c>
      <c r="AJ205" s="83" t="str">
        <f>IF(ISBLANK('fill-in tab'!I208),"",'fill-in tab'!I208)</f>
        <v/>
      </c>
      <c r="AK205" s="83" t="str">
        <f>IF(ISBLANK('fill-in tab'!J208),"",'fill-in tab'!J208)</f>
        <v/>
      </c>
      <c r="AL205" s="83" t="str">
        <f>IF(ISBLANK('fill-in tab'!K208),"",'fill-in tab'!K208)</f>
        <v/>
      </c>
      <c r="AM205" s="78" t="str">
        <f>IF(AF205="","*",SUM(AF205:AL205))</f>
        <v>*</v>
      </c>
      <c r="AO205" s="83" t="str">
        <f>IF(ISBLANK('fill-in tab'!E209),"",'fill-in tab'!E209)</f>
        <v/>
      </c>
      <c r="AP205" s="83" t="str">
        <f>IF(ISBLANK('fill-in tab'!F209),"",'fill-in tab'!F209)</f>
        <v/>
      </c>
      <c r="AQ205" s="83" t="str">
        <f>IF(ISBLANK('fill-in tab'!G209),"",'fill-in tab'!G209)</f>
        <v/>
      </c>
      <c r="AR205" s="83" t="str">
        <f>IF(ISBLANK('fill-in tab'!H209),"",'fill-in tab'!H209)</f>
        <v/>
      </c>
      <c r="AS205" s="83" t="str">
        <f>IF(ISBLANK('fill-in tab'!I209),"",'fill-in tab'!I209)</f>
        <v/>
      </c>
      <c r="AT205" s="83" t="str">
        <f>IF(ISBLANK('fill-in tab'!J209),"",'fill-in tab'!J209)</f>
        <v/>
      </c>
      <c r="AU205" s="83" t="str">
        <f>IF(ISBLANK('fill-in tab'!K209),"",'fill-in tab'!K209)</f>
        <v/>
      </c>
      <c r="AV205" s="78" t="str">
        <f>IF(AO205="","*",SUM(AO205:AU205))</f>
        <v>*</v>
      </c>
      <c r="AX205" s="83" t="str">
        <f>IF(ISBLANK('fill-in tab'!E210),"",'fill-in tab'!E210)</f>
        <v/>
      </c>
      <c r="AY205" s="83" t="str">
        <f>IF(ISBLANK('fill-in tab'!F210),"",'fill-in tab'!F210)</f>
        <v/>
      </c>
      <c r="AZ205" s="83" t="str">
        <f>IF(ISBLANK('fill-in tab'!G210),"",'fill-in tab'!G210)</f>
        <v/>
      </c>
      <c r="BA205" s="83" t="str">
        <f>IF(ISBLANK('fill-in tab'!H210),"",'fill-in tab'!H210)</f>
        <v/>
      </c>
      <c r="BB205" s="83" t="str">
        <f>IF(ISBLANK('fill-in tab'!I210),"",'fill-in tab'!I210)</f>
        <v/>
      </c>
      <c r="BC205" s="83" t="str">
        <f>IF(ISBLANK('fill-in tab'!J210),"",'fill-in tab'!J210)</f>
        <v/>
      </c>
      <c r="BD205" s="83" t="str">
        <f>IF(ISBLANK('fill-in tab'!K210),"",'fill-in tab'!K210)</f>
        <v/>
      </c>
      <c r="BE205" s="78" t="str">
        <f>IF(AX205="","*",SUM(AX205:BD205))</f>
        <v>*</v>
      </c>
      <c r="BG205" s="83" t="str">
        <f>IF(ISBLANK('fill-in tab'!E211),"",'fill-in tab'!E211)</f>
        <v/>
      </c>
      <c r="BH205" s="83" t="str">
        <f>IF(ISBLANK('fill-in tab'!F211),"",'fill-in tab'!F211)</f>
        <v/>
      </c>
      <c r="BI205" s="83" t="str">
        <f>IF(ISBLANK('fill-in tab'!G211),"",'fill-in tab'!G211)</f>
        <v/>
      </c>
      <c r="BJ205" s="83" t="str">
        <f>IF(ISBLANK('fill-in tab'!H211),"",'fill-in tab'!H211)</f>
        <v/>
      </c>
      <c r="BK205" s="83" t="str">
        <f>IF(ISBLANK('fill-in tab'!I211),"",'fill-in tab'!I211)</f>
        <v/>
      </c>
      <c r="BL205" s="83" t="str">
        <f>IF(ISBLANK('fill-in tab'!J211),"",'fill-in tab'!J211)</f>
        <v/>
      </c>
      <c r="BM205" s="83" t="str">
        <f>IF(ISBLANK('fill-in tab'!K211),"",'fill-in tab'!K211)</f>
        <v/>
      </c>
      <c r="BN205" s="78" t="str">
        <f>IF(BG205="","*",SUM(BG205:BM205))</f>
        <v>*</v>
      </c>
      <c r="BP205" s="83" t="str">
        <f>IF(ISBLANK('fill-in tab'!E212),"",'fill-in tab'!E212)</f>
        <v/>
      </c>
      <c r="BQ205" s="83" t="str">
        <f>IF(ISBLANK('fill-in tab'!F212),"",'fill-in tab'!F212)</f>
        <v/>
      </c>
      <c r="BR205" s="83" t="str">
        <f>IF(ISBLANK('fill-in tab'!G212),"",'fill-in tab'!G212)</f>
        <v/>
      </c>
      <c r="BS205" s="83" t="str">
        <f>IF(ISBLANK('fill-in tab'!H212),"",'fill-in tab'!H212)</f>
        <v/>
      </c>
      <c r="BT205" s="83" t="str">
        <f>IF(ISBLANK('fill-in tab'!I212),"",'fill-in tab'!I212)</f>
        <v/>
      </c>
      <c r="BU205" s="83" t="str">
        <f>IF(ISBLANK('fill-in tab'!J212),"",'fill-in tab'!J212)</f>
        <v/>
      </c>
      <c r="BV205" s="83" t="str">
        <f>IF(ISBLANK('fill-in tab'!K212),"",'fill-in tab'!K212)</f>
        <v/>
      </c>
      <c r="BW205" s="78" t="str">
        <f>IF(BP205="","*",SUM(BP205:BV205))</f>
        <v>*</v>
      </c>
      <c r="BY205" s="83" t="str">
        <f>IF(ISBLANK('fill-in tab'!E213),"",'fill-in tab'!E213)</f>
        <v/>
      </c>
      <c r="BZ205" s="83" t="str">
        <f>IF(ISBLANK('fill-in tab'!F213),"",'fill-in tab'!F213)</f>
        <v/>
      </c>
      <c r="CA205" s="83" t="str">
        <f>IF(ISBLANK('fill-in tab'!G213),"",'fill-in tab'!G213)</f>
        <v/>
      </c>
      <c r="CB205" s="83" t="str">
        <f>IF(ISBLANK('fill-in tab'!H213),"",'fill-in tab'!H213)</f>
        <v/>
      </c>
      <c r="CC205" s="83" t="str">
        <f>IF(ISBLANK('fill-in tab'!I213),"",'fill-in tab'!I213)</f>
        <v/>
      </c>
      <c r="CD205" s="83" t="str">
        <f>IF(ISBLANK('fill-in tab'!J213),"",'fill-in tab'!J213)</f>
        <v/>
      </c>
      <c r="CE205" s="83" t="str">
        <f>IF(ISBLANK('fill-in tab'!K213),"",'fill-in tab'!K213)</f>
        <v/>
      </c>
      <c r="CF205" s="78" t="str">
        <f>IF(BY205="","*",SUM(BY205:CE205))</f>
        <v>*</v>
      </c>
      <c r="CH205" s="83" t="str">
        <f>IF(ISBLANK('fill-in tab'!E214),"",'fill-in tab'!E214)</f>
        <v/>
      </c>
      <c r="CI205" s="83" t="str">
        <f>IF(ISBLANK('fill-in tab'!F214),"",'fill-in tab'!F214)</f>
        <v/>
      </c>
      <c r="CJ205" s="83" t="str">
        <f>IF(ISBLANK('fill-in tab'!G214),"",'fill-in tab'!G214)</f>
        <v/>
      </c>
      <c r="CK205" s="83" t="str">
        <f>IF(ISBLANK('fill-in tab'!H214),"",'fill-in tab'!H214)</f>
        <v/>
      </c>
      <c r="CL205" s="83" t="str">
        <f>IF(ISBLANK('fill-in tab'!I214),"",'fill-in tab'!I214)</f>
        <v/>
      </c>
      <c r="CM205" s="83" t="str">
        <f>IF(ISBLANK('fill-in tab'!J214),"",'fill-in tab'!J214)</f>
        <v/>
      </c>
      <c r="CN205" s="83" t="str">
        <f>IF(ISBLANK('fill-in tab'!K214),"",'fill-in tab'!K214)</f>
        <v/>
      </c>
      <c r="CO205" s="78" t="str">
        <f>IF(CH205="","*",SUM(CH205:CN205))</f>
        <v>*</v>
      </c>
      <c r="CQ205" s="83" t="str">
        <f>IF(ISBLANK('fill-in tab'!E215),"",'fill-in tab'!E215)</f>
        <v/>
      </c>
      <c r="CR205" s="83" t="str">
        <f>IF(ISBLANK('fill-in tab'!F215),"",'fill-in tab'!F215)</f>
        <v/>
      </c>
      <c r="CS205" s="83" t="str">
        <f>IF(ISBLANK('fill-in tab'!G215),"",'fill-in tab'!G215)</f>
        <v/>
      </c>
      <c r="CT205" s="83" t="str">
        <f>IF(ISBLANK('fill-in tab'!H215),"",'fill-in tab'!H215)</f>
        <v/>
      </c>
      <c r="CU205" s="83" t="str">
        <f>IF(ISBLANK('fill-in tab'!I215),"",'fill-in tab'!I215)</f>
        <v/>
      </c>
      <c r="CV205" s="83" t="str">
        <f>IF(ISBLANK('fill-in tab'!J215),"",'fill-in tab'!J215)</f>
        <v/>
      </c>
      <c r="CW205" s="83" t="str">
        <f>IF(ISBLANK('fill-in tab'!K215),"",'fill-in tab'!K215)</f>
        <v/>
      </c>
      <c r="CX205" s="78" t="str">
        <f>IF(CQ205="","*",SUM(CQ205:CW205))</f>
        <v>*</v>
      </c>
      <c r="CZ205" s="83" t="str">
        <f>IF(ISBLANK('fill-in tab'!E216),"",'fill-in tab'!E216)</f>
        <v/>
      </c>
      <c r="DA205" s="83" t="str">
        <f>IF(ISBLANK('fill-in tab'!F216),"",'fill-in tab'!F216)</f>
        <v/>
      </c>
      <c r="DB205" s="83" t="str">
        <f>IF(ISBLANK('fill-in tab'!G216),"",'fill-in tab'!G216)</f>
        <v/>
      </c>
      <c r="DC205" s="83" t="str">
        <f>IF(ISBLANK('fill-in tab'!H216),"",'fill-in tab'!H216)</f>
        <v/>
      </c>
      <c r="DD205" s="83" t="str">
        <f>IF(ISBLANK('fill-in tab'!I216),"",'fill-in tab'!I216)</f>
        <v/>
      </c>
      <c r="DE205" s="83" t="str">
        <f>IF(ISBLANK('fill-in tab'!J216),"",'fill-in tab'!J216)</f>
        <v/>
      </c>
      <c r="DF205" s="83" t="str">
        <f>IF(ISBLANK('fill-in tab'!K216),"",'fill-in tab'!K216)</f>
        <v/>
      </c>
      <c r="DG205" s="78" t="str">
        <f>IF(CZ205="","*",SUM(CZ205:DF205))</f>
        <v>*</v>
      </c>
      <c r="DI205" s="83" t="str">
        <f>IF(ISBLANK('fill-in tab'!E217),"",'fill-in tab'!E217)</f>
        <v/>
      </c>
      <c r="DJ205" s="83" t="str">
        <f>IF(ISBLANK('fill-in tab'!F217),"",'fill-in tab'!F217)</f>
        <v/>
      </c>
      <c r="DK205" s="83" t="str">
        <f>IF(ISBLANK('fill-in tab'!G217),"",'fill-in tab'!G217)</f>
        <v/>
      </c>
      <c r="DL205" s="83" t="str">
        <f>IF(ISBLANK('fill-in tab'!H217),"",'fill-in tab'!H217)</f>
        <v/>
      </c>
      <c r="DM205" s="83" t="str">
        <f>IF(ISBLANK('fill-in tab'!I217),"",'fill-in tab'!I217)</f>
        <v/>
      </c>
      <c r="DN205" s="83" t="str">
        <f>IF(ISBLANK('fill-in tab'!J217),"",'fill-in tab'!J217)</f>
        <v/>
      </c>
      <c r="DO205" s="83" t="str">
        <f>IF(ISBLANK('fill-in tab'!K217),"",'fill-in tab'!K217)</f>
        <v/>
      </c>
      <c r="DP205" s="78" t="str">
        <f>IF(DI205="","*",SUM(DI205:DO205))</f>
        <v>*</v>
      </c>
      <c r="DR205" s="83" t="str">
        <f>IF(ISBLANK('fill-in tab'!E218),"",'fill-in tab'!E218)</f>
        <v/>
      </c>
      <c r="DS205" s="83" t="str">
        <f>IF(ISBLANK('fill-in tab'!F218),"",'fill-in tab'!F218)</f>
        <v/>
      </c>
      <c r="DT205" s="83" t="str">
        <f>IF(ISBLANK('fill-in tab'!G218),"",'fill-in tab'!G218)</f>
        <v/>
      </c>
      <c r="DU205" s="83" t="str">
        <f>IF(ISBLANK('fill-in tab'!H218),"",'fill-in tab'!H218)</f>
        <v/>
      </c>
      <c r="DV205" s="83" t="str">
        <f>IF(ISBLANK('fill-in tab'!I218),"",'fill-in tab'!I218)</f>
        <v/>
      </c>
      <c r="DW205" s="83" t="str">
        <f>IF(ISBLANK('fill-in tab'!J218),"",'fill-in tab'!J218)</f>
        <v/>
      </c>
      <c r="DX205" s="83" t="str">
        <f>IF(ISBLANK('fill-in tab'!K218),"",'fill-in tab'!K218)</f>
        <v/>
      </c>
      <c r="DY205" s="78" t="str">
        <f>IF(DR205="","*",SUM(DR205:DX205))</f>
        <v>*</v>
      </c>
      <c r="EA205" s="83" t="str">
        <f>IF(ISBLANK('fill-in tab'!E219),"",'fill-in tab'!E219)</f>
        <v/>
      </c>
      <c r="EB205" s="83" t="str">
        <f>IF(ISBLANK('fill-in tab'!F219),"",'fill-in tab'!F219)</f>
        <v/>
      </c>
      <c r="EC205" s="83" t="str">
        <f>IF(ISBLANK('fill-in tab'!G219),"",'fill-in tab'!G219)</f>
        <v/>
      </c>
      <c r="ED205" s="83" t="str">
        <f>IF(ISBLANK('fill-in tab'!H219),"",'fill-in tab'!H219)</f>
        <v/>
      </c>
      <c r="EE205" s="83" t="str">
        <f>IF(ISBLANK('fill-in tab'!I219),"",'fill-in tab'!I219)</f>
        <v/>
      </c>
      <c r="EF205" s="83" t="str">
        <f>IF(ISBLANK('fill-in tab'!J219),"",'fill-in tab'!J219)</f>
        <v/>
      </c>
      <c r="EG205" s="83" t="str">
        <f>IF(ISBLANK('fill-in tab'!K219),"",'fill-in tab'!K219)</f>
        <v/>
      </c>
      <c r="EH205" s="78" t="str">
        <f>IF(EA205="","*",SUM(EA205:EG205))</f>
        <v>*</v>
      </c>
    </row>
    <row r="206" spans="1:138" s="80" customFormat="1" x14ac:dyDescent="0.2">
      <c r="A206" s="91" t="str">
        <f>A205</f>
        <v>Eind</v>
      </c>
      <c r="B206" s="84">
        <f>B205</f>
        <v>0</v>
      </c>
      <c r="C206" s="82">
        <v>2</v>
      </c>
      <c r="D206" s="81" t="str">
        <f>Initialisatie!$B$29</f>
        <v>Fangzhou Chen</v>
      </c>
      <c r="E206" s="83" t="str">
        <f>IF(ISBLANK('fill-in tab'!N205),"",'fill-in tab'!N205)</f>
        <v/>
      </c>
      <c r="F206" s="83" t="str">
        <f>IF(ISBLANK('fill-in tab'!O205),"",'fill-in tab'!O205)</f>
        <v/>
      </c>
      <c r="G206" s="83" t="str">
        <f>IF(ISBLANK('fill-in tab'!P205),"",'fill-in tab'!P205)</f>
        <v/>
      </c>
      <c r="H206" s="83" t="str">
        <f>IF(ISBLANK('fill-in tab'!Q205),"",'fill-in tab'!Q205)</f>
        <v/>
      </c>
      <c r="I206" s="83" t="str">
        <f>IF(ISBLANK('fill-in tab'!R205),"",'fill-in tab'!R205)</f>
        <v/>
      </c>
      <c r="J206" s="83" t="str">
        <f>IF(ISBLANK('fill-in tab'!S205),"",'fill-in tab'!S205)</f>
        <v/>
      </c>
      <c r="K206" s="83" t="str">
        <f>IF(ISBLANK('fill-in tab'!T205),"",'fill-in tab'!T205)</f>
        <v/>
      </c>
      <c r="L206" s="78" t="str">
        <f t="shared" ref="L206:L219" si="470">IF(E206="","*",SUM(E206:K206))</f>
        <v>*</v>
      </c>
      <c r="M206" s="78"/>
      <c r="N206" s="83" t="str">
        <f>IF(ISBLANK('fill-in tab'!N206),"",'fill-in tab'!N206)</f>
        <v/>
      </c>
      <c r="O206" s="83" t="str">
        <f>IF(ISBLANK('fill-in tab'!O206),"",'fill-in tab'!O206)</f>
        <v/>
      </c>
      <c r="P206" s="83" t="str">
        <f>IF(ISBLANK('fill-in tab'!P206),"",'fill-in tab'!P206)</f>
        <v/>
      </c>
      <c r="Q206" s="83" t="str">
        <f>IF(ISBLANK('fill-in tab'!Q206),"",'fill-in tab'!Q206)</f>
        <v/>
      </c>
      <c r="R206" s="83" t="str">
        <f>IF(ISBLANK('fill-in tab'!R206),"",'fill-in tab'!R206)</f>
        <v/>
      </c>
      <c r="S206" s="83" t="str">
        <f>IF(ISBLANK('fill-in tab'!S206),"",'fill-in tab'!S206)</f>
        <v/>
      </c>
      <c r="T206" s="83" t="str">
        <f>IF(ISBLANK('fill-in tab'!T206),"",'fill-in tab'!T206)</f>
        <v/>
      </c>
      <c r="U206" s="78" t="str">
        <f t="shared" ref="U206:U219" si="471">IF(N206="","*",SUM(N206:T206))</f>
        <v>*</v>
      </c>
      <c r="W206" s="83" t="str">
        <f>IF(ISBLANK('fill-in tab'!N207),"",'fill-in tab'!N207)</f>
        <v/>
      </c>
      <c r="X206" s="83" t="str">
        <f>IF(ISBLANK('fill-in tab'!O207),"",'fill-in tab'!O207)</f>
        <v/>
      </c>
      <c r="Y206" s="83" t="str">
        <f>IF(ISBLANK('fill-in tab'!P207),"",'fill-in tab'!P207)</f>
        <v/>
      </c>
      <c r="Z206" s="83" t="str">
        <f>IF(ISBLANK('fill-in tab'!Q207),"",'fill-in tab'!Q207)</f>
        <v/>
      </c>
      <c r="AA206" s="83" t="str">
        <f>IF(ISBLANK('fill-in tab'!R207),"",'fill-in tab'!R207)</f>
        <v/>
      </c>
      <c r="AB206" s="83" t="str">
        <f>IF(ISBLANK('fill-in tab'!S207),"",'fill-in tab'!S207)</f>
        <v/>
      </c>
      <c r="AC206" s="83" t="str">
        <f>IF(ISBLANK('fill-in tab'!T207),"",'fill-in tab'!T207)</f>
        <v/>
      </c>
      <c r="AD206" s="78" t="str">
        <f t="shared" ref="AD206:AD219" si="472">IF(W206="","*",SUM(W206:AC206))</f>
        <v>*</v>
      </c>
      <c r="AF206" s="83" t="str">
        <f>IF(ISBLANK('fill-in tab'!N208),"",'fill-in tab'!N208)</f>
        <v/>
      </c>
      <c r="AG206" s="83" t="str">
        <f>IF(ISBLANK('fill-in tab'!O208),"",'fill-in tab'!O208)</f>
        <v/>
      </c>
      <c r="AH206" s="83" t="str">
        <f>IF(ISBLANK('fill-in tab'!P208),"",'fill-in tab'!P208)</f>
        <v/>
      </c>
      <c r="AI206" s="83" t="str">
        <f>IF(ISBLANK('fill-in tab'!Q208),"",'fill-in tab'!Q208)</f>
        <v/>
      </c>
      <c r="AJ206" s="83" t="str">
        <f>IF(ISBLANK('fill-in tab'!R208),"",'fill-in tab'!R208)</f>
        <v/>
      </c>
      <c r="AK206" s="83" t="str">
        <f>IF(ISBLANK('fill-in tab'!S208),"",'fill-in tab'!S208)</f>
        <v/>
      </c>
      <c r="AL206" s="83" t="str">
        <f>IF(ISBLANK('fill-in tab'!T208),"",'fill-in tab'!T208)</f>
        <v/>
      </c>
      <c r="AM206" s="78" t="str">
        <f t="shared" ref="AM206:AM219" si="473">IF(AF206="","*",SUM(AF206:AL206))</f>
        <v>*</v>
      </c>
      <c r="AO206" s="83" t="str">
        <f>IF(ISBLANK('fill-in tab'!N209),"",'fill-in tab'!N209)</f>
        <v/>
      </c>
      <c r="AP206" s="83" t="str">
        <f>IF(ISBLANK('fill-in tab'!O209),"",'fill-in tab'!O209)</f>
        <v/>
      </c>
      <c r="AQ206" s="83" t="str">
        <f>IF(ISBLANK('fill-in tab'!P209),"",'fill-in tab'!P209)</f>
        <v/>
      </c>
      <c r="AR206" s="83" t="str">
        <f>IF(ISBLANK('fill-in tab'!Q209),"",'fill-in tab'!Q209)</f>
        <v/>
      </c>
      <c r="AS206" s="83" t="str">
        <f>IF(ISBLANK('fill-in tab'!R209),"",'fill-in tab'!R209)</f>
        <v/>
      </c>
      <c r="AT206" s="83" t="str">
        <f>IF(ISBLANK('fill-in tab'!S209),"",'fill-in tab'!S209)</f>
        <v/>
      </c>
      <c r="AU206" s="83" t="str">
        <f>IF(ISBLANK('fill-in tab'!T209),"",'fill-in tab'!T209)</f>
        <v/>
      </c>
      <c r="AV206" s="78" t="str">
        <f t="shared" ref="AV206:AV219" si="474">IF(AO206="","*",SUM(AO206:AU206))</f>
        <v>*</v>
      </c>
      <c r="AX206" s="83" t="str">
        <f>IF(ISBLANK('fill-in tab'!N210),"",'fill-in tab'!N210)</f>
        <v/>
      </c>
      <c r="AY206" s="83" t="str">
        <f>IF(ISBLANK('fill-in tab'!O210),"",'fill-in tab'!O210)</f>
        <v/>
      </c>
      <c r="AZ206" s="83" t="str">
        <f>IF(ISBLANK('fill-in tab'!P210),"",'fill-in tab'!P210)</f>
        <v/>
      </c>
      <c r="BA206" s="83" t="str">
        <f>IF(ISBLANK('fill-in tab'!Q210),"",'fill-in tab'!Q210)</f>
        <v/>
      </c>
      <c r="BB206" s="83" t="str">
        <f>IF(ISBLANK('fill-in tab'!R210),"",'fill-in tab'!R210)</f>
        <v/>
      </c>
      <c r="BC206" s="83" t="str">
        <f>IF(ISBLANK('fill-in tab'!S210),"",'fill-in tab'!S210)</f>
        <v/>
      </c>
      <c r="BD206" s="83" t="str">
        <f>IF(ISBLANK('fill-in tab'!T210),"",'fill-in tab'!T210)</f>
        <v/>
      </c>
      <c r="BE206" s="78" t="str">
        <f t="shared" ref="BE206:BE219" si="475">IF(AX206="","*",SUM(AX206:BD206))</f>
        <v>*</v>
      </c>
      <c r="BG206" s="83" t="str">
        <f>IF(ISBLANK('fill-in tab'!N211),"",'fill-in tab'!N211)</f>
        <v/>
      </c>
      <c r="BH206" s="83" t="str">
        <f>IF(ISBLANK('fill-in tab'!O211),"",'fill-in tab'!O211)</f>
        <v/>
      </c>
      <c r="BI206" s="83" t="str">
        <f>IF(ISBLANK('fill-in tab'!P211),"",'fill-in tab'!P211)</f>
        <v/>
      </c>
      <c r="BJ206" s="83" t="str">
        <f>IF(ISBLANK('fill-in tab'!Q211),"",'fill-in tab'!Q211)</f>
        <v/>
      </c>
      <c r="BK206" s="83" t="str">
        <f>IF(ISBLANK('fill-in tab'!R211),"",'fill-in tab'!R211)</f>
        <v/>
      </c>
      <c r="BL206" s="83" t="str">
        <f>IF(ISBLANK('fill-in tab'!S211),"",'fill-in tab'!S211)</f>
        <v/>
      </c>
      <c r="BM206" s="83" t="str">
        <f>IF(ISBLANK('fill-in tab'!T211),"",'fill-in tab'!T211)</f>
        <v/>
      </c>
      <c r="BN206" s="78" t="str">
        <f t="shared" ref="BN206:BN219" si="476">IF(BG206="","*",SUM(BG206:BM206))</f>
        <v>*</v>
      </c>
      <c r="BP206" s="83" t="str">
        <f>IF(ISBLANK('fill-in tab'!N212),"",'fill-in tab'!N212)</f>
        <v/>
      </c>
      <c r="BQ206" s="83" t="str">
        <f>IF(ISBLANK('fill-in tab'!O212),"",'fill-in tab'!O212)</f>
        <v/>
      </c>
      <c r="BR206" s="83" t="str">
        <f>IF(ISBLANK('fill-in tab'!P212),"",'fill-in tab'!P212)</f>
        <v/>
      </c>
      <c r="BS206" s="83" t="str">
        <f>IF(ISBLANK('fill-in tab'!Q212),"",'fill-in tab'!Q212)</f>
        <v/>
      </c>
      <c r="BT206" s="83" t="str">
        <f>IF(ISBLANK('fill-in tab'!R212),"",'fill-in tab'!R212)</f>
        <v/>
      </c>
      <c r="BU206" s="83" t="str">
        <f>IF(ISBLANK('fill-in tab'!S212),"",'fill-in tab'!S212)</f>
        <v/>
      </c>
      <c r="BV206" s="83" t="str">
        <f>IF(ISBLANK('fill-in tab'!T212),"",'fill-in tab'!T212)</f>
        <v/>
      </c>
      <c r="BW206" s="78" t="str">
        <f t="shared" ref="BW206:BW219" si="477">IF(BP206="","*",SUM(BP206:BV206))</f>
        <v>*</v>
      </c>
      <c r="BY206" s="83" t="str">
        <f>IF(ISBLANK('fill-in tab'!N213),"",'fill-in tab'!N213)</f>
        <v/>
      </c>
      <c r="BZ206" s="83" t="str">
        <f>IF(ISBLANK('fill-in tab'!O213),"",'fill-in tab'!O213)</f>
        <v/>
      </c>
      <c r="CA206" s="83" t="str">
        <f>IF(ISBLANK('fill-in tab'!P213),"",'fill-in tab'!P213)</f>
        <v/>
      </c>
      <c r="CB206" s="83" t="str">
        <f>IF(ISBLANK('fill-in tab'!Q213),"",'fill-in tab'!Q213)</f>
        <v/>
      </c>
      <c r="CC206" s="83" t="str">
        <f>IF(ISBLANK('fill-in tab'!R213),"",'fill-in tab'!R213)</f>
        <v/>
      </c>
      <c r="CD206" s="83" t="str">
        <f>IF(ISBLANK('fill-in tab'!S213),"",'fill-in tab'!S213)</f>
        <v/>
      </c>
      <c r="CE206" s="83" t="str">
        <f>IF(ISBLANK('fill-in tab'!T213),"",'fill-in tab'!T213)</f>
        <v/>
      </c>
      <c r="CF206" s="78" t="str">
        <f t="shared" ref="CF206:CF219" si="478">IF(BY206="","*",SUM(BY206:CE206))</f>
        <v>*</v>
      </c>
      <c r="CH206" s="83" t="str">
        <f>IF(ISBLANK('fill-in tab'!N214),"",'fill-in tab'!N214)</f>
        <v/>
      </c>
      <c r="CI206" s="83" t="str">
        <f>IF(ISBLANK('fill-in tab'!O214),"",'fill-in tab'!O214)</f>
        <v/>
      </c>
      <c r="CJ206" s="83" t="str">
        <f>IF(ISBLANK('fill-in tab'!P214),"",'fill-in tab'!P214)</f>
        <v/>
      </c>
      <c r="CK206" s="83" t="str">
        <f>IF(ISBLANK('fill-in tab'!Q214),"",'fill-in tab'!Q214)</f>
        <v/>
      </c>
      <c r="CL206" s="83" t="str">
        <f>IF(ISBLANK('fill-in tab'!R214),"",'fill-in tab'!R214)</f>
        <v/>
      </c>
      <c r="CM206" s="83" t="str">
        <f>IF(ISBLANK('fill-in tab'!S214),"",'fill-in tab'!S214)</f>
        <v/>
      </c>
      <c r="CN206" s="83" t="str">
        <f>IF(ISBLANK('fill-in tab'!T214),"",'fill-in tab'!T214)</f>
        <v/>
      </c>
      <c r="CO206" s="78" t="str">
        <f t="shared" ref="CO206:CO219" si="479">IF(CH206="","*",SUM(CH206:CN206))</f>
        <v>*</v>
      </c>
      <c r="CQ206" s="83" t="str">
        <f>IF(ISBLANK('fill-in tab'!N215),"",'fill-in tab'!N215)</f>
        <v/>
      </c>
      <c r="CR206" s="83" t="str">
        <f>IF(ISBLANK('fill-in tab'!O215),"",'fill-in tab'!O215)</f>
        <v/>
      </c>
      <c r="CS206" s="83" t="str">
        <f>IF(ISBLANK('fill-in tab'!P215),"",'fill-in tab'!P215)</f>
        <v/>
      </c>
      <c r="CT206" s="83" t="str">
        <f>IF(ISBLANK('fill-in tab'!Q215),"",'fill-in tab'!Q215)</f>
        <v/>
      </c>
      <c r="CU206" s="83" t="str">
        <f>IF(ISBLANK('fill-in tab'!R215),"",'fill-in tab'!R215)</f>
        <v/>
      </c>
      <c r="CV206" s="83" t="str">
        <f>IF(ISBLANK('fill-in tab'!S215),"",'fill-in tab'!S215)</f>
        <v/>
      </c>
      <c r="CW206" s="83" t="str">
        <f>IF(ISBLANK('fill-in tab'!T215),"",'fill-in tab'!T215)</f>
        <v/>
      </c>
      <c r="CX206" s="78" t="str">
        <f t="shared" ref="CX206:CX219" si="480">IF(CQ206="","*",SUM(CQ206:CW206))</f>
        <v>*</v>
      </c>
      <c r="CZ206" s="83" t="str">
        <f>IF(ISBLANK('fill-in tab'!N216),"",'fill-in tab'!N216)</f>
        <v/>
      </c>
      <c r="DA206" s="83" t="str">
        <f>IF(ISBLANK('fill-in tab'!O216),"",'fill-in tab'!O216)</f>
        <v/>
      </c>
      <c r="DB206" s="83" t="str">
        <f>IF(ISBLANK('fill-in tab'!P216),"",'fill-in tab'!P216)</f>
        <v/>
      </c>
      <c r="DC206" s="83" t="str">
        <f>IF(ISBLANK('fill-in tab'!Q216),"",'fill-in tab'!Q216)</f>
        <v/>
      </c>
      <c r="DD206" s="83" t="str">
        <f>IF(ISBLANK('fill-in tab'!R216),"",'fill-in tab'!R216)</f>
        <v/>
      </c>
      <c r="DE206" s="83" t="str">
        <f>IF(ISBLANK('fill-in tab'!S216),"",'fill-in tab'!S216)</f>
        <v/>
      </c>
      <c r="DF206" s="83" t="str">
        <f>IF(ISBLANK('fill-in tab'!T216),"",'fill-in tab'!T216)</f>
        <v/>
      </c>
      <c r="DG206" s="78" t="str">
        <f t="shared" ref="DG206:DG219" si="481">IF(CZ206="","*",SUM(CZ206:DF206))</f>
        <v>*</v>
      </c>
      <c r="DI206" s="83" t="str">
        <f>IF(ISBLANK('fill-in tab'!N217),"",'fill-in tab'!N217)</f>
        <v/>
      </c>
      <c r="DJ206" s="83" t="str">
        <f>IF(ISBLANK('fill-in tab'!O217),"",'fill-in tab'!O217)</f>
        <v/>
      </c>
      <c r="DK206" s="83" t="str">
        <f>IF(ISBLANK('fill-in tab'!P217),"",'fill-in tab'!P217)</f>
        <v/>
      </c>
      <c r="DL206" s="83" t="str">
        <f>IF(ISBLANK('fill-in tab'!Q217),"",'fill-in tab'!Q217)</f>
        <v/>
      </c>
      <c r="DM206" s="83" t="str">
        <f>IF(ISBLANK('fill-in tab'!R217),"",'fill-in tab'!R217)</f>
        <v/>
      </c>
      <c r="DN206" s="83" t="str">
        <f>IF(ISBLANK('fill-in tab'!S217),"",'fill-in tab'!S217)</f>
        <v/>
      </c>
      <c r="DO206" s="83" t="str">
        <f>IF(ISBLANK('fill-in tab'!T217),"",'fill-in tab'!T217)</f>
        <v/>
      </c>
      <c r="DP206" s="78" t="str">
        <f t="shared" ref="DP206:DP219" si="482">IF(DI206="","*",SUM(DI206:DO206))</f>
        <v>*</v>
      </c>
      <c r="DR206" s="83" t="str">
        <f>IF(ISBLANK('fill-in tab'!N218),"",'fill-in tab'!N218)</f>
        <v/>
      </c>
      <c r="DS206" s="83" t="str">
        <f>IF(ISBLANK('fill-in tab'!O218),"",'fill-in tab'!O218)</f>
        <v/>
      </c>
      <c r="DT206" s="83" t="str">
        <f>IF(ISBLANK('fill-in tab'!P218),"",'fill-in tab'!P218)</f>
        <v/>
      </c>
      <c r="DU206" s="83" t="str">
        <f>IF(ISBLANK('fill-in tab'!Q218),"",'fill-in tab'!Q218)</f>
        <v/>
      </c>
      <c r="DV206" s="83" t="str">
        <f>IF(ISBLANK('fill-in tab'!R218),"",'fill-in tab'!R218)</f>
        <v/>
      </c>
      <c r="DW206" s="83" t="str">
        <f>IF(ISBLANK('fill-in tab'!S218),"",'fill-in tab'!S218)</f>
        <v/>
      </c>
      <c r="DX206" s="83" t="str">
        <f>IF(ISBLANK('fill-in tab'!T218),"",'fill-in tab'!T218)</f>
        <v/>
      </c>
      <c r="DY206" s="78" t="str">
        <f t="shared" ref="DY206:DY219" si="483">IF(DR206="","*",SUM(DR206:DX206))</f>
        <v>*</v>
      </c>
      <c r="EA206" s="83" t="str">
        <f>IF(ISBLANK('fill-in tab'!N219),"",'fill-in tab'!N219)</f>
        <v/>
      </c>
      <c r="EB206" s="83" t="str">
        <f>IF(ISBLANK('fill-in tab'!O219),"",'fill-in tab'!O219)</f>
        <v/>
      </c>
      <c r="EC206" s="83" t="str">
        <f>IF(ISBLANK('fill-in tab'!P219),"",'fill-in tab'!P219)</f>
        <v/>
      </c>
      <c r="ED206" s="83" t="str">
        <f>IF(ISBLANK('fill-in tab'!Q219),"",'fill-in tab'!Q219)</f>
        <v/>
      </c>
      <c r="EE206" s="83" t="str">
        <f>IF(ISBLANK('fill-in tab'!R219),"",'fill-in tab'!R219)</f>
        <v/>
      </c>
      <c r="EF206" s="83" t="str">
        <f>IF(ISBLANK('fill-in tab'!S219),"",'fill-in tab'!S219)</f>
        <v/>
      </c>
      <c r="EG206" s="83" t="str">
        <f>IF(ISBLANK('fill-in tab'!T219),"",'fill-in tab'!T219)</f>
        <v/>
      </c>
      <c r="EH206" s="78" t="str">
        <f t="shared" ref="EH206:EH219" si="484">IF(EA206="","*",SUM(EA206:EG206))</f>
        <v>*</v>
      </c>
    </row>
    <row r="207" spans="1:138" s="80" customFormat="1" x14ac:dyDescent="0.2">
      <c r="A207" s="91" t="str">
        <f>A205</f>
        <v>Eind</v>
      </c>
      <c r="B207" s="84">
        <f>B205</f>
        <v>0</v>
      </c>
      <c r="C207" s="82">
        <v>3</v>
      </c>
      <c r="D207" s="81" t="str">
        <f>Initialisatie!$B$30</f>
        <v>Marco Hoogesteger</v>
      </c>
      <c r="E207" s="83" t="str">
        <f>IF(ISBLANK('fill-in tab'!W205),"",'fill-in tab'!W205)</f>
        <v/>
      </c>
      <c r="F207" s="83" t="str">
        <f>IF(ISBLANK('fill-in tab'!X205),"",'fill-in tab'!X205)</f>
        <v/>
      </c>
      <c r="G207" s="83" t="str">
        <f>IF(ISBLANK('fill-in tab'!Y205),"",'fill-in tab'!Y205)</f>
        <v/>
      </c>
      <c r="H207" s="83" t="str">
        <f>IF(ISBLANK('fill-in tab'!Z205),"",'fill-in tab'!Z205)</f>
        <v/>
      </c>
      <c r="I207" s="83" t="str">
        <f>IF(ISBLANK('fill-in tab'!AA205),"",'fill-in tab'!AA205)</f>
        <v/>
      </c>
      <c r="J207" s="83" t="str">
        <f>IF(ISBLANK('fill-in tab'!AB205),"",'fill-in tab'!AB205)</f>
        <v/>
      </c>
      <c r="K207" s="83" t="str">
        <f>IF(ISBLANK('fill-in tab'!AC205),"",'fill-in tab'!AC205)</f>
        <v/>
      </c>
      <c r="L207" s="78" t="str">
        <f t="shared" si="470"/>
        <v>*</v>
      </c>
      <c r="M207" s="78"/>
      <c r="N207" s="83" t="str">
        <f>IF(ISBLANK('fill-in tab'!W206),"",'fill-in tab'!W206)</f>
        <v/>
      </c>
      <c r="O207" s="83" t="str">
        <f>IF(ISBLANK('fill-in tab'!X206),"",'fill-in tab'!X206)</f>
        <v/>
      </c>
      <c r="P207" s="83" t="str">
        <f>IF(ISBLANK('fill-in tab'!Y206),"",'fill-in tab'!Y206)</f>
        <v/>
      </c>
      <c r="Q207" s="83" t="str">
        <f>IF(ISBLANK('fill-in tab'!Z206),"",'fill-in tab'!Z206)</f>
        <v/>
      </c>
      <c r="R207" s="83" t="str">
        <f>IF(ISBLANK('fill-in tab'!AA206),"",'fill-in tab'!AA206)</f>
        <v/>
      </c>
      <c r="S207" s="83" t="str">
        <f>IF(ISBLANK('fill-in tab'!AB206),"",'fill-in tab'!AB206)</f>
        <v/>
      </c>
      <c r="T207" s="83" t="str">
        <f>IF(ISBLANK('fill-in tab'!AC206),"",'fill-in tab'!AC206)</f>
        <v/>
      </c>
      <c r="U207" s="78" t="str">
        <f t="shared" si="471"/>
        <v>*</v>
      </c>
      <c r="W207" s="83" t="str">
        <f>IF(ISBLANK('fill-in tab'!W207),"",'fill-in tab'!W207)</f>
        <v/>
      </c>
      <c r="X207" s="83" t="str">
        <f>IF(ISBLANK('fill-in tab'!X207),"",'fill-in tab'!X207)</f>
        <v/>
      </c>
      <c r="Y207" s="83" t="str">
        <f>IF(ISBLANK('fill-in tab'!Y207),"",'fill-in tab'!Y207)</f>
        <v/>
      </c>
      <c r="Z207" s="83" t="str">
        <f>IF(ISBLANK('fill-in tab'!Z207),"",'fill-in tab'!Z207)</f>
        <v/>
      </c>
      <c r="AA207" s="83" t="str">
        <f>IF(ISBLANK('fill-in tab'!AA207),"",'fill-in tab'!AA207)</f>
        <v/>
      </c>
      <c r="AB207" s="83" t="str">
        <f>IF(ISBLANK('fill-in tab'!AB207),"",'fill-in tab'!AB207)</f>
        <v/>
      </c>
      <c r="AC207" s="83" t="str">
        <f>IF(ISBLANK('fill-in tab'!AC207),"",'fill-in tab'!AC207)</f>
        <v/>
      </c>
      <c r="AD207" s="78" t="str">
        <f t="shared" si="472"/>
        <v>*</v>
      </c>
      <c r="AF207" s="83" t="str">
        <f>IF(ISBLANK('fill-in tab'!W208),"",'fill-in tab'!W208)</f>
        <v/>
      </c>
      <c r="AG207" s="83" t="str">
        <f>IF(ISBLANK('fill-in tab'!X208),"",'fill-in tab'!X208)</f>
        <v/>
      </c>
      <c r="AH207" s="83" t="str">
        <f>IF(ISBLANK('fill-in tab'!Y208),"",'fill-in tab'!Y208)</f>
        <v/>
      </c>
      <c r="AI207" s="83" t="str">
        <f>IF(ISBLANK('fill-in tab'!Z208),"",'fill-in tab'!Z208)</f>
        <v/>
      </c>
      <c r="AJ207" s="83" t="str">
        <f>IF(ISBLANK('fill-in tab'!AA208),"",'fill-in tab'!AA208)</f>
        <v/>
      </c>
      <c r="AK207" s="83" t="str">
        <f>IF(ISBLANK('fill-in tab'!AB208),"",'fill-in tab'!AB208)</f>
        <v/>
      </c>
      <c r="AL207" s="83" t="str">
        <f>IF(ISBLANK('fill-in tab'!AC208),"",'fill-in tab'!AC208)</f>
        <v/>
      </c>
      <c r="AM207" s="78" t="str">
        <f t="shared" si="473"/>
        <v>*</v>
      </c>
      <c r="AO207" s="83" t="str">
        <f>IF(ISBLANK('fill-in tab'!W209),"",'fill-in tab'!W209)</f>
        <v/>
      </c>
      <c r="AP207" s="83" t="str">
        <f>IF(ISBLANK('fill-in tab'!X209),"",'fill-in tab'!X209)</f>
        <v/>
      </c>
      <c r="AQ207" s="83" t="str">
        <f>IF(ISBLANK('fill-in tab'!Y209),"",'fill-in tab'!Y209)</f>
        <v/>
      </c>
      <c r="AR207" s="83" t="str">
        <f>IF(ISBLANK('fill-in tab'!Z209),"",'fill-in tab'!Z209)</f>
        <v/>
      </c>
      <c r="AS207" s="83" t="str">
        <f>IF(ISBLANK('fill-in tab'!AA209),"",'fill-in tab'!AA209)</f>
        <v/>
      </c>
      <c r="AT207" s="83" t="str">
        <f>IF(ISBLANK('fill-in tab'!AB209),"",'fill-in tab'!AB209)</f>
        <v/>
      </c>
      <c r="AU207" s="83" t="str">
        <f>IF(ISBLANK('fill-in tab'!AC209),"",'fill-in tab'!AC209)</f>
        <v/>
      </c>
      <c r="AV207" s="78" t="str">
        <f t="shared" si="474"/>
        <v>*</v>
      </c>
      <c r="AX207" s="83" t="str">
        <f>IF(ISBLANK('fill-in tab'!W210),"",'fill-in tab'!W210)</f>
        <v/>
      </c>
      <c r="AY207" s="83" t="str">
        <f>IF(ISBLANK('fill-in tab'!X210),"",'fill-in tab'!X210)</f>
        <v/>
      </c>
      <c r="AZ207" s="83" t="str">
        <f>IF(ISBLANK('fill-in tab'!Y210),"",'fill-in tab'!Y210)</f>
        <v/>
      </c>
      <c r="BA207" s="83" t="str">
        <f>IF(ISBLANK('fill-in tab'!Z210),"",'fill-in tab'!Z210)</f>
        <v/>
      </c>
      <c r="BB207" s="83" t="str">
        <f>IF(ISBLANK('fill-in tab'!AA210),"",'fill-in tab'!AA210)</f>
        <v/>
      </c>
      <c r="BC207" s="83" t="str">
        <f>IF(ISBLANK('fill-in tab'!AB210),"",'fill-in tab'!AB210)</f>
        <v/>
      </c>
      <c r="BD207" s="83" t="str">
        <f>IF(ISBLANK('fill-in tab'!AC210),"",'fill-in tab'!AC210)</f>
        <v/>
      </c>
      <c r="BE207" s="78" t="str">
        <f t="shared" si="475"/>
        <v>*</v>
      </c>
      <c r="BG207" s="83" t="str">
        <f>IF(ISBLANK('fill-in tab'!W211),"",'fill-in tab'!W211)</f>
        <v/>
      </c>
      <c r="BH207" s="83" t="str">
        <f>IF(ISBLANK('fill-in tab'!X211),"",'fill-in tab'!X211)</f>
        <v/>
      </c>
      <c r="BI207" s="83" t="str">
        <f>IF(ISBLANK('fill-in tab'!Y211),"",'fill-in tab'!Y211)</f>
        <v/>
      </c>
      <c r="BJ207" s="83" t="str">
        <f>IF(ISBLANK('fill-in tab'!Z211),"",'fill-in tab'!Z211)</f>
        <v/>
      </c>
      <c r="BK207" s="83" t="str">
        <f>IF(ISBLANK('fill-in tab'!AA211),"",'fill-in tab'!AA211)</f>
        <v/>
      </c>
      <c r="BL207" s="83" t="str">
        <f>IF(ISBLANK('fill-in tab'!AB211),"",'fill-in tab'!AB211)</f>
        <v/>
      </c>
      <c r="BM207" s="83" t="str">
        <f>IF(ISBLANK('fill-in tab'!AC211),"",'fill-in tab'!AC211)</f>
        <v/>
      </c>
      <c r="BN207" s="78" t="str">
        <f t="shared" si="476"/>
        <v>*</v>
      </c>
      <c r="BP207" s="83" t="str">
        <f>IF(ISBLANK('fill-in tab'!W212),"",'fill-in tab'!W212)</f>
        <v/>
      </c>
      <c r="BQ207" s="83" t="str">
        <f>IF(ISBLANK('fill-in tab'!X212),"",'fill-in tab'!X212)</f>
        <v/>
      </c>
      <c r="BR207" s="83" t="str">
        <f>IF(ISBLANK('fill-in tab'!Y212),"",'fill-in tab'!Y212)</f>
        <v/>
      </c>
      <c r="BS207" s="83" t="str">
        <f>IF(ISBLANK('fill-in tab'!Z212),"",'fill-in tab'!Z212)</f>
        <v/>
      </c>
      <c r="BT207" s="83" t="str">
        <f>IF(ISBLANK('fill-in tab'!AA212),"",'fill-in tab'!AA212)</f>
        <v/>
      </c>
      <c r="BU207" s="83" t="str">
        <f>IF(ISBLANK('fill-in tab'!AB212),"",'fill-in tab'!AB212)</f>
        <v/>
      </c>
      <c r="BV207" s="83" t="str">
        <f>IF(ISBLANK('fill-in tab'!AC212),"",'fill-in tab'!AC212)</f>
        <v/>
      </c>
      <c r="BW207" s="78" t="str">
        <f t="shared" si="477"/>
        <v>*</v>
      </c>
      <c r="BY207" s="83" t="str">
        <f>IF(ISBLANK('fill-in tab'!W213),"",'fill-in tab'!W213)</f>
        <v/>
      </c>
      <c r="BZ207" s="83" t="str">
        <f>IF(ISBLANK('fill-in tab'!X213),"",'fill-in tab'!X213)</f>
        <v/>
      </c>
      <c r="CA207" s="83" t="str">
        <f>IF(ISBLANK('fill-in tab'!Y213),"",'fill-in tab'!Y213)</f>
        <v/>
      </c>
      <c r="CB207" s="83" t="str">
        <f>IF(ISBLANK('fill-in tab'!Z213),"",'fill-in tab'!Z213)</f>
        <v/>
      </c>
      <c r="CC207" s="83" t="str">
        <f>IF(ISBLANK('fill-in tab'!AA213),"",'fill-in tab'!AA213)</f>
        <v/>
      </c>
      <c r="CD207" s="83" t="str">
        <f>IF(ISBLANK('fill-in tab'!AB213),"",'fill-in tab'!AB213)</f>
        <v/>
      </c>
      <c r="CE207" s="83" t="str">
        <f>IF(ISBLANK('fill-in tab'!AC213),"",'fill-in tab'!AC213)</f>
        <v/>
      </c>
      <c r="CF207" s="78" t="str">
        <f t="shared" si="478"/>
        <v>*</v>
      </c>
      <c r="CH207" s="83" t="str">
        <f>IF(ISBLANK('fill-in tab'!W214),"",'fill-in tab'!W214)</f>
        <v/>
      </c>
      <c r="CI207" s="83" t="str">
        <f>IF(ISBLANK('fill-in tab'!X214),"",'fill-in tab'!X214)</f>
        <v/>
      </c>
      <c r="CJ207" s="83" t="str">
        <f>IF(ISBLANK('fill-in tab'!Y214),"",'fill-in tab'!Y214)</f>
        <v/>
      </c>
      <c r="CK207" s="83" t="str">
        <f>IF(ISBLANK('fill-in tab'!Z214),"",'fill-in tab'!Z214)</f>
        <v/>
      </c>
      <c r="CL207" s="83" t="str">
        <f>IF(ISBLANK('fill-in tab'!AA214),"",'fill-in tab'!AA214)</f>
        <v/>
      </c>
      <c r="CM207" s="83" t="str">
        <f>IF(ISBLANK('fill-in tab'!AB214),"",'fill-in tab'!AB214)</f>
        <v/>
      </c>
      <c r="CN207" s="83" t="str">
        <f>IF(ISBLANK('fill-in tab'!AC214),"",'fill-in tab'!AC214)</f>
        <v/>
      </c>
      <c r="CO207" s="78" t="str">
        <f t="shared" si="479"/>
        <v>*</v>
      </c>
      <c r="CQ207" s="83" t="str">
        <f>IF(ISBLANK('fill-in tab'!W215),"",'fill-in tab'!W215)</f>
        <v/>
      </c>
      <c r="CR207" s="83" t="str">
        <f>IF(ISBLANK('fill-in tab'!X215),"",'fill-in tab'!X215)</f>
        <v/>
      </c>
      <c r="CS207" s="83" t="str">
        <f>IF(ISBLANK('fill-in tab'!Y215),"",'fill-in tab'!Y215)</f>
        <v/>
      </c>
      <c r="CT207" s="83" t="str">
        <f>IF(ISBLANK('fill-in tab'!Z215),"",'fill-in tab'!Z215)</f>
        <v/>
      </c>
      <c r="CU207" s="83" t="str">
        <f>IF(ISBLANK('fill-in tab'!AA215),"",'fill-in tab'!AA215)</f>
        <v/>
      </c>
      <c r="CV207" s="83" t="str">
        <f>IF(ISBLANK('fill-in tab'!AB215),"",'fill-in tab'!AB215)</f>
        <v/>
      </c>
      <c r="CW207" s="83" t="str">
        <f>IF(ISBLANK('fill-in tab'!AC215),"",'fill-in tab'!AC215)</f>
        <v/>
      </c>
      <c r="CX207" s="78" t="str">
        <f t="shared" si="480"/>
        <v>*</v>
      </c>
      <c r="CZ207" s="83" t="str">
        <f>IF(ISBLANK('fill-in tab'!W216),"",'fill-in tab'!W216)</f>
        <v/>
      </c>
      <c r="DA207" s="83" t="str">
        <f>IF(ISBLANK('fill-in tab'!X216),"",'fill-in tab'!X216)</f>
        <v/>
      </c>
      <c r="DB207" s="83" t="str">
        <f>IF(ISBLANK('fill-in tab'!Y216),"",'fill-in tab'!Y216)</f>
        <v/>
      </c>
      <c r="DC207" s="83" t="str">
        <f>IF(ISBLANK('fill-in tab'!Z216),"",'fill-in tab'!Z216)</f>
        <v/>
      </c>
      <c r="DD207" s="83" t="str">
        <f>IF(ISBLANK('fill-in tab'!AA216),"",'fill-in tab'!AA216)</f>
        <v/>
      </c>
      <c r="DE207" s="83" t="str">
        <f>IF(ISBLANK('fill-in tab'!AB216),"",'fill-in tab'!AB216)</f>
        <v/>
      </c>
      <c r="DF207" s="83" t="str">
        <f>IF(ISBLANK('fill-in tab'!AC216),"",'fill-in tab'!AC216)</f>
        <v/>
      </c>
      <c r="DG207" s="78" t="str">
        <f t="shared" si="481"/>
        <v>*</v>
      </c>
      <c r="DI207" s="83" t="str">
        <f>IF(ISBLANK('fill-in tab'!W217),"",'fill-in tab'!W217)</f>
        <v/>
      </c>
      <c r="DJ207" s="83" t="str">
        <f>IF(ISBLANK('fill-in tab'!X217),"",'fill-in tab'!X217)</f>
        <v/>
      </c>
      <c r="DK207" s="83" t="str">
        <f>IF(ISBLANK('fill-in tab'!Y217),"",'fill-in tab'!Y217)</f>
        <v/>
      </c>
      <c r="DL207" s="83" t="str">
        <f>IF(ISBLANK('fill-in tab'!Z217),"",'fill-in tab'!Z217)</f>
        <v/>
      </c>
      <c r="DM207" s="83" t="str">
        <f>IF(ISBLANK('fill-in tab'!AA217),"",'fill-in tab'!AA217)</f>
        <v/>
      </c>
      <c r="DN207" s="83" t="str">
        <f>IF(ISBLANK('fill-in tab'!AB217),"",'fill-in tab'!AB217)</f>
        <v/>
      </c>
      <c r="DO207" s="83" t="str">
        <f>IF(ISBLANK('fill-in tab'!AC217),"",'fill-in tab'!AC217)</f>
        <v/>
      </c>
      <c r="DP207" s="78" t="str">
        <f t="shared" si="482"/>
        <v>*</v>
      </c>
      <c r="DR207" s="83" t="str">
        <f>IF(ISBLANK('fill-in tab'!W218),"",'fill-in tab'!W218)</f>
        <v/>
      </c>
      <c r="DS207" s="83" t="str">
        <f>IF(ISBLANK('fill-in tab'!X218),"",'fill-in tab'!X218)</f>
        <v/>
      </c>
      <c r="DT207" s="83" t="str">
        <f>IF(ISBLANK('fill-in tab'!Y218),"",'fill-in tab'!Y218)</f>
        <v/>
      </c>
      <c r="DU207" s="83" t="str">
        <f>IF(ISBLANK('fill-in tab'!Z218),"",'fill-in tab'!Z218)</f>
        <v/>
      </c>
      <c r="DV207" s="83" t="str">
        <f>IF(ISBLANK('fill-in tab'!AA218),"",'fill-in tab'!AA218)</f>
        <v/>
      </c>
      <c r="DW207" s="83" t="str">
        <f>IF(ISBLANK('fill-in tab'!AB218),"",'fill-in tab'!AB218)</f>
        <v/>
      </c>
      <c r="DX207" s="83" t="str">
        <f>IF(ISBLANK('fill-in tab'!AC218),"",'fill-in tab'!AC218)</f>
        <v/>
      </c>
      <c r="DY207" s="78" t="str">
        <f t="shared" si="483"/>
        <v>*</v>
      </c>
      <c r="EA207" s="83" t="str">
        <f>IF(ISBLANK('fill-in tab'!W219),"",'fill-in tab'!W219)</f>
        <v/>
      </c>
      <c r="EB207" s="83" t="str">
        <f>IF(ISBLANK('fill-in tab'!X219),"",'fill-in tab'!X219)</f>
        <v/>
      </c>
      <c r="EC207" s="83" t="str">
        <f>IF(ISBLANK('fill-in tab'!Y219),"",'fill-in tab'!Y219)</f>
        <v/>
      </c>
      <c r="ED207" s="83" t="str">
        <f>IF(ISBLANK('fill-in tab'!Z219),"",'fill-in tab'!Z219)</f>
        <v/>
      </c>
      <c r="EE207" s="83" t="str">
        <f>IF(ISBLANK('fill-in tab'!AA219),"",'fill-in tab'!AA219)</f>
        <v/>
      </c>
      <c r="EF207" s="83" t="str">
        <f>IF(ISBLANK('fill-in tab'!AB219),"",'fill-in tab'!AB219)</f>
        <v/>
      </c>
      <c r="EG207" s="83" t="str">
        <f>IF(ISBLANK('fill-in tab'!AC219),"",'fill-in tab'!AC219)</f>
        <v/>
      </c>
      <c r="EH207" s="78" t="str">
        <f t="shared" si="484"/>
        <v>*</v>
      </c>
    </row>
    <row r="208" spans="1:138" s="80" customFormat="1" x14ac:dyDescent="0.2">
      <c r="A208" s="91" t="str">
        <f>A205</f>
        <v>Eind</v>
      </c>
      <c r="B208" s="84">
        <f>B205</f>
        <v>0</v>
      </c>
      <c r="C208" s="82">
        <v>4</v>
      </c>
      <c r="D208" s="81" t="str">
        <f>Initialisatie!$B$31</f>
        <v>Martijn Crombeen</v>
      </c>
      <c r="E208" s="83" t="str">
        <f>IF(ISBLANK('fill-in tab'!AF205),"",'fill-in tab'!AF205)</f>
        <v/>
      </c>
      <c r="F208" s="83" t="str">
        <f>IF(ISBLANK('fill-in tab'!AG205),"",'fill-in tab'!AG205)</f>
        <v/>
      </c>
      <c r="G208" s="83" t="str">
        <f>IF(ISBLANK('fill-in tab'!AH205),"",'fill-in tab'!AH205)</f>
        <v/>
      </c>
      <c r="H208" s="83" t="str">
        <f>IF(ISBLANK('fill-in tab'!AI205),"",'fill-in tab'!AI205)</f>
        <v/>
      </c>
      <c r="I208" s="83" t="str">
        <f>IF(ISBLANK('fill-in tab'!AJ205),"",'fill-in tab'!AJ205)</f>
        <v/>
      </c>
      <c r="J208" s="83" t="str">
        <f>IF(ISBLANK('fill-in tab'!AK205),"",'fill-in tab'!AK205)</f>
        <v/>
      </c>
      <c r="K208" s="83" t="str">
        <f>IF(ISBLANK('fill-in tab'!AL205),"",'fill-in tab'!AL205)</f>
        <v/>
      </c>
      <c r="L208" s="78" t="str">
        <f t="shared" si="470"/>
        <v>*</v>
      </c>
      <c r="M208" s="78"/>
      <c r="N208" s="83" t="str">
        <f>IF(ISBLANK('fill-in tab'!AF206),"",'fill-in tab'!AF206)</f>
        <v/>
      </c>
      <c r="O208" s="83" t="str">
        <f>IF(ISBLANK('fill-in tab'!AG206),"",'fill-in tab'!AG206)</f>
        <v/>
      </c>
      <c r="P208" s="83" t="str">
        <f>IF(ISBLANK('fill-in tab'!AH206),"",'fill-in tab'!AH206)</f>
        <v/>
      </c>
      <c r="Q208" s="83" t="str">
        <f>IF(ISBLANK('fill-in tab'!AI206),"",'fill-in tab'!AI206)</f>
        <v/>
      </c>
      <c r="R208" s="83" t="str">
        <f>IF(ISBLANK('fill-in tab'!AJ206),"",'fill-in tab'!AJ206)</f>
        <v/>
      </c>
      <c r="S208" s="83" t="str">
        <f>IF(ISBLANK('fill-in tab'!AK206),"",'fill-in tab'!AK206)</f>
        <v/>
      </c>
      <c r="T208" s="83" t="str">
        <f>IF(ISBLANK('fill-in tab'!AL206),"",'fill-in tab'!AL206)</f>
        <v/>
      </c>
      <c r="U208" s="78" t="str">
        <f t="shared" si="471"/>
        <v>*</v>
      </c>
      <c r="W208" s="83" t="str">
        <f>IF(ISBLANK('fill-in tab'!AF207),"",'fill-in tab'!AF207)</f>
        <v/>
      </c>
      <c r="X208" s="83" t="str">
        <f>IF(ISBLANK('fill-in tab'!AG207),"",'fill-in tab'!AG207)</f>
        <v/>
      </c>
      <c r="Y208" s="83" t="str">
        <f>IF(ISBLANK('fill-in tab'!AH207),"",'fill-in tab'!AH207)</f>
        <v/>
      </c>
      <c r="Z208" s="83" t="str">
        <f>IF(ISBLANK('fill-in tab'!AI207),"",'fill-in tab'!AI207)</f>
        <v/>
      </c>
      <c r="AA208" s="83" t="str">
        <f>IF(ISBLANK('fill-in tab'!AJ207),"",'fill-in tab'!AJ207)</f>
        <v/>
      </c>
      <c r="AB208" s="83" t="str">
        <f>IF(ISBLANK('fill-in tab'!AK207),"",'fill-in tab'!AK207)</f>
        <v/>
      </c>
      <c r="AC208" s="83" t="str">
        <f>IF(ISBLANK('fill-in tab'!AL207),"",'fill-in tab'!AL207)</f>
        <v/>
      </c>
      <c r="AD208" s="78" t="str">
        <f t="shared" si="472"/>
        <v>*</v>
      </c>
      <c r="AF208" s="83" t="str">
        <f>IF(ISBLANK('fill-in tab'!AF208),"",'fill-in tab'!AF208)</f>
        <v/>
      </c>
      <c r="AG208" s="83" t="str">
        <f>IF(ISBLANK('fill-in tab'!AG208),"",'fill-in tab'!AG208)</f>
        <v/>
      </c>
      <c r="AH208" s="83" t="str">
        <f>IF(ISBLANK('fill-in tab'!AH208),"",'fill-in tab'!AH208)</f>
        <v/>
      </c>
      <c r="AI208" s="83" t="str">
        <f>IF(ISBLANK('fill-in tab'!AI208),"",'fill-in tab'!AI208)</f>
        <v/>
      </c>
      <c r="AJ208" s="83" t="str">
        <f>IF(ISBLANK('fill-in tab'!AJ208),"",'fill-in tab'!AJ208)</f>
        <v/>
      </c>
      <c r="AK208" s="83" t="str">
        <f>IF(ISBLANK('fill-in tab'!AK208),"",'fill-in tab'!AK208)</f>
        <v/>
      </c>
      <c r="AL208" s="83" t="str">
        <f>IF(ISBLANK('fill-in tab'!AL208),"",'fill-in tab'!AL208)</f>
        <v/>
      </c>
      <c r="AM208" s="78" t="str">
        <f t="shared" si="473"/>
        <v>*</v>
      </c>
      <c r="AO208" s="83" t="str">
        <f>IF(ISBLANK('fill-in tab'!AF209),"",'fill-in tab'!AF209)</f>
        <v/>
      </c>
      <c r="AP208" s="83" t="str">
        <f>IF(ISBLANK('fill-in tab'!AG209),"",'fill-in tab'!AG209)</f>
        <v/>
      </c>
      <c r="AQ208" s="83" t="str">
        <f>IF(ISBLANK('fill-in tab'!AH209),"",'fill-in tab'!AH209)</f>
        <v/>
      </c>
      <c r="AR208" s="83" t="str">
        <f>IF(ISBLANK('fill-in tab'!AI209),"",'fill-in tab'!AI209)</f>
        <v/>
      </c>
      <c r="AS208" s="83" t="str">
        <f>IF(ISBLANK('fill-in tab'!AJ209),"",'fill-in tab'!AJ209)</f>
        <v/>
      </c>
      <c r="AT208" s="83" t="str">
        <f>IF(ISBLANK('fill-in tab'!AK209),"",'fill-in tab'!AK209)</f>
        <v/>
      </c>
      <c r="AU208" s="83" t="str">
        <f>IF(ISBLANK('fill-in tab'!AL209),"",'fill-in tab'!AL209)</f>
        <v/>
      </c>
      <c r="AV208" s="78" t="str">
        <f t="shared" si="474"/>
        <v>*</v>
      </c>
      <c r="AX208" s="83" t="str">
        <f>IF(ISBLANK('fill-in tab'!AF210),"",'fill-in tab'!AF210)</f>
        <v/>
      </c>
      <c r="AY208" s="83" t="str">
        <f>IF(ISBLANK('fill-in tab'!AG210),"",'fill-in tab'!AG210)</f>
        <v/>
      </c>
      <c r="AZ208" s="83" t="str">
        <f>IF(ISBLANK('fill-in tab'!AH210),"",'fill-in tab'!AH210)</f>
        <v/>
      </c>
      <c r="BA208" s="83" t="str">
        <f>IF(ISBLANK('fill-in tab'!AI210),"",'fill-in tab'!AI210)</f>
        <v/>
      </c>
      <c r="BB208" s="83" t="str">
        <f>IF(ISBLANK('fill-in tab'!AJ210),"",'fill-in tab'!AJ210)</f>
        <v/>
      </c>
      <c r="BC208" s="83" t="str">
        <f>IF(ISBLANK('fill-in tab'!AK210),"",'fill-in tab'!AK210)</f>
        <v/>
      </c>
      <c r="BD208" s="83" t="str">
        <f>IF(ISBLANK('fill-in tab'!AL210),"",'fill-in tab'!AL210)</f>
        <v/>
      </c>
      <c r="BE208" s="78" t="str">
        <f t="shared" si="475"/>
        <v>*</v>
      </c>
      <c r="BG208" s="83" t="str">
        <f>IF(ISBLANK('fill-in tab'!AF211),"",'fill-in tab'!AF211)</f>
        <v/>
      </c>
      <c r="BH208" s="83" t="str">
        <f>IF(ISBLANK('fill-in tab'!AG211),"",'fill-in tab'!AG211)</f>
        <v/>
      </c>
      <c r="BI208" s="83" t="str">
        <f>IF(ISBLANK('fill-in tab'!AH211),"",'fill-in tab'!AH211)</f>
        <v/>
      </c>
      <c r="BJ208" s="83" t="str">
        <f>IF(ISBLANK('fill-in tab'!AI211),"",'fill-in tab'!AI211)</f>
        <v/>
      </c>
      <c r="BK208" s="83" t="str">
        <f>IF(ISBLANK('fill-in tab'!AJ211),"",'fill-in tab'!AJ211)</f>
        <v/>
      </c>
      <c r="BL208" s="83" t="str">
        <f>IF(ISBLANK('fill-in tab'!AK211),"",'fill-in tab'!AK211)</f>
        <v/>
      </c>
      <c r="BM208" s="83" t="str">
        <f>IF(ISBLANK('fill-in tab'!AL211),"",'fill-in tab'!AL211)</f>
        <v/>
      </c>
      <c r="BN208" s="78" t="str">
        <f t="shared" si="476"/>
        <v>*</v>
      </c>
      <c r="BP208" s="83" t="str">
        <f>IF(ISBLANK('fill-in tab'!AF212),"",'fill-in tab'!AF212)</f>
        <v/>
      </c>
      <c r="BQ208" s="83" t="str">
        <f>IF(ISBLANK('fill-in tab'!AG212),"",'fill-in tab'!AG212)</f>
        <v/>
      </c>
      <c r="BR208" s="83" t="str">
        <f>IF(ISBLANK('fill-in tab'!AH212),"",'fill-in tab'!AH212)</f>
        <v/>
      </c>
      <c r="BS208" s="83" t="str">
        <f>IF(ISBLANK('fill-in tab'!AI212),"",'fill-in tab'!AI212)</f>
        <v/>
      </c>
      <c r="BT208" s="83" t="str">
        <f>IF(ISBLANK('fill-in tab'!AJ212),"",'fill-in tab'!AJ212)</f>
        <v/>
      </c>
      <c r="BU208" s="83" t="str">
        <f>IF(ISBLANK('fill-in tab'!AK212),"",'fill-in tab'!AK212)</f>
        <v/>
      </c>
      <c r="BV208" s="83" t="str">
        <f>IF(ISBLANK('fill-in tab'!AL212),"",'fill-in tab'!AL212)</f>
        <v/>
      </c>
      <c r="BW208" s="78" t="str">
        <f t="shared" si="477"/>
        <v>*</v>
      </c>
      <c r="BY208" s="83" t="str">
        <f>IF(ISBLANK('fill-in tab'!AF213),"",'fill-in tab'!AF213)</f>
        <v/>
      </c>
      <c r="BZ208" s="83" t="str">
        <f>IF(ISBLANK('fill-in tab'!AG213),"",'fill-in tab'!AG213)</f>
        <v/>
      </c>
      <c r="CA208" s="83" t="str">
        <f>IF(ISBLANK('fill-in tab'!AH213),"",'fill-in tab'!AH213)</f>
        <v/>
      </c>
      <c r="CB208" s="83" t="str">
        <f>IF(ISBLANK('fill-in tab'!AI213),"",'fill-in tab'!AI213)</f>
        <v/>
      </c>
      <c r="CC208" s="83" t="str">
        <f>IF(ISBLANK('fill-in tab'!AJ213),"",'fill-in tab'!AJ213)</f>
        <v/>
      </c>
      <c r="CD208" s="83" t="str">
        <f>IF(ISBLANK('fill-in tab'!AK213),"",'fill-in tab'!AK213)</f>
        <v/>
      </c>
      <c r="CE208" s="83" t="str">
        <f>IF(ISBLANK('fill-in tab'!AL213),"",'fill-in tab'!AL213)</f>
        <v/>
      </c>
      <c r="CF208" s="78" t="str">
        <f t="shared" si="478"/>
        <v>*</v>
      </c>
      <c r="CH208" s="83" t="str">
        <f>IF(ISBLANK('fill-in tab'!AF214),"",'fill-in tab'!AF214)</f>
        <v/>
      </c>
      <c r="CI208" s="83" t="str">
        <f>IF(ISBLANK('fill-in tab'!AG214),"",'fill-in tab'!AG214)</f>
        <v/>
      </c>
      <c r="CJ208" s="83" t="str">
        <f>IF(ISBLANK('fill-in tab'!AH214),"",'fill-in tab'!AH214)</f>
        <v/>
      </c>
      <c r="CK208" s="83" t="str">
        <f>IF(ISBLANK('fill-in tab'!AI214),"",'fill-in tab'!AI214)</f>
        <v/>
      </c>
      <c r="CL208" s="83" t="str">
        <f>IF(ISBLANK('fill-in tab'!AJ214),"",'fill-in tab'!AJ214)</f>
        <v/>
      </c>
      <c r="CM208" s="83" t="str">
        <f>IF(ISBLANK('fill-in tab'!AK214),"",'fill-in tab'!AK214)</f>
        <v/>
      </c>
      <c r="CN208" s="83" t="str">
        <f>IF(ISBLANK('fill-in tab'!AL214),"",'fill-in tab'!AL214)</f>
        <v/>
      </c>
      <c r="CO208" s="78" t="str">
        <f t="shared" si="479"/>
        <v>*</v>
      </c>
      <c r="CQ208" s="83" t="str">
        <f>IF(ISBLANK('fill-in tab'!AF215),"",'fill-in tab'!AF215)</f>
        <v/>
      </c>
      <c r="CR208" s="83" t="str">
        <f>IF(ISBLANK('fill-in tab'!AG215),"",'fill-in tab'!AG215)</f>
        <v/>
      </c>
      <c r="CS208" s="83" t="str">
        <f>IF(ISBLANK('fill-in tab'!AH215),"",'fill-in tab'!AH215)</f>
        <v/>
      </c>
      <c r="CT208" s="83" t="str">
        <f>IF(ISBLANK('fill-in tab'!AI215),"",'fill-in tab'!AI215)</f>
        <v/>
      </c>
      <c r="CU208" s="83" t="str">
        <f>IF(ISBLANK('fill-in tab'!AJ215),"",'fill-in tab'!AJ215)</f>
        <v/>
      </c>
      <c r="CV208" s="83" t="str">
        <f>IF(ISBLANK('fill-in tab'!AK215),"",'fill-in tab'!AK215)</f>
        <v/>
      </c>
      <c r="CW208" s="83" t="str">
        <f>IF(ISBLANK('fill-in tab'!AL215),"",'fill-in tab'!AL215)</f>
        <v/>
      </c>
      <c r="CX208" s="78" t="str">
        <f t="shared" si="480"/>
        <v>*</v>
      </c>
      <c r="CZ208" s="83" t="str">
        <f>IF(ISBLANK('fill-in tab'!AF216),"",'fill-in tab'!AF216)</f>
        <v/>
      </c>
      <c r="DA208" s="83" t="str">
        <f>IF(ISBLANK('fill-in tab'!AG216),"",'fill-in tab'!AG216)</f>
        <v/>
      </c>
      <c r="DB208" s="83" t="str">
        <f>IF(ISBLANK('fill-in tab'!AH216),"",'fill-in tab'!AH216)</f>
        <v/>
      </c>
      <c r="DC208" s="83" t="str">
        <f>IF(ISBLANK('fill-in tab'!AI216),"",'fill-in tab'!AI216)</f>
        <v/>
      </c>
      <c r="DD208" s="83" t="str">
        <f>IF(ISBLANK('fill-in tab'!AJ216),"",'fill-in tab'!AJ216)</f>
        <v/>
      </c>
      <c r="DE208" s="83" t="str">
        <f>IF(ISBLANK('fill-in tab'!AK216),"",'fill-in tab'!AK216)</f>
        <v/>
      </c>
      <c r="DF208" s="83" t="str">
        <f>IF(ISBLANK('fill-in tab'!AL216),"",'fill-in tab'!AL216)</f>
        <v/>
      </c>
      <c r="DG208" s="78" t="str">
        <f t="shared" si="481"/>
        <v>*</v>
      </c>
      <c r="DI208" s="83" t="str">
        <f>IF(ISBLANK('fill-in tab'!AF217),"",'fill-in tab'!AF217)</f>
        <v/>
      </c>
      <c r="DJ208" s="83" t="str">
        <f>IF(ISBLANK('fill-in tab'!AG217),"",'fill-in tab'!AG217)</f>
        <v/>
      </c>
      <c r="DK208" s="83" t="str">
        <f>IF(ISBLANK('fill-in tab'!AH217),"",'fill-in tab'!AH217)</f>
        <v/>
      </c>
      <c r="DL208" s="83" t="str">
        <f>IF(ISBLANK('fill-in tab'!AI217),"",'fill-in tab'!AI217)</f>
        <v/>
      </c>
      <c r="DM208" s="83" t="str">
        <f>IF(ISBLANK('fill-in tab'!AJ217),"",'fill-in tab'!AJ217)</f>
        <v/>
      </c>
      <c r="DN208" s="83" t="str">
        <f>IF(ISBLANK('fill-in tab'!AK217),"",'fill-in tab'!AK217)</f>
        <v/>
      </c>
      <c r="DO208" s="83" t="str">
        <f>IF(ISBLANK('fill-in tab'!AL217),"",'fill-in tab'!AL217)</f>
        <v/>
      </c>
      <c r="DP208" s="78" t="str">
        <f t="shared" si="482"/>
        <v>*</v>
      </c>
      <c r="DR208" s="83" t="str">
        <f>IF(ISBLANK('fill-in tab'!AF218),"",'fill-in tab'!AF218)</f>
        <v/>
      </c>
      <c r="DS208" s="83" t="str">
        <f>IF(ISBLANK('fill-in tab'!AG218),"",'fill-in tab'!AG218)</f>
        <v/>
      </c>
      <c r="DT208" s="83" t="str">
        <f>IF(ISBLANK('fill-in tab'!AH218),"",'fill-in tab'!AH218)</f>
        <v/>
      </c>
      <c r="DU208" s="83" t="str">
        <f>IF(ISBLANK('fill-in tab'!AI218),"",'fill-in tab'!AI218)</f>
        <v/>
      </c>
      <c r="DV208" s="83" t="str">
        <f>IF(ISBLANK('fill-in tab'!AJ218),"",'fill-in tab'!AJ218)</f>
        <v/>
      </c>
      <c r="DW208" s="83" t="str">
        <f>IF(ISBLANK('fill-in tab'!AK218),"",'fill-in tab'!AK218)</f>
        <v/>
      </c>
      <c r="DX208" s="83" t="str">
        <f>IF(ISBLANK('fill-in tab'!AL218),"",'fill-in tab'!AL218)</f>
        <v/>
      </c>
      <c r="DY208" s="78" t="str">
        <f t="shared" si="483"/>
        <v>*</v>
      </c>
      <c r="EA208" s="83" t="str">
        <f>IF(ISBLANK('fill-in tab'!AF219),"",'fill-in tab'!AF219)</f>
        <v/>
      </c>
      <c r="EB208" s="83" t="str">
        <f>IF(ISBLANK('fill-in tab'!AG219),"",'fill-in tab'!AG219)</f>
        <v/>
      </c>
      <c r="EC208" s="83" t="str">
        <f>IF(ISBLANK('fill-in tab'!AH219),"",'fill-in tab'!AH219)</f>
        <v/>
      </c>
      <c r="ED208" s="83" t="str">
        <f>IF(ISBLANK('fill-in tab'!AI219),"",'fill-in tab'!AI219)</f>
        <v/>
      </c>
      <c r="EE208" s="83" t="str">
        <f>IF(ISBLANK('fill-in tab'!AJ219),"",'fill-in tab'!AJ219)</f>
        <v/>
      </c>
      <c r="EF208" s="83" t="str">
        <f>IF(ISBLANK('fill-in tab'!AK219),"",'fill-in tab'!AK219)</f>
        <v/>
      </c>
      <c r="EG208" s="83" t="str">
        <f>IF(ISBLANK('fill-in tab'!AL219),"",'fill-in tab'!AL219)</f>
        <v/>
      </c>
      <c r="EH208" s="78" t="str">
        <f t="shared" si="484"/>
        <v>*</v>
      </c>
    </row>
    <row r="209" spans="1:138" s="80" customFormat="1" x14ac:dyDescent="0.2">
      <c r="A209" s="91" t="str">
        <f>A205</f>
        <v>Eind</v>
      </c>
      <c r="B209" s="84">
        <f>B205</f>
        <v>0</v>
      </c>
      <c r="C209" s="82">
        <v>5</v>
      </c>
      <c r="D209" s="81">
        <f>Initialisatie!$B$32</f>
        <v>0</v>
      </c>
      <c r="E209" s="83" t="str">
        <f>IF(ISBLANK('fill-in tab'!AO205),"",'fill-in tab'!AO205)</f>
        <v/>
      </c>
      <c r="F209" s="83" t="str">
        <f>IF(ISBLANK('fill-in tab'!AP205),"",'fill-in tab'!AP205)</f>
        <v/>
      </c>
      <c r="G209" s="83" t="str">
        <f>IF(ISBLANK('fill-in tab'!AQ205),"",'fill-in tab'!AQ205)</f>
        <v/>
      </c>
      <c r="H209" s="83" t="str">
        <f>IF(ISBLANK('fill-in tab'!AR205),"",'fill-in tab'!AR205)</f>
        <v/>
      </c>
      <c r="I209" s="83" t="str">
        <f>IF(ISBLANK('fill-in tab'!AS205),"",'fill-in tab'!AS205)</f>
        <v/>
      </c>
      <c r="J209" s="83" t="str">
        <f>IF(ISBLANK('fill-in tab'!AT205),"",'fill-in tab'!AT205)</f>
        <v/>
      </c>
      <c r="K209" s="83" t="str">
        <f>IF(ISBLANK('fill-in tab'!AU205),"",'fill-in tab'!AU205)</f>
        <v/>
      </c>
      <c r="L209" s="78" t="str">
        <f t="shared" si="470"/>
        <v>*</v>
      </c>
      <c r="M209" s="78"/>
      <c r="N209" s="83" t="str">
        <f>IF(ISBLANK('fill-in tab'!AO206),"",'fill-in tab'!AO206)</f>
        <v/>
      </c>
      <c r="O209" s="83" t="str">
        <f>IF(ISBLANK('fill-in tab'!AP206),"",'fill-in tab'!AP206)</f>
        <v/>
      </c>
      <c r="P209" s="83" t="str">
        <f>IF(ISBLANK('fill-in tab'!AQ206),"",'fill-in tab'!AQ206)</f>
        <v/>
      </c>
      <c r="Q209" s="83" t="str">
        <f>IF(ISBLANK('fill-in tab'!AR206),"",'fill-in tab'!AR206)</f>
        <v/>
      </c>
      <c r="R209" s="83" t="str">
        <f>IF(ISBLANK('fill-in tab'!AS206),"",'fill-in tab'!AS206)</f>
        <v/>
      </c>
      <c r="S209" s="83" t="str">
        <f>IF(ISBLANK('fill-in tab'!AT206),"",'fill-in tab'!AT206)</f>
        <v/>
      </c>
      <c r="T209" s="83" t="str">
        <f>IF(ISBLANK('fill-in tab'!AU206),"",'fill-in tab'!AU206)</f>
        <v/>
      </c>
      <c r="U209" s="78" t="str">
        <f t="shared" si="471"/>
        <v>*</v>
      </c>
      <c r="W209" s="83" t="str">
        <f>IF(ISBLANK('fill-in tab'!AO207),"",'fill-in tab'!AO207)</f>
        <v/>
      </c>
      <c r="X209" s="83" t="str">
        <f>IF(ISBLANK('fill-in tab'!AP207),"",'fill-in tab'!AP207)</f>
        <v/>
      </c>
      <c r="Y209" s="83" t="str">
        <f>IF(ISBLANK('fill-in tab'!AQ207),"",'fill-in tab'!AQ207)</f>
        <v/>
      </c>
      <c r="Z209" s="83" t="str">
        <f>IF(ISBLANK('fill-in tab'!AR207),"",'fill-in tab'!AR207)</f>
        <v/>
      </c>
      <c r="AA209" s="83" t="str">
        <f>IF(ISBLANK('fill-in tab'!AS207),"",'fill-in tab'!AS207)</f>
        <v/>
      </c>
      <c r="AB209" s="83" t="str">
        <f>IF(ISBLANK('fill-in tab'!AT207),"",'fill-in tab'!AT207)</f>
        <v/>
      </c>
      <c r="AC209" s="83" t="str">
        <f>IF(ISBLANK('fill-in tab'!AU207),"",'fill-in tab'!AU207)</f>
        <v/>
      </c>
      <c r="AD209" s="78" t="str">
        <f t="shared" si="472"/>
        <v>*</v>
      </c>
      <c r="AF209" s="83" t="str">
        <f>IF(ISBLANK('fill-in tab'!AO208),"",'fill-in tab'!AO208)</f>
        <v/>
      </c>
      <c r="AG209" s="83" t="str">
        <f>IF(ISBLANK('fill-in tab'!AP208),"",'fill-in tab'!AP208)</f>
        <v/>
      </c>
      <c r="AH209" s="83" t="str">
        <f>IF(ISBLANK('fill-in tab'!AQ208),"",'fill-in tab'!AQ208)</f>
        <v/>
      </c>
      <c r="AI209" s="83" t="str">
        <f>IF(ISBLANK('fill-in tab'!AR208),"",'fill-in tab'!AR208)</f>
        <v/>
      </c>
      <c r="AJ209" s="83" t="str">
        <f>IF(ISBLANK('fill-in tab'!AS208),"",'fill-in tab'!AS208)</f>
        <v/>
      </c>
      <c r="AK209" s="83" t="str">
        <f>IF(ISBLANK('fill-in tab'!AT208),"",'fill-in tab'!AT208)</f>
        <v/>
      </c>
      <c r="AL209" s="83" t="str">
        <f>IF(ISBLANK('fill-in tab'!AU208),"",'fill-in tab'!AU208)</f>
        <v/>
      </c>
      <c r="AM209" s="78" t="str">
        <f t="shared" si="473"/>
        <v>*</v>
      </c>
      <c r="AO209" s="83" t="str">
        <f>IF(ISBLANK('fill-in tab'!AO209),"",'fill-in tab'!AO209)</f>
        <v/>
      </c>
      <c r="AP209" s="83" t="str">
        <f>IF(ISBLANK('fill-in tab'!AP209),"",'fill-in tab'!AP209)</f>
        <v/>
      </c>
      <c r="AQ209" s="83" t="str">
        <f>IF(ISBLANK('fill-in tab'!AQ209),"",'fill-in tab'!AQ209)</f>
        <v/>
      </c>
      <c r="AR209" s="83" t="str">
        <f>IF(ISBLANK('fill-in tab'!AR209),"",'fill-in tab'!AR209)</f>
        <v/>
      </c>
      <c r="AS209" s="83" t="str">
        <f>IF(ISBLANK('fill-in tab'!AS209),"",'fill-in tab'!AS209)</f>
        <v/>
      </c>
      <c r="AT209" s="83" t="str">
        <f>IF(ISBLANK('fill-in tab'!AT209),"",'fill-in tab'!AT209)</f>
        <v/>
      </c>
      <c r="AU209" s="83" t="str">
        <f>IF(ISBLANK('fill-in tab'!AU209),"",'fill-in tab'!AU209)</f>
        <v/>
      </c>
      <c r="AV209" s="78" t="str">
        <f t="shared" si="474"/>
        <v>*</v>
      </c>
      <c r="AX209" s="83" t="str">
        <f>IF(ISBLANK('fill-in tab'!AO210),"",'fill-in tab'!AO210)</f>
        <v/>
      </c>
      <c r="AY209" s="83" t="str">
        <f>IF(ISBLANK('fill-in tab'!AP210),"",'fill-in tab'!AP210)</f>
        <v/>
      </c>
      <c r="AZ209" s="83" t="str">
        <f>IF(ISBLANK('fill-in tab'!AQ210),"",'fill-in tab'!AQ210)</f>
        <v/>
      </c>
      <c r="BA209" s="83" t="str">
        <f>IF(ISBLANK('fill-in tab'!AR210),"",'fill-in tab'!AR210)</f>
        <v/>
      </c>
      <c r="BB209" s="83" t="str">
        <f>IF(ISBLANK('fill-in tab'!AS210),"",'fill-in tab'!AS210)</f>
        <v/>
      </c>
      <c r="BC209" s="83" t="str">
        <f>IF(ISBLANK('fill-in tab'!AT210),"",'fill-in tab'!AT210)</f>
        <v/>
      </c>
      <c r="BD209" s="83" t="str">
        <f>IF(ISBLANK('fill-in tab'!AU210),"",'fill-in tab'!AU210)</f>
        <v/>
      </c>
      <c r="BE209" s="78" t="str">
        <f t="shared" si="475"/>
        <v>*</v>
      </c>
      <c r="BG209" s="83" t="str">
        <f>IF(ISBLANK('fill-in tab'!AO211),"",'fill-in tab'!AO211)</f>
        <v/>
      </c>
      <c r="BH209" s="83" t="str">
        <f>IF(ISBLANK('fill-in tab'!AP211),"",'fill-in tab'!AP211)</f>
        <v/>
      </c>
      <c r="BI209" s="83" t="str">
        <f>IF(ISBLANK('fill-in tab'!AQ211),"",'fill-in tab'!AQ211)</f>
        <v/>
      </c>
      <c r="BJ209" s="83" t="str">
        <f>IF(ISBLANK('fill-in tab'!AR211),"",'fill-in tab'!AR211)</f>
        <v/>
      </c>
      <c r="BK209" s="83" t="str">
        <f>IF(ISBLANK('fill-in tab'!AS211),"",'fill-in tab'!AS211)</f>
        <v/>
      </c>
      <c r="BL209" s="83" t="str">
        <f>IF(ISBLANK('fill-in tab'!AT211),"",'fill-in tab'!AT211)</f>
        <v/>
      </c>
      <c r="BM209" s="83" t="str">
        <f>IF(ISBLANK('fill-in tab'!AU211),"",'fill-in tab'!AU211)</f>
        <v/>
      </c>
      <c r="BN209" s="78" t="str">
        <f t="shared" si="476"/>
        <v>*</v>
      </c>
      <c r="BP209" s="83" t="str">
        <f>IF(ISBLANK('fill-in tab'!AO212),"",'fill-in tab'!AO212)</f>
        <v/>
      </c>
      <c r="BQ209" s="83" t="str">
        <f>IF(ISBLANK('fill-in tab'!AP212),"",'fill-in tab'!AP212)</f>
        <v/>
      </c>
      <c r="BR209" s="83" t="str">
        <f>IF(ISBLANK('fill-in tab'!AQ212),"",'fill-in tab'!AQ212)</f>
        <v/>
      </c>
      <c r="BS209" s="83" t="str">
        <f>IF(ISBLANK('fill-in tab'!AR212),"",'fill-in tab'!AR212)</f>
        <v/>
      </c>
      <c r="BT209" s="83" t="str">
        <f>IF(ISBLANK('fill-in tab'!AS212),"",'fill-in tab'!AS212)</f>
        <v/>
      </c>
      <c r="BU209" s="83" t="str">
        <f>IF(ISBLANK('fill-in tab'!AT212),"",'fill-in tab'!AT212)</f>
        <v/>
      </c>
      <c r="BV209" s="83" t="str">
        <f>IF(ISBLANK('fill-in tab'!AU212),"",'fill-in tab'!AU212)</f>
        <v/>
      </c>
      <c r="BW209" s="78" t="str">
        <f t="shared" si="477"/>
        <v>*</v>
      </c>
      <c r="BY209" s="83" t="str">
        <f>IF(ISBLANK('fill-in tab'!AO213),"",'fill-in tab'!AO213)</f>
        <v/>
      </c>
      <c r="BZ209" s="83" t="str">
        <f>IF(ISBLANK('fill-in tab'!AP213),"",'fill-in tab'!AP213)</f>
        <v/>
      </c>
      <c r="CA209" s="83" t="str">
        <f>IF(ISBLANK('fill-in tab'!AQ213),"",'fill-in tab'!AQ213)</f>
        <v/>
      </c>
      <c r="CB209" s="83" t="str">
        <f>IF(ISBLANK('fill-in tab'!AR213),"",'fill-in tab'!AR213)</f>
        <v/>
      </c>
      <c r="CC209" s="83" t="str">
        <f>IF(ISBLANK('fill-in tab'!AS213),"",'fill-in tab'!AS213)</f>
        <v/>
      </c>
      <c r="CD209" s="83" t="str">
        <f>IF(ISBLANK('fill-in tab'!AT213),"",'fill-in tab'!AT213)</f>
        <v/>
      </c>
      <c r="CE209" s="83" t="str">
        <f>IF(ISBLANK('fill-in tab'!AU213),"",'fill-in tab'!AU213)</f>
        <v/>
      </c>
      <c r="CF209" s="78" t="str">
        <f t="shared" si="478"/>
        <v>*</v>
      </c>
      <c r="CH209" s="83" t="str">
        <f>IF(ISBLANK('fill-in tab'!AO214),"",'fill-in tab'!AO214)</f>
        <v/>
      </c>
      <c r="CI209" s="83" t="str">
        <f>IF(ISBLANK('fill-in tab'!AP214),"",'fill-in tab'!AP214)</f>
        <v/>
      </c>
      <c r="CJ209" s="83" t="str">
        <f>IF(ISBLANK('fill-in tab'!AQ214),"",'fill-in tab'!AQ214)</f>
        <v/>
      </c>
      <c r="CK209" s="83" t="str">
        <f>IF(ISBLANK('fill-in tab'!AR214),"",'fill-in tab'!AR214)</f>
        <v/>
      </c>
      <c r="CL209" s="83" t="str">
        <f>IF(ISBLANK('fill-in tab'!AS214),"",'fill-in tab'!AS214)</f>
        <v/>
      </c>
      <c r="CM209" s="83" t="str">
        <f>IF(ISBLANK('fill-in tab'!AT214),"",'fill-in tab'!AT214)</f>
        <v/>
      </c>
      <c r="CN209" s="83" t="str">
        <f>IF(ISBLANK('fill-in tab'!AU214),"",'fill-in tab'!AU214)</f>
        <v/>
      </c>
      <c r="CO209" s="78" t="str">
        <f t="shared" si="479"/>
        <v>*</v>
      </c>
      <c r="CQ209" s="83" t="str">
        <f>IF(ISBLANK('fill-in tab'!AO215),"",'fill-in tab'!AO215)</f>
        <v/>
      </c>
      <c r="CR209" s="83" t="str">
        <f>IF(ISBLANK('fill-in tab'!AP215),"",'fill-in tab'!AP215)</f>
        <v/>
      </c>
      <c r="CS209" s="83" t="str">
        <f>IF(ISBLANK('fill-in tab'!AQ215),"",'fill-in tab'!AQ215)</f>
        <v/>
      </c>
      <c r="CT209" s="83" t="str">
        <f>IF(ISBLANK('fill-in tab'!AR215),"",'fill-in tab'!AR215)</f>
        <v/>
      </c>
      <c r="CU209" s="83" t="str">
        <f>IF(ISBLANK('fill-in tab'!AS215),"",'fill-in tab'!AS215)</f>
        <v/>
      </c>
      <c r="CV209" s="83" t="str">
        <f>IF(ISBLANK('fill-in tab'!AT215),"",'fill-in tab'!AT215)</f>
        <v/>
      </c>
      <c r="CW209" s="83" t="str">
        <f>IF(ISBLANK('fill-in tab'!AU215),"",'fill-in tab'!AU215)</f>
        <v/>
      </c>
      <c r="CX209" s="78" t="str">
        <f t="shared" si="480"/>
        <v>*</v>
      </c>
      <c r="CZ209" s="83" t="str">
        <f>IF(ISBLANK('fill-in tab'!AO216),"",'fill-in tab'!AO216)</f>
        <v/>
      </c>
      <c r="DA209" s="83" t="str">
        <f>IF(ISBLANK('fill-in tab'!AP216),"",'fill-in tab'!AP216)</f>
        <v/>
      </c>
      <c r="DB209" s="83" t="str">
        <f>IF(ISBLANK('fill-in tab'!AQ216),"",'fill-in tab'!AQ216)</f>
        <v/>
      </c>
      <c r="DC209" s="83" t="str">
        <f>IF(ISBLANK('fill-in tab'!AR216),"",'fill-in tab'!AR216)</f>
        <v/>
      </c>
      <c r="DD209" s="83" t="str">
        <f>IF(ISBLANK('fill-in tab'!AS216),"",'fill-in tab'!AS216)</f>
        <v/>
      </c>
      <c r="DE209" s="83" t="str">
        <f>IF(ISBLANK('fill-in tab'!AT216),"",'fill-in tab'!AT216)</f>
        <v/>
      </c>
      <c r="DF209" s="83" t="str">
        <f>IF(ISBLANK('fill-in tab'!AU216),"",'fill-in tab'!AU216)</f>
        <v/>
      </c>
      <c r="DG209" s="78" t="str">
        <f t="shared" si="481"/>
        <v>*</v>
      </c>
      <c r="DI209" s="83" t="str">
        <f>IF(ISBLANK('fill-in tab'!AO217),"",'fill-in tab'!AO217)</f>
        <v/>
      </c>
      <c r="DJ209" s="83" t="str">
        <f>IF(ISBLANK('fill-in tab'!AP217),"",'fill-in tab'!AP217)</f>
        <v/>
      </c>
      <c r="DK209" s="83" t="str">
        <f>IF(ISBLANK('fill-in tab'!AQ217),"",'fill-in tab'!AQ217)</f>
        <v/>
      </c>
      <c r="DL209" s="83" t="str">
        <f>IF(ISBLANK('fill-in tab'!AR217),"",'fill-in tab'!AR217)</f>
        <v/>
      </c>
      <c r="DM209" s="83" t="str">
        <f>IF(ISBLANK('fill-in tab'!AS217),"",'fill-in tab'!AS217)</f>
        <v/>
      </c>
      <c r="DN209" s="83" t="str">
        <f>IF(ISBLANK('fill-in tab'!AT217),"",'fill-in tab'!AT217)</f>
        <v/>
      </c>
      <c r="DO209" s="83" t="str">
        <f>IF(ISBLANK('fill-in tab'!AU217),"",'fill-in tab'!AU217)</f>
        <v/>
      </c>
      <c r="DP209" s="78" t="str">
        <f t="shared" si="482"/>
        <v>*</v>
      </c>
      <c r="DR209" s="83" t="str">
        <f>IF(ISBLANK('fill-in tab'!AO218),"",'fill-in tab'!AO218)</f>
        <v/>
      </c>
      <c r="DS209" s="83" t="str">
        <f>IF(ISBLANK('fill-in tab'!AP218),"",'fill-in tab'!AP218)</f>
        <v/>
      </c>
      <c r="DT209" s="83" t="str">
        <f>IF(ISBLANK('fill-in tab'!AQ218),"",'fill-in tab'!AQ218)</f>
        <v/>
      </c>
      <c r="DU209" s="83" t="str">
        <f>IF(ISBLANK('fill-in tab'!AR218),"",'fill-in tab'!AR218)</f>
        <v/>
      </c>
      <c r="DV209" s="83" t="str">
        <f>IF(ISBLANK('fill-in tab'!AS218),"",'fill-in tab'!AS218)</f>
        <v/>
      </c>
      <c r="DW209" s="83" t="str">
        <f>IF(ISBLANK('fill-in tab'!AT218),"",'fill-in tab'!AT218)</f>
        <v/>
      </c>
      <c r="DX209" s="83" t="str">
        <f>IF(ISBLANK('fill-in tab'!AU218),"",'fill-in tab'!AU218)</f>
        <v/>
      </c>
      <c r="DY209" s="78" t="str">
        <f t="shared" si="483"/>
        <v>*</v>
      </c>
      <c r="EA209" s="83" t="str">
        <f>IF(ISBLANK('fill-in tab'!AO219),"",'fill-in tab'!AO219)</f>
        <v/>
      </c>
      <c r="EB209" s="83" t="str">
        <f>IF(ISBLANK('fill-in tab'!AP219),"",'fill-in tab'!AP219)</f>
        <v/>
      </c>
      <c r="EC209" s="83" t="str">
        <f>IF(ISBLANK('fill-in tab'!AQ219),"",'fill-in tab'!AQ219)</f>
        <v/>
      </c>
      <c r="ED209" s="83" t="str">
        <f>IF(ISBLANK('fill-in tab'!AR219),"",'fill-in tab'!AR219)</f>
        <v/>
      </c>
      <c r="EE209" s="83" t="str">
        <f>IF(ISBLANK('fill-in tab'!AS219),"",'fill-in tab'!AS219)</f>
        <v/>
      </c>
      <c r="EF209" s="83" t="str">
        <f>IF(ISBLANK('fill-in tab'!AT219),"",'fill-in tab'!AT219)</f>
        <v/>
      </c>
      <c r="EG209" s="83" t="str">
        <f>IF(ISBLANK('fill-in tab'!AU219),"",'fill-in tab'!AU219)</f>
        <v/>
      </c>
      <c r="EH209" s="78" t="str">
        <f t="shared" si="484"/>
        <v>*</v>
      </c>
    </row>
    <row r="210" spans="1:138" s="80" customFormat="1" x14ac:dyDescent="0.2">
      <c r="A210" s="91" t="str">
        <f>A205</f>
        <v>Eind</v>
      </c>
      <c r="B210" s="84">
        <f>B205</f>
        <v>0</v>
      </c>
      <c r="C210" s="82">
        <v>6</v>
      </c>
      <c r="D210" s="81">
        <f>Initialisatie!$B$33</f>
        <v>0</v>
      </c>
      <c r="E210" s="83" t="str">
        <f>IF(ISBLANK('fill-in tab'!AX205),"",'fill-in tab'!AX205)</f>
        <v/>
      </c>
      <c r="F210" s="83" t="str">
        <f>IF(ISBLANK('fill-in tab'!AY205),"",'fill-in tab'!AY205)</f>
        <v/>
      </c>
      <c r="G210" s="83" t="str">
        <f>IF(ISBLANK('fill-in tab'!AZ205),"",'fill-in tab'!AZ205)</f>
        <v/>
      </c>
      <c r="H210" s="83" t="str">
        <f>IF(ISBLANK('fill-in tab'!BA205),"",'fill-in tab'!BA205)</f>
        <v/>
      </c>
      <c r="I210" s="83" t="str">
        <f>IF(ISBLANK('fill-in tab'!BB205),"",'fill-in tab'!BB205)</f>
        <v/>
      </c>
      <c r="J210" s="83" t="str">
        <f>IF(ISBLANK('fill-in tab'!BC205),"",'fill-in tab'!BC205)</f>
        <v/>
      </c>
      <c r="K210" s="83" t="str">
        <f>IF(ISBLANK('fill-in tab'!BD205),"",'fill-in tab'!BD205)</f>
        <v/>
      </c>
      <c r="L210" s="78" t="str">
        <f t="shared" si="470"/>
        <v>*</v>
      </c>
      <c r="M210" s="78"/>
      <c r="N210" s="83" t="str">
        <f>IF(ISBLANK('fill-in tab'!AX206),"",'fill-in tab'!AX206)</f>
        <v/>
      </c>
      <c r="O210" s="83" t="str">
        <f>IF(ISBLANK('fill-in tab'!AY206),"",'fill-in tab'!AY206)</f>
        <v/>
      </c>
      <c r="P210" s="83" t="str">
        <f>IF(ISBLANK('fill-in tab'!AZ206),"",'fill-in tab'!AZ206)</f>
        <v/>
      </c>
      <c r="Q210" s="83" t="str">
        <f>IF(ISBLANK('fill-in tab'!BA206),"",'fill-in tab'!BA206)</f>
        <v/>
      </c>
      <c r="R210" s="83" t="str">
        <f>IF(ISBLANK('fill-in tab'!BB206),"",'fill-in tab'!BB206)</f>
        <v/>
      </c>
      <c r="S210" s="83" t="str">
        <f>IF(ISBLANK('fill-in tab'!BC206),"",'fill-in tab'!BC206)</f>
        <v/>
      </c>
      <c r="T210" s="83" t="str">
        <f>IF(ISBLANK('fill-in tab'!BD206),"",'fill-in tab'!BD206)</f>
        <v/>
      </c>
      <c r="U210" s="78" t="str">
        <f t="shared" si="471"/>
        <v>*</v>
      </c>
      <c r="W210" s="83" t="str">
        <f>IF(ISBLANK('fill-in tab'!AX207),"",'fill-in tab'!AX207)</f>
        <v/>
      </c>
      <c r="X210" s="83" t="str">
        <f>IF(ISBLANK('fill-in tab'!AY207),"",'fill-in tab'!AY207)</f>
        <v/>
      </c>
      <c r="Y210" s="83" t="str">
        <f>IF(ISBLANK('fill-in tab'!AZ207),"",'fill-in tab'!AZ207)</f>
        <v/>
      </c>
      <c r="Z210" s="83" t="str">
        <f>IF(ISBLANK('fill-in tab'!BA207),"",'fill-in tab'!BA207)</f>
        <v/>
      </c>
      <c r="AA210" s="83" t="str">
        <f>IF(ISBLANK('fill-in tab'!BB207),"",'fill-in tab'!BB207)</f>
        <v/>
      </c>
      <c r="AB210" s="83" t="str">
        <f>IF(ISBLANK('fill-in tab'!BC207),"",'fill-in tab'!BC207)</f>
        <v/>
      </c>
      <c r="AC210" s="83" t="str">
        <f>IF(ISBLANK('fill-in tab'!BD207),"",'fill-in tab'!BD207)</f>
        <v/>
      </c>
      <c r="AD210" s="78" t="str">
        <f t="shared" si="472"/>
        <v>*</v>
      </c>
      <c r="AF210" s="83" t="str">
        <f>IF(ISBLANK('fill-in tab'!AX208),"",'fill-in tab'!AX208)</f>
        <v/>
      </c>
      <c r="AG210" s="83" t="str">
        <f>IF(ISBLANK('fill-in tab'!AY208),"",'fill-in tab'!AY208)</f>
        <v/>
      </c>
      <c r="AH210" s="83" t="str">
        <f>IF(ISBLANK('fill-in tab'!AZ208),"",'fill-in tab'!AZ208)</f>
        <v/>
      </c>
      <c r="AI210" s="83" t="str">
        <f>IF(ISBLANK('fill-in tab'!BA208),"",'fill-in tab'!BA208)</f>
        <v/>
      </c>
      <c r="AJ210" s="83" t="str">
        <f>IF(ISBLANK('fill-in tab'!BB208),"",'fill-in tab'!BB208)</f>
        <v/>
      </c>
      <c r="AK210" s="83" t="str">
        <f>IF(ISBLANK('fill-in tab'!BC208),"",'fill-in tab'!BC208)</f>
        <v/>
      </c>
      <c r="AL210" s="83" t="str">
        <f>IF(ISBLANK('fill-in tab'!BD208),"",'fill-in tab'!BD208)</f>
        <v/>
      </c>
      <c r="AM210" s="78" t="str">
        <f t="shared" si="473"/>
        <v>*</v>
      </c>
      <c r="AO210" s="83" t="str">
        <f>IF(ISBLANK('fill-in tab'!AX209),"",'fill-in tab'!AX209)</f>
        <v/>
      </c>
      <c r="AP210" s="83" t="str">
        <f>IF(ISBLANK('fill-in tab'!AY209),"",'fill-in tab'!AY209)</f>
        <v/>
      </c>
      <c r="AQ210" s="83" t="str">
        <f>IF(ISBLANK('fill-in tab'!AZ209),"",'fill-in tab'!AZ209)</f>
        <v/>
      </c>
      <c r="AR210" s="83" t="str">
        <f>IF(ISBLANK('fill-in tab'!BA209),"",'fill-in tab'!BA209)</f>
        <v/>
      </c>
      <c r="AS210" s="83" t="str">
        <f>IF(ISBLANK('fill-in tab'!BB209),"",'fill-in tab'!BB209)</f>
        <v/>
      </c>
      <c r="AT210" s="83" t="str">
        <f>IF(ISBLANK('fill-in tab'!BC209),"",'fill-in tab'!BC209)</f>
        <v/>
      </c>
      <c r="AU210" s="83" t="str">
        <f>IF(ISBLANK('fill-in tab'!BD209),"",'fill-in tab'!BD209)</f>
        <v/>
      </c>
      <c r="AV210" s="78" t="str">
        <f t="shared" si="474"/>
        <v>*</v>
      </c>
      <c r="AX210" s="83" t="str">
        <f>IF(ISBLANK('fill-in tab'!AX210),"",'fill-in tab'!AX210)</f>
        <v/>
      </c>
      <c r="AY210" s="83" t="str">
        <f>IF(ISBLANK('fill-in tab'!AY210),"",'fill-in tab'!AY210)</f>
        <v/>
      </c>
      <c r="AZ210" s="83" t="str">
        <f>IF(ISBLANK('fill-in tab'!AZ210),"",'fill-in tab'!AZ210)</f>
        <v/>
      </c>
      <c r="BA210" s="83" t="str">
        <f>IF(ISBLANK('fill-in tab'!BA210),"",'fill-in tab'!BA210)</f>
        <v/>
      </c>
      <c r="BB210" s="83" t="str">
        <f>IF(ISBLANK('fill-in tab'!BB210),"",'fill-in tab'!BB210)</f>
        <v/>
      </c>
      <c r="BC210" s="83" t="str">
        <f>IF(ISBLANK('fill-in tab'!BC210),"",'fill-in tab'!BC210)</f>
        <v/>
      </c>
      <c r="BD210" s="83" t="str">
        <f>IF(ISBLANK('fill-in tab'!BD210),"",'fill-in tab'!BD210)</f>
        <v/>
      </c>
      <c r="BE210" s="78" t="str">
        <f t="shared" si="475"/>
        <v>*</v>
      </c>
      <c r="BG210" s="83" t="str">
        <f>IF(ISBLANK('fill-in tab'!AX211),"",'fill-in tab'!AX211)</f>
        <v/>
      </c>
      <c r="BH210" s="83" t="str">
        <f>IF(ISBLANK('fill-in tab'!AY211),"",'fill-in tab'!AY211)</f>
        <v/>
      </c>
      <c r="BI210" s="83" t="str">
        <f>IF(ISBLANK('fill-in tab'!AZ211),"",'fill-in tab'!AZ211)</f>
        <v/>
      </c>
      <c r="BJ210" s="83" t="str">
        <f>IF(ISBLANK('fill-in tab'!BA211),"",'fill-in tab'!BA211)</f>
        <v/>
      </c>
      <c r="BK210" s="83" t="str">
        <f>IF(ISBLANK('fill-in tab'!BB211),"",'fill-in tab'!BB211)</f>
        <v/>
      </c>
      <c r="BL210" s="83" t="str">
        <f>IF(ISBLANK('fill-in tab'!BC211),"",'fill-in tab'!BC211)</f>
        <v/>
      </c>
      <c r="BM210" s="83" t="str">
        <f>IF(ISBLANK('fill-in tab'!BD211),"",'fill-in tab'!BD211)</f>
        <v/>
      </c>
      <c r="BN210" s="78" t="str">
        <f t="shared" si="476"/>
        <v>*</v>
      </c>
      <c r="BP210" s="83" t="str">
        <f>IF(ISBLANK('fill-in tab'!AX212),"",'fill-in tab'!AX212)</f>
        <v/>
      </c>
      <c r="BQ210" s="83" t="str">
        <f>IF(ISBLANK('fill-in tab'!AY212),"",'fill-in tab'!AY212)</f>
        <v/>
      </c>
      <c r="BR210" s="83" t="str">
        <f>IF(ISBLANK('fill-in tab'!AZ212),"",'fill-in tab'!AZ212)</f>
        <v/>
      </c>
      <c r="BS210" s="83" t="str">
        <f>IF(ISBLANK('fill-in tab'!BA212),"",'fill-in tab'!BA212)</f>
        <v/>
      </c>
      <c r="BT210" s="83" t="str">
        <f>IF(ISBLANK('fill-in tab'!BB212),"",'fill-in tab'!BB212)</f>
        <v/>
      </c>
      <c r="BU210" s="83" t="str">
        <f>IF(ISBLANK('fill-in tab'!BC212),"",'fill-in tab'!BC212)</f>
        <v/>
      </c>
      <c r="BV210" s="83" t="str">
        <f>IF(ISBLANK('fill-in tab'!BD212),"",'fill-in tab'!BD212)</f>
        <v/>
      </c>
      <c r="BW210" s="78" t="str">
        <f t="shared" si="477"/>
        <v>*</v>
      </c>
      <c r="BY210" s="83" t="str">
        <f>IF(ISBLANK('fill-in tab'!AX213),"",'fill-in tab'!AX213)</f>
        <v/>
      </c>
      <c r="BZ210" s="83" t="str">
        <f>IF(ISBLANK('fill-in tab'!AY213),"",'fill-in tab'!AY213)</f>
        <v/>
      </c>
      <c r="CA210" s="83" t="str">
        <f>IF(ISBLANK('fill-in tab'!AZ213),"",'fill-in tab'!AZ213)</f>
        <v/>
      </c>
      <c r="CB210" s="83" t="str">
        <f>IF(ISBLANK('fill-in tab'!BA213),"",'fill-in tab'!BA213)</f>
        <v/>
      </c>
      <c r="CC210" s="83" t="str">
        <f>IF(ISBLANK('fill-in tab'!BB213),"",'fill-in tab'!BB213)</f>
        <v/>
      </c>
      <c r="CD210" s="83" t="str">
        <f>IF(ISBLANK('fill-in tab'!BC213),"",'fill-in tab'!BC213)</f>
        <v/>
      </c>
      <c r="CE210" s="83" t="str">
        <f>IF(ISBLANK('fill-in tab'!BD213),"",'fill-in tab'!BD213)</f>
        <v/>
      </c>
      <c r="CF210" s="78" t="str">
        <f t="shared" si="478"/>
        <v>*</v>
      </c>
      <c r="CH210" s="83" t="str">
        <f>IF(ISBLANK('fill-in tab'!AX214),"",'fill-in tab'!AX214)</f>
        <v/>
      </c>
      <c r="CI210" s="83" t="str">
        <f>IF(ISBLANK('fill-in tab'!AY214),"",'fill-in tab'!AY214)</f>
        <v/>
      </c>
      <c r="CJ210" s="83" t="str">
        <f>IF(ISBLANK('fill-in tab'!AZ214),"",'fill-in tab'!AZ214)</f>
        <v/>
      </c>
      <c r="CK210" s="83" t="str">
        <f>IF(ISBLANK('fill-in tab'!BA214),"",'fill-in tab'!BA214)</f>
        <v/>
      </c>
      <c r="CL210" s="83" t="str">
        <f>IF(ISBLANK('fill-in tab'!BB214),"",'fill-in tab'!BB214)</f>
        <v/>
      </c>
      <c r="CM210" s="83" t="str">
        <f>IF(ISBLANK('fill-in tab'!BC214),"",'fill-in tab'!BC214)</f>
        <v/>
      </c>
      <c r="CN210" s="83" t="str">
        <f>IF(ISBLANK('fill-in tab'!BD214),"",'fill-in tab'!BD214)</f>
        <v/>
      </c>
      <c r="CO210" s="78" t="str">
        <f t="shared" si="479"/>
        <v>*</v>
      </c>
      <c r="CQ210" s="83" t="str">
        <f>IF(ISBLANK('fill-in tab'!AX215),"",'fill-in tab'!AX215)</f>
        <v/>
      </c>
      <c r="CR210" s="83" t="str">
        <f>IF(ISBLANK('fill-in tab'!AY215),"",'fill-in tab'!AY215)</f>
        <v/>
      </c>
      <c r="CS210" s="83" t="str">
        <f>IF(ISBLANK('fill-in tab'!AZ215),"",'fill-in tab'!AZ215)</f>
        <v/>
      </c>
      <c r="CT210" s="83" t="str">
        <f>IF(ISBLANK('fill-in tab'!BA215),"",'fill-in tab'!BA215)</f>
        <v/>
      </c>
      <c r="CU210" s="83" t="str">
        <f>IF(ISBLANK('fill-in tab'!BB215),"",'fill-in tab'!BB215)</f>
        <v/>
      </c>
      <c r="CV210" s="83" t="str">
        <f>IF(ISBLANK('fill-in tab'!BC215),"",'fill-in tab'!BC215)</f>
        <v/>
      </c>
      <c r="CW210" s="83" t="str">
        <f>IF(ISBLANK('fill-in tab'!BD215),"",'fill-in tab'!BD215)</f>
        <v/>
      </c>
      <c r="CX210" s="78" t="str">
        <f t="shared" si="480"/>
        <v>*</v>
      </c>
      <c r="CZ210" s="83" t="str">
        <f>IF(ISBLANK('fill-in tab'!AX216),"",'fill-in tab'!AX216)</f>
        <v/>
      </c>
      <c r="DA210" s="83" t="str">
        <f>IF(ISBLANK('fill-in tab'!AY216),"",'fill-in tab'!AY216)</f>
        <v/>
      </c>
      <c r="DB210" s="83" t="str">
        <f>IF(ISBLANK('fill-in tab'!AZ216),"",'fill-in tab'!AZ216)</f>
        <v/>
      </c>
      <c r="DC210" s="83" t="str">
        <f>IF(ISBLANK('fill-in tab'!BA216),"",'fill-in tab'!BA216)</f>
        <v/>
      </c>
      <c r="DD210" s="83" t="str">
        <f>IF(ISBLANK('fill-in tab'!BB216),"",'fill-in tab'!BB216)</f>
        <v/>
      </c>
      <c r="DE210" s="83" t="str">
        <f>IF(ISBLANK('fill-in tab'!BC216),"",'fill-in tab'!BC216)</f>
        <v/>
      </c>
      <c r="DF210" s="83" t="str">
        <f>IF(ISBLANK('fill-in tab'!BD216),"",'fill-in tab'!BD216)</f>
        <v/>
      </c>
      <c r="DG210" s="78" t="str">
        <f t="shared" si="481"/>
        <v>*</v>
      </c>
      <c r="DI210" s="83" t="str">
        <f>IF(ISBLANK('fill-in tab'!AX217),"",'fill-in tab'!AX217)</f>
        <v/>
      </c>
      <c r="DJ210" s="83" t="str">
        <f>IF(ISBLANK('fill-in tab'!AY217),"",'fill-in tab'!AY217)</f>
        <v/>
      </c>
      <c r="DK210" s="83" t="str">
        <f>IF(ISBLANK('fill-in tab'!AZ217),"",'fill-in tab'!AZ217)</f>
        <v/>
      </c>
      <c r="DL210" s="83" t="str">
        <f>IF(ISBLANK('fill-in tab'!BA217),"",'fill-in tab'!BA217)</f>
        <v/>
      </c>
      <c r="DM210" s="83" t="str">
        <f>IF(ISBLANK('fill-in tab'!BB217),"",'fill-in tab'!BB217)</f>
        <v/>
      </c>
      <c r="DN210" s="83" t="str">
        <f>IF(ISBLANK('fill-in tab'!BC217),"",'fill-in tab'!BC217)</f>
        <v/>
      </c>
      <c r="DO210" s="83" t="str">
        <f>IF(ISBLANK('fill-in tab'!BD217),"",'fill-in tab'!BD217)</f>
        <v/>
      </c>
      <c r="DP210" s="78" t="str">
        <f t="shared" si="482"/>
        <v>*</v>
      </c>
      <c r="DR210" s="83" t="str">
        <f>IF(ISBLANK('fill-in tab'!AX218),"",'fill-in tab'!AX218)</f>
        <v/>
      </c>
      <c r="DS210" s="83" t="str">
        <f>IF(ISBLANK('fill-in tab'!AY218),"",'fill-in tab'!AY218)</f>
        <v/>
      </c>
      <c r="DT210" s="83" t="str">
        <f>IF(ISBLANK('fill-in tab'!AZ218),"",'fill-in tab'!AZ218)</f>
        <v/>
      </c>
      <c r="DU210" s="83" t="str">
        <f>IF(ISBLANK('fill-in tab'!BA218),"",'fill-in tab'!BA218)</f>
        <v/>
      </c>
      <c r="DV210" s="83" t="str">
        <f>IF(ISBLANK('fill-in tab'!BB218),"",'fill-in tab'!BB218)</f>
        <v/>
      </c>
      <c r="DW210" s="83" t="str">
        <f>IF(ISBLANK('fill-in tab'!BC218),"",'fill-in tab'!BC218)</f>
        <v/>
      </c>
      <c r="DX210" s="83" t="str">
        <f>IF(ISBLANK('fill-in tab'!BD218),"",'fill-in tab'!BD218)</f>
        <v/>
      </c>
      <c r="DY210" s="78" t="str">
        <f t="shared" si="483"/>
        <v>*</v>
      </c>
      <c r="EA210" s="83" t="str">
        <f>IF(ISBLANK('fill-in tab'!AX219),"",'fill-in tab'!AX219)</f>
        <v/>
      </c>
      <c r="EB210" s="83" t="str">
        <f>IF(ISBLANK('fill-in tab'!AY219),"",'fill-in tab'!AY219)</f>
        <v/>
      </c>
      <c r="EC210" s="83" t="str">
        <f>IF(ISBLANK('fill-in tab'!AZ219),"",'fill-in tab'!AZ219)</f>
        <v/>
      </c>
      <c r="ED210" s="83" t="str">
        <f>IF(ISBLANK('fill-in tab'!BA219),"",'fill-in tab'!BA219)</f>
        <v/>
      </c>
      <c r="EE210" s="83" t="str">
        <f>IF(ISBLANK('fill-in tab'!BB219),"",'fill-in tab'!BB219)</f>
        <v/>
      </c>
      <c r="EF210" s="83" t="str">
        <f>IF(ISBLANK('fill-in tab'!BC219),"",'fill-in tab'!BC219)</f>
        <v/>
      </c>
      <c r="EG210" s="83" t="str">
        <f>IF(ISBLANK('fill-in tab'!BD219),"",'fill-in tab'!BD219)</f>
        <v/>
      </c>
      <c r="EH210" s="78" t="str">
        <f t="shared" si="484"/>
        <v>*</v>
      </c>
    </row>
    <row r="211" spans="1:138" s="80" customFormat="1" x14ac:dyDescent="0.2">
      <c r="A211" s="91" t="str">
        <f>A205</f>
        <v>Eind</v>
      </c>
      <c r="B211" s="84">
        <f>B205</f>
        <v>0</v>
      </c>
      <c r="C211" s="82">
        <v>7</v>
      </c>
      <c r="D211" s="81">
        <f>Initialisatie!$B$34</f>
        <v>0</v>
      </c>
      <c r="E211" s="83" t="str">
        <f>IF(ISBLANK('fill-in tab'!BG205),"",'fill-in tab'!BG205)</f>
        <v/>
      </c>
      <c r="F211" s="83" t="str">
        <f>IF(ISBLANK('fill-in tab'!BH205),"",'fill-in tab'!BH205)</f>
        <v/>
      </c>
      <c r="G211" s="83" t="str">
        <f>IF(ISBLANK('fill-in tab'!BI205),"",'fill-in tab'!BI205)</f>
        <v/>
      </c>
      <c r="H211" s="83" t="str">
        <f>IF(ISBLANK('fill-in tab'!BJ205),"",'fill-in tab'!BJ205)</f>
        <v/>
      </c>
      <c r="I211" s="83" t="str">
        <f>IF(ISBLANK('fill-in tab'!BK205),"",'fill-in tab'!BK205)</f>
        <v/>
      </c>
      <c r="J211" s="83" t="str">
        <f>IF(ISBLANK('fill-in tab'!BL205),"",'fill-in tab'!BL205)</f>
        <v/>
      </c>
      <c r="K211" s="83" t="str">
        <f>IF(ISBLANK('fill-in tab'!BM205),"",'fill-in tab'!BM205)</f>
        <v/>
      </c>
      <c r="L211" s="78" t="str">
        <f t="shared" si="470"/>
        <v>*</v>
      </c>
      <c r="M211" s="78"/>
      <c r="N211" s="83" t="str">
        <f>IF(ISBLANK('fill-in tab'!BG206),"",'fill-in tab'!BG206)</f>
        <v/>
      </c>
      <c r="O211" s="83" t="str">
        <f>IF(ISBLANK('fill-in tab'!BH206),"",'fill-in tab'!BH206)</f>
        <v/>
      </c>
      <c r="P211" s="83" t="str">
        <f>IF(ISBLANK('fill-in tab'!BI206),"",'fill-in tab'!BI206)</f>
        <v/>
      </c>
      <c r="Q211" s="83" t="str">
        <f>IF(ISBLANK('fill-in tab'!BJ206),"",'fill-in tab'!BJ206)</f>
        <v/>
      </c>
      <c r="R211" s="83" t="str">
        <f>IF(ISBLANK('fill-in tab'!BK206),"",'fill-in tab'!BK206)</f>
        <v/>
      </c>
      <c r="S211" s="83" t="str">
        <f>IF(ISBLANK('fill-in tab'!BL206),"",'fill-in tab'!BL206)</f>
        <v/>
      </c>
      <c r="T211" s="83" t="str">
        <f>IF(ISBLANK('fill-in tab'!BM206),"",'fill-in tab'!BM206)</f>
        <v/>
      </c>
      <c r="U211" s="78" t="str">
        <f t="shared" si="471"/>
        <v>*</v>
      </c>
      <c r="W211" s="83" t="str">
        <f>IF(ISBLANK('fill-in tab'!BG207),"",'fill-in tab'!BG207)</f>
        <v/>
      </c>
      <c r="X211" s="83" t="str">
        <f>IF(ISBLANK('fill-in tab'!BH207),"",'fill-in tab'!BH207)</f>
        <v/>
      </c>
      <c r="Y211" s="83" t="str">
        <f>IF(ISBLANK('fill-in tab'!BI207),"",'fill-in tab'!BI207)</f>
        <v/>
      </c>
      <c r="Z211" s="83" t="str">
        <f>IF(ISBLANK('fill-in tab'!BJ207),"",'fill-in tab'!BJ207)</f>
        <v/>
      </c>
      <c r="AA211" s="83" t="str">
        <f>IF(ISBLANK('fill-in tab'!BK207),"",'fill-in tab'!BK207)</f>
        <v/>
      </c>
      <c r="AB211" s="83" t="str">
        <f>IF(ISBLANK('fill-in tab'!BL207),"",'fill-in tab'!BL207)</f>
        <v/>
      </c>
      <c r="AC211" s="83" t="str">
        <f>IF(ISBLANK('fill-in tab'!BM207),"",'fill-in tab'!BM207)</f>
        <v/>
      </c>
      <c r="AD211" s="78" t="str">
        <f t="shared" si="472"/>
        <v>*</v>
      </c>
      <c r="AF211" s="83" t="str">
        <f>IF(ISBLANK('fill-in tab'!BG208),"",'fill-in tab'!BG208)</f>
        <v/>
      </c>
      <c r="AG211" s="83" t="str">
        <f>IF(ISBLANK('fill-in tab'!BH208),"",'fill-in tab'!BH208)</f>
        <v/>
      </c>
      <c r="AH211" s="83" t="str">
        <f>IF(ISBLANK('fill-in tab'!BI208),"",'fill-in tab'!BI208)</f>
        <v/>
      </c>
      <c r="AI211" s="83" t="str">
        <f>IF(ISBLANK('fill-in tab'!BJ208),"",'fill-in tab'!BJ208)</f>
        <v/>
      </c>
      <c r="AJ211" s="83" t="str">
        <f>IF(ISBLANK('fill-in tab'!BK208),"",'fill-in tab'!BK208)</f>
        <v/>
      </c>
      <c r="AK211" s="83" t="str">
        <f>IF(ISBLANK('fill-in tab'!BL208),"",'fill-in tab'!BL208)</f>
        <v/>
      </c>
      <c r="AL211" s="83" t="str">
        <f>IF(ISBLANK('fill-in tab'!BM208),"",'fill-in tab'!BM208)</f>
        <v/>
      </c>
      <c r="AM211" s="78" t="str">
        <f t="shared" si="473"/>
        <v>*</v>
      </c>
      <c r="AO211" s="83" t="str">
        <f>IF(ISBLANK('fill-in tab'!BG209),"",'fill-in tab'!BG209)</f>
        <v/>
      </c>
      <c r="AP211" s="83" t="str">
        <f>IF(ISBLANK('fill-in tab'!BH209),"",'fill-in tab'!BH209)</f>
        <v/>
      </c>
      <c r="AQ211" s="83" t="str">
        <f>IF(ISBLANK('fill-in tab'!BI209),"",'fill-in tab'!BI209)</f>
        <v/>
      </c>
      <c r="AR211" s="83" t="str">
        <f>IF(ISBLANK('fill-in tab'!BJ209),"",'fill-in tab'!BJ209)</f>
        <v/>
      </c>
      <c r="AS211" s="83" t="str">
        <f>IF(ISBLANK('fill-in tab'!BK209),"",'fill-in tab'!BK209)</f>
        <v/>
      </c>
      <c r="AT211" s="83" t="str">
        <f>IF(ISBLANK('fill-in tab'!BL209),"",'fill-in tab'!BL209)</f>
        <v/>
      </c>
      <c r="AU211" s="83" t="str">
        <f>IF(ISBLANK('fill-in tab'!BM209),"",'fill-in tab'!BM209)</f>
        <v/>
      </c>
      <c r="AV211" s="78" t="str">
        <f t="shared" si="474"/>
        <v>*</v>
      </c>
      <c r="AX211" s="83" t="str">
        <f>IF(ISBLANK('fill-in tab'!BG210),"",'fill-in tab'!BG210)</f>
        <v/>
      </c>
      <c r="AY211" s="83" t="str">
        <f>IF(ISBLANK('fill-in tab'!BH210),"",'fill-in tab'!BH210)</f>
        <v/>
      </c>
      <c r="AZ211" s="83" t="str">
        <f>IF(ISBLANK('fill-in tab'!BI210),"",'fill-in tab'!BI210)</f>
        <v/>
      </c>
      <c r="BA211" s="83" t="str">
        <f>IF(ISBLANK('fill-in tab'!BJ210),"",'fill-in tab'!BJ210)</f>
        <v/>
      </c>
      <c r="BB211" s="83" t="str">
        <f>IF(ISBLANK('fill-in tab'!BK210),"",'fill-in tab'!BK210)</f>
        <v/>
      </c>
      <c r="BC211" s="83" t="str">
        <f>IF(ISBLANK('fill-in tab'!BL210),"",'fill-in tab'!BL210)</f>
        <v/>
      </c>
      <c r="BD211" s="83" t="str">
        <f>IF(ISBLANK('fill-in tab'!BM210),"",'fill-in tab'!BM210)</f>
        <v/>
      </c>
      <c r="BE211" s="78" t="str">
        <f t="shared" si="475"/>
        <v>*</v>
      </c>
      <c r="BG211" s="83" t="str">
        <f>IF(ISBLANK('fill-in tab'!BG211),"",'fill-in tab'!BG211)</f>
        <v/>
      </c>
      <c r="BH211" s="83" t="str">
        <f>IF(ISBLANK('fill-in tab'!BH211),"",'fill-in tab'!BH211)</f>
        <v/>
      </c>
      <c r="BI211" s="83" t="str">
        <f>IF(ISBLANK('fill-in tab'!BI211),"",'fill-in tab'!BI211)</f>
        <v/>
      </c>
      <c r="BJ211" s="83" t="str">
        <f>IF(ISBLANK('fill-in tab'!BJ211),"",'fill-in tab'!BJ211)</f>
        <v/>
      </c>
      <c r="BK211" s="83" t="str">
        <f>IF(ISBLANK('fill-in tab'!BK211),"",'fill-in tab'!BK211)</f>
        <v/>
      </c>
      <c r="BL211" s="83" t="str">
        <f>IF(ISBLANK('fill-in tab'!BL211),"",'fill-in tab'!BL211)</f>
        <v/>
      </c>
      <c r="BM211" s="83" t="str">
        <f>IF(ISBLANK('fill-in tab'!BM211),"",'fill-in tab'!BM211)</f>
        <v/>
      </c>
      <c r="BN211" s="78" t="str">
        <f t="shared" si="476"/>
        <v>*</v>
      </c>
      <c r="BP211" s="83" t="str">
        <f>IF(ISBLANK('fill-in tab'!BG212),"",'fill-in tab'!BG212)</f>
        <v/>
      </c>
      <c r="BQ211" s="83" t="str">
        <f>IF(ISBLANK('fill-in tab'!BH212),"",'fill-in tab'!BH212)</f>
        <v/>
      </c>
      <c r="BR211" s="83" t="str">
        <f>IF(ISBLANK('fill-in tab'!BI212),"",'fill-in tab'!BI212)</f>
        <v/>
      </c>
      <c r="BS211" s="83" t="str">
        <f>IF(ISBLANK('fill-in tab'!BJ212),"",'fill-in tab'!BJ212)</f>
        <v/>
      </c>
      <c r="BT211" s="83" t="str">
        <f>IF(ISBLANK('fill-in tab'!BK212),"",'fill-in tab'!BK212)</f>
        <v/>
      </c>
      <c r="BU211" s="83" t="str">
        <f>IF(ISBLANK('fill-in tab'!BL212),"",'fill-in tab'!BL212)</f>
        <v/>
      </c>
      <c r="BV211" s="83" t="str">
        <f>IF(ISBLANK('fill-in tab'!BM212),"",'fill-in tab'!BM212)</f>
        <v/>
      </c>
      <c r="BW211" s="78" t="str">
        <f t="shared" si="477"/>
        <v>*</v>
      </c>
      <c r="BY211" s="83" t="str">
        <f>IF(ISBLANK('fill-in tab'!BG213),"",'fill-in tab'!BG213)</f>
        <v/>
      </c>
      <c r="BZ211" s="83" t="str">
        <f>IF(ISBLANK('fill-in tab'!BH213),"",'fill-in tab'!BH213)</f>
        <v/>
      </c>
      <c r="CA211" s="83" t="str">
        <f>IF(ISBLANK('fill-in tab'!BI213),"",'fill-in tab'!BI213)</f>
        <v/>
      </c>
      <c r="CB211" s="83" t="str">
        <f>IF(ISBLANK('fill-in tab'!BJ213),"",'fill-in tab'!BJ213)</f>
        <v/>
      </c>
      <c r="CC211" s="83" t="str">
        <f>IF(ISBLANK('fill-in tab'!BK213),"",'fill-in tab'!BK213)</f>
        <v/>
      </c>
      <c r="CD211" s="83" t="str">
        <f>IF(ISBLANK('fill-in tab'!BL213),"",'fill-in tab'!BL213)</f>
        <v/>
      </c>
      <c r="CE211" s="83" t="str">
        <f>IF(ISBLANK('fill-in tab'!BM213),"",'fill-in tab'!BM213)</f>
        <v/>
      </c>
      <c r="CF211" s="78" t="str">
        <f t="shared" si="478"/>
        <v>*</v>
      </c>
      <c r="CH211" s="83" t="str">
        <f>IF(ISBLANK('fill-in tab'!BG214),"",'fill-in tab'!BG214)</f>
        <v/>
      </c>
      <c r="CI211" s="83" t="str">
        <f>IF(ISBLANK('fill-in tab'!BH214),"",'fill-in tab'!BH214)</f>
        <v/>
      </c>
      <c r="CJ211" s="83" t="str">
        <f>IF(ISBLANK('fill-in tab'!BI214),"",'fill-in tab'!BI214)</f>
        <v/>
      </c>
      <c r="CK211" s="83" t="str">
        <f>IF(ISBLANK('fill-in tab'!BJ214),"",'fill-in tab'!BJ214)</f>
        <v/>
      </c>
      <c r="CL211" s="83" t="str">
        <f>IF(ISBLANK('fill-in tab'!BK214),"",'fill-in tab'!BK214)</f>
        <v/>
      </c>
      <c r="CM211" s="83" t="str">
        <f>IF(ISBLANK('fill-in tab'!BL214),"",'fill-in tab'!BL214)</f>
        <v/>
      </c>
      <c r="CN211" s="83" t="str">
        <f>IF(ISBLANK('fill-in tab'!BM214),"",'fill-in tab'!BM214)</f>
        <v/>
      </c>
      <c r="CO211" s="78" t="str">
        <f t="shared" si="479"/>
        <v>*</v>
      </c>
      <c r="CQ211" s="83" t="str">
        <f>IF(ISBLANK('fill-in tab'!BG215),"",'fill-in tab'!BG215)</f>
        <v/>
      </c>
      <c r="CR211" s="83" t="str">
        <f>IF(ISBLANK('fill-in tab'!BH215),"",'fill-in tab'!BH215)</f>
        <v/>
      </c>
      <c r="CS211" s="83" t="str">
        <f>IF(ISBLANK('fill-in tab'!BI215),"",'fill-in tab'!BI215)</f>
        <v/>
      </c>
      <c r="CT211" s="83" t="str">
        <f>IF(ISBLANK('fill-in tab'!BJ215),"",'fill-in tab'!BJ215)</f>
        <v/>
      </c>
      <c r="CU211" s="83" t="str">
        <f>IF(ISBLANK('fill-in tab'!BK215),"",'fill-in tab'!BK215)</f>
        <v/>
      </c>
      <c r="CV211" s="83" t="str">
        <f>IF(ISBLANK('fill-in tab'!BL215),"",'fill-in tab'!BL215)</f>
        <v/>
      </c>
      <c r="CW211" s="83" t="str">
        <f>IF(ISBLANK('fill-in tab'!BM215),"",'fill-in tab'!BM215)</f>
        <v/>
      </c>
      <c r="CX211" s="78" t="str">
        <f t="shared" si="480"/>
        <v>*</v>
      </c>
      <c r="CZ211" s="83" t="str">
        <f>IF(ISBLANK('fill-in tab'!BG216),"",'fill-in tab'!BG216)</f>
        <v/>
      </c>
      <c r="DA211" s="83" t="str">
        <f>IF(ISBLANK('fill-in tab'!BH216),"",'fill-in tab'!BH216)</f>
        <v/>
      </c>
      <c r="DB211" s="83" t="str">
        <f>IF(ISBLANK('fill-in tab'!BI216),"",'fill-in tab'!BI216)</f>
        <v/>
      </c>
      <c r="DC211" s="83" t="str">
        <f>IF(ISBLANK('fill-in tab'!BJ216),"",'fill-in tab'!BJ216)</f>
        <v/>
      </c>
      <c r="DD211" s="83" t="str">
        <f>IF(ISBLANK('fill-in tab'!BK216),"",'fill-in tab'!BK216)</f>
        <v/>
      </c>
      <c r="DE211" s="83" t="str">
        <f>IF(ISBLANK('fill-in tab'!BL216),"",'fill-in tab'!BL216)</f>
        <v/>
      </c>
      <c r="DF211" s="83" t="str">
        <f>IF(ISBLANK('fill-in tab'!BM216),"",'fill-in tab'!BM216)</f>
        <v/>
      </c>
      <c r="DG211" s="78" t="str">
        <f t="shared" si="481"/>
        <v>*</v>
      </c>
      <c r="DI211" s="83" t="str">
        <f>IF(ISBLANK('fill-in tab'!BG217),"",'fill-in tab'!BG217)</f>
        <v/>
      </c>
      <c r="DJ211" s="83" t="str">
        <f>IF(ISBLANK('fill-in tab'!BH217),"",'fill-in tab'!BH217)</f>
        <v/>
      </c>
      <c r="DK211" s="83" t="str">
        <f>IF(ISBLANK('fill-in tab'!BI217),"",'fill-in tab'!BI217)</f>
        <v/>
      </c>
      <c r="DL211" s="83" t="str">
        <f>IF(ISBLANK('fill-in tab'!BJ217),"",'fill-in tab'!BJ217)</f>
        <v/>
      </c>
      <c r="DM211" s="83" t="str">
        <f>IF(ISBLANK('fill-in tab'!BK217),"",'fill-in tab'!BK217)</f>
        <v/>
      </c>
      <c r="DN211" s="83" t="str">
        <f>IF(ISBLANK('fill-in tab'!BL217),"",'fill-in tab'!BL217)</f>
        <v/>
      </c>
      <c r="DO211" s="83" t="str">
        <f>IF(ISBLANK('fill-in tab'!BM217),"",'fill-in tab'!BM217)</f>
        <v/>
      </c>
      <c r="DP211" s="78" t="str">
        <f t="shared" si="482"/>
        <v>*</v>
      </c>
      <c r="DR211" s="83" t="str">
        <f>IF(ISBLANK('fill-in tab'!BG218),"",'fill-in tab'!BG218)</f>
        <v/>
      </c>
      <c r="DS211" s="83" t="str">
        <f>IF(ISBLANK('fill-in tab'!BH218),"",'fill-in tab'!BH218)</f>
        <v/>
      </c>
      <c r="DT211" s="83" t="str">
        <f>IF(ISBLANK('fill-in tab'!BI218),"",'fill-in tab'!BI218)</f>
        <v/>
      </c>
      <c r="DU211" s="83" t="str">
        <f>IF(ISBLANK('fill-in tab'!BJ218),"",'fill-in tab'!BJ218)</f>
        <v/>
      </c>
      <c r="DV211" s="83" t="str">
        <f>IF(ISBLANK('fill-in tab'!BK218),"",'fill-in tab'!BK218)</f>
        <v/>
      </c>
      <c r="DW211" s="83" t="str">
        <f>IF(ISBLANK('fill-in tab'!BL218),"",'fill-in tab'!BL218)</f>
        <v/>
      </c>
      <c r="DX211" s="83" t="str">
        <f>IF(ISBLANK('fill-in tab'!BM218),"",'fill-in tab'!BM218)</f>
        <v/>
      </c>
      <c r="DY211" s="78" t="str">
        <f t="shared" si="483"/>
        <v>*</v>
      </c>
      <c r="EA211" s="83" t="str">
        <f>IF(ISBLANK('fill-in tab'!BG219),"",'fill-in tab'!BG219)</f>
        <v/>
      </c>
      <c r="EB211" s="83" t="str">
        <f>IF(ISBLANK('fill-in tab'!BH219),"",'fill-in tab'!BH219)</f>
        <v/>
      </c>
      <c r="EC211" s="83" t="str">
        <f>IF(ISBLANK('fill-in tab'!BI219),"",'fill-in tab'!BI219)</f>
        <v/>
      </c>
      <c r="ED211" s="83" t="str">
        <f>IF(ISBLANK('fill-in tab'!BJ219),"",'fill-in tab'!BJ219)</f>
        <v/>
      </c>
      <c r="EE211" s="83" t="str">
        <f>IF(ISBLANK('fill-in tab'!BK219),"",'fill-in tab'!BK219)</f>
        <v/>
      </c>
      <c r="EF211" s="83" t="str">
        <f>IF(ISBLANK('fill-in tab'!BL219),"",'fill-in tab'!BL219)</f>
        <v/>
      </c>
      <c r="EG211" s="83" t="str">
        <f>IF(ISBLANK('fill-in tab'!BM219),"",'fill-in tab'!BM219)</f>
        <v/>
      </c>
      <c r="EH211" s="78" t="str">
        <f t="shared" si="484"/>
        <v>*</v>
      </c>
    </row>
    <row r="212" spans="1:138" s="80" customFormat="1" x14ac:dyDescent="0.2">
      <c r="A212" s="91" t="str">
        <f>A205</f>
        <v>Eind</v>
      </c>
      <c r="B212" s="84">
        <f>B205</f>
        <v>0</v>
      </c>
      <c r="C212" s="82">
        <v>8</v>
      </c>
      <c r="D212" s="81">
        <f>Initialisatie!$B35</f>
        <v>0</v>
      </c>
      <c r="E212" s="83" t="str">
        <f>IF(ISBLANK('fill-in tab'!BP205),"",'fill-in tab'!BP205)</f>
        <v/>
      </c>
      <c r="F212" s="83" t="str">
        <f>IF(ISBLANK('fill-in tab'!BQ205),"",'fill-in tab'!BQ205)</f>
        <v/>
      </c>
      <c r="G212" s="83" t="str">
        <f>IF(ISBLANK('fill-in tab'!BR205),"",'fill-in tab'!BR205)</f>
        <v/>
      </c>
      <c r="H212" s="83" t="str">
        <f>IF(ISBLANK('fill-in tab'!BS205),"",'fill-in tab'!BS205)</f>
        <v/>
      </c>
      <c r="I212" s="83" t="str">
        <f>IF(ISBLANK('fill-in tab'!BT205),"",'fill-in tab'!BT205)</f>
        <v/>
      </c>
      <c r="J212" s="83" t="str">
        <f>IF(ISBLANK('fill-in tab'!BU205),"",'fill-in tab'!BU205)</f>
        <v/>
      </c>
      <c r="K212" s="83" t="str">
        <f>IF(ISBLANK('fill-in tab'!BV205),"",'fill-in tab'!BV205)</f>
        <v/>
      </c>
      <c r="L212" s="78" t="str">
        <f t="shared" si="470"/>
        <v>*</v>
      </c>
      <c r="M212" s="78"/>
      <c r="N212" s="83" t="str">
        <f>IF(ISBLANK('fill-in tab'!BP206),"",'fill-in tab'!BP206)</f>
        <v/>
      </c>
      <c r="O212" s="83" t="str">
        <f>IF(ISBLANK('fill-in tab'!BQ206),"",'fill-in tab'!BQ206)</f>
        <v/>
      </c>
      <c r="P212" s="83" t="str">
        <f>IF(ISBLANK('fill-in tab'!BR206),"",'fill-in tab'!BR206)</f>
        <v/>
      </c>
      <c r="Q212" s="83" t="str">
        <f>IF(ISBLANK('fill-in tab'!BS206),"",'fill-in tab'!BS206)</f>
        <v/>
      </c>
      <c r="R212" s="83" t="str">
        <f>IF(ISBLANK('fill-in tab'!BT206),"",'fill-in tab'!BT206)</f>
        <v/>
      </c>
      <c r="S212" s="83" t="str">
        <f>IF(ISBLANK('fill-in tab'!BU206),"",'fill-in tab'!BU206)</f>
        <v/>
      </c>
      <c r="T212" s="83" t="str">
        <f>IF(ISBLANK('fill-in tab'!BV206),"",'fill-in tab'!BV206)</f>
        <v/>
      </c>
      <c r="U212" s="78" t="str">
        <f t="shared" si="471"/>
        <v>*</v>
      </c>
      <c r="W212" s="83" t="str">
        <f>IF(ISBLANK('fill-in tab'!BP207),"",'fill-in tab'!BP207)</f>
        <v/>
      </c>
      <c r="X212" s="83" t="str">
        <f>IF(ISBLANK('fill-in tab'!BQ207),"",'fill-in tab'!BQ207)</f>
        <v/>
      </c>
      <c r="Y212" s="83" t="str">
        <f>IF(ISBLANK('fill-in tab'!BR207),"",'fill-in tab'!BR207)</f>
        <v/>
      </c>
      <c r="Z212" s="83" t="str">
        <f>IF(ISBLANK('fill-in tab'!BS207),"",'fill-in tab'!BS207)</f>
        <v/>
      </c>
      <c r="AA212" s="83" t="str">
        <f>IF(ISBLANK('fill-in tab'!BT207),"",'fill-in tab'!BT207)</f>
        <v/>
      </c>
      <c r="AB212" s="83" t="str">
        <f>IF(ISBLANK('fill-in tab'!BU207),"",'fill-in tab'!BU207)</f>
        <v/>
      </c>
      <c r="AC212" s="83" t="str">
        <f>IF(ISBLANK('fill-in tab'!BV207),"",'fill-in tab'!BV207)</f>
        <v/>
      </c>
      <c r="AD212" s="78" t="str">
        <f t="shared" si="472"/>
        <v>*</v>
      </c>
      <c r="AF212" s="83" t="str">
        <f>IF(ISBLANK('fill-in tab'!BP208),"",'fill-in tab'!BP208)</f>
        <v/>
      </c>
      <c r="AG212" s="83" t="str">
        <f>IF(ISBLANK('fill-in tab'!BQ208),"",'fill-in tab'!BQ208)</f>
        <v/>
      </c>
      <c r="AH212" s="83" t="str">
        <f>IF(ISBLANK('fill-in tab'!BR208),"",'fill-in tab'!BR208)</f>
        <v/>
      </c>
      <c r="AI212" s="83" t="str">
        <f>IF(ISBLANK('fill-in tab'!BS208),"",'fill-in tab'!BS208)</f>
        <v/>
      </c>
      <c r="AJ212" s="83" t="str">
        <f>IF(ISBLANK('fill-in tab'!BT208),"",'fill-in tab'!BT208)</f>
        <v/>
      </c>
      <c r="AK212" s="83" t="str">
        <f>IF(ISBLANK('fill-in tab'!BU208),"",'fill-in tab'!BU208)</f>
        <v/>
      </c>
      <c r="AL212" s="83" t="str">
        <f>IF(ISBLANK('fill-in tab'!BV208),"",'fill-in tab'!BV208)</f>
        <v/>
      </c>
      <c r="AM212" s="78" t="str">
        <f t="shared" si="473"/>
        <v>*</v>
      </c>
      <c r="AO212" s="83" t="str">
        <f>IF(ISBLANK('fill-in tab'!BP209),"",'fill-in tab'!BP209)</f>
        <v/>
      </c>
      <c r="AP212" s="83" t="str">
        <f>IF(ISBLANK('fill-in tab'!BQ209),"",'fill-in tab'!BQ209)</f>
        <v/>
      </c>
      <c r="AQ212" s="83" t="str">
        <f>IF(ISBLANK('fill-in tab'!BR209),"",'fill-in tab'!BR209)</f>
        <v/>
      </c>
      <c r="AR212" s="83" t="str">
        <f>IF(ISBLANK('fill-in tab'!BS209),"",'fill-in tab'!BS209)</f>
        <v/>
      </c>
      <c r="AS212" s="83" t="str">
        <f>IF(ISBLANK('fill-in tab'!BT209),"",'fill-in tab'!BT209)</f>
        <v/>
      </c>
      <c r="AT212" s="83" t="str">
        <f>IF(ISBLANK('fill-in tab'!BU209),"",'fill-in tab'!BU209)</f>
        <v/>
      </c>
      <c r="AU212" s="83" t="str">
        <f>IF(ISBLANK('fill-in tab'!BV209),"",'fill-in tab'!BV209)</f>
        <v/>
      </c>
      <c r="AV212" s="78" t="str">
        <f t="shared" si="474"/>
        <v>*</v>
      </c>
      <c r="AX212" s="83" t="str">
        <f>IF(ISBLANK('fill-in tab'!BP210),"",'fill-in tab'!BP210)</f>
        <v/>
      </c>
      <c r="AY212" s="83" t="str">
        <f>IF(ISBLANK('fill-in tab'!BQ210),"",'fill-in tab'!BQ210)</f>
        <v/>
      </c>
      <c r="AZ212" s="83" t="str">
        <f>IF(ISBLANK('fill-in tab'!BR210),"",'fill-in tab'!BR210)</f>
        <v/>
      </c>
      <c r="BA212" s="83" t="str">
        <f>IF(ISBLANK('fill-in tab'!BS210),"",'fill-in tab'!BS210)</f>
        <v/>
      </c>
      <c r="BB212" s="83" t="str">
        <f>IF(ISBLANK('fill-in tab'!BT210),"",'fill-in tab'!BT210)</f>
        <v/>
      </c>
      <c r="BC212" s="83" t="str">
        <f>IF(ISBLANK('fill-in tab'!BU210),"",'fill-in tab'!BU210)</f>
        <v/>
      </c>
      <c r="BD212" s="83" t="str">
        <f>IF(ISBLANK('fill-in tab'!BV210),"",'fill-in tab'!BV210)</f>
        <v/>
      </c>
      <c r="BE212" s="78" t="str">
        <f t="shared" si="475"/>
        <v>*</v>
      </c>
      <c r="BG212" s="83" t="str">
        <f>IF(ISBLANK('fill-in tab'!BP211),"",'fill-in tab'!BP211)</f>
        <v/>
      </c>
      <c r="BH212" s="83" t="str">
        <f>IF(ISBLANK('fill-in tab'!BQ211),"",'fill-in tab'!BQ211)</f>
        <v/>
      </c>
      <c r="BI212" s="83" t="str">
        <f>IF(ISBLANK('fill-in tab'!BR211),"",'fill-in tab'!BR211)</f>
        <v/>
      </c>
      <c r="BJ212" s="83" t="str">
        <f>IF(ISBLANK('fill-in tab'!BS211),"",'fill-in tab'!BS211)</f>
        <v/>
      </c>
      <c r="BK212" s="83" t="str">
        <f>IF(ISBLANK('fill-in tab'!BT211),"",'fill-in tab'!BT211)</f>
        <v/>
      </c>
      <c r="BL212" s="83" t="str">
        <f>IF(ISBLANK('fill-in tab'!BU211),"",'fill-in tab'!BU211)</f>
        <v/>
      </c>
      <c r="BM212" s="83" t="str">
        <f>IF(ISBLANK('fill-in tab'!BV211),"",'fill-in tab'!BV211)</f>
        <v/>
      </c>
      <c r="BN212" s="78" t="str">
        <f t="shared" si="476"/>
        <v>*</v>
      </c>
      <c r="BP212" s="83" t="str">
        <f>IF(ISBLANK('fill-in tab'!BP212),"",'fill-in tab'!BP212)</f>
        <v/>
      </c>
      <c r="BQ212" s="83" t="str">
        <f>IF(ISBLANK('fill-in tab'!BQ212),"",'fill-in tab'!BQ212)</f>
        <v/>
      </c>
      <c r="BR212" s="83" t="str">
        <f>IF(ISBLANK('fill-in tab'!BR212),"",'fill-in tab'!BR212)</f>
        <v/>
      </c>
      <c r="BS212" s="83" t="str">
        <f>IF(ISBLANK('fill-in tab'!BS212),"",'fill-in tab'!BS212)</f>
        <v/>
      </c>
      <c r="BT212" s="83" t="str">
        <f>IF(ISBLANK('fill-in tab'!BT212),"",'fill-in tab'!BT212)</f>
        <v/>
      </c>
      <c r="BU212" s="83" t="str">
        <f>IF(ISBLANK('fill-in tab'!BU212),"",'fill-in tab'!BU212)</f>
        <v/>
      </c>
      <c r="BV212" s="83" t="str">
        <f>IF(ISBLANK('fill-in tab'!BV212),"",'fill-in tab'!BV212)</f>
        <v/>
      </c>
      <c r="BW212" s="78" t="str">
        <f t="shared" si="477"/>
        <v>*</v>
      </c>
      <c r="BY212" s="83" t="str">
        <f>IF(ISBLANK('fill-in tab'!BP213),"",'fill-in tab'!BP213)</f>
        <v/>
      </c>
      <c r="BZ212" s="83" t="str">
        <f>IF(ISBLANK('fill-in tab'!BQ213),"",'fill-in tab'!BQ213)</f>
        <v/>
      </c>
      <c r="CA212" s="83" t="str">
        <f>IF(ISBLANK('fill-in tab'!BR213),"",'fill-in tab'!BR213)</f>
        <v/>
      </c>
      <c r="CB212" s="83" t="str">
        <f>IF(ISBLANK('fill-in tab'!BS213),"",'fill-in tab'!BS213)</f>
        <v/>
      </c>
      <c r="CC212" s="83" t="str">
        <f>IF(ISBLANK('fill-in tab'!BT213),"",'fill-in tab'!BT213)</f>
        <v/>
      </c>
      <c r="CD212" s="83" t="str">
        <f>IF(ISBLANK('fill-in tab'!BU213),"",'fill-in tab'!BU213)</f>
        <v/>
      </c>
      <c r="CE212" s="83" t="str">
        <f>IF(ISBLANK('fill-in tab'!BV213),"",'fill-in tab'!BV213)</f>
        <v/>
      </c>
      <c r="CF212" s="78" t="str">
        <f t="shared" si="478"/>
        <v>*</v>
      </c>
      <c r="CH212" s="83" t="str">
        <f>IF(ISBLANK('fill-in tab'!BP214),"",'fill-in tab'!BP214)</f>
        <v/>
      </c>
      <c r="CI212" s="83" t="str">
        <f>IF(ISBLANK('fill-in tab'!BQ214),"",'fill-in tab'!BQ214)</f>
        <v/>
      </c>
      <c r="CJ212" s="83" t="str">
        <f>IF(ISBLANK('fill-in tab'!BR214),"",'fill-in tab'!BR214)</f>
        <v/>
      </c>
      <c r="CK212" s="83" t="str">
        <f>IF(ISBLANK('fill-in tab'!BS214),"",'fill-in tab'!BS214)</f>
        <v/>
      </c>
      <c r="CL212" s="83" t="str">
        <f>IF(ISBLANK('fill-in tab'!BT214),"",'fill-in tab'!BT214)</f>
        <v/>
      </c>
      <c r="CM212" s="83" t="str">
        <f>IF(ISBLANK('fill-in tab'!BU214),"",'fill-in tab'!BU214)</f>
        <v/>
      </c>
      <c r="CN212" s="83" t="str">
        <f>IF(ISBLANK('fill-in tab'!BV214),"",'fill-in tab'!BV214)</f>
        <v/>
      </c>
      <c r="CO212" s="78" t="str">
        <f t="shared" si="479"/>
        <v>*</v>
      </c>
      <c r="CQ212" s="83" t="str">
        <f>IF(ISBLANK('fill-in tab'!BP215),"",'fill-in tab'!BP215)</f>
        <v/>
      </c>
      <c r="CR212" s="83" t="str">
        <f>IF(ISBLANK('fill-in tab'!BQ215),"",'fill-in tab'!BQ215)</f>
        <v/>
      </c>
      <c r="CS212" s="83" t="str">
        <f>IF(ISBLANK('fill-in tab'!BR215),"",'fill-in tab'!BR215)</f>
        <v/>
      </c>
      <c r="CT212" s="83" t="str">
        <f>IF(ISBLANK('fill-in tab'!BS215),"",'fill-in tab'!BS215)</f>
        <v/>
      </c>
      <c r="CU212" s="83" t="str">
        <f>IF(ISBLANK('fill-in tab'!BT215),"",'fill-in tab'!BT215)</f>
        <v/>
      </c>
      <c r="CV212" s="83" t="str">
        <f>IF(ISBLANK('fill-in tab'!BU215),"",'fill-in tab'!BU215)</f>
        <v/>
      </c>
      <c r="CW212" s="83" t="str">
        <f>IF(ISBLANK('fill-in tab'!BV215),"",'fill-in tab'!BV215)</f>
        <v/>
      </c>
      <c r="CX212" s="78" t="str">
        <f t="shared" si="480"/>
        <v>*</v>
      </c>
      <c r="CZ212" s="83" t="str">
        <f>IF(ISBLANK('fill-in tab'!BP216),"",'fill-in tab'!BP216)</f>
        <v/>
      </c>
      <c r="DA212" s="83" t="str">
        <f>IF(ISBLANK('fill-in tab'!BQ216),"",'fill-in tab'!BQ216)</f>
        <v/>
      </c>
      <c r="DB212" s="83" t="str">
        <f>IF(ISBLANK('fill-in tab'!BR216),"",'fill-in tab'!BR216)</f>
        <v/>
      </c>
      <c r="DC212" s="83" t="str">
        <f>IF(ISBLANK('fill-in tab'!BS216),"",'fill-in tab'!BS216)</f>
        <v/>
      </c>
      <c r="DD212" s="83" t="str">
        <f>IF(ISBLANK('fill-in tab'!BT216),"",'fill-in tab'!BT216)</f>
        <v/>
      </c>
      <c r="DE212" s="83" t="str">
        <f>IF(ISBLANK('fill-in tab'!BU216),"",'fill-in tab'!BU216)</f>
        <v/>
      </c>
      <c r="DF212" s="83" t="str">
        <f>IF(ISBLANK('fill-in tab'!BV216),"",'fill-in tab'!BV216)</f>
        <v/>
      </c>
      <c r="DG212" s="78" t="str">
        <f t="shared" si="481"/>
        <v>*</v>
      </c>
      <c r="DI212" s="83" t="str">
        <f>IF(ISBLANK('fill-in tab'!BP217),"",'fill-in tab'!BP217)</f>
        <v/>
      </c>
      <c r="DJ212" s="83" t="str">
        <f>IF(ISBLANK('fill-in tab'!BQ217),"",'fill-in tab'!BQ217)</f>
        <v/>
      </c>
      <c r="DK212" s="83" t="str">
        <f>IF(ISBLANK('fill-in tab'!BR217),"",'fill-in tab'!BR217)</f>
        <v/>
      </c>
      <c r="DL212" s="83" t="str">
        <f>IF(ISBLANK('fill-in tab'!BS217),"",'fill-in tab'!BS217)</f>
        <v/>
      </c>
      <c r="DM212" s="83" t="str">
        <f>IF(ISBLANK('fill-in tab'!BT217),"",'fill-in tab'!BT217)</f>
        <v/>
      </c>
      <c r="DN212" s="83" t="str">
        <f>IF(ISBLANK('fill-in tab'!BU217),"",'fill-in tab'!BU217)</f>
        <v/>
      </c>
      <c r="DO212" s="83" t="str">
        <f>IF(ISBLANK('fill-in tab'!BV217),"",'fill-in tab'!BV217)</f>
        <v/>
      </c>
      <c r="DP212" s="78" t="str">
        <f t="shared" si="482"/>
        <v>*</v>
      </c>
      <c r="DR212" s="83" t="str">
        <f>IF(ISBLANK('fill-in tab'!BP218),"",'fill-in tab'!BP218)</f>
        <v/>
      </c>
      <c r="DS212" s="83" t="str">
        <f>IF(ISBLANK('fill-in tab'!BQ218),"",'fill-in tab'!BQ218)</f>
        <v/>
      </c>
      <c r="DT212" s="83" t="str">
        <f>IF(ISBLANK('fill-in tab'!BR218),"",'fill-in tab'!BR218)</f>
        <v/>
      </c>
      <c r="DU212" s="83" t="str">
        <f>IF(ISBLANK('fill-in tab'!BS218),"",'fill-in tab'!BS218)</f>
        <v/>
      </c>
      <c r="DV212" s="83" t="str">
        <f>IF(ISBLANK('fill-in tab'!BT218),"",'fill-in tab'!BT218)</f>
        <v/>
      </c>
      <c r="DW212" s="83" t="str">
        <f>IF(ISBLANK('fill-in tab'!BU218),"",'fill-in tab'!BU218)</f>
        <v/>
      </c>
      <c r="DX212" s="83" t="str">
        <f>IF(ISBLANK('fill-in tab'!BV218),"",'fill-in tab'!BV218)</f>
        <v/>
      </c>
      <c r="DY212" s="78" t="str">
        <f t="shared" si="483"/>
        <v>*</v>
      </c>
      <c r="EA212" s="83" t="str">
        <f>IF(ISBLANK('fill-in tab'!BP219),"",'fill-in tab'!BP219)</f>
        <v/>
      </c>
      <c r="EB212" s="83" t="str">
        <f>IF(ISBLANK('fill-in tab'!BQ219),"",'fill-in tab'!BQ219)</f>
        <v/>
      </c>
      <c r="EC212" s="83" t="str">
        <f>IF(ISBLANK('fill-in tab'!BR219),"",'fill-in tab'!BR219)</f>
        <v/>
      </c>
      <c r="ED212" s="83" t="str">
        <f>IF(ISBLANK('fill-in tab'!BS219),"",'fill-in tab'!BS219)</f>
        <v/>
      </c>
      <c r="EE212" s="83" t="str">
        <f>IF(ISBLANK('fill-in tab'!BT219),"",'fill-in tab'!BT219)</f>
        <v/>
      </c>
      <c r="EF212" s="83" t="str">
        <f>IF(ISBLANK('fill-in tab'!BU219),"",'fill-in tab'!BU219)</f>
        <v/>
      </c>
      <c r="EG212" s="83" t="str">
        <f>IF(ISBLANK('fill-in tab'!BV219),"",'fill-in tab'!BV219)</f>
        <v/>
      </c>
      <c r="EH212" s="78" t="str">
        <f t="shared" si="484"/>
        <v>*</v>
      </c>
    </row>
    <row r="213" spans="1:138" s="80" customFormat="1" x14ac:dyDescent="0.2">
      <c r="A213" s="91" t="str">
        <f>A205</f>
        <v>Eind</v>
      </c>
      <c r="B213" s="84">
        <f>B205</f>
        <v>0</v>
      </c>
      <c r="C213" s="82">
        <v>9</v>
      </c>
      <c r="D213" s="81">
        <f>Initialisatie!$B36</f>
        <v>0</v>
      </c>
      <c r="E213" s="83" t="str">
        <f>IF(ISBLANK('fill-in tab'!BY205),"",'fill-in tab'!BY205)</f>
        <v/>
      </c>
      <c r="F213" s="83" t="str">
        <f>IF(ISBLANK('fill-in tab'!BZ205),"",'fill-in tab'!BZ205)</f>
        <v/>
      </c>
      <c r="G213" s="83" t="str">
        <f>IF(ISBLANK('fill-in tab'!CA205),"",'fill-in tab'!CA205)</f>
        <v/>
      </c>
      <c r="H213" s="83" t="str">
        <f>IF(ISBLANK('fill-in tab'!CB205),"",'fill-in tab'!CB205)</f>
        <v/>
      </c>
      <c r="I213" s="83" t="str">
        <f>IF(ISBLANK('fill-in tab'!CC205),"",'fill-in tab'!CC205)</f>
        <v/>
      </c>
      <c r="J213" s="83" t="str">
        <f>IF(ISBLANK('fill-in tab'!CD205),"",'fill-in tab'!CD205)</f>
        <v/>
      </c>
      <c r="K213" s="83" t="str">
        <f>IF(ISBLANK('fill-in tab'!CE205),"",'fill-in tab'!CE205)</f>
        <v/>
      </c>
      <c r="L213" s="78" t="str">
        <f t="shared" si="470"/>
        <v>*</v>
      </c>
      <c r="M213" s="78"/>
      <c r="N213" s="83" t="str">
        <f>IF(ISBLANK('fill-in tab'!BY206),"",'fill-in tab'!BY206)</f>
        <v/>
      </c>
      <c r="O213" s="83" t="str">
        <f>IF(ISBLANK('fill-in tab'!BZ206),"",'fill-in tab'!BZ206)</f>
        <v/>
      </c>
      <c r="P213" s="83" t="str">
        <f>IF(ISBLANK('fill-in tab'!CA206),"",'fill-in tab'!CA206)</f>
        <v/>
      </c>
      <c r="Q213" s="83" t="str">
        <f>IF(ISBLANK('fill-in tab'!CB206),"",'fill-in tab'!CB206)</f>
        <v/>
      </c>
      <c r="R213" s="83" t="str">
        <f>IF(ISBLANK('fill-in tab'!CC206),"",'fill-in tab'!CC206)</f>
        <v/>
      </c>
      <c r="S213" s="83" t="str">
        <f>IF(ISBLANK('fill-in tab'!CD206),"",'fill-in tab'!CD206)</f>
        <v/>
      </c>
      <c r="T213" s="83" t="str">
        <f>IF(ISBLANK('fill-in tab'!CE206),"",'fill-in tab'!CE206)</f>
        <v/>
      </c>
      <c r="U213" s="78" t="str">
        <f t="shared" si="471"/>
        <v>*</v>
      </c>
      <c r="W213" s="83" t="str">
        <f>IF(ISBLANK('fill-in tab'!BY207),"",'fill-in tab'!BY207)</f>
        <v/>
      </c>
      <c r="X213" s="83" t="str">
        <f>IF(ISBLANK('fill-in tab'!BZ207),"",'fill-in tab'!BZ207)</f>
        <v/>
      </c>
      <c r="Y213" s="83" t="str">
        <f>IF(ISBLANK('fill-in tab'!CA207),"",'fill-in tab'!CA207)</f>
        <v/>
      </c>
      <c r="Z213" s="83" t="str">
        <f>IF(ISBLANK('fill-in tab'!CB207),"",'fill-in tab'!CB207)</f>
        <v/>
      </c>
      <c r="AA213" s="83" t="str">
        <f>IF(ISBLANK('fill-in tab'!CC207),"",'fill-in tab'!CC207)</f>
        <v/>
      </c>
      <c r="AB213" s="83" t="str">
        <f>IF(ISBLANK('fill-in tab'!CD207),"",'fill-in tab'!CD207)</f>
        <v/>
      </c>
      <c r="AC213" s="83" t="str">
        <f>IF(ISBLANK('fill-in tab'!CE207),"",'fill-in tab'!CE207)</f>
        <v/>
      </c>
      <c r="AD213" s="78" t="str">
        <f t="shared" si="472"/>
        <v>*</v>
      </c>
      <c r="AF213" s="83" t="str">
        <f>IF(ISBLANK('fill-in tab'!BY208),"",'fill-in tab'!BY208)</f>
        <v/>
      </c>
      <c r="AG213" s="83" t="str">
        <f>IF(ISBLANK('fill-in tab'!BZ208),"",'fill-in tab'!BZ208)</f>
        <v/>
      </c>
      <c r="AH213" s="83" t="str">
        <f>IF(ISBLANK('fill-in tab'!CA208),"",'fill-in tab'!CA208)</f>
        <v/>
      </c>
      <c r="AI213" s="83" t="str">
        <f>IF(ISBLANK('fill-in tab'!CB208),"",'fill-in tab'!CB208)</f>
        <v/>
      </c>
      <c r="AJ213" s="83" t="str">
        <f>IF(ISBLANK('fill-in tab'!CC208),"",'fill-in tab'!CC208)</f>
        <v/>
      </c>
      <c r="AK213" s="83" t="str">
        <f>IF(ISBLANK('fill-in tab'!CD208),"",'fill-in tab'!CD208)</f>
        <v/>
      </c>
      <c r="AL213" s="83" t="str">
        <f>IF(ISBLANK('fill-in tab'!CE208),"",'fill-in tab'!CE208)</f>
        <v/>
      </c>
      <c r="AM213" s="78" t="str">
        <f t="shared" si="473"/>
        <v>*</v>
      </c>
      <c r="AO213" s="83" t="str">
        <f>IF(ISBLANK('fill-in tab'!BY209),"",'fill-in tab'!BY209)</f>
        <v/>
      </c>
      <c r="AP213" s="83" t="str">
        <f>IF(ISBLANK('fill-in tab'!BZ209),"",'fill-in tab'!BZ209)</f>
        <v/>
      </c>
      <c r="AQ213" s="83" t="str">
        <f>IF(ISBLANK('fill-in tab'!CA209),"",'fill-in tab'!CA209)</f>
        <v/>
      </c>
      <c r="AR213" s="83" t="str">
        <f>IF(ISBLANK('fill-in tab'!CB209),"",'fill-in tab'!CB209)</f>
        <v/>
      </c>
      <c r="AS213" s="83" t="str">
        <f>IF(ISBLANK('fill-in tab'!CC209),"",'fill-in tab'!CC209)</f>
        <v/>
      </c>
      <c r="AT213" s="83" t="str">
        <f>IF(ISBLANK('fill-in tab'!CD209),"",'fill-in tab'!CD209)</f>
        <v/>
      </c>
      <c r="AU213" s="83" t="str">
        <f>IF(ISBLANK('fill-in tab'!CE209),"",'fill-in tab'!CE209)</f>
        <v/>
      </c>
      <c r="AV213" s="78" t="str">
        <f t="shared" si="474"/>
        <v>*</v>
      </c>
      <c r="AX213" s="83" t="str">
        <f>IF(ISBLANK('fill-in tab'!BY210),"",'fill-in tab'!BY210)</f>
        <v/>
      </c>
      <c r="AY213" s="83" t="str">
        <f>IF(ISBLANK('fill-in tab'!BZ210),"",'fill-in tab'!BZ210)</f>
        <v/>
      </c>
      <c r="AZ213" s="83" t="str">
        <f>IF(ISBLANK('fill-in tab'!CA210),"",'fill-in tab'!CA210)</f>
        <v/>
      </c>
      <c r="BA213" s="83" t="str">
        <f>IF(ISBLANK('fill-in tab'!CB210),"",'fill-in tab'!CB210)</f>
        <v/>
      </c>
      <c r="BB213" s="83" t="str">
        <f>IF(ISBLANK('fill-in tab'!CC210),"",'fill-in tab'!CC210)</f>
        <v/>
      </c>
      <c r="BC213" s="83" t="str">
        <f>IF(ISBLANK('fill-in tab'!CD210),"",'fill-in tab'!CD210)</f>
        <v/>
      </c>
      <c r="BD213" s="83" t="str">
        <f>IF(ISBLANK('fill-in tab'!CE210),"",'fill-in tab'!CE210)</f>
        <v/>
      </c>
      <c r="BE213" s="78" t="str">
        <f t="shared" si="475"/>
        <v>*</v>
      </c>
      <c r="BG213" s="83" t="str">
        <f>IF(ISBLANK('fill-in tab'!BY211),"",'fill-in tab'!BY211)</f>
        <v/>
      </c>
      <c r="BH213" s="83" t="str">
        <f>IF(ISBLANK('fill-in tab'!BZ211),"",'fill-in tab'!BZ211)</f>
        <v/>
      </c>
      <c r="BI213" s="83" t="str">
        <f>IF(ISBLANK('fill-in tab'!CA211),"",'fill-in tab'!CA211)</f>
        <v/>
      </c>
      <c r="BJ213" s="83" t="str">
        <f>IF(ISBLANK('fill-in tab'!CB211),"",'fill-in tab'!CB211)</f>
        <v/>
      </c>
      <c r="BK213" s="83" t="str">
        <f>IF(ISBLANK('fill-in tab'!CC211),"",'fill-in tab'!CC211)</f>
        <v/>
      </c>
      <c r="BL213" s="83" t="str">
        <f>IF(ISBLANK('fill-in tab'!CD211),"",'fill-in tab'!CD211)</f>
        <v/>
      </c>
      <c r="BM213" s="83" t="str">
        <f>IF(ISBLANK('fill-in tab'!CE211),"",'fill-in tab'!CE211)</f>
        <v/>
      </c>
      <c r="BN213" s="78" t="str">
        <f t="shared" si="476"/>
        <v>*</v>
      </c>
      <c r="BP213" s="83" t="str">
        <f>IF(ISBLANK('fill-in tab'!BY212),"",'fill-in tab'!BY212)</f>
        <v/>
      </c>
      <c r="BQ213" s="83" t="str">
        <f>IF(ISBLANK('fill-in tab'!BZ212),"",'fill-in tab'!BZ212)</f>
        <v/>
      </c>
      <c r="BR213" s="83" t="str">
        <f>IF(ISBLANK('fill-in tab'!CA212),"",'fill-in tab'!CA212)</f>
        <v/>
      </c>
      <c r="BS213" s="83" t="str">
        <f>IF(ISBLANK('fill-in tab'!CB212),"",'fill-in tab'!CB212)</f>
        <v/>
      </c>
      <c r="BT213" s="83" t="str">
        <f>IF(ISBLANK('fill-in tab'!CC212),"",'fill-in tab'!CC212)</f>
        <v/>
      </c>
      <c r="BU213" s="83" t="str">
        <f>IF(ISBLANK('fill-in tab'!CD212),"",'fill-in tab'!CD212)</f>
        <v/>
      </c>
      <c r="BV213" s="83" t="str">
        <f>IF(ISBLANK('fill-in tab'!CE212),"",'fill-in tab'!CE212)</f>
        <v/>
      </c>
      <c r="BW213" s="78" t="str">
        <f t="shared" si="477"/>
        <v>*</v>
      </c>
      <c r="BY213" s="83" t="str">
        <f>IF(ISBLANK('fill-in tab'!BY213),"",'fill-in tab'!BY213)</f>
        <v/>
      </c>
      <c r="BZ213" s="83" t="str">
        <f>IF(ISBLANK('fill-in tab'!BZ213),"",'fill-in tab'!BZ213)</f>
        <v/>
      </c>
      <c r="CA213" s="83" t="str">
        <f>IF(ISBLANK('fill-in tab'!CA213),"",'fill-in tab'!CA213)</f>
        <v/>
      </c>
      <c r="CB213" s="83" t="str">
        <f>IF(ISBLANK('fill-in tab'!CB213),"",'fill-in tab'!CB213)</f>
        <v/>
      </c>
      <c r="CC213" s="83" t="str">
        <f>IF(ISBLANK('fill-in tab'!CC213),"",'fill-in tab'!CC213)</f>
        <v/>
      </c>
      <c r="CD213" s="83" t="str">
        <f>IF(ISBLANK('fill-in tab'!CD213),"",'fill-in tab'!CD213)</f>
        <v/>
      </c>
      <c r="CE213" s="83" t="str">
        <f>IF(ISBLANK('fill-in tab'!CE213),"",'fill-in tab'!CE213)</f>
        <v/>
      </c>
      <c r="CF213" s="78" t="str">
        <f t="shared" si="478"/>
        <v>*</v>
      </c>
      <c r="CH213" s="83" t="str">
        <f>IF(ISBLANK('fill-in tab'!BY214),"",'fill-in tab'!BY214)</f>
        <v/>
      </c>
      <c r="CI213" s="83" t="str">
        <f>IF(ISBLANK('fill-in tab'!BZ214),"",'fill-in tab'!BZ214)</f>
        <v/>
      </c>
      <c r="CJ213" s="83" t="str">
        <f>IF(ISBLANK('fill-in tab'!CA214),"",'fill-in tab'!CA214)</f>
        <v/>
      </c>
      <c r="CK213" s="83" t="str">
        <f>IF(ISBLANK('fill-in tab'!CB214),"",'fill-in tab'!CB214)</f>
        <v/>
      </c>
      <c r="CL213" s="83" t="str">
        <f>IF(ISBLANK('fill-in tab'!CC214),"",'fill-in tab'!CC214)</f>
        <v/>
      </c>
      <c r="CM213" s="83" t="str">
        <f>IF(ISBLANK('fill-in tab'!CD214),"",'fill-in tab'!CD214)</f>
        <v/>
      </c>
      <c r="CN213" s="83" t="str">
        <f>IF(ISBLANK('fill-in tab'!CE214),"",'fill-in tab'!CE214)</f>
        <v/>
      </c>
      <c r="CO213" s="78" t="str">
        <f t="shared" si="479"/>
        <v>*</v>
      </c>
      <c r="CQ213" s="83" t="str">
        <f>IF(ISBLANK('fill-in tab'!BY215),"",'fill-in tab'!BY215)</f>
        <v/>
      </c>
      <c r="CR213" s="83" t="str">
        <f>IF(ISBLANK('fill-in tab'!BZ215),"",'fill-in tab'!BZ215)</f>
        <v/>
      </c>
      <c r="CS213" s="83" t="str">
        <f>IF(ISBLANK('fill-in tab'!CA215),"",'fill-in tab'!CA215)</f>
        <v/>
      </c>
      <c r="CT213" s="83" t="str">
        <f>IF(ISBLANK('fill-in tab'!CB215),"",'fill-in tab'!CB215)</f>
        <v/>
      </c>
      <c r="CU213" s="83" t="str">
        <f>IF(ISBLANK('fill-in tab'!CC215),"",'fill-in tab'!CC215)</f>
        <v/>
      </c>
      <c r="CV213" s="83" t="str">
        <f>IF(ISBLANK('fill-in tab'!CD215),"",'fill-in tab'!CD215)</f>
        <v/>
      </c>
      <c r="CW213" s="83" t="str">
        <f>IF(ISBLANK('fill-in tab'!CE215),"",'fill-in tab'!CE215)</f>
        <v/>
      </c>
      <c r="CX213" s="78" t="str">
        <f t="shared" si="480"/>
        <v>*</v>
      </c>
      <c r="CZ213" s="83" t="str">
        <f>IF(ISBLANK('fill-in tab'!BY216),"",'fill-in tab'!BY216)</f>
        <v/>
      </c>
      <c r="DA213" s="83" t="str">
        <f>IF(ISBLANK('fill-in tab'!BZ216),"",'fill-in tab'!BZ216)</f>
        <v/>
      </c>
      <c r="DB213" s="83" t="str">
        <f>IF(ISBLANK('fill-in tab'!CA216),"",'fill-in tab'!CA216)</f>
        <v/>
      </c>
      <c r="DC213" s="83" t="str">
        <f>IF(ISBLANK('fill-in tab'!CB216),"",'fill-in tab'!CB216)</f>
        <v/>
      </c>
      <c r="DD213" s="83" t="str">
        <f>IF(ISBLANK('fill-in tab'!CC216),"",'fill-in tab'!CC216)</f>
        <v/>
      </c>
      <c r="DE213" s="83" t="str">
        <f>IF(ISBLANK('fill-in tab'!CD216),"",'fill-in tab'!CD216)</f>
        <v/>
      </c>
      <c r="DF213" s="83" t="str">
        <f>IF(ISBLANK('fill-in tab'!CE216),"",'fill-in tab'!CE216)</f>
        <v/>
      </c>
      <c r="DG213" s="78" t="str">
        <f t="shared" si="481"/>
        <v>*</v>
      </c>
      <c r="DI213" s="83" t="str">
        <f>IF(ISBLANK('fill-in tab'!BY217),"",'fill-in tab'!BY217)</f>
        <v/>
      </c>
      <c r="DJ213" s="83" t="str">
        <f>IF(ISBLANK('fill-in tab'!BZ217),"",'fill-in tab'!BZ217)</f>
        <v/>
      </c>
      <c r="DK213" s="83" t="str">
        <f>IF(ISBLANK('fill-in tab'!CA217),"",'fill-in tab'!CA217)</f>
        <v/>
      </c>
      <c r="DL213" s="83" t="str">
        <f>IF(ISBLANK('fill-in tab'!CB217),"",'fill-in tab'!CB217)</f>
        <v/>
      </c>
      <c r="DM213" s="83" t="str">
        <f>IF(ISBLANK('fill-in tab'!CC217),"",'fill-in tab'!CC217)</f>
        <v/>
      </c>
      <c r="DN213" s="83" t="str">
        <f>IF(ISBLANK('fill-in tab'!CD217),"",'fill-in tab'!CD217)</f>
        <v/>
      </c>
      <c r="DO213" s="83" t="str">
        <f>IF(ISBLANK('fill-in tab'!CE217),"",'fill-in tab'!CE217)</f>
        <v/>
      </c>
      <c r="DP213" s="78" t="str">
        <f t="shared" si="482"/>
        <v>*</v>
      </c>
      <c r="DR213" s="83" t="str">
        <f>IF(ISBLANK('fill-in tab'!BY218),"",'fill-in tab'!BY218)</f>
        <v/>
      </c>
      <c r="DS213" s="83" t="str">
        <f>IF(ISBLANK('fill-in tab'!BZ218),"",'fill-in tab'!BZ218)</f>
        <v/>
      </c>
      <c r="DT213" s="83" t="str">
        <f>IF(ISBLANK('fill-in tab'!CA218),"",'fill-in tab'!CA218)</f>
        <v/>
      </c>
      <c r="DU213" s="83" t="str">
        <f>IF(ISBLANK('fill-in tab'!CB218),"",'fill-in tab'!CB218)</f>
        <v/>
      </c>
      <c r="DV213" s="83" t="str">
        <f>IF(ISBLANK('fill-in tab'!CC218),"",'fill-in tab'!CC218)</f>
        <v/>
      </c>
      <c r="DW213" s="83" t="str">
        <f>IF(ISBLANK('fill-in tab'!CD218),"",'fill-in tab'!CD218)</f>
        <v/>
      </c>
      <c r="DX213" s="83" t="str">
        <f>IF(ISBLANK('fill-in tab'!CE218),"",'fill-in tab'!CE218)</f>
        <v/>
      </c>
      <c r="DY213" s="78" t="str">
        <f t="shared" si="483"/>
        <v>*</v>
      </c>
      <c r="EA213" s="83" t="str">
        <f>IF(ISBLANK('fill-in tab'!BY219),"",'fill-in tab'!BY219)</f>
        <v/>
      </c>
      <c r="EB213" s="83" t="str">
        <f>IF(ISBLANK('fill-in tab'!BZ219),"",'fill-in tab'!BZ219)</f>
        <v/>
      </c>
      <c r="EC213" s="83" t="str">
        <f>IF(ISBLANK('fill-in tab'!CA219),"",'fill-in tab'!CA219)</f>
        <v/>
      </c>
      <c r="ED213" s="83" t="str">
        <f>IF(ISBLANK('fill-in tab'!CB219),"",'fill-in tab'!CB219)</f>
        <v/>
      </c>
      <c r="EE213" s="83" t="str">
        <f>IF(ISBLANK('fill-in tab'!CC219),"",'fill-in tab'!CC219)</f>
        <v/>
      </c>
      <c r="EF213" s="83" t="str">
        <f>IF(ISBLANK('fill-in tab'!CD219),"",'fill-in tab'!CD219)</f>
        <v/>
      </c>
      <c r="EG213" s="83" t="str">
        <f>IF(ISBLANK('fill-in tab'!CE219),"",'fill-in tab'!CE219)</f>
        <v/>
      </c>
      <c r="EH213" s="78" t="str">
        <f t="shared" si="484"/>
        <v>*</v>
      </c>
    </row>
    <row r="214" spans="1:138" s="80" customFormat="1" x14ac:dyDescent="0.2">
      <c r="A214" s="91" t="str">
        <f>A205</f>
        <v>Eind</v>
      </c>
      <c r="B214" s="84">
        <f>B205</f>
        <v>0</v>
      </c>
      <c r="C214" s="82">
        <v>10</v>
      </c>
      <c r="D214" s="81">
        <f>Initialisatie!$B37</f>
        <v>0</v>
      </c>
      <c r="E214" s="83" t="str">
        <f>IF(ISBLANK('fill-in tab'!CH205),"",'fill-in tab'!CH205)</f>
        <v/>
      </c>
      <c r="F214" s="83" t="str">
        <f>IF(ISBLANK('fill-in tab'!CI205),"",'fill-in tab'!CI205)</f>
        <v/>
      </c>
      <c r="G214" s="83" t="str">
        <f>IF(ISBLANK('fill-in tab'!CJ205),"",'fill-in tab'!CJ205)</f>
        <v/>
      </c>
      <c r="H214" s="83" t="str">
        <f>IF(ISBLANK('fill-in tab'!CK205),"",'fill-in tab'!CK205)</f>
        <v/>
      </c>
      <c r="I214" s="83" t="str">
        <f>IF(ISBLANK('fill-in tab'!CL205),"",'fill-in tab'!CL205)</f>
        <v/>
      </c>
      <c r="J214" s="83" t="str">
        <f>IF(ISBLANK('fill-in tab'!CM205),"",'fill-in tab'!CM205)</f>
        <v/>
      </c>
      <c r="K214" s="83" t="str">
        <f>IF(ISBLANK('fill-in tab'!CN205),"",'fill-in tab'!CN205)</f>
        <v/>
      </c>
      <c r="L214" s="78" t="str">
        <f t="shared" si="470"/>
        <v>*</v>
      </c>
      <c r="M214" s="78"/>
      <c r="N214" s="83" t="str">
        <f>IF(ISBLANK('fill-in tab'!CH206),"",'fill-in tab'!CH206)</f>
        <v/>
      </c>
      <c r="O214" s="83" t="str">
        <f>IF(ISBLANK('fill-in tab'!CI206),"",'fill-in tab'!CI206)</f>
        <v/>
      </c>
      <c r="P214" s="83" t="str">
        <f>IF(ISBLANK('fill-in tab'!CJ206),"",'fill-in tab'!CJ206)</f>
        <v/>
      </c>
      <c r="Q214" s="83" t="str">
        <f>IF(ISBLANK('fill-in tab'!CK206),"",'fill-in tab'!CK206)</f>
        <v/>
      </c>
      <c r="R214" s="83" t="str">
        <f>IF(ISBLANK('fill-in tab'!CL206),"",'fill-in tab'!CL206)</f>
        <v/>
      </c>
      <c r="S214" s="83" t="str">
        <f>IF(ISBLANK('fill-in tab'!CM206),"",'fill-in tab'!CM206)</f>
        <v/>
      </c>
      <c r="T214" s="83" t="str">
        <f>IF(ISBLANK('fill-in tab'!CN206),"",'fill-in tab'!CN206)</f>
        <v/>
      </c>
      <c r="U214" s="78" t="str">
        <f t="shared" si="471"/>
        <v>*</v>
      </c>
      <c r="W214" s="83" t="str">
        <f>IF(ISBLANK('fill-in tab'!CH207),"",'fill-in tab'!CH207)</f>
        <v/>
      </c>
      <c r="X214" s="83" t="str">
        <f>IF(ISBLANK('fill-in tab'!CI207),"",'fill-in tab'!CI207)</f>
        <v/>
      </c>
      <c r="Y214" s="83" t="str">
        <f>IF(ISBLANK('fill-in tab'!CJ207),"",'fill-in tab'!CJ207)</f>
        <v/>
      </c>
      <c r="Z214" s="83" t="str">
        <f>IF(ISBLANK('fill-in tab'!CK207),"",'fill-in tab'!CK207)</f>
        <v/>
      </c>
      <c r="AA214" s="83" t="str">
        <f>IF(ISBLANK('fill-in tab'!CL207),"",'fill-in tab'!CL207)</f>
        <v/>
      </c>
      <c r="AB214" s="83" t="str">
        <f>IF(ISBLANK('fill-in tab'!CM207),"",'fill-in tab'!CM207)</f>
        <v/>
      </c>
      <c r="AC214" s="83" t="str">
        <f>IF(ISBLANK('fill-in tab'!CN207),"",'fill-in tab'!CN207)</f>
        <v/>
      </c>
      <c r="AD214" s="78" t="str">
        <f t="shared" si="472"/>
        <v>*</v>
      </c>
      <c r="AF214" s="83" t="str">
        <f>IF(ISBLANK('fill-in tab'!CH208),"",'fill-in tab'!CH208)</f>
        <v/>
      </c>
      <c r="AG214" s="83" t="str">
        <f>IF(ISBLANK('fill-in tab'!CI208),"",'fill-in tab'!CI208)</f>
        <v/>
      </c>
      <c r="AH214" s="83" t="str">
        <f>IF(ISBLANK('fill-in tab'!CJ208),"",'fill-in tab'!CJ208)</f>
        <v/>
      </c>
      <c r="AI214" s="83" t="str">
        <f>IF(ISBLANK('fill-in tab'!CK208),"",'fill-in tab'!CK208)</f>
        <v/>
      </c>
      <c r="AJ214" s="83" t="str">
        <f>IF(ISBLANK('fill-in tab'!CL208),"",'fill-in tab'!CL208)</f>
        <v/>
      </c>
      <c r="AK214" s="83" t="str">
        <f>IF(ISBLANK('fill-in tab'!CM208),"",'fill-in tab'!CM208)</f>
        <v/>
      </c>
      <c r="AL214" s="83" t="str">
        <f>IF(ISBLANK('fill-in tab'!CN208),"",'fill-in tab'!CN208)</f>
        <v/>
      </c>
      <c r="AM214" s="78" t="str">
        <f t="shared" si="473"/>
        <v>*</v>
      </c>
      <c r="AO214" s="83" t="str">
        <f>IF(ISBLANK('fill-in tab'!CH209),"",'fill-in tab'!CH209)</f>
        <v/>
      </c>
      <c r="AP214" s="83" t="str">
        <f>IF(ISBLANK('fill-in tab'!CI209),"",'fill-in tab'!CI209)</f>
        <v/>
      </c>
      <c r="AQ214" s="83" t="str">
        <f>IF(ISBLANK('fill-in tab'!CJ209),"",'fill-in tab'!CJ209)</f>
        <v/>
      </c>
      <c r="AR214" s="83" t="str">
        <f>IF(ISBLANK('fill-in tab'!CK209),"",'fill-in tab'!CK209)</f>
        <v/>
      </c>
      <c r="AS214" s="83" t="str">
        <f>IF(ISBLANK('fill-in tab'!CL209),"",'fill-in tab'!CL209)</f>
        <v/>
      </c>
      <c r="AT214" s="83" t="str">
        <f>IF(ISBLANK('fill-in tab'!CM209),"",'fill-in tab'!CM209)</f>
        <v/>
      </c>
      <c r="AU214" s="83" t="str">
        <f>IF(ISBLANK('fill-in tab'!CN209),"",'fill-in tab'!CN209)</f>
        <v/>
      </c>
      <c r="AV214" s="78" t="str">
        <f t="shared" si="474"/>
        <v>*</v>
      </c>
      <c r="AX214" s="83" t="str">
        <f>IF(ISBLANK('fill-in tab'!CH210),"",'fill-in tab'!CH210)</f>
        <v/>
      </c>
      <c r="AY214" s="83" t="str">
        <f>IF(ISBLANK('fill-in tab'!CI210),"",'fill-in tab'!CI210)</f>
        <v/>
      </c>
      <c r="AZ214" s="83" t="str">
        <f>IF(ISBLANK('fill-in tab'!CJ210),"",'fill-in tab'!CJ210)</f>
        <v/>
      </c>
      <c r="BA214" s="83" t="str">
        <f>IF(ISBLANK('fill-in tab'!CK210),"",'fill-in tab'!CK210)</f>
        <v/>
      </c>
      <c r="BB214" s="83" t="str">
        <f>IF(ISBLANK('fill-in tab'!CL210),"",'fill-in tab'!CL210)</f>
        <v/>
      </c>
      <c r="BC214" s="83" t="str">
        <f>IF(ISBLANK('fill-in tab'!CM210),"",'fill-in tab'!CM210)</f>
        <v/>
      </c>
      <c r="BD214" s="83" t="str">
        <f>IF(ISBLANK('fill-in tab'!CN210),"",'fill-in tab'!CN210)</f>
        <v/>
      </c>
      <c r="BE214" s="78" t="str">
        <f t="shared" si="475"/>
        <v>*</v>
      </c>
      <c r="BG214" s="83" t="str">
        <f>IF(ISBLANK('fill-in tab'!CH211),"",'fill-in tab'!CH211)</f>
        <v/>
      </c>
      <c r="BH214" s="83" t="str">
        <f>IF(ISBLANK('fill-in tab'!CI211),"",'fill-in tab'!CI211)</f>
        <v/>
      </c>
      <c r="BI214" s="83" t="str">
        <f>IF(ISBLANK('fill-in tab'!CJ211),"",'fill-in tab'!CJ211)</f>
        <v/>
      </c>
      <c r="BJ214" s="83" t="str">
        <f>IF(ISBLANK('fill-in tab'!CK211),"",'fill-in tab'!CK211)</f>
        <v/>
      </c>
      <c r="BK214" s="83" t="str">
        <f>IF(ISBLANK('fill-in tab'!CL211),"",'fill-in tab'!CL211)</f>
        <v/>
      </c>
      <c r="BL214" s="83" t="str">
        <f>IF(ISBLANK('fill-in tab'!CM211),"",'fill-in tab'!CM211)</f>
        <v/>
      </c>
      <c r="BM214" s="83" t="str">
        <f>IF(ISBLANK('fill-in tab'!CN211),"",'fill-in tab'!CN211)</f>
        <v/>
      </c>
      <c r="BN214" s="78" t="str">
        <f t="shared" si="476"/>
        <v>*</v>
      </c>
      <c r="BP214" s="83" t="str">
        <f>IF(ISBLANK('fill-in tab'!CH212),"",'fill-in tab'!CH212)</f>
        <v/>
      </c>
      <c r="BQ214" s="83" t="str">
        <f>IF(ISBLANK('fill-in tab'!CI212),"",'fill-in tab'!CI212)</f>
        <v/>
      </c>
      <c r="BR214" s="83" t="str">
        <f>IF(ISBLANK('fill-in tab'!CJ212),"",'fill-in tab'!CJ212)</f>
        <v/>
      </c>
      <c r="BS214" s="83" t="str">
        <f>IF(ISBLANK('fill-in tab'!CK212),"",'fill-in tab'!CK212)</f>
        <v/>
      </c>
      <c r="BT214" s="83" t="str">
        <f>IF(ISBLANK('fill-in tab'!CL212),"",'fill-in tab'!CL212)</f>
        <v/>
      </c>
      <c r="BU214" s="83" t="str">
        <f>IF(ISBLANK('fill-in tab'!CM212),"",'fill-in tab'!CM212)</f>
        <v/>
      </c>
      <c r="BV214" s="83" t="str">
        <f>IF(ISBLANK('fill-in tab'!CN212),"",'fill-in tab'!CN212)</f>
        <v/>
      </c>
      <c r="BW214" s="78" t="str">
        <f t="shared" si="477"/>
        <v>*</v>
      </c>
      <c r="BY214" s="83" t="str">
        <f>IF(ISBLANK('fill-in tab'!CH213),"",'fill-in tab'!CH213)</f>
        <v/>
      </c>
      <c r="BZ214" s="83" t="str">
        <f>IF(ISBLANK('fill-in tab'!CI213),"",'fill-in tab'!CI213)</f>
        <v/>
      </c>
      <c r="CA214" s="83" t="str">
        <f>IF(ISBLANK('fill-in tab'!CJ213),"",'fill-in tab'!CJ213)</f>
        <v/>
      </c>
      <c r="CB214" s="83" t="str">
        <f>IF(ISBLANK('fill-in tab'!CK213),"",'fill-in tab'!CK213)</f>
        <v/>
      </c>
      <c r="CC214" s="83" t="str">
        <f>IF(ISBLANK('fill-in tab'!CL213),"",'fill-in tab'!CL213)</f>
        <v/>
      </c>
      <c r="CD214" s="83" t="str">
        <f>IF(ISBLANK('fill-in tab'!CM213),"",'fill-in tab'!CM213)</f>
        <v/>
      </c>
      <c r="CE214" s="83" t="str">
        <f>IF(ISBLANK('fill-in tab'!CN213),"",'fill-in tab'!CN213)</f>
        <v/>
      </c>
      <c r="CF214" s="78" t="str">
        <f t="shared" si="478"/>
        <v>*</v>
      </c>
      <c r="CH214" s="83" t="str">
        <f>IF(ISBLANK('fill-in tab'!CH214),"",'fill-in tab'!CH214)</f>
        <v/>
      </c>
      <c r="CI214" s="83" t="str">
        <f>IF(ISBLANK('fill-in tab'!CI214),"",'fill-in tab'!CI214)</f>
        <v/>
      </c>
      <c r="CJ214" s="83" t="str">
        <f>IF(ISBLANK('fill-in tab'!CJ214),"",'fill-in tab'!CJ214)</f>
        <v/>
      </c>
      <c r="CK214" s="83" t="str">
        <f>IF(ISBLANK('fill-in tab'!CK214),"",'fill-in tab'!CK214)</f>
        <v/>
      </c>
      <c r="CL214" s="83" t="str">
        <f>IF(ISBLANK('fill-in tab'!CL214),"",'fill-in tab'!CL214)</f>
        <v/>
      </c>
      <c r="CM214" s="83" t="str">
        <f>IF(ISBLANK('fill-in tab'!CM214),"",'fill-in tab'!CM214)</f>
        <v/>
      </c>
      <c r="CN214" s="83" t="str">
        <f>IF(ISBLANK('fill-in tab'!CN214),"",'fill-in tab'!CN214)</f>
        <v/>
      </c>
      <c r="CO214" s="78" t="str">
        <f t="shared" si="479"/>
        <v>*</v>
      </c>
      <c r="CQ214" s="83" t="str">
        <f>IF(ISBLANK('fill-in tab'!CH215),"",'fill-in tab'!CH215)</f>
        <v/>
      </c>
      <c r="CR214" s="83" t="str">
        <f>IF(ISBLANK('fill-in tab'!CI215),"",'fill-in tab'!CI215)</f>
        <v/>
      </c>
      <c r="CS214" s="83" t="str">
        <f>IF(ISBLANK('fill-in tab'!CJ215),"",'fill-in tab'!CJ215)</f>
        <v/>
      </c>
      <c r="CT214" s="83" t="str">
        <f>IF(ISBLANK('fill-in tab'!CK215),"",'fill-in tab'!CK215)</f>
        <v/>
      </c>
      <c r="CU214" s="83" t="str">
        <f>IF(ISBLANK('fill-in tab'!CL215),"",'fill-in tab'!CL215)</f>
        <v/>
      </c>
      <c r="CV214" s="83" t="str">
        <f>IF(ISBLANK('fill-in tab'!CM215),"",'fill-in tab'!CM215)</f>
        <v/>
      </c>
      <c r="CW214" s="83" t="str">
        <f>IF(ISBLANK('fill-in tab'!CN215),"",'fill-in tab'!CN215)</f>
        <v/>
      </c>
      <c r="CX214" s="78" t="str">
        <f t="shared" si="480"/>
        <v>*</v>
      </c>
      <c r="CZ214" s="83" t="str">
        <f>IF(ISBLANK('fill-in tab'!CH216),"",'fill-in tab'!CH216)</f>
        <v/>
      </c>
      <c r="DA214" s="83" t="str">
        <f>IF(ISBLANK('fill-in tab'!CI216),"",'fill-in tab'!CI216)</f>
        <v/>
      </c>
      <c r="DB214" s="83" t="str">
        <f>IF(ISBLANK('fill-in tab'!CJ216),"",'fill-in tab'!CJ216)</f>
        <v/>
      </c>
      <c r="DC214" s="83" t="str">
        <f>IF(ISBLANK('fill-in tab'!CK216),"",'fill-in tab'!CK216)</f>
        <v/>
      </c>
      <c r="DD214" s="83" t="str">
        <f>IF(ISBLANK('fill-in tab'!CL216),"",'fill-in tab'!CL216)</f>
        <v/>
      </c>
      <c r="DE214" s="83" t="str">
        <f>IF(ISBLANK('fill-in tab'!CM216),"",'fill-in tab'!CM216)</f>
        <v/>
      </c>
      <c r="DF214" s="83" t="str">
        <f>IF(ISBLANK('fill-in tab'!CN216),"",'fill-in tab'!CN216)</f>
        <v/>
      </c>
      <c r="DG214" s="78" t="str">
        <f t="shared" si="481"/>
        <v>*</v>
      </c>
      <c r="DI214" s="83" t="str">
        <f>IF(ISBLANK('fill-in tab'!CH217),"",'fill-in tab'!CH217)</f>
        <v/>
      </c>
      <c r="DJ214" s="83" t="str">
        <f>IF(ISBLANK('fill-in tab'!CI217),"",'fill-in tab'!CI217)</f>
        <v/>
      </c>
      <c r="DK214" s="83" t="str">
        <f>IF(ISBLANK('fill-in tab'!CJ217),"",'fill-in tab'!CJ217)</f>
        <v/>
      </c>
      <c r="DL214" s="83" t="str">
        <f>IF(ISBLANK('fill-in tab'!CK217),"",'fill-in tab'!CK217)</f>
        <v/>
      </c>
      <c r="DM214" s="83" t="str">
        <f>IF(ISBLANK('fill-in tab'!CL217),"",'fill-in tab'!CL217)</f>
        <v/>
      </c>
      <c r="DN214" s="83" t="str">
        <f>IF(ISBLANK('fill-in tab'!CM217),"",'fill-in tab'!CM217)</f>
        <v/>
      </c>
      <c r="DO214" s="83" t="str">
        <f>IF(ISBLANK('fill-in tab'!CN217),"",'fill-in tab'!CN217)</f>
        <v/>
      </c>
      <c r="DP214" s="78" t="str">
        <f t="shared" si="482"/>
        <v>*</v>
      </c>
      <c r="DR214" s="83" t="str">
        <f>IF(ISBLANK('fill-in tab'!CH218),"",'fill-in tab'!CH218)</f>
        <v/>
      </c>
      <c r="DS214" s="83" t="str">
        <f>IF(ISBLANK('fill-in tab'!CI218),"",'fill-in tab'!CI218)</f>
        <v/>
      </c>
      <c r="DT214" s="83" t="str">
        <f>IF(ISBLANK('fill-in tab'!CJ218),"",'fill-in tab'!CJ218)</f>
        <v/>
      </c>
      <c r="DU214" s="83" t="str">
        <f>IF(ISBLANK('fill-in tab'!CK218),"",'fill-in tab'!CK218)</f>
        <v/>
      </c>
      <c r="DV214" s="83" t="str">
        <f>IF(ISBLANK('fill-in tab'!CL218),"",'fill-in tab'!CL218)</f>
        <v/>
      </c>
      <c r="DW214" s="83" t="str">
        <f>IF(ISBLANK('fill-in tab'!CM218),"",'fill-in tab'!CM218)</f>
        <v/>
      </c>
      <c r="DX214" s="83" t="str">
        <f>IF(ISBLANK('fill-in tab'!CN218),"",'fill-in tab'!CN218)</f>
        <v/>
      </c>
      <c r="DY214" s="78" t="str">
        <f t="shared" si="483"/>
        <v>*</v>
      </c>
      <c r="EA214" s="83" t="str">
        <f>IF(ISBLANK('fill-in tab'!CH219),"",'fill-in tab'!CH219)</f>
        <v/>
      </c>
      <c r="EB214" s="83" t="str">
        <f>IF(ISBLANK('fill-in tab'!CI219),"",'fill-in tab'!CI219)</f>
        <v/>
      </c>
      <c r="EC214" s="83" t="str">
        <f>IF(ISBLANK('fill-in tab'!CJ219),"",'fill-in tab'!CJ219)</f>
        <v/>
      </c>
      <c r="ED214" s="83" t="str">
        <f>IF(ISBLANK('fill-in tab'!CK219),"",'fill-in tab'!CK219)</f>
        <v/>
      </c>
      <c r="EE214" s="83" t="str">
        <f>IF(ISBLANK('fill-in tab'!CL219),"",'fill-in tab'!CL219)</f>
        <v/>
      </c>
      <c r="EF214" s="83" t="str">
        <f>IF(ISBLANK('fill-in tab'!CM219),"",'fill-in tab'!CM219)</f>
        <v/>
      </c>
      <c r="EG214" s="83" t="str">
        <f>IF(ISBLANK('fill-in tab'!CN219),"",'fill-in tab'!CN219)</f>
        <v/>
      </c>
      <c r="EH214" s="78" t="str">
        <f t="shared" si="484"/>
        <v>*</v>
      </c>
    </row>
    <row r="215" spans="1:138" s="80" customFormat="1" x14ac:dyDescent="0.2">
      <c r="A215" s="91" t="str">
        <f>A205</f>
        <v>Eind</v>
      </c>
      <c r="B215" s="84">
        <f>B205</f>
        <v>0</v>
      </c>
      <c r="C215" s="82">
        <v>11</v>
      </c>
      <c r="D215" s="81">
        <f>Initialisatie!$B38</f>
        <v>0</v>
      </c>
      <c r="E215" s="83" t="str">
        <f>IF(ISBLANK('fill-in tab'!CQ205),"",'fill-in tab'!CQ205)</f>
        <v/>
      </c>
      <c r="F215" s="83" t="str">
        <f>IF(ISBLANK('fill-in tab'!CR205),"",'fill-in tab'!CR205)</f>
        <v/>
      </c>
      <c r="G215" s="83" t="str">
        <f>IF(ISBLANK('fill-in tab'!CS205),"",'fill-in tab'!CS205)</f>
        <v/>
      </c>
      <c r="H215" s="83" t="str">
        <f>IF(ISBLANK('fill-in tab'!CT205),"",'fill-in tab'!CT205)</f>
        <v/>
      </c>
      <c r="I215" s="83" t="str">
        <f>IF(ISBLANK('fill-in tab'!CU205),"",'fill-in tab'!CU205)</f>
        <v/>
      </c>
      <c r="J215" s="83" t="str">
        <f>IF(ISBLANK('fill-in tab'!CV205),"",'fill-in tab'!CV205)</f>
        <v/>
      </c>
      <c r="K215" s="83" t="str">
        <f>IF(ISBLANK('fill-in tab'!CW205),"",'fill-in tab'!CW205)</f>
        <v/>
      </c>
      <c r="L215" s="78" t="str">
        <f t="shared" si="470"/>
        <v>*</v>
      </c>
      <c r="M215" s="78"/>
      <c r="N215" s="83" t="str">
        <f>IF(ISBLANK('fill-in tab'!CQ206),"",'fill-in tab'!CQ206)</f>
        <v/>
      </c>
      <c r="O215" s="83" t="str">
        <f>IF(ISBLANK('fill-in tab'!CR206),"",'fill-in tab'!CR206)</f>
        <v/>
      </c>
      <c r="P215" s="83" t="str">
        <f>IF(ISBLANK('fill-in tab'!CS206),"",'fill-in tab'!CS206)</f>
        <v/>
      </c>
      <c r="Q215" s="83" t="str">
        <f>IF(ISBLANK('fill-in tab'!CT206),"",'fill-in tab'!CT206)</f>
        <v/>
      </c>
      <c r="R215" s="83" t="str">
        <f>IF(ISBLANK('fill-in tab'!CU206),"",'fill-in tab'!CU206)</f>
        <v/>
      </c>
      <c r="S215" s="83" t="str">
        <f>IF(ISBLANK('fill-in tab'!CV206),"",'fill-in tab'!CV206)</f>
        <v/>
      </c>
      <c r="T215" s="83" t="str">
        <f>IF(ISBLANK('fill-in tab'!CW206),"",'fill-in tab'!CW206)</f>
        <v/>
      </c>
      <c r="U215" s="78" t="str">
        <f t="shared" si="471"/>
        <v>*</v>
      </c>
      <c r="W215" s="83" t="str">
        <f>IF(ISBLANK('fill-in tab'!CQ207),"",'fill-in tab'!CQ207)</f>
        <v/>
      </c>
      <c r="X215" s="83" t="str">
        <f>IF(ISBLANK('fill-in tab'!CR207),"",'fill-in tab'!CR207)</f>
        <v/>
      </c>
      <c r="Y215" s="83" t="str">
        <f>IF(ISBLANK('fill-in tab'!CS207),"",'fill-in tab'!CS207)</f>
        <v/>
      </c>
      <c r="Z215" s="83" t="str">
        <f>IF(ISBLANK('fill-in tab'!CT207),"",'fill-in tab'!CT207)</f>
        <v/>
      </c>
      <c r="AA215" s="83" t="str">
        <f>IF(ISBLANK('fill-in tab'!CU207),"",'fill-in tab'!CU207)</f>
        <v/>
      </c>
      <c r="AB215" s="83" t="str">
        <f>IF(ISBLANK('fill-in tab'!CV207),"",'fill-in tab'!CV207)</f>
        <v/>
      </c>
      <c r="AC215" s="83" t="str">
        <f>IF(ISBLANK('fill-in tab'!CW207),"",'fill-in tab'!CW207)</f>
        <v/>
      </c>
      <c r="AD215" s="78" t="str">
        <f t="shared" si="472"/>
        <v>*</v>
      </c>
      <c r="AF215" s="83" t="str">
        <f>IF(ISBLANK('fill-in tab'!CQ208),"",'fill-in tab'!CQ208)</f>
        <v/>
      </c>
      <c r="AG215" s="83" t="str">
        <f>IF(ISBLANK('fill-in tab'!CR208),"",'fill-in tab'!CR208)</f>
        <v/>
      </c>
      <c r="AH215" s="83" t="str">
        <f>IF(ISBLANK('fill-in tab'!CS208),"",'fill-in tab'!CS208)</f>
        <v/>
      </c>
      <c r="AI215" s="83" t="str">
        <f>IF(ISBLANK('fill-in tab'!CT208),"",'fill-in tab'!CT208)</f>
        <v/>
      </c>
      <c r="AJ215" s="83" t="str">
        <f>IF(ISBLANK('fill-in tab'!CU208),"",'fill-in tab'!CU208)</f>
        <v/>
      </c>
      <c r="AK215" s="83" t="str">
        <f>IF(ISBLANK('fill-in tab'!CV208),"",'fill-in tab'!CV208)</f>
        <v/>
      </c>
      <c r="AL215" s="83" t="str">
        <f>IF(ISBLANK('fill-in tab'!CW208),"",'fill-in tab'!CW208)</f>
        <v/>
      </c>
      <c r="AM215" s="78" t="str">
        <f t="shared" si="473"/>
        <v>*</v>
      </c>
      <c r="AO215" s="83" t="str">
        <f>IF(ISBLANK('fill-in tab'!CQ209),"",'fill-in tab'!CQ209)</f>
        <v/>
      </c>
      <c r="AP215" s="83" t="str">
        <f>IF(ISBLANK('fill-in tab'!CR209),"",'fill-in tab'!CR209)</f>
        <v/>
      </c>
      <c r="AQ215" s="83" t="str">
        <f>IF(ISBLANK('fill-in tab'!CS209),"",'fill-in tab'!CS209)</f>
        <v/>
      </c>
      <c r="AR215" s="83" t="str">
        <f>IF(ISBLANK('fill-in tab'!CT209),"",'fill-in tab'!CT209)</f>
        <v/>
      </c>
      <c r="AS215" s="83" t="str">
        <f>IF(ISBLANK('fill-in tab'!CU209),"",'fill-in tab'!CU209)</f>
        <v/>
      </c>
      <c r="AT215" s="83" t="str">
        <f>IF(ISBLANK('fill-in tab'!CV209),"",'fill-in tab'!CV209)</f>
        <v/>
      </c>
      <c r="AU215" s="83" t="str">
        <f>IF(ISBLANK('fill-in tab'!CW209),"",'fill-in tab'!CW209)</f>
        <v/>
      </c>
      <c r="AV215" s="78" t="str">
        <f t="shared" si="474"/>
        <v>*</v>
      </c>
      <c r="AX215" s="83" t="str">
        <f>IF(ISBLANK('fill-in tab'!CQ210),"",'fill-in tab'!CQ210)</f>
        <v/>
      </c>
      <c r="AY215" s="83" t="str">
        <f>IF(ISBLANK('fill-in tab'!CR210),"",'fill-in tab'!CR210)</f>
        <v/>
      </c>
      <c r="AZ215" s="83" t="str">
        <f>IF(ISBLANK('fill-in tab'!CS210),"",'fill-in tab'!CS210)</f>
        <v/>
      </c>
      <c r="BA215" s="83" t="str">
        <f>IF(ISBLANK('fill-in tab'!CT210),"",'fill-in tab'!CT210)</f>
        <v/>
      </c>
      <c r="BB215" s="83" t="str">
        <f>IF(ISBLANK('fill-in tab'!CU210),"",'fill-in tab'!CU210)</f>
        <v/>
      </c>
      <c r="BC215" s="83" t="str">
        <f>IF(ISBLANK('fill-in tab'!CV210),"",'fill-in tab'!CV210)</f>
        <v/>
      </c>
      <c r="BD215" s="83" t="str">
        <f>IF(ISBLANK('fill-in tab'!CW210),"",'fill-in tab'!CW210)</f>
        <v/>
      </c>
      <c r="BE215" s="78" t="str">
        <f t="shared" si="475"/>
        <v>*</v>
      </c>
      <c r="BG215" s="83" t="str">
        <f>IF(ISBLANK('fill-in tab'!CQ211),"",'fill-in tab'!CQ211)</f>
        <v/>
      </c>
      <c r="BH215" s="83" t="str">
        <f>IF(ISBLANK('fill-in tab'!CR211),"",'fill-in tab'!CR211)</f>
        <v/>
      </c>
      <c r="BI215" s="83" t="str">
        <f>IF(ISBLANK('fill-in tab'!CS211),"",'fill-in tab'!CS211)</f>
        <v/>
      </c>
      <c r="BJ215" s="83" t="str">
        <f>IF(ISBLANK('fill-in tab'!CT211),"",'fill-in tab'!CT211)</f>
        <v/>
      </c>
      <c r="BK215" s="83" t="str">
        <f>IF(ISBLANK('fill-in tab'!CU211),"",'fill-in tab'!CU211)</f>
        <v/>
      </c>
      <c r="BL215" s="83" t="str">
        <f>IF(ISBLANK('fill-in tab'!CV211),"",'fill-in tab'!CV211)</f>
        <v/>
      </c>
      <c r="BM215" s="83" t="str">
        <f>IF(ISBLANK('fill-in tab'!CW211),"",'fill-in tab'!CW211)</f>
        <v/>
      </c>
      <c r="BN215" s="78" t="str">
        <f t="shared" si="476"/>
        <v>*</v>
      </c>
      <c r="BP215" s="83" t="str">
        <f>IF(ISBLANK('fill-in tab'!CQ212),"",'fill-in tab'!CQ212)</f>
        <v/>
      </c>
      <c r="BQ215" s="83" t="str">
        <f>IF(ISBLANK('fill-in tab'!CR212),"",'fill-in tab'!CR212)</f>
        <v/>
      </c>
      <c r="BR215" s="83" t="str">
        <f>IF(ISBLANK('fill-in tab'!CS212),"",'fill-in tab'!CS212)</f>
        <v/>
      </c>
      <c r="BS215" s="83" t="str">
        <f>IF(ISBLANK('fill-in tab'!CT212),"",'fill-in tab'!CT212)</f>
        <v/>
      </c>
      <c r="BT215" s="83" t="str">
        <f>IF(ISBLANK('fill-in tab'!CU212),"",'fill-in tab'!CU212)</f>
        <v/>
      </c>
      <c r="BU215" s="83" t="str">
        <f>IF(ISBLANK('fill-in tab'!CV212),"",'fill-in tab'!CV212)</f>
        <v/>
      </c>
      <c r="BV215" s="83" t="str">
        <f>IF(ISBLANK('fill-in tab'!CW212),"",'fill-in tab'!CW212)</f>
        <v/>
      </c>
      <c r="BW215" s="78" t="str">
        <f t="shared" si="477"/>
        <v>*</v>
      </c>
      <c r="BY215" s="83" t="str">
        <f>IF(ISBLANK('fill-in tab'!CQ213),"",'fill-in tab'!CQ213)</f>
        <v/>
      </c>
      <c r="BZ215" s="83" t="str">
        <f>IF(ISBLANK('fill-in tab'!CR213),"",'fill-in tab'!CR213)</f>
        <v/>
      </c>
      <c r="CA215" s="83" t="str">
        <f>IF(ISBLANK('fill-in tab'!CS213),"",'fill-in tab'!CS213)</f>
        <v/>
      </c>
      <c r="CB215" s="83" t="str">
        <f>IF(ISBLANK('fill-in tab'!CT213),"",'fill-in tab'!CT213)</f>
        <v/>
      </c>
      <c r="CC215" s="83" t="str">
        <f>IF(ISBLANK('fill-in tab'!CU213),"",'fill-in tab'!CU213)</f>
        <v/>
      </c>
      <c r="CD215" s="83" t="str">
        <f>IF(ISBLANK('fill-in tab'!CV213),"",'fill-in tab'!CV213)</f>
        <v/>
      </c>
      <c r="CE215" s="83" t="str">
        <f>IF(ISBLANK('fill-in tab'!CW213),"",'fill-in tab'!CW213)</f>
        <v/>
      </c>
      <c r="CF215" s="78" t="str">
        <f t="shared" si="478"/>
        <v>*</v>
      </c>
      <c r="CH215" s="83" t="str">
        <f>IF(ISBLANK('fill-in tab'!CQ214),"",'fill-in tab'!CQ214)</f>
        <v/>
      </c>
      <c r="CI215" s="83" t="str">
        <f>IF(ISBLANK('fill-in tab'!CR214),"",'fill-in tab'!CR214)</f>
        <v/>
      </c>
      <c r="CJ215" s="83" t="str">
        <f>IF(ISBLANK('fill-in tab'!CS214),"",'fill-in tab'!CS214)</f>
        <v/>
      </c>
      <c r="CK215" s="83" t="str">
        <f>IF(ISBLANK('fill-in tab'!CT214),"",'fill-in tab'!CT214)</f>
        <v/>
      </c>
      <c r="CL215" s="83" t="str">
        <f>IF(ISBLANK('fill-in tab'!CU214),"",'fill-in tab'!CU214)</f>
        <v/>
      </c>
      <c r="CM215" s="83" t="str">
        <f>IF(ISBLANK('fill-in tab'!CV214),"",'fill-in tab'!CV214)</f>
        <v/>
      </c>
      <c r="CN215" s="83" t="str">
        <f>IF(ISBLANK('fill-in tab'!CW214),"",'fill-in tab'!CW214)</f>
        <v/>
      </c>
      <c r="CO215" s="78" t="str">
        <f t="shared" si="479"/>
        <v>*</v>
      </c>
      <c r="CQ215" s="83" t="str">
        <f>IF(ISBLANK('fill-in tab'!CQ215),"",'fill-in tab'!CQ215)</f>
        <v/>
      </c>
      <c r="CR215" s="83" t="str">
        <f>IF(ISBLANK('fill-in tab'!CR215),"",'fill-in tab'!CR215)</f>
        <v/>
      </c>
      <c r="CS215" s="83" t="str">
        <f>IF(ISBLANK('fill-in tab'!CS215),"",'fill-in tab'!CS215)</f>
        <v/>
      </c>
      <c r="CT215" s="83" t="str">
        <f>IF(ISBLANK('fill-in tab'!CT215),"",'fill-in tab'!CT215)</f>
        <v/>
      </c>
      <c r="CU215" s="83" t="str">
        <f>IF(ISBLANK('fill-in tab'!CU215),"",'fill-in tab'!CU215)</f>
        <v/>
      </c>
      <c r="CV215" s="83" t="str">
        <f>IF(ISBLANK('fill-in tab'!CV215),"",'fill-in tab'!CV215)</f>
        <v/>
      </c>
      <c r="CW215" s="83" t="str">
        <f>IF(ISBLANK('fill-in tab'!CW215),"",'fill-in tab'!CW215)</f>
        <v/>
      </c>
      <c r="CX215" s="78" t="str">
        <f t="shared" si="480"/>
        <v>*</v>
      </c>
      <c r="CZ215" s="83" t="str">
        <f>IF(ISBLANK('fill-in tab'!CQ216),"",'fill-in tab'!CQ216)</f>
        <v/>
      </c>
      <c r="DA215" s="83" t="str">
        <f>IF(ISBLANK('fill-in tab'!CR216),"",'fill-in tab'!CR216)</f>
        <v/>
      </c>
      <c r="DB215" s="83" t="str">
        <f>IF(ISBLANK('fill-in tab'!CS216),"",'fill-in tab'!CS216)</f>
        <v/>
      </c>
      <c r="DC215" s="83" t="str">
        <f>IF(ISBLANK('fill-in tab'!CT216),"",'fill-in tab'!CT216)</f>
        <v/>
      </c>
      <c r="DD215" s="83" t="str">
        <f>IF(ISBLANK('fill-in tab'!CU216),"",'fill-in tab'!CU216)</f>
        <v/>
      </c>
      <c r="DE215" s="83" t="str">
        <f>IF(ISBLANK('fill-in tab'!CV216),"",'fill-in tab'!CV216)</f>
        <v/>
      </c>
      <c r="DF215" s="83" t="str">
        <f>IF(ISBLANK('fill-in tab'!CW216),"",'fill-in tab'!CW216)</f>
        <v/>
      </c>
      <c r="DG215" s="78" t="str">
        <f t="shared" si="481"/>
        <v>*</v>
      </c>
      <c r="DI215" s="83" t="str">
        <f>IF(ISBLANK('fill-in tab'!CQ217),"",'fill-in tab'!CQ217)</f>
        <v/>
      </c>
      <c r="DJ215" s="83" t="str">
        <f>IF(ISBLANK('fill-in tab'!CR217),"",'fill-in tab'!CR217)</f>
        <v/>
      </c>
      <c r="DK215" s="83" t="str">
        <f>IF(ISBLANK('fill-in tab'!CS217),"",'fill-in tab'!CS217)</f>
        <v/>
      </c>
      <c r="DL215" s="83" t="str">
        <f>IF(ISBLANK('fill-in tab'!CT217),"",'fill-in tab'!CT217)</f>
        <v/>
      </c>
      <c r="DM215" s="83" t="str">
        <f>IF(ISBLANK('fill-in tab'!CU217),"",'fill-in tab'!CU217)</f>
        <v/>
      </c>
      <c r="DN215" s="83" t="str">
        <f>IF(ISBLANK('fill-in tab'!CV217),"",'fill-in tab'!CV217)</f>
        <v/>
      </c>
      <c r="DO215" s="83" t="str">
        <f>IF(ISBLANK('fill-in tab'!CW217),"",'fill-in tab'!CW217)</f>
        <v/>
      </c>
      <c r="DP215" s="78" t="str">
        <f t="shared" si="482"/>
        <v>*</v>
      </c>
      <c r="DR215" s="83" t="str">
        <f>IF(ISBLANK('fill-in tab'!CQ218),"",'fill-in tab'!CQ218)</f>
        <v/>
      </c>
      <c r="DS215" s="83" t="str">
        <f>IF(ISBLANK('fill-in tab'!CR218),"",'fill-in tab'!CR218)</f>
        <v/>
      </c>
      <c r="DT215" s="83" t="str">
        <f>IF(ISBLANK('fill-in tab'!CS218),"",'fill-in tab'!CS218)</f>
        <v/>
      </c>
      <c r="DU215" s="83" t="str">
        <f>IF(ISBLANK('fill-in tab'!CT218),"",'fill-in tab'!CT218)</f>
        <v/>
      </c>
      <c r="DV215" s="83" t="str">
        <f>IF(ISBLANK('fill-in tab'!CU218),"",'fill-in tab'!CU218)</f>
        <v/>
      </c>
      <c r="DW215" s="83" t="str">
        <f>IF(ISBLANK('fill-in tab'!CV218),"",'fill-in tab'!CV218)</f>
        <v/>
      </c>
      <c r="DX215" s="83" t="str">
        <f>IF(ISBLANK('fill-in tab'!CW218),"",'fill-in tab'!CW218)</f>
        <v/>
      </c>
      <c r="DY215" s="78" t="str">
        <f t="shared" si="483"/>
        <v>*</v>
      </c>
      <c r="EA215" s="83" t="str">
        <f>IF(ISBLANK('fill-in tab'!CQ219),"",'fill-in tab'!CQ219)</f>
        <v/>
      </c>
      <c r="EB215" s="83" t="str">
        <f>IF(ISBLANK('fill-in tab'!CR219),"",'fill-in tab'!CR219)</f>
        <v/>
      </c>
      <c r="EC215" s="83" t="str">
        <f>IF(ISBLANK('fill-in tab'!CS219),"",'fill-in tab'!CS219)</f>
        <v/>
      </c>
      <c r="ED215" s="83" t="str">
        <f>IF(ISBLANK('fill-in tab'!CT219),"",'fill-in tab'!CT219)</f>
        <v/>
      </c>
      <c r="EE215" s="83" t="str">
        <f>IF(ISBLANK('fill-in tab'!CU219),"",'fill-in tab'!CU219)</f>
        <v/>
      </c>
      <c r="EF215" s="83" t="str">
        <f>IF(ISBLANK('fill-in tab'!CV219),"",'fill-in tab'!CV219)</f>
        <v/>
      </c>
      <c r="EG215" s="83" t="str">
        <f>IF(ISBLANK('fill-in tab'!CW219),"",'fill-in tab'!CW219)</f>
        <v/>
      </c>
      <c r="EH215" s="78" t="str">
        <f t="shared" si="484"/>
        <v>*</v>
      </c>
    </row>
    <row r="216" spans="1:138" s="80" customFormat="1" x14ac:dyDescent="0.2">
      <c r="A216" s="91" t="str">
        <f>A205</f>
        <v>Eind</v>
      </c>
      <c r="B216" s="84">
        <f>B205</f>
        <v>0</v>
      </c>
      <c r="C216" s="82">
        <v>12</v>
      </c>
      <c r="D216" s="81">
        <f>Initialisatie!$B39</f>
        <v>0</v>
      </c>
      <c r="E216" s="83" t="str">
        <f>IF(ISBLANK('fill-in tab'!CZ205),"",'fill-in tab'!CZ205)</f>
        <v/>
      </c>
      <c r="F216" s="83" t="str">
        <f>IF(ISBLANK('fill-in tab'!DA205),"",'fill-in tab'!DA205)</f>
        <v/>
      </c>
      <c r="G216" s="83" t="str">
        <f>IF(ISBLANK('fill-in tab'!DB205),"",'fill-in tab'!DB205)</f>
        <v/>
      </c>
      <c r="H216" s="83" t="str">
        <f>IF(ISBLANK('fill-in tab'!DC205),"",'fill-in tab'!DC205)</f>
        <v/>
      </c>
      <c r="I216" s="83" t="str">
        <f>IF(ISBLANK('fill-in tab'!DD205),"",'fill-in tab'!DD205)</f>
        <v/>
      </c>
      <c r="J216" s="83" t="str">
        <f>IF(ISBLANK('fill-in tab'!DE205),"",'fill-in tab'!DE205)</f>
        <v/>
      </c>
      <c r="K216" s="83" t="str">
        <f>IF(ISBLANK('fill-in tab'!DF205),"",'fill-in tab'!DF205)</f>
        <v/>
      </c>
      <c r="L216" s="78" t="str">
        <f t="shared" si="470"/>
        <v>*</v>
      </c>
      <c r="M216" s="78"/>
      <c r="N216" s="83" t="str">
        <f>IF(ISBLANK('fill-in tab'!CZ206),"",'fill-in tab'!CZ206)</f>
        <v/>
      </c>
      <c r="O216" s="83" t="str">
        <f>IF(ISBLANK('fill-in tab'!DA206),"",'fill-in tab'!DA206)</f>
        <v/>
      </c>
      <c r="P216" s="83" t="str">
        <f>IF(ISBLANK('fill-in tab'!DB206),"",'fill-in tab'!DB206)</f>
        <v/>
      </c>
      <c r="Q216" s="83" t="str">
        <f>IF(ISBLANK('fill-in tab'!DC206),"",'fill-in tab'!DC206)</f>
        <v/>
      </c>
      <c r="R216" s="83" t="str">
        <f>IF(ISBLANK('fill-in tab'!DD206),"",'fill-in tab'!DD206)</f>
        <v/>
      </c>
      <c r="S216" s="83" t="str">
        <f>IF(ISBLANK('fill-in tab'!DE206),"",'fill-in tab'!DE206)</f>
        <v/>
      </c>
      <c r="T216" s="83" t="str">
        <f>IF(ISBLANK('fill-in tab'!DF206),"",'fill-in tab'!DF206)</f>
        <v/>
      </c>
      <c r="U216" s="78" t="str">
        <f t="shared" si="471"/>
        <v>*</v>
      </c>
      <c r="W216" s="83" t="str">
        <f>IF(ISBLANK('fill-in tab'!CZ207),"",'fill-in tab'!CZ207)</f>
        <v/>
      </c>
      <c r="X216" s="83" t="str">
        <f>IF(ISBLANK('fill-in tab'!DA207),"",'fill-in tab'!DA207)</f>
        <v/>
      </c>
      <c r="Y216" s="83" t="str">
        <f>IF(ISBLANK('fill-in tab'!DB207),"",'fill-in tab'!DB207)</f>
        <v/>
      </c>
      <c r="Z216" s="83" t="str">
        <f>IF(ISBLANK('fill-in tab'!DC207),"",'fill-in tab'!DC207)</f>
        <v/>
      </c>
      <c r="AA216" s="83" t="str">
        <f>IF(ISBLANK('fill-in tab'!DD207),"",'fill-in tab'!DD207)</f>
        <v/>
      </c>
      <c r="AB216" s="83" t="str">
        <f>IF(ISBLANK('fill-in tab'!DE207),"",'fill-in tab'!DE207)</f>
        <v/>
      </c>
      <c r="AC216" s="83" t="str">
        <f>IF(ISBLANK('fill-in tab'!DF207),"",'fill-in tab'!DF207)</f>
        <v/>
      </c>
      <c r="AD216" s="78" t="str">
        <f t="shared" si="472"/>
        <v>*</v>
      </c>
      <c r="AF216" s="83" t="str">
        <f>IF(ISBLANK('fill-in tab'!CZ208),"",'fill-in tab'!CZ208)</f>
        <v/>
      </c>
      <c r="AG216" s="83" t="str">
        <f>IF(ISBLANK('fill-in tab'!DA208),"",'fill-in tab'!DA208)</f>
        <v/>
      </c>
      <c r="AH216" s="83" t="str">
        <f>IF(ISBLANK('fill-in tab'!DB208),"",'fill-in tab'!DB208)</f>
        <v/>
      </c>
      <c r="AI216" s="83" t="str">
        <f>IF(ISBLANK('fill-in tab'!DC208),"",'fill-in tab'!DC208)</f>
        <v/>
      </c>
      <c r="AJ216" s="83" t="str">
        <f>IF(ISBLANK('fill-in tab'!DD208),"",'fill-in tab'!DD208)</f>
        <v/>
      </c>
      <c r="AK216" s="83" t="str">
        <f>IF(ISBLANK('fill-in tab'!DE208),"",'fill-in tab'!DE208)</f>
        <v/>
      </c>
      <c r="AL216" s="83" t="str">
        <f>IF(ISBLANK('fill-in tab'!DF208),"",'fill-in tab'!DF208)</f>
        <v/>
      </c>
      <c r="AM216" s="78" t="str">
        <f t="shared" si="473"/>
        <v>*</v>
      </c>
      <c r="AO216" s="83" t="str">
        <f>IF(ISBLANK('fill-in tab'!CZ209),"",'fill-in tab'!CZ209)</f>
        <v/>
      </c>
      <c r="AP216" s="83" t="str">
        <f>IF(ISBLANK('fill-in tab'!DA209),"",'fill-in tab'!DA209)</f>
        <v/>
      </c>
      <c r="AQ216" s="83" t="str">
        <f>IF(ISBLANK('fill-in tab'!DB209),"",'fill-in tab'!DB209)</f>
        <v/>
      </c>
      <c r="AR216" s="83" t="str">
        <f>IF(ISBLANK('fill-in tab'!DC209),"",'fill-in tab'!DC209)</f>
        <v/>
      </c>
      <c r="AS216" s="83" t="str">
        <f>IF(ISBLANK('fill-in tab'!DD209),"",'fill-in tab'!DD209)</f>
        <v/>
      </c>
      <c r="AT216" s="83" t="str">
        <f>IF(ISBLANK('fill-in tab'!DE209),"",'fill-in tab'!DE209)</f>
        <v/>
      </c>
      <c r="AU216" s="83" t="str">
        <f>IF(ISBLANK('fill-in tab'!DF209),"",'fill-in tab'!DF209)</f>
        <v/>
      </c>
      <c r="AV216" s="78" t="str">
        <f t="shared" si="474"/>
        <v>*</v>
      </c>
      <c r="AX216" s="83" t="str">
        <f>IF(ISBLANK('fill-in tab'!CZ210),"",'fill-in tab'!CZ210)</f>
        <v/>
      </c>
      <c r="AY216" s="83" t="str">
        <f>IF(ISBLANK('fill-in tab'!DA210),"",'fill-in tab'!DA210)</f>
        <v/>
      </c>
      <c r="AZ216" s="83" t="str">
        <f>IF(ISBLANK('fill-in tab'!DB210),"",'fill-in tab'!DB210)</f>
        <v/>
      </c>
      <c r="BA216" s="83" t="str">
        <f>IF(ISBLANK('fill-in tab'!DC210),"",'fill-in tab'!DC210)</f>
        <v/>
      </c>
      <c r="BB216" s="83" t="str">
        <f>IF(ISBLANK('fill-in tab'!DD210),"",'fill-in tab'!DD210)</f>
        <v/>
      </c>
      <c r="BC216" s="83" t="str">
        <f>IF(ISBLANK('fill-in tab'!DE210),"",'fill-in tab'!DE210)</f>
        <v/>
      </c>
      <c r="BD216" s="83" t="str">
        <f>IF(ISBLANK('fill-in tab'!DF210),"",'fill-in tab'!DF210)</f>
        <v/>
      </c>
      <c r="BE216" s="78" t="str">
        <f t="shared" si="475"/>
        <v>*</v>
      </c>
      <c r="BG216" s="83" t="str">
        <f>IF(ISBLANK('fill-in tab'!CZ211),"",'fill-in tab'!CZ211)</f>
        <v/>
      </c>
      <c r="BH216" s="83" t="str">
        <f>IF(ISBLANK('fill-in tab'!DA211),"",'fill-in tab'!DA211)</f>
        <v/>
      </c>
      <c r="BI216" s="83" t="str">
        <f>IF(ISBLANK('fill-in tab'!DB211),"",'fill-in tab'!DB211)</f>
        <v/>
      </c>
      <c r="BJ216" s="83" t="str">
        <f>IF(ISBLANK('fill-in tab'!DC211),"",'fill-in tab'!DC211)</f>
        <v/>
      </c>
      <c r="BK216" s="83" t="str">
        <f>IF(ISBLANK('fill-in tab'!DD211),"",'fill-in tab'!DD211)</f>
        <v/>
      </c>
      <c r="BL216" s="83" t="str">
        <f>IF(ISBLANK('fill-in tab'!DE211),"",'fill-in tab'!DE211)</f>
        <v/>
      </c>
      <c r="BM216" s="83" t="str">
        <f>IF(ISBLANK('fill-in tab'!DF211),"",'fill-in tab'!DF211)</f>
        <v/>
      </c>
      <c r="BN216" s="78" t="str">
        <f t="shared" si="476"/>
        <v>*</v>
      </c>
      <c r="BP216" s="83" t="str">
        <f>IF(ISBLANK('fill-in tab'!CZ212),"",'fill-in tab'!CZ212)</f>
        <v/>
      </c>
      <c r="BQ216" s="83" t="str">
        <f>IF(ISBLANK('fill-in tab'!DA212),"",'fill-in tab'!DA212)</f>
        <v/>
      </c>
      <c r="BR216" s="83" t="str">
        <f>IF(ISBLANK('fill-in tab'!DB212),"",'fill-in tab'!DB212)</f>
        <v/>
      </c>
      <c r="BS216" s="83" t="str">
        <f>IF(ISBLANK('fill-in tab'!DC212),"",'fill-in tab'!DC212)</f>
        <v/>
      </c>
      <c r="BT216" s="83" t="str">
        <f>IF(ISBLANK('fill-in tab'!DD212),"",'fill-in tab'!DD212)</f>
        <v/>
      </c>
      <c r="BU216" s="83" t="str">
        <f>IF(ISBLANK('fill-in tab'!DE212),"",'fill-in tab'!DE212)</f>
        <v/>
      </c>
      <c r="BV216" s="83" t="str">
        <f>IF(ISBLANK('fill-in tab'!DF212),"",'fill-in tab'!DF212)</f>
        <v/>
      </c>
      <c r="BW216" s="78" t="str">
        <f t="shared" si="477"/>
        <v>*</v>
      </c>
      <c r="BY216" s="83" t="str">
        <f>IF(ISBLANK('fill-in tab'!CZ213),"",'fill-in tab'!CZ213)</f>
        <v/>
      </c>
      <c r="BZ216" s="83" t="str">
        <f>IF(ISBLANK('fill-in tab'!DA213),"",'fill-in tab'!DA213)</f>
        <v/>
      </c>
      <c r="CA216" s="83" t="str">
        <f>IF(ISBLANK('fill-in tab'!DB213),"",'fill-in tab'!DB213)</f>
        <v/>
      </c>
      <c r="CB216" s="83" t="str">
        <f>IF(ISBLANK('fill-in tab'!DC213),"",'fill-in tab'!DC213)</f>
        <v/>
      </c>
      <c r="CC216" s="83" t="str">
        <f>IF(ISBLANK('fill-in tab'!DD213),"",'fill-in tab'!DD213)</f>
        <v/>
      </c>
      <c r="CD216" s="83" t="str">
        <f>IF(ISBLANK('fill-in tab'!DE213),"",'fill-in tab'!DE213)</f>
        <v/>
      </c>
      <c r="CE216" s="83" t="str">
        <f>IF(ISBLANK('fill-in tab'!DF213),"",'fill-in tab'!DF213)</f>
        <v/>
      </c>
      <c r="CF216" s="78" t="str">
        <f t="shared" si="478"/>
        <v>*</v>
      </c>
      <c r="CH216" s="83" t="str">
        <f>IF(ISBLANK('fill-in tab'!CZ214),"",'fill-in tab'!CZ214)</f>
        <v/>
      </c>
      <c r="CI216" s="83" t="str">
        <f>IF(ISBLANK('fill-in tab'!DA214),"",'fill-in tab'!DA214)</f>
        <v/>
      </c>
      <c r="CJ216" s="83" t="str">
        <f>IF(ISBLANK('fill-in tab'!DB214),"",'fill-in tab'!DB214)</f>
        <v/>
      </c>
      <c r="CK216" s="83" t="str">
        <f>IF(ISBLANK('fill-in tab'!DC214),"",'fill-in tab'!DC214)</f>
        <v/>
      </c>
      <c r="CL216" s="83" t="str">
        <f>IF(ISBLANK('fill-in tab'!DD214),"",'fill-in tab'!DD214)</f>
        <v/>
      </c>
      <c r="CM216" s="83" t="str">
        <f>IF(ISBLANK('fill-in tab'!DE214),"",'fill-in tab'!DE214)</f>
        <v/>
      </c>
      <c r="CN216" s="83" t="str">
        <f>IF(ISBLANK('fill-in tab'!DF214),"",'fill-in tab'!DF214)</f>
        <v/>
      </c>
      <c r="CO216" s="78" t="str">
        <f t="shared" si="479"/>
        <v>*</v>
      </c>
      <c r="CQ216" s="83" t="str">
        <f>IF(ISBLANK('fill-in tab'!CZ215),"",'fill-in tab'!CZ215)</f>
        <v/>
      </c>
      <c r="CR216" s="83" t="str">
        <f>IF(ISBLANK('fill-in tab'!DA215),"",'fill-in tab'!DA215)</f>
        <v/>
      </c>
      <c r="CS216" s="83" t="str">
        <f>IF(ISBLANK('fill-in tab'!DB215),"",'fill-in tab'!DB215)</f>
        <v/>
      </c>
      <c r="CT216" s="83" t="str">
        <f>IF(ISBLANK('fill-in tab'!DC215),"",'fill-in tab'!DC215)</f>
        <v/>
      </c>
      <c r="CU216" s="83" t="str">
        <f>IF(ISBLANK('fill-in tab'!DD215),"",'fill-in tab'!DD215)</f>
        <v/>
      </c>
      <c r="CV216" s="83" t="str">
        <f>IF(ISBLANK('fill-in tab'!DE215),"",'fill-in tab'!DE215)</f>
        <v/>
      </c>
      <c r="CW216" s="83" t="str">
        <f>IF(ISBLANK('fill-in tab'!DF215),"",'fill-in tab'!DF215)</f>
        <v/>
      </c>
      <c r="CX216" s="78" t="str">
        <f t="shared" si="480"/>
        <v>*</v>
      </c>
      <c r="CZ216" s="83" t="str">
        <f>IF(ISBLANK('fill-in tab'!CZ216),"",'fill-in tab'!CZ216)</f>
        <v/>
      </c>
      <c r="DA216" s="83" t="str">
        <f>IF(ISBLANK('fill-in tab'!DA216),"",'fill-in tab'!DA216)</f>
        <v/>
      </c>
      <c r="DB216" s="83" t="str">
        <f>IF(ISBLANK('fill-in tab'!DB216),"",'fill-in tab'!DB216)</f>
        <v/>
      </c>
      <c r="DC216" s="83" t="str">
        <f>IF(ISBLANK('fill-in tab'!DC216),"",'fill-in tab'!DC216)</f>
        <v/>
      </c>
      <c r="DD216" s="83" t="str">
        <f>IF(ISBLANK('fill-in tab'!DD216),"",'fill-in tab'!DD216)</f>
        <v/>
      </c>
      <c r="DE216" s="83" t="str">
        <f>IF(ISBLANK('fill-in tab'!DE216),"",'fill-in tab'!DE216)</f>
        <v/>
      </c>
      <c r="DF216" s="83" t="str">
        <f>IF(ISBLANK('fill-in tab'!DF216),"",'fill-in tab'!DF216)</f>
        <v/>
      </c>
      <c r="DG216" s="78" t="str">
        <f t="shared" si="481"/>
        <v>*</v>
      </c>
      <c r="DI216" s="83" t="str">
        <f>IF(ISBLANK('fill-in tab'!CZ217),"",'fill-in tab'!CZ217)</f>
        <v/>
      </c>
      <c r="DJ216" s="83" t="str">
        <f>IF(ISBLANK('fill-in tab'!DA217),"",'fill-in tab'!DA217)</f>
        <v/>
      </c>
      <c r="DK216" s="83" t="str">
        <f>IF(ISBLANK('fill-in tab'!DB217),"",'fill-in tab'!DB217)</f>
        <v/>
      </c>
      <c r="DL216" s="83" t="str">
        <f>IF(ISBLANK('fill-in tab'!DC217),"",'fill-in tab'!DC217)</f>
        <v/>
      </c>
      <c r="DM216" s="83" t="str">
        <f>IF(ISBLANK('fill-in tab'!DD217),"",'fill-in tab'!DD217)</f>
        <v/>
      </c>
      <c r="DN216" s="83" t="str">
        <f>IF(ISBLANK('fill-in tab'!DE217),"",'fill-in tab'!DE217)</f>
        <v/>
      </c>
      <c r="DO216" s="83" t="str">
        <f>IF(ISBLANK('fill-in tab'!DF217),"",'fill-in tab'!DF217)</f>
        <v/>
      </c>
      <c r="DP216" s="78" t="str">
        <f t="shared" si="482"/>
        <v>*</v>
      </c>
      <c r="DR216" s="83" t="str">
        <f>IF(ISBLANK('fill-in tab'!CZ218),"",'fill-in tab'!CZ218)</f>
        <v/>
      </c>
      <c r="DS216" s="83" t="str">
        <f>IF(ISBLANK('fill-in tab'!DA218),"",'fill-in tab'!DA218)</f>
        <v/>
      </c>
      <c r="DT216" s="83" t="str">
        <f>IF(ISBLANK('fill-in tab'!DB218),"",'fill-in tab'!DB218)</f>
        <v/>
      </c>
      <c r="DU216" s="83" t="str">
        <f>IF(ISBLANK('fill-in tab'!DC218),"",'fill-in tab'!DC218)</f>
        <v/>
      </c>
      <c r="DV216" s="83" t="str">
        <f>IF(ISBLANK('fill-in tab'!DD218),"",'fill-in tab'!DD218)</f>
        <v/>
      </c>
      <c r="DW216" s="83" t="str">
        <f>IF(ISBLANK('fill-in tab'!DE218),"",'fill-in tab'!DE218)</f>
        <v/>
      </c>
      <c r="DX216" s="83" t="str">
        <f>IF(ISBLANK('fill-in tab'!DF218),"",'fill-in tab'!DF218)</f>
        <v/>
      </c>
      <c r="DY216" s="78" t="str">
        <f t="shared" si="483"/>
        <v>*</v>
      </c>
      <c r="EA216" s="83" t="str">
        <f>IF(ISBLANK('fill-in tab'!CZ219),"",'fill-in tab'!CZ219)</f>
        <v/>
      </c>
      <c r="EB216" s="83" t="str">
        <f>IF(ISBLANK('fill-in tab'!DA219),"",'fill-in tab'!DA219)</f>
        <v/>
      </c>
      <c r="EC216" s="83" t="str">
        <f>IF(ISBLANK('fill-in tab'!DB219),"",'fill-in tab'!DB219)</f>
        <v/>
      </c>
      <c r="ED216" s="83" t="str">
        <f>IF(ISBLANK('fill-in tab'!DC219),"",'fill-in tab'!DC219)</f>
        <v/>
      </c>
      <c r="EE216" s="83" t="str">
        <f>IF(ISBLANK('fill-in tab'!DD219),"",'fill-in tab'!DD219)</f>
        <v/>
      </c>
      <c r="EF216" s="83" t="str">
        <f>IF(ISBLANK('fill-in tab'!DE219),"",'fill-in tab'!DE219)</f>
        <v/>
      </c>
      <c r="EG216" s="83" t="str">
        <f>IF(ISBLANK('fill-in tab'!DF219),"",'fill-in tab'!DF219)</f>
        <v/>
      </c>
      <c r="EH216" s="78" t="str">
        <f t="shared" si="484"/>
        <v>*</v>
      </c>
    </row>
    <row r="217" spans="1:138" s="80" customFormat="1" x14ac:dyDescent="0.2">
      <c r="A217" s="91" t="str">
        <f>A205</f>
        <v>Eind</v>
      </c>
      <c r="B217" s="84">
        <f>B205</f>
        <v>0</v>
      </c>
      <c r="C217" s="82">
        <v>13</v>
      </c>
      <c r="D217" s="81">
        <f>Initialisatie!$B40</f>
        <v>0</v>
      </c>
      <c r="E217" s="83" t="str">
        <f>IF(ISBLANK('fill-in tab'!DI205),"",'fill-in tab'!DI205)</f>
        <v/>
      </c>
      <c r="F217" s="83" t="str">
        <f>IF(ISBLANK('fill-in tab'!DJ205),"",'fill-in tab'!DJ205)</f>
        <v/>
      </c>
      <c r="G217" s="83" t="str">
        <f>IF(ISBLANK('fill-in tab'!DK205),"",'fill-in tab'!DK205)</f>
        <v/>
      </c>
      <c r="H217" s="83" t="str">
        <f>IF(ISBLANK('fill-in tab'!DL205),"",'fill-in tab'!DL205)</f>
        <v/>
      </c>
      <c r="I217" s="83" t="str">
        <f>IF(ISBLANK('fill-in tab'!DM205),"",'fill-in tab'!DM205)</f>
        <v/>
      </c>
      <c r="J217" s="83" t="str">
        <f>IF(ISBLANK('fill-in tab'!DN205),"",'fill-in tab'!DN205)</f>
        <v/>
      </c>
      <c r="K217" s="83" t="str">
        <f>IF(ISBLANK('fill-in tab'!DO205),"",'fill-in tab'!DO205)</f>
        <v/>
      </c>
      <c r="L217" s="78" t="str">
        <f t="shared" si="470"/>
        <v>*</v>
      </c>
      <c r="M217" s="78"/>
      <c r="N217" s="83" t="str">
        <f>IF(ISBLANK('fill-in tab'!DI206),"",'fill-in tab'!DI206)</f>
        <v/>
      </c>
      <c r="O217" s="83" t="str">
        <f>IF(ISBLANK('fill-in tab'!DJ206),"",'fill-in tab'!DJ206)</f>
        <v/>
      </c>
      <c r="P217" s="83" t="str">
        <f>IF(ISBLANK('fill-in tab'!DK206),"",'fill-in tab'!DK206)</f>
        <v/>
      </c>
      <c r="Q217" s="83" t="str">
        <f>IF(ISBLANK('fill-in tab'!DL206),"",'fill-in tab'!DL206)</f>
        <v/>
      </c>
      <c r="R217" s="83" t="str">
        <f>IF(ISBLANK('fill-in tab'!DM206),"",'fill-in tab'!DM206)</f>
        <v/>
      </c>
      <c r="S217" s="83" t="str">
        <f>IF(ISBLANK('fill-in tab'!DN206),"",'fill-in tab'!DN206)</f>
        <v/>
      </c>
      <c r="T217" s="83" t="str">
        <f>IF(ISBLANK('fill-in tab'!DO206),"",'fill-in tab'!DO206)</f>
        <v/>
      </c>
      <c r="U217" s="78" t="str">
        <f t="shared" si="471"/>
        <v>*</v>
      </c>
      <c r="W217" s="83" t="str">
        <f>IF(ISBLANK('fill-in tab'!DI207),"",'fill-in tab'!DI207)</f>
        <v/>
      </c>
      <c r="X217" s="83" t="str">
        <f>IF(ISBLANK('fill-in tab'!DJ207),"",'fill-in tab'!DJ207)</f>
        <v/>
      </c>
      <c r="Y217" s="83" t="str">
        <f>IF(ISBLANK('fill-in tab'!DK207),"",'fill-in tab'!DK207)</f>
        <v/>
      </c>
      <c r="Z217" s="83" t="str">
        <f>IF(ISBLANK('fill-in tab'!DL207),"",'fill-in tab'!DL207)</f>
        <v/>
      </c>
      <c r="AA217" s="83" t="str">
        <f>IF(ISBLANK('fill-in tab'!DM207),"",'fill-in tab'!DM207)</f>
        <v/>
      </c>
      <c r="AB217" s="83" t="str">
        <f>IF(ISBLANK('fill-in tab'!DN207),"",'fill-in tab'!DN207)</f>
        <v/>
      </c>
      <c r="AC217" s="83" t="str">
        <f>IF(ISBLANK('fill-in tab'!DO207),"",'fill-in tab'!DO207)</f>
        <v/>
      </c>
      <c r="AD217" s="78" t="str">
        <f t="shared" si="472"/>
        <v>*</v>
      </c>
      <c r="AF217" s="83" t="str">
        <f>IF(ISBLANK('fill-in tab'!DI208),"",'fill-in tab'!DI208)</f>
        <v/>
      </c>
      <c r="AG217" s="83" t="str">
        <f>IF(ISBLANK('fill-in tab'!DJ208),"",'fill-in tab'!DJ208)</f>
        <v/>
      </c>
      <c r="AH217" s="83" t="str">
        <f>IF(ISBLANK('fill-in tab'!DK208),"",'fill-in tab'!DK208)</f>
        <v/>
      </c>
      <c r="AI217" s="83" t="str">
        <f>IF(ISBLANK('fill-in tab'!DL208),"",'fill-in tab'!DL208)</f>
        <v/>
      </c>
      <c r="AJ217" s="83" t="str">
        <f>IF(ISBLANK('fill-in tab'!DM208),"",'fill-in tab'!DM208)</f>
        <v/>
      </c>
      <c r="AK217" s="83" t="str">
        <f>IF(ISBLANK('fill-in tab'!DN208),"",'fill-in tab'!DN208)</f>
        <v/>
      </c>
      <c r="AL217" s="83" t="str">
        <f>IF(ISBLANK('fill-in tab'!DO208),"",'fill-in tab'!DO208)</f>
        <v/>
      </c>
      <c r="AM217" s="78" t="str">
        <f t="shared" si="473"/>
        <v>*</v>
      </c>
      <c r="AO217" s="83" t="str">
        <f>IF(ISBLANK('fill-in tab'!DI209),"",'fill-in tab'!DI209)</f>
        <v/>
      </c>
      <c r="AP217" s="83" t="str">
        <f>IF(ISBLANK('fill-in tab'!DJ209),"",'fill-in tab'!DJ209)</f>
        <v/>
      </c>
      <c r="AQ217" s="83" t="str">
        <f>IF(ISBLANK('fill-in tab'!DK209),"",'fill-in tab'!DK209)</f>
        <v/>
      </c>
      <c r="AR217" s="83" t="str">
        <f>IF(ISBLANK('fill-in tab'!DL209),"",'fill-in tab'!DL209)</f>
        <v/>
      </c>
      <c r="AS217" s="83" t="str">
        <f>IF(ISBLANK('fill-in tab'!DM209),"",'fill-in tab'!DM209)</f>
        <v/>
      </c>
      <c r="AT217" s="83" t="str">
        <f>IF(ISBLANK('fill-in tab'!DN209),"",'fill-in tab'!DN209)</f>
        <v/>
      </c>
      <c r="AU217" s="83" t="str">
        <f>IF(ISBLANK('fill-in tab'!DO209),"",'fill-in tab'!DO209)</f>
        <v/>
      </c>
      <c r="AV217" s="78" t="str">
        <f t="shared" si="474"/>
        <v>*</v>
      </c>
      <c r="AX217" s="83" t="str">
        <f>IF(ISBLANK('fill-in tab'!DI210),"",'fill-in tab'!DI210)</f>
        <v/>
      </c>
      <c r="AY217" s="83" t="str">
        <f>IF(ISBLANK('fill-in tab'!DJ210),"",'fill-in tab'!DJ210)</f>
        <v/>
      </c>
      <c r="AZ217" s="83" t="str">
        <f>IF(ISBLANK('fill-in tab'!DK210),"",'fill-in tab'!DK210)</f>
        <v/>
      </c>
      <c r="BA217" s="83" t="str">
        <f>IF(ISBLANK('fill-in tab'!DL210),"",'fill-in tab'!DL210)</f>
        <v/>
      </c>
      <c r="BB217" s="83" t="str">
        <f>IF(ISBLANK('fill-in tab'!DM210),"",'fill-in tab'!DM210)</f>
        <v/>
      </c>
      <c r="BC217" s="83" t="str">
        <f>IF(ISBLANK('fill-in tab'!DN210),"",'fill-in tab'!DN210)</f>
        <v/>
      </c>
      <c r="BD217" s="83" t="str">
        <f>IF(ISBLANK('fill-in tab'!DO210),"",'fill-in tab'!DO210)</f>
        <v/>
      </c>
      <c r="BE217" s="78" t="str">
        <f t="shared" si="475"/>
        <v>*</v>
      </c>
      <c r="BG217" s="83" t="str">
        <f>IF(ISBLANK('fill-in tab'!DI211),"",'fill-in tab'!DI211)</f>
        <v/>
      </c>
      <c r="BH217" s="83" t="str">
        <f>IF(ISBLANK('fill-in tab'!DJ211),"",'fill-in tab'!DJ211)</f>
        <v/>
      </c>
      <c r="BI217" s="83" t="str">
        <f>IF(ISBLANK('fill-in tab'!DK211),"",'fill-in tab'!DK211)</f>
        <v/>
      </c>
      <c r="BJ217" s="83" t="str">
        <f>IF(ISBLANK('fill-in tab'!DL211),"",'fill-in tab'!DL211)</f>
        <v/>
      </c>
      <c r="BK217" s="83" t="str">
        <f>IF(ISBLANK('fill-in tab'!DM211),"",'fill-in tab'!DM211)</f>
        <v/>
      </c>
      <c r="BL217" s="83" t="str">
        <f>IF(ISBLANK('fill-in tab'!DN211),"",'fill-in tab'!DN211)</f>
        <v/>
      </c>
      <c r="BM217" s="83" t="str">
        <f>IF(ISBLANK('fill-in tab'!DO211),"",'fill-in tab'!DO211)</f>
        <v/>
      </c>
      <c r="BN217" s="78" t="str">
        <f t="shared" si="476"/>
        <v>*</v>
      </c>
      <c r="BP217" s="83" t="str">
        <f>IF(ISBLANK('fill-in tab'!DI212),"",'fill-in tab'!DI212)</f>
        <v/>
      </c>
      <c r="BQ217" s="83" t="str">
        <f>IF(ISBLANK('fill-in tab'!DJ212),"",'fill-in tab'!DJ212)</f>
        <v/>
      </c>
      <c r="BR217" s="83" t="str">
        <f>IF(ISBLANK('fill-in tab'!DK212),"",'fill-in tab'!DK212)</f>
        <v/>
      </c>
      <c r="BS217" s="83" t="str">
        <f>IF(ISBLANK('fill-in tab'!DL212),"",'fill-in tab'!DL212)</f>
        <v/>
      </c>
      <c r="BT217" s="83" t="str">
        <f>IF(ISBLANK('fill-in tab'!DM212),"",'fill-in tab'!DM212)</f>
        <v/>
      </c>
      <c r="BU217" s="83" t="str">
        <f>IF(ISBLANK('fill-in tab'!DN212),"",'fill-in tab'!DN212)</f>
        <v/>
      </c>
      <c r="BV217" s="83" t="str">
        <f>IF(ISBLANK('fill-in tab'!DO212),"",'fill-in tab'!DO212)</f>
        <v/>
      </c>
      <c r="BW217" s="78" t="str">
        <f t="shared" si="477"/>
        <v>*</v>
      </c>
      <c r="BY217" s="83" t="str">
        <f>IF(ISBLANK('fill-in tab'!DI213),"",'fill-in tab'!DI213)</f>
        <v/>
      </c>
      <c r="BZ217" s="83" t="str">
        <f>IF(ISBLANK('fill-in tab'!DJ213),"",'fill-in tab'!DJ213)</f>
        <v/>
      </c>
      <c r="CA217" s="83" t="str">
        <f>IF(ISBLANK('fill-in tab'!DK213),"",'fill-in tab'!DK213)</f>
        <v/>
      </c>
      <c r="CB217" s="83" t="str">
        <f>IF(ISBLANK('fill-in tab'!DL213),"",'fill-in tab'!DL213)</f>
        <v/>
      </c>
      <c r="CC217" s="83" t="str">
        <f>IF(ISBLANK('fill-in tab'!DM213),"",'fill-in tab'!DM213)</f>
        <v/>
      </c>
      <c r="CD217" s="83" t="str">
        <f>IF(ISBLANK('fill-in tab'!DN213),"",'fill-in tab'!DN213)</f>
        <v/>
      </c>
      <c r="CE217" s="83" t="str">
        <f>IF(ISBLANK('fill-in tab'!DO213),"",'fill-in tab'!DO213)</f>
        <v/>
      </c>
      <c r="CF217" s="78" t="str">
        <f t="shared" si="478"/>
        <v>*</v>
      </c>
      <c r="CH217" s="83" t="str">
        <f>IF(ISBLANK('fill-in tab'!DI214),"",'fill-in tab'!DI214)</f>
        <v/>
      </c>
      <c r="CI217" s="83" t="str">
        <f>IF(ISBLANK('fill-in tab'!DJ214),"",'fill-in tab'!DJ214)</f>
        <v/>
      </c>
      <c r="CJ217" s="83" t="str">
        <f>IF(ISBLANK('fill-in tab'!DK214),"",'fill-in tab'!DK214)</f>
        <v/>
      </c>
      <c r="CK217" s="83" t="str">
        <f>IF(ISBLANK('fill-in tab'!DL214),"",'fill-in tab'!DL214)</f>
        <v/>
      </c>
      <c r="CL217" s="83" t="str">
        <f>IF(ISBLANK('fill-in tab'!DM214),"",'fill-in tab'!DM214)</f>
        <v/>
      </c>
      <c r="CM217" s="83" t="str">
        <f>IF(ISBLANK('fill-in tab'!DN214),"",'fill-in tab'!DN214)</f>
        <v/>
      </c>
      <c r="CN217" s="83" t="str">
        <f>IF(ISBLANK('fill-in tab'!DO214),"",'fill-in tab'!DO214)</f>
        <v/>
      </c>
      <c r="CO217" s="78" t="str">
        <f t="shared" si="479"/>
        <v>*</v>
      </c>
      <c r="CQ217" s="83" t="str">
        <f>IF(ISBLANK('fill-in tab'!DI215),"",'fill-in tab'!DI215)</f>
        <v/>
      </c>
      <c r="CR217" s="83" t="str">
        <f>IF(ISBLANK('fill-in tab'!DJ215),"",'fill-in tab'!DJ215)</f>
        <v/>
      </c>
      <c r="CS217" s="83" t="str">
        <f>IF(ISBLANK('fill-in tab'!DK215),"",'fill-in tab'!DK215)</f>
        <v/>
      </c>
      <c r="CT217" s="83" t="str">
        <f>IF(ISBLANK('fill-in tab'!DL215),"",'fill-in tab'!DL215)</f>
        <v/>
      </c>
      <c r="CU217" s="83" t="str">
        <f>IF(ISBLANK('fill-in tab'!DM215),"",'fill-in tab'!DM215)</f>
        <v/>
      </c>
      <c r="CV217" s="83" t="str">
        <f>IF(ISBLANK('fill-in tab'!DN215),"",'fill-in tab'!DN215)</f>
        <v/>
      </c>
      <c r="CW217" s="83" t="str">
        <f>IF(ISBLANK('fill-in tab'!DO215),"",'fill-in tab'!DO215)</f>
        <v/>
      </c>
      <c r="CX217" s="78" t="str">
        <f t="shared" si="480"/>
        <v>*</v>
      </c>
      <c r="CZ217" s="83" t="str">
        <f>IF(ISBLANK('fill-in tab'!DI216),"",'fill-in tab'!DI216)</f>
        <v/>
      </c>
      <c r="DA217" s="83" t="str">
        <f>IF(ISBLANK('fill-in tab'!DJ216),"",'fill-in tab'!DJ216)</f>
        <v/>
      </c>
      <c r="DB217" s="83" t="str">
        <f>IF(ISBLANK('fill-in tab'!DK216),"",'fill-in tab'!DK216)</f>
        <v/>
      </c>
      <c r="DC217" s="83" t="str">
        <f>IF(ISBLANK('fill-in tab'!DL216),"",'fill-in tab'!DL216)</f>
        <v/>
      </c>
      <c r="DD217" s="83" t="str">
        <f>IF(ISBLANK('fill-in tab'!DM216),"",'fill-in tab'!DM216)</f>
        <v/>
      </c>
      <c r="DE217" s="83" t="str">
        <f>IF(ISBLANK('fill-in tab'!DN216),"",'fill-in tab'!DN216)</f>
        <v/>
      </c>
      <c r="DF217" s="83" t="str">
        <f>IF(ISBLANK('fill-in tab'!DO216),"",'fill-in tab'!DO216)</f>
        <v/>
      </c>
      <c r="DG217" s="78" t="str">
        <f t="shared" si="481"/>
        <v>*</v>
      </c>
      <c r="DI217" s="83" t="str">
        <f>IF(ISBLANK('fill-in tab'!DI217),"",'fill-in tab'!DI217)</f>
        <v/>
      </c>
      <c r="DJ217" s="83" t="str">
        <f>IF(ISBLANK('fill-in tab'!DJ217),"",'fill-in tab'!DJ217)</f>
        <v/>
      </c>
      <c r="DK217" s="83" t="str">
        <f>IF(ISBLANK('fill-in tab'!DK217),"",'fill-in tab'!DK217)</f>
        <v/>
      </c>
      <c r="DL217" s="83" t="str">
        <f>IF(ISBLANK('fill-in tab'!DL217),"",'fill-in tab'!DL217)</f>
        <v/>
      </c>
      <c r="DM217" s="83" t="str">
        <f>IF(ISBLANK('fill-in tab'!DM217),"",'fill-in tab'!DM217)</f>
        <v/>
      </c>
      <c r="DN217" s="83" t="str">
        <f>IF(ISBLANK('fill-in tab'!DN217),"",'fill-in tab'!DN217)</f>
        <v/>
      </c>
      <c r="DO217" s="83" t="str">
        <f>IF(ISBLANK('fill-in tab'!DO217),"",'fill-in tab'!DO217)</f>
        <v/>
      </c>
      <c r="DP217" s="78" t="str">
        <f t="shared" si="482"/>
        <v>*</v>
      </c>
      <c r="DR217" s="83" t="str">
        <f>IF(ISBLANK('fill-in tab'!DI218),"",'fill-in tab'!DI218)</f>
        <v/>
      </c>
      <c r="DS217" s="83" t="str">
        <f>IF(ISBLANK('fill-in tab'!DJ218),"",'fill-in tab'!DJ218)</f>
        <v/>
      </c>
      <c r="DT217" s="83" t="str">
        <f>IF(ISBLANK('fill-in tab'!DK218),"",'fill-in tab'!DK218)</f>
        <v/>
      </c>
      <c r="DU217" s="83" t="str">
        <f>IF(ISBLANK('fill-in tab'!DL218),"",'fill-in tab'!DL218)</f>
        <v/>
      </c>
      <c r="DV217" s="83" t="str">
        <f>IF(ISBLANK('fill-in tab'!DM218),"",'fill-in tab'!DM218)</f>
        <v/>
      </c>
      <c r="DW217" s="83" t="str">
        <f>IF(ISBLANK('fill-in tab'!DN218),"",'fill-in tab'!DN218)</f>
        <v/>
      </c>
      <c r="DX217" s="83" t="str">
        <f>IF(ISBLANK('fill-in tab'!DO218),"",'fill-in tab'!DO218)</f>
        <v/>
      </c>
      <c r="DY217" s="78" t="str">
        <f t="shared" si="483"/>
        <v>*</v>
      </c>
      <c r="EA217" s="83" t="str">
        <f>IF(ISBLANK('fill-in tab'!DI219),"",'fill-in tab'!DI219)</f>
        <v/>
      </c>
      <c r="EB217" s="83" t="str">
        <f>IF(ISBLANK('fill-in tab'!DJ219),"",'fill-in tab'!DJ219)</f>
        <v/>
      </c>
      <c r="EC217" s="83" t="str">
        <f>IF(ISBLANK('fill-in tab'!DK219),"",'fill-in tab'!DK219)</f>
        <v/>
      </c>
      <c r="ED217" s="83" t="str">
        <f>IF(ISBLANK('fill-in tab'!DL219),"",'fill-in tab'!DL219)</f>
        <v/>
      </c>
      <c r="EE217" s="83" t="str">
        <f>IF(ISBLANK('fill-in tab'!DM219),"",'fill-in tab'!DM219)</f>
        <v/>
      </c>
      <c r="EF217" s="83" t="str">
        <f>IF(ISBLANK('fill-in tab'!DN219),"",'fill-in tab'!DN219)</f>
        <v/>
      </c>
      <c r="EG217" s="83" t="str">
        <f>IF(ISBLANK('fill-in tab'!DO219),"",'fill-in tab'!DO219)</f>
        <v/>
      </c>
      <c r="EH217" s="78" t="str">
        <f t="shared" si="484"/>
        <v>*</v>
      </c>
    </row>
    <row r="218" spans="1:138" s="80" customFormat="1" x14ac:dyDescent="0.2">
      <c r="A218" s="91" t="str">
        <f>A205</f>
        <v>Eind</v>
      </c>
      <c r="B218" s="84">
        <f>B205</f>
        <v>0</v>
      </c>
      <c r="C218" s="82">
        <v>14</v>
      </c>
      <c r="D218" s="81">
        <f>Initialisatie!$B$41</f>
        <v>0</v>
      </c>
      <c r="E218" s="83" t="str">
        <f>IF(ISBLANK('fill-in tab'!DR205),"",'fill-in tab'!DR205)</f>
        <v/>
      </c>
      <c r="F218" s="83" t="str">
        <f>IF(ISBLANK('fill-in tab'!DS205),"",'fill-in tab'!DS205)</f>
        <v/>
      </c>
      <c r="G218" s="83" t="str">
        <f>IF(ISBLANK('fill-in tab'!DT205),"",'fill-in tab'!DT205)</f>
        <v/>
      </c>
      <c r="H218" s="83" t="str">
        <f>IF(ISBLANK('fill-in tab'!DU205),"",'fill-in tab'!DU205)</f>
        <v/>
      </c>
      <c r="I218" s="83" t="str">
        <f>IF(ISBLANK('fill-in tab'!DV205),"",'fill-in tab'!DV205)</f>
        <v/>
      </c>
      <c r="J218" s="83" t="str">
        <f>IF(ISBLANK('fill-in tab'!DW205),"",'fill-in tab'!DW205)</f>
        <v/>
      </c>
      <c r="K218" s="83" t="str">
        <f>IF(ISBLANK('fill-in tab'!DX205),"",'fill-in tab'!DX205)</f>
        <v/>
      </c>
      <c r="L218" s="78" t="str">
        <f t="shared" si="470"/>
        <v>*</v>
      </c>
      <c r="M218" s="78"/>
      <c r="N218" s="83" t="str">
        <f>IF(ISBLANK('fill-in tab'!DR206),"",'fill-in tab'!DR206)</f>
        <v/>
      </c>
      <c r="O218" s="83" t="str">
        <f>IF(ISBLANK('fill-in tab'!DS206),"",'fill-in tab'!DS206)</f>
        <v/>
      </c>
      <c r="P218" s="83" t="str">
        <f>IF(ISBLANK('fill-in tab'!DT206),"",'fill-in tab'!DT206)</f>
        <v/>
      </c>
      <c r="Q218" s="83" t="str">
        <f>IF(ISBLANK('fill-in tab'!DU206),"",'fill-in tab'!DU206)</f>
        <v/>
      </c>
      <c r="R218" s="83" t="str">
        <f>IF(ISBLANK('fill-in tab'!DV206),"",'fill-in tab'!DV206)</f>
        <v/>
      </c>
      <c r="S218" s="83" t="str">
        <f>IF(ISBLANK('fill-in tab'!DW206),"",'fill-in tab'!DW206)</f>
        <v/>
      </c>
      <c r="T218" s="83" t="str">
        <f>IF(ISBLANK('fill-in tab'!DX206),"",'fill-in tab'!DX206)</f>
        <v/>
      </c>
      <c r="U218" s="78" t="str">
        <f t="shared" si="471"/>
        <v>*</v>
      </c>
      <c r="W218" s="83" t="str">
        <f>IF(ISBLANK('fill-in tab'!DR207),"",'fill-in tab'!DR207)</f>
        <v/>
      </c>
      <c r="X218" s="83" t="str">
        <f>IF(ISBLANK('fill-in tab'!DS207),"",'fill-in tab'!DS207)</f>
        <v/>
      </c>
      <c r="Y218" s="83" t="str">
        <f>IF(ISBLANK('fill-in tab'!DT207),"",'fill-in tab'!DT207)</f>
        <v/>
      </c>
      <c r="Z218" s="83" t="str">
        <f>IF(ISBLANK('fill-in tab'!DU207),"",'fill-in tab'!DU207)</f>
        <v/>
      </c>
      <c r="AA218" s="83" t="str">
        <f>IF(ISBLANK('fill-in tab'!DV207),"",'fill-in tab'!DV207)</f>
        <v/>
      </c>
      <c r="AB218" s="83" t="str">
        <f>IF(ISBLANK('fill-in tab'!DW207),"",'fill-in tab'!DW207)</f>
        <v/>
      </c>
      <c r="AC218" s="83" t="str">
        <f>IF(ISBLANK('fill-in tab'!DX207),"",'fill-in tab'!DX207)</f>
        <v/>
      </c>
      <c r="AD218" s="78" t="str">
        <f t="shared" si="472"/>
        <v>*</v>
      </c>
      <c r="AF218" s="83" t="str">
        <f>IF(ISBLANK('fill-in tab'!DR208),"",'fill-in tab'!DR208)</f>
        <v/>
      </c>
      <c r="AG218" s="83" t="str">
        <f>IF(ISBLANK('fill-in tab'!DS208),"",'fill-in tab'!DS208)</f>
        <v/>
      </c>
      <c r="AH218" s="83" t="str">
        <f>IF(ISBLANK('fill-in tab'!DT208),"",'fill-in tab'!DT208)</f>
        <v/>
      </c>
      <c r="AI218" s="83" t="str">
        <f>IF(ISBLANK('fill-in tab'!DU208),"",'fill-in tab'!DU208)</f>
        <v/>
      </c>
      <c r="AJ218" s="83" t="str">
        <f>IF(ISBLANK('fill-in tab'!DV208),"",'fill-in tab'!DV208)</f>
        <v/>
      </c>
      <c r="AK218" s="83" t="str">
        <f>IF(ISBLANK('fill-in tab'!DW208),"",'fill-in tab'!DW208)</f>
        <v/>
      </c>
      <c r="AL218" s="83" t="str">
        <f>IF(ISBLANK('fill-in tab'!DX208),"",'fill-in tab'!DX208)</f>
        <v/>
      </c>
      <c r="AM218" s="78" t="str">
        <f t="shared" si="473"/>
        <v>*</v>
      </c>
      <c r="AO218" s="83" t="str">
        <f>IF(ISBLANK('fill-in tab'!DR209),"",'fill-in tab'!DR209)</f>
        <v/>
      </c>
      <c r="AP218" s="83" t="str">
        <f>IF(ISBLANK('fill-in tab'!DS209),"",'fill-in tab'!DS209)</f>
        <v/>
      </c>
      <c r="AQ218" s="83" t="str">
        <f>IF(ISBLANK('fill-in tab'!DT209),"",'fill-in tab'!DT209)</f>
        <v/>
      </c>
      <c r="AR218" s="83" t="str">
        <f>IF(ISBLANK('fill-in tab'!DU209),"",'fill-in tab'!DU209)</f>
        <v/>
      </c>
      <c r="AS218" s="83" t="str">
        <f>IF(ISBLANK('fill-in tab'!DV209),"",'fill-in tab'!DV209)</f>
        <v/>
      </c>
      <c r="AT218" s="83" t="str">
        <f>IF(ISBLANK('fill-in tab'!DW209),"",'fill-in tab'!DW209)</f>
        <v/>
      </c>
      <c r="AU218" s="83" t="str">
        <f>IF(ISBLANK('fill-in tab'!DX209),"",'fill-in tab'!DX209)</f>
        <v/>
      </c>
      <c r="AV218" s="78" t="str">
        <f t="shared" si="474"/>
        <v>*</v>
      </c>
      <c r="AX218" s="83" t="str">
        <f>IF(ISBLANK('fill-in tab'!DR210),"",'fill-in tab'!DR210)</f>
        <v/>
      </c>
      <c r="AY218" s="83" t="str">
        <f>IF(ISBLANK('fill-in tab'!DS210),"",'fill-in tab'!DS210)</f>
        <v/>
      </c>
      <c r="AZ218" s="83" t="str">
        <f>IF(ISBLANK('fill-in tab'!DT210),"",'fill-in tab'!DT210)</f>
        <v/>
      </c>
      <c r="BA218" s="83" t="str">
        <f>IF(ISBLANK('fill-in tab'!DU210),"",'fill-in tab'!DU210)</f>
        <v/>
      </c>
      <c r="BB218" s="83" t="str">
        <f>IF(ISBLANK('fill-in tab'!DV210),"",'fill-in tab'!DV210)</f>
        <v/>
      </c>
      <c r="BC218" s="83" t="str">
        <f>IF(ISBLANK('fill-in tab'!DW210),"",'fill-in tab'!DW210)</f>
        <v/>
      </c>
      <c r="BD218" s="83" t="str">
        <f>IF(ISBLANK('fill-in tab'!DX210),"",'fill-in tab'!DX210)</f>
        <v/>
      </c>
      <c r="BE218" s="78" t="str">
        <f t="shared" si="475"/>
        <v>*</v>
      </c>
      <c r="BG218" s="83" t="str">
        <f>IF(ISBLANK('fill-in tab'!DR211),"",'fill-in tab'!DR211)</f>
        <v/>
      </c>
      <c r="BH218" s="83" t="str">
        <f>IF(ISBLANK('fill-in tab'!DS211),"",'fill-in tab'!DS211)</f>
        <v/>
      </c>
      <c r="BI218" s="83" t="str">
        <f>IF(ISBLANK('fill-in tab'!DT211),"",'fill-in tab'!DT211)</f>
        <v/>
      </c>
      <c r="BJ218" s="83" t="str">
        <f>IF(ISBLANK('fill-in tab'!DU211),"",'fill-in tab'!DU211)</f>
        <v/>
      </c>
      <c r="BK218" s="83" t="str">
        <f>IF(ISBLANK('fill-in tab'!DV211),"",'fill-in tab'!DV211)</f>
        <v/>
      </c>
      <c r="BL218" s="83" t="str">
        <f>IF(ISBLANK('fill-in tab'!DW211),"",'fill-in tab'!DW211)</f>
        <v/>
      </c>
      <c r="BM218" s="83" t="str">
        <f>IF(ISBLANK('fill-in tab'!DX211),"",'fill-in tab'!DX211)</f>
        <v/>
      </c>
      <c r="BN218" s="78" t="str">
        <f t="shared" si="476"/>
        <v>*</v>
      </c>
      <c r="BP218" s="83" t="str">
        <f>IF(ISBLANK('fill-in tab'!DR212),"",'fill-in tab'!DR212)</f>
        <v/>
      </c>
      <c r="BQ218" s="83" t="str">
        <f>IF(ISBLANK('fill-in tab'!DS212),"",'fill-in tab'!DS212)</f>
        <v/>
      </c>
      <c r="BR218" s="83" t="str">
        <f>IF(ISBLANK('fill-in tab'!DT212),"",'fill-in tab'!DT212)</f>
        <v/>
      </c>
      <c r="BS218" s="83" t="str">
        <f>IF(ISBLANK('fill-in tab'!DU212),"",'fill-in tab'!DU212)</f>
        <v/>
      </c>
      <c r="BT218" s="83" t="str">
        <f>IF(ISBLANK('fill-in tab'!DV212),"",'fill-in tab'!DV212)</f>
        <v/>
      </c>
      <c r="BU218" s="83" t="str">
        <f>IF(ISBLANK('fill-in tab'!DW212),"",'fill-in tab'!DW212)</f>
        <v/>
      </c>
      <c r="BV218" s="83" t="str">
        <f>IF(ISBLANK('fill-in tab'!DX212),"",'fill-in tab'!DX212)</f>
        <v/>
      </c>
      <c r="BW218" s="78" t="str">
        <f t="shared" si="477"/>
        <v>*</v>
      </c>
      <c r="BY218" s="83" t="str">
        <f>IF(ISBLANK('fill-in tab'!DR213),"",'fill-in tab'!DR213)</f>
        <v/>
      </c>
      <c r="BZ218" s="83" t="str">
        <f>IF(ISBLANK('fill-in tab'!DS213),"",'fill-in tab'!DS213)</f>
        <v/>
      </c>
      <c r="CA218" s="83" t="str">
        <f>IF(ISBLANK('fill-in tab'!DT213),"",'fill-in tab'!DT213)</f>
        <v/>
      </c>
      <c r="CB218" s="83" t="str">
        <f>IF(ISBLANK('fill-in tab'!DU213),"",'fill-in tab'!DU213)</f>
        <v/>
      </c>
      <c r="CC218" s="83" t="str">
        <f>IF(ISBLANK('fill-in tab'!DV213),"",'fill-in tab'!DV213)</f>
        <v/>
      </c>
      <c r="CD218" s="83" t="str">
        <f>IF(ISBLANK('fill-in tab'!DW213),"",'fill-in tab'!DW213)</f>
        <v/>
      </c>
      <c r="CE218" s="83" t="str">
        <f>IF(ISBLANK('fill-in tab'!DX213),"",'fill-in tab'!DX213)</f>
        <v/>
      </c>
      <c r="CF218" s="78" t="str">
        <f t="shared" si="478"/>
        <v>*</v>
      </c>
      <c r="CH218" s="83" t="str">
        <f>IF(ISBLANK('fill-in tab'!DR214),"",'fill-in tab'!DR214)</f>
        <v/>
      </c>
      <c r="CI218" s="83" t="str">
        <f>IF(ISBLANK('fill-in tab'!DS214),"",'fill-in tab'!DS214)</f>
        <v/>
      </c>
      <c r="CJ218" s="83" t="str">
        <f>IF(ISBLANK('fill-in tab'!DT214),"",'fill-in tab'!DT214)</f>
        <v/>
      </c>
      <c r="CK218" s="83" t="str">
        <f>IF(ISBLANK('fill-in tab'!DU214),"",'fill-in tab'!DU214)</f>
        <v/>
      </c>
      <c r="CL218" s="83" t="str">
        <f>IF(ISBLANK('fill-in tab'!DV214),"",'fill-in tab'!DV214)</f>
        <v/>
      </c>
      <c r="CM218" s="83" t="str">
        <f>IF(ISBLANK('fill-in tab'!DW214),"",'fill-in tab'!DW214)</f>
        <v/>
      </c>
      <c r="CN218" s="83" t="str">
        <f>IF(ISBLANK('fill-in tab'!DX214),"",'fill-in tab'!DX214)</f>
        <v/>
      </c>
      <c r="CO218" s="78" t="str">
        <f t="shared" si="479"/>
        <v>*</v>
      </c>
      <c r="CQ218" s="83" t="str">
        <f>IF(ISBLANK('fill-in tab'!DR215),"",'fill-in tab'!DR215)</f>
        <v/>
      </c>
      <c r="CR218" s="83" t="str">
        <f>IF(ISBLANK('fill-in tab'!DS215),"",'fill-in tab'!DS215)</f>
        <v/>
      </c>
      <c r="CS218" s="83" t="str">
        <f>IF(ISBLANK('fill-in tab'!DT215),"",'fill-in tab'!DT215)</f>
        <v/>
      </c>
      <c r="CT218" s="83" t="str">
        <f>IF(ISBLANK('fill-in tab'!DU215),"",'fill-in tab'!DU215)</f>
        <v/>
      </c>
      <c r="CU218" s="83" t="str">
        <f>IF(ISBLANK('fill-in tab'!DV215),"",'fill-in tab'!DV215)</f>
        <v/>
      </c>
      <c r="CV218" s="83" t="str">
        <f>IF(ISBLANK('fill-in tab'!DW215),"",'fill-in tab'!DW215)</f>
        <v/>
      </c>
      <c r="CW218" s="83" t="str">
        <f>IF(ISBLANK('fill-in tab'!DX215),"",'fill-in tab'!DX215)</f>
        <v/>
      </c>
      <c r="CX218" s="78" t="str">
        <f t="shared" si="480"/>
        <v>*</v>
      </c>
      <c r="CZ218" s="83" t="str">
        <f>IF(ISBLANK('fill-in tab'!DR216),"",'fill-in tab'!DR216)</f>
        <v/>
      </c>
      <c r="DA218" s="83" t="str">
        <f>IF(ISBLANK('fill-in tab'!DS216),"",'fill-in tab'!DS216)</f>
        <v/>
      </c>
      <c r="DB218" s="83" t="str">
        <f>IF(ISBLANK('fill-in tab'!DT216),"",'fill-in tab'!DT216)</f>
        <v/>
      </c>
      <c r="DC218" s="83" t="str">
        <f>IF(ISBLANK('fill-in tab'!DU216),"",'fill-in tab'!DU216)</f>
        <v/>
      </c>
      <c r="DD218" s="83" t="str">
        <f>IF(ISBLANK('fill-in tab'!DV216),"",'fill-in tab'!DV216)</f>
        <v/>
      </c>
      <c r="DE218" s="83" t="str">
        <f>IF(ISBLANK('fill-in tab'!DW216),"",'fill-in tab'!DW216)</f>
        <v/>
      </c>
      <c r="DF218" s="83" t="str">
        <f>IF(ISBLANK('fill-in tab'!DX216),"",'fill-in tab'!DX216)</f>
        <v/>
      </c>
      <c r="DG218" s="78" t="str">
        <f t="shared" si="481"/>
        <v>*</v>
      </c>
      <c r="DI218" s="83" t="str">
        <f>IF(ISBLANK('fill-in tab'!DR217),"",'fill-in tab'!DR217)</f>
        <v/>
      </c>
      <c r="DJ218" s="83" t="str">
        <f>IF(ISBLANK('fill-in tab'!DS217),"",'fill-in tab'!DS217)</f>
        <v/>
      </c>
      <c r="DK218" s="83" t="str">
        <f>IF(ISBLANK('fill-in tab'!DT217),"",'fill-in tab'!DT217)</f>
        <v/>
      </c>
      <c r="DL218" s="83" t="str">
        <f>IF(ISBLANK('fill-in tab'!DU217),"",'fill-in tab'!DU217)</f>
        <v/>
      </c>
      <c r="DM218" s="83" t="str">
        <f>IF(ISBLANK('fill-in tab'!DV217),"",'fill-in tab'!DV217)</f>
        <v/>
      </c>
      <c r="DN218" s="83" t="str">
        <f>IF(ISBLANK('fill-in tab'!DW217),"",'fill-in tab'!DW217)</f>
        <v/>
      </c>
      <c r="DO218" s="83" t="str">
        <f>IF(ISBLANK('fill-in tab'!DX217),"",'fill-in tab'!DX217)</f>
        <v/>
      </c>
      <c r="DP218" s="78" t="str">
        <f t="shared" si="482"/>
        <v>*</v>
      </c>
      <c r="DR218" s="83" t="str">
        <f>IF(ISBLANK('fill-in tab'!DR218),"",'fill-in tab'!DR218)</f>
        <v/>
      </c>
      <c r="DS218" s="83" t="str">
        <f>IF(ISBLANK('fill-in tab'!DS218),"",'fill-in tab'!DS218)</f>
        <v/>
      </c>
      <c r="DT218" s="83" t="str">
        <f>IF(ISBLANK('fill-in tab'!DT218),"",'fill-in tab'!DT218)</f>
        <v/>
      </c>
      <c r="DU218" s="83" t="str">
        <f>IF(ISBLANK('fill-in tab'!DU218),"",'fill-in tab'!DU218)</f>
        <v/>
      </c>
      <c r="DV218" s="83" t="str">
        <f>IF(ISBLANK('fill-in tab'!DV218),"",'fill-in tab'!DV218)</f>
        <v/>
      </c>
      <c r="DW218" s="83" t="str">
        <f>IF(ISBLANK('fill-in tab'!DW218),"",'fill-in tab'!DW218)</f>
        <v/>
      </c>
      <c r="DX218" s="83" t="str">
        <f>IF(ISBLANK('fill-in tab'!DX218),"",'fill-in tab'!DX218)</f>
        <v/>
      </c>
      <c r="DY218" s="78" t="str">
        <f t="shared" si="483"/>
        <v>*</v>
      </c>
      <c r="EA218" s="83" t="str">
        <f>IF(ISBLANK('fill-in tab'!DR219),"",'fill-in tab'!DR219)</f>
        <v/>
      </c>
      <c r="EB218" s="83" t="str">
        <f>IF(ISBLANK('fill-in tab'!DS219),"",'fill-in tab'!DS219)</f>
        <v/>
      </c>
      <c r="EC218" s="83" t="str">
        <f>IF(ISBLANK('fill-in tab'!DT219),"",'fill-in tab'!DT219)</f>
        <v/>
      </c>
      <c r="ED218" s="83" t="str">
        <f>IF(ISBLANK('fill-in tab'!DU219),"",'fill-in tab'!DU219)</f>
        <v/>
      </c>
      <c r="EE218" s="83" t="str">
        <f>IF(ISBLANK('fill-in tab'!DV219),"",'fill-in tab'!DV219)</f>
        <v/>
      </c>
      <c r="EF218" s="83" t="str">
        <f>IF(ISBLANK('fill-in tab'!DW219),"",'fill-in tab'!DW219)</f>
        <v/>
      </c>
      <c r="EG218" s="83" t="str">
        <f>IF(ISBLANK('fill-in tab'!DX219),"",'fill-in tab'!DX219)</f>
        <v/>
      </c>
      <c r="EH218" s="78" t="str">
        <f t="shared" si="484"/>
        <v>*</v>
      </c>
    </row>
    <row r="219" spans="1:138" s="80" customFormat="1" x14ac:dyDescent="0.2">
      <c r="A219" s="91" t="str">
        <f>A205</f>
        <v>Eind</v>
      </c>
      <c r="B219" s="84">
        <f>B205</f>
        <v>0</v>
      </c>
      <c r="C219" s="82">
        <v>15</v>
      </c>
      <c r="D219" s="81">
        <f>Initialisatie!$B$42</f>
        <v>0</v>
      </c>
      <c r="E219" s="83" t="str">
        <f>IF(ISBLANK('fill-in tab'!EA205),"",'fill-in tab'!EA205)</f>
        <v/>
      </c>
      <c r="F219" s="83" t="str">
        <f>IF(ISBLANK('fill-in tab'!EB205),"",'fill-in tab'!EB205)</f>
        <v/>
      </c>
      <c r="G219" s="83" t="str">
        <f>IF(ISBLANK('fill-in tab'!EC205),"",'fill-in tab'!EC205)</f>
        <v/>
      </c>
      <c r="H219" s="83" t="str">
        <f>IF(ISBLANK('fill-in tab'!ED205),"",'fill-in tab'!ED205)</f>
        <v/>
      </c>
      <c r="I219" s="83" t="str">
        <f>IF(ISBLANK('fill-in tab'!EE205),"",'fill-in tab'!EE205)</f>
        <v/>
      </c>
      <c r="J219" s="83" t="str">
        <f>IF(ISBLANK('fill-in tab'!EF205),"",'fill-in tab'!EF205)</f>
        <v/>
      </c>
      <c r="K219" s="83" t="str">
        <f>IF(ISBLANK('fill-in tab'!EG205),"",'fill-in tab'!EG205)</f>
        <v/>
      </c>
      <c r="L219" s="78" t="str">
        <f t="shared" si="470"/>
        <v>*</v>
      </c>
      <c r="M219" s="78"/>
      <c r="N219" s="83" t="str">
        <f>IF(ISBLANK('fill-in tab'!EA206),"",'fill-in tab'!EA206)</f>
        <v/>
      </c>
      <c r="O219" s="83" t="str">
        <f>IF(ISBLANK('fill-in tab'!EB206),"",'fill-in tab'!EB206)</f>
        <v/>
      </c>
      <c r="P219" s="83" t="str">
        <f>IF(ISBLANK('fill-in tab'!EC206),"",'fill-in tab'!EC206)</f>
        <v/>
      </c>
      <c r="Q219" s="83" t="str">
        <f>IF(ISBLANK('fill-in tab'!ED206),"",'fill-in tab'!ED206)</f>
        <v/>
      </c>
      <c r="R219" s="83" t="str">
        <f>IF(ISBLANK('fill-in tab'!EE206),"",'fill-in tab'!EE206)</f>
        <v/>
      </c>
      <c r="S219" s="83" t="str">
        <f>IF(ISBLANK('fill-in tab'!EF206),"",'fill-in tab'!EF206)</f>
        <v/>
      </c>
      <c r="T219" s="83" t="str">
        <f>IF(ISBLANK('fill-in tab'!EG206),"",'fill-in tab'!EG206)</f>
        <v/>
      </c>
      <c r="U219" s="78" t="str">
        <f t="shared" si="471"/>
        <v>*</v>
      </c>
      <c r="W219" s="83" t="str">
        <f>IF(ISBLANK('fill-in tab'!EA207),"",'fill-in tab'!EA207)</f>
        <v/>
      </c>
      <c r="X219" s="83" t="str">
        <f>IF(ISBLANK('fill-in tab'!EB207),"",'fill-in tab'!EB207)</f>
        <v/>
      </c>
      <c r="Y219" s="83" t="str">
        <f>IF(ISBLANK('fill-in tab'!EC207),"",'fill-in tab'!EC207)</f>
        <v/>
      </c>
      <c r="Z219" s="83" t="str">
        <f>IF(ISBLANK('fill-in tab'!ED207),"",'fill-in tab'!ED207)</f>
        <v/>
      </c>
      <c r="AA219" s="83" t="str">
        <f>IF(ISBLANK('fill-in tab'!EE207),"",'fill-in tab'!EE207)</f>
        <v/>
      </c>
      <c r="AB219" s="83" t="str">
        <f>IF(ISBLANK('fill-in tab'!EF207),"",'fill-in tab'!EF207)</f>
        <v/>
      </c>
      <c r="AC219" s="83" t="str">
        <f>IF(ISBLANK('fill-in tab'!EG207),"",'fill-in tab'!EG207)</f>
        <v/>
      </c>
      <c r="AD219" s="78" t="str">
        <f t="shared" si="472"/>
        <v>*</v>
      </c>
      <c r="AF219" s="83" t="str">
        <f>IF(ISBLANK('fill-in tab'!EA208),"",'fill-in tab'!EA208)</f>
        <v/>
      </c>
      <c r="AG219" s="83" t="str">
        <f>IF(ISBLANK('fill-in tab'!EB208),"",'fill-in tab'!EB208)</f>
        <v/>
      </c>
      <c r="AH219" s="83" t="str">
        <f>IF(ISBLANK('fill-in tab'!EC208),"",'fill-in tab'!EC208)</f>
        <v/>
      </c>
      <c r="AI219" s="83" t="str">
        <f>IF(ISBLANK('fill-in tab'!ED208),"",'fill-in tab'!ED208)</f>
        <v/>
      </c>
      <c r="AJ219" s="83" t="str">
        <f>IF(ISBLANK('fill-in tab'!EE208),"",'fill-in tab'!EE208)</f>
        <v/>
      </c>
      <c r="AK219" s="83" t="str">
        <f>IF(ISBLANK('fill-in tab'!EF208),"",'fill-in tab'!EF208)</f>
        <v/>
      </c>
      <c r="AL219" s="83" t="str">
        <f>IF(ISBLANK('fill-in tab'!EG208),"",'fill-in tab'!EG208)</f>
        <v/>
      </c>
      <c r="AM219" s="78" t="str">
        <f t="shared" si="473"/>
        <v>*</v>
      </c>
      <c r="AO219" s="83" t="str">
        <f>IF(ISBLANK('fill-in tab'!EA209),"",'fill-in tab'!EA209)</f>
        <v/>
      </c>
      <c r="AP219" s="83" t="str">
        <f>IF(ISBLANK('fill-in tab'!EB209),"",'fill-in tab'!EB209)</f>
        <v/>
      </c>
      <c r="AQ219" s="83" t="str">
        <f>IF(ISBLANK('fill-in tab'!EC209),"",'fill-in tab'!EC209)</f>
        <v/>
      </c>
      <c r="AR219" s="83" t="str">
        <f>IF(ISBLANK('fill-in tab'!ED209),"",'fill-in tab'!ED209)</f>
        <v/>
      </c>
      <c r="AS219" s="83" t="str">
        <f>IF(ISBLANK('fill-in tab'!EE209),"",'fill-in tab'!EE209)</f>
        <v/>
      </c>
      <c r="AT219" s="83" t="str">
        <f>IF(ISBLANK('fill-in tab'!EF209),"",'fill-in tab'!EF209)</f>
        <v/>
      </c>
      <c r="AU219" s="83" t="str">
        <f>IF(ISBLANK('fill-in tab'!EG209),"",'fill-in tab'!EG209)</f>
        <v/>
      </c>
      <c r="AV219" s="78" t="str">
        <f t="shared" si="474"/>
        <v>*</v>
      </c>
      <c r="AX219" s="83" t="str">
        <f>IF(ISBLANK('fill-in tab'!EA210),"",'fill-in tab'!EA210)</f>
        <v/>
      </c>
      <c r="AY219" s="83" t="str">
        <f>IF(ISBLANK('fill-in tab'!EB210),"",'fill-in tab'!EB210)</f>
        <v/>
      </c>
      <c r="AZ219" s="83" t="str">
        <f>IF(ISBLANK('fill-in tab'!EC210),"",'fill-in tab'!EC210)</f>
        <v/>
      </c>
      <c r="BA219" s="83" t="str">
        <f>IF(ISBLANK('fill-in tab'!ED210),"",'fill-in tab'!ED210)</f>
        <v/>
      </c>
      <c r="BB219" s="83" t="str">
        <f>IF(ISBLANK('fill-in tab'!EE210),"",'fill-in tab'!EE210)</f>
        <v/>
      </c>
      <c r="BC219" s="83" t="str">
        <f>IF(ISBLANK('fill-in tab'!EF210),"",'fill-in tab'!EF210)</f>
        <v/>
      </c>
      <c r="BD219" s="83" t="str">
        <f>IF(ISBLANK('fill-in tab'!EG210),"",'fill-in tab'!EG210)</f>
        <v/>
      </c>
      <c r="BE219" s="78" t="str">
        <f t="shared" si="475"/>
        <v>*</v>
      </c>
      <c r="BG219" s="83" t="str">
        <f>IF(ISBLANK('fill-in tab'!EA211),"",'fill-in tab'!EA211)</f>
        <v/>
      </c>
      <c r="BH219" s="83" t="str">
        <f>IF(ISBLANK('fill-in tab'!EB211),"",'fill-in tab'!EB211)</f>
        <v/>
      </c>
      <c r="BI219" s="83" t="str">
        <f>IF(ISBLANK('fill-in tab'!EC211),"",'fill-in tab'!EC211)</f>
        <v/>
      </c>
      <c r="BJ219" s="83" t="str">
        <f>IF(ISBLANK('fill-in tab'!ED211),"",'fill-in tab'!ED211)</f>
        <v/>
      </c>
      <c r="BK219" s="83" t="str">
        <f>IF(ISBLANK('fill-in tab'!EE211),"",'fill-in tab'!EE211)</f>
        <v/>
      </c>
      <c r="BL219" s="83" t="str">
        <f>IF(ISBLANK('fill-in tab'!EF211),"",'fill-in tab'!EF211)</f>
        <v/>
      </c>
      <c r="BM219" s="83" t="str">
        <f>IF(ISBLANK('fill-in tab'!EG211),"",'fill-in tab'!EG211)</f>
        <v/>
      </c>
      <c r="BN219" s="78" t="str">
        <f t="shared" si="476"/>
        <v>*</v>
      </c>
      <c r="BP219" s="83" t="str">
        <f>IF(ISBLANK('fill-in tab'!EA212),"",'fill-in tab'!EA212)</f>
        <v/>
      </c>
      <c r="BQ219" s="83" t="str">
        <f>IF(ISBLANK('fill-in tab'!EB212),"",'fill-in tab'!EB212)</f>
        <v/>
      </c>
      <c r="BR219" s="83" t="str">
        <f>IF(ISBLANK('fill-in tab'!EC212),"",'fill-in tab'!EC212)</f>
        <v/>
      </c>
      <c r="BS219" s="83" t="str">
        <f>IF(ISBLANK('fill-in tab'!ED212),"",'fill-in tab'!ED212)</f>
        <v/>
      </c>
      <c r="BT219" s="83" t="str">
        <f>IF(ISBLANK('fill-in tab'!EE212),"",'fill-in tab'!EE212)</f>
        <v/>
      </c>
      <c r="BU219" s="83" t="str">
        <f>IF(ISBLANK('fill-in tab'!EF212),"",'fill-in tab'!EF212)</f>
        <v/>
      </c>
      <c r="BV219" s="83" t="str">
        <f>IF(ISBLANK('fill-in tab'!EG212),"",'fill-in tab'!EG212)</f>
        <v/>
      </c>
      <c r="BW219" s="78" t="str">
        <f t="shared" si="477"/>
        <v>*</v>
      </c>
      <c r="BY219" s="83" t="str">
        <f>IF(ISBLANK('fill-in tab'!EA213),"",'fill-in tab'!EA213)</f>
        <v/>
      </c>
      <c r="BZ219" s="83" t="str">
        <f>IF(ISBLANK('fill-in tab'!EB213),"",'fill-in tab'!EB213)</f>
        <v/>
      </c>
      <c r="CA219" s="83" t="str">
        <f>IF(ISBLANK('fill-in tab'!EC213),"",'fill-in tab'!EC213)</f>
        <v/>
      </c>
      <c r="CB219" s="83" t="str">
        <f>IF(ISBLANK('fill-in tab'!ED213),"",'fill-in tab'!ED213)</f>
        <v/>
      </c>
      <c r="CC219" s="83" t="str">
        <f>IF(ISBLANK('fill-in tab'!EE213),"",'fill-in tab'!EE213)</f>
        <v/>
      </c>
      <c r="CD219" s="83" t="str">
        <f>IF(ISBLANK('fill-in tab'!EF213),"",'fill-in tab'!EF213)</f>
        <v/>
      </c>
      <c r="CE219" s="83" t="str">
        <f>IF(ISBLANK('fill-in tab'!EG213),"",'fill-in tab'!EG213)</f>
        <v/>
      </c>
      <c r="CF219" s="78" t="str">
        <f t="shared" si="478"/>
        <v>*</v>
      </c>
      <c r="CH219" s="83" t="str">
        <f>IF(ISBLANK('fill-in tab'!EA214),"",'fill-in tab'!EA214)</f>
        <v/>
      </c>
      <c r="CI219" s="83" t="str">
        <f>IF(ISBLANK('fill-in tab'!EB214),"",'fill-in tab'!EB214)</f>
        <v/>
      </c>
      <c r="CJ219" s="83" t="str">
        <f>IF(ISBLANK('fill-in tab'!EC214),"",'fill-in tab'!EC214)</f>
        <v/>
      </c>
      <c r="CK219" s="83" t="str">
        <f>IF(ISBLANK('fill-in tab'!ED214),"",'fill-in tab'!ED214)</f>
        <v/>
      </c>
      <c r="CL219" s="83" t="str">
        <f>IF(ISBLANK('fill-in tab'!EE214),"",'fill-in tab'!EE214)</f>
        <v/>
      </c>
      <c r="CM219" s="83" t="str">
        <f>IF(ISBLANK('fill-in tab'!EF214),"",'fill-in tab'!EF214)</f>
        <v/>
      </c>
      <c r="CN219" s="83" t="str">
        <f>IF(ISBLANK('fill-in tab'!EG214),"",'fill-in tab'!EG214)</f>
        <v/>
      </c>
      <c r="CO219" s="78" t="str">
        <f t="shared" si="479"/>
        <v>*</v>
      </c>
      <c r="CQ219" s="83" t="str">
        <f>IF(ISBLANK('fill-in tab'!EA215),"",'fill-in tab'!EA215)</f>
        <v/>
      </c>
      <c r="CR219" s="83" t="str">
        <f>IF(ISBLANK('fill-in tab'!EB215),"",'fill-in tab'!EB215)</f>
        <v/>
      </c>
      <c r="CS219" s="83" t="str">
        <f>IF(ISBLANK('fill-in tab'!EC215),"",'fill-in tab'!EC215)</f>
        <v/>
      </c>
      <c r="CT219" s="83" t="str">
        <f>IF(ISBLANK('fill-in tab'!ED215),"",'fill-in tab'!ED215)</f>
        <v/>
      </c>
      <c r="CU219" s="83" t="str">
        <f>IF(ISBLANK('fill-in tab'!EE215),"",'fill-in tab'!EE215)</f>
        <v/>
      </c>
      <c r="CV219" s="83" t="str">
        <f>IF(ISBLANK('fill-in tab'!EF215),"",'fill-in tab'!EF215)</f>
        <v/>
      </c>
      <c r="CW219" s="83" t="str">
        <f>IF(ISBLANK('fill-in tab'!EG215),"",'fill-in tab'!EG215)</f>
        <v/>
      </c>
      <c r="CX219" s="78" t="str">
        <f t="shared" si="480"/>
        <v>*</v>
      </c>
      <c r="CZ219" s="83" t="str">
        <f>IF(ISBLANK('fill-in tab'!EA216),"",'fill-in tab'!EA216)</f>
        <v/>
      </c>
      <c r="DA219" s="83" t="str">
        <f>IF(ISBLANK('fill-in tab'!EB216),"",'fill-in tab'!EB216)</f>
        <v/>
      </c>
      <c r="DB219" s="83" t="str">
        <f>IF(ISBLANK('fill-in tab'!EC216),"",'fill-in tab'!EC216)</f>
        <v/>
      </c>
      <c r="DC219" s="83" t="str">
        <f>IF(ISBLANK('fill-in tab'!ED216),"",'fill-in tab'!ED216)</f>
        <v/>
      </c>
      <c r="DD219" s="83" t="str">
        <f>IF(ISBLANK('fill-in tab'!EE216),"",'fill-in tab'!EE216)</f>
        <v/>
      </c>
      <c r="DE219" s="83" t="str">
        <f>IF(ISBLANK('fill-in tab'!EF216),"",'fill-in tab'!EF216)</f>
        <v/>
      </c>
      <c r="DF219" s="83" t="str">
        <f>IF(ISBLANK('fill-in tab'!EG216),"",'fill-in tab'!EG216)</f>
        <v/>
      </c>
      <c r="DG219" s="78" t="str">
        <f t="shared" si="481"/>
        <v>*</v>
      </c>
      <c r="DI219" s="83" t="str">
        <f>IF(ISBLANK('fill-in tab'!EA217),"",'fill-in tab'!EA217)</f>
        <v/>
      </c>
      <c r="DJ219" s="83" t="str">
        <f>IF(ISBLANK('fill-in tab'!EB217),"",'fill-in tab'!EB217)</f>
        <v/>
      </c>
      <c r="DK219" s="83" t="str">
        <f>IF(ISBLANK('fill-in tab'!EC217),"",'fill-in tab'!EC217)</f>
        <v/>
      </c>
      <c r="DL219" s="83" t="str">
        <f>IF(ISBLANK('fill-in tab'!ED217),"",'fill-in tab'!ED217)</f>
        <v/>
      </c>
      <c r="DM219" s="83" t="str">
        <f>IF(ISBLANK('fill-in tab'!EE217),"",'fill-in tab'!EE217)</f>
        <v/>
      </c>
      <c r="DN219" s="83" t="str">
        <f>IF(ISBLANK('fill-in tab'!EF217),"",'fill-in tab'!EF217)</f>
        <v/>
      </c>
      <c r="DO219" s="83" t="str">
        <f>IF(ISBLANK('fill-in tab'!EG217),"",'fill-in tab'!EG217)</f>
        <v/>
      </c>
      <c r="DP219" s="78" t="str">
        <f t="shared" si="482"/>
        <v>*</v>
      </c>
      <c r="DR219" s="83" t="str">
        <f>IF(ISBLANK('fill-in tab'!EA218),"",'fill-in tab'!EA218)</f>
        <v/>
      </c>
      <c r="DS219" s="83" t="str">
        <f>IF(ISBLANK('fill-in tab'!EB218),"",'fill-in tab'!EB218)</f>
        <v/>
      </c>
      <c r="DT219" s="83" t="str">
        <f>IF(ISBLANK('fill-in tab'!EC218),"",'fill-in tab'!EC218)</f>
        <v/>
      </c>
      <c r="DU219" s="83" t="str">
        <f>IF(ISBLANK('fill-in tab'!ED218),"",'fill-in tab'!ED218)</f>
        <v/>
      </c>
      <c r="DV219" s="83" t="str">
        <f>IF(ISBLANK('fill-in tab'!EE218),"",'fill-in tab'!EE218)</f>
        <v/>
      </c>
      <c r="DW219" s="83" t="str">
        <f>IF(ISBLANK('fill-in tab'!EF218),"",'fill-in tab'!EF218)</f>
        <v/>
      </c>
      <c r="DX219" s="83" t="str">
        <f>IF(ISBLANK('fill-in tab'!EG218),"",'fill-in tab'!EG218)</f>
        <v/>
      </c>
      <c r="DY219" s="78" t="str">
        <f t="shared" si="483"/>
        <v>*</v>
      </c>
      <c r="EA219" s="83" t="str">
        <f>IF(ISBLANK('fill-in tab'!EA219),"",'fill-in tab'!EA219)</f>
        <v/>
      </c>
      <c r="EB219" s="83" t="str">
        <f>IF(ISBLANK('fill-in tab'!EB219),"",'fill-in tab'!EB219)</f>
        <v/>
      </c>
      <c r="EC219" s="83" t="str">
        <f>IF(ISBLANK('fill-in tab'!EC219),"",'fill-in tab'!EC219)</f>
        <v/>
      </c>
      <c r="ED219" s="83" t="str">
        <f>IF(ISBLANK('fill-in tab'!ED219),"",'fill-in tab'!ED219)</f>
        <v/>
      </c>
      <c r="EE219" s="83" t="str">
        <f>IF(ISBLANK('fill-in tab'!EE219),"",'fill-in tab'!EE219)</f>
        <v/>
      </c>
      <c r="EF219" s="83" t="str">
        <f>IF(ISBLANK('fill-in tab'!EF219),"",'fill-in tab'!EF219)</f>
        <v/>
      </c>
      <c r="EG219" s="83" t="str">
        <f>IF(ISBLANK('fill-in tab'!EG219),"",'fill-in tab'!EG219)</f>
        <v/>
      </c>
      <c r="EH219" s="78" t="str">
        <f t="shared" si="484"/>
        <v>*</v>
      </c>
    </row>
    <row r="220" spans="1:138" x14ac:dyDescent="0.2">
      <c r="A220" s="92" t="str">
        <f>A205</f>
        <v>Eind</v>
      </c>
      <c r="B220" s="84">
        <f>B205</f>
        <v>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F220" s="6"/>
      <c r="AG220" s="6"/>
      <c r="AH220" s="6"/>
      <c r="AI220" s="6"/>
      <c r="AJ220" s="6"/>
      <c r="AK220" s="6"/>
      <c r="AL220" s="6"/>
      <c r="AM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AZ220" s="6"/>
      <c r="BA220" s="6"/>
      <c r="BB220" s="6"/>
      <c r="BC220" s="6"/>
      <c r="BD220" s="6"/>
      <c r="BE220" s="6"/>
      <c r="BG220" s="6"/>
      <c r="BH220" s="6"/>
      <c r="BI220" s="6"/>
      <c r="BJ220" s="6"/>
      <c r="BK220" s="6"/>
      <c r="BL220" s="6"/>
      <c r="BM220" s="6"/>
      <c r="BN220" s="6"/>
      <c r="BP220" s="6"/>
      <c r="BQ220" s="6"/>
      <c r="BR220" s="6"/>
      <c r="BS220" s="6"/>
      <c r="BT220" s="6"/>
      <c r="BU220" s="6"/>
      <c r="BV220" s="6"/>
      <c r="BW220" s="6"/>
      <c r="BY220" s="6"/>
      <c r="BZ220" s="6"/>
      <c r="CA220" s="6"/>
      <c r="CB220" s="6"/>
      <c r="CC220" s="6"/>
      <c r="CD220" s="6"/>
      <c r="CE220" s="6"/>
      <c r="CF220" s="6"/>
      <c r="CH220" s="6"/>
      <c r="CI220" s="6"/>
      <c r="CJ220" s="6"/>
      <c r="CK220" s="6"/>
      <c r="CL220" s="6"/>
      <c r="CM220" s="6"/>
      <c r="CN220" s="6"/>
      <c r="CO220" s="6"/>
      <c r="CQ220" s="6"/>
      <c r="CR220" s="6"/>
      <c r="CS220" s="6"/>
      <c r="CT220" s="6"/>
      <c r="CU220" s="6"/>
      <c r="CV220" s="6"/>
      <c r="CW220" s="6"/>
      <c r="CX220" s="6"/>
      <c r="CZ220" s="6"/>
      <c r="DA220" s="6"/>
      <c r="DB220" s="6"/>
      <c r="DC220" s="6"/>
      <c r="DD220" s="6"/>
      <c r="DE220" s="6"/>
      <c r="DF220" s="6"/>
      <c r="DG220" s="6"/>
      <c r="DI220" s="6"/>
      <c r="DJ220" s="6"/>
      <c r="DK220" s="6"/>
      <c r="DL220" s="6"/>
      <c r="DM220" s="6"/>
      <c r="DN220" s="6"/>
      <c r="DO220" s="6"/>
      <c r="DP220" s="6"/>
      <c r="DR220" s="6"/>
      <c r="DS220" s="6"/>
      <c r="DT220" s="6"/>
      <c r="DU220" s="6"/>
      <c r="DV220" s="6"/>
      <c r="DW220" s="6"/>
      <c r="DX220" s="6"/>
      <c r="DY220" s="6"/>
      <c r="EA220" s="6"/>
      <c r="EB220" s="6"/>
      <c r="EC220" s="6"/>
      <c r="ED220" s="6"/>
      <c r="EE220" s="6"/>
      <c r="EF220" s="6"/>
      <c r="EG220" s="6"/>
      <c r="EH220" s="6"/>
    </row>
    <row r="221" spans="1:138" x14ac:dyDescent="0.2">
      <c r="A221" s="92" t="str">
        <f>A205</f>
        <v>Eind</v>
      </c>
      <c r="B221" s="89">
        <f>B205</f>
        <v>0</v>
      </c>
      <c r="C221" s="6" t="s">
        <v>41</v>
      </c>
      <c r="D221" s="6"/>
      <c r="E221" s="6">
        <f>SUM(E205:E219)</f>
        <v>0</v>
      </c>
      <c r="F221" s="6">
        <f t="shared" ref="F221:BQ221" si="485">SUM(F205:F219)</f>
        <v>0</v>
      </c>
      <c r="G221" s="6">
        <f t="shared" si="485"/>
        <v>0</v>
      </c>
      <c r="H221" s="6">
        <f t="shared" si="485"/>
        <v>0</v>
      </c>
      <c r="I221" s="6">
        <f t="shared" si="485"/>
        <v>0</v>
      </c>
      <c r="J221" s="6">
        <f t="shared" si="485"/>
        <v>0</v>
      </c>
      <c r="K221" s="6">
        <f t="shared" si="485"/>
        <v>0</v>
      </c>
      <c r="L221" s="6">
        <f t="shared" si="485"/>
        <v>0</v>
      </c>
      <c r="M221" s="6"/>
      <c r="N221" s="6">
        <f t="shared" si="485"/>
        <v>0</v>
      </c>
      <c r="O221" s="6">
        <f t="shared" si="485"/>
        <v>0</v>
      </c>
      <c r="P221" s="6">
        <f t="shared" si="485"/>
        <v>0</v>
      </c>
      <c r="Q221" s="6">
        <f t="shared" si="485"/>
        <v>0</v>
      </c>
      <c r="R221" s="6">
        <f t="shared" si="485"/>
        <v>0</v>
      </c>
      <c r="S221" s="6">
        <f t="shared" si="485"/>
        <v>0</v>
      </c>
      <c r="T221" s="6">
        <f t="shared" si="485"/>
        <v>0</v>
      </c>
      <c r="U221" s="6">
        <f t="shared" si="485"/>
        <v>0</v>
      </c>
      <c r="V221" s="6"/>
      <c r="W221" s="6">
        <f t="shared" si="485"/>
        <v>0</v>
      </c>
      <c r="X221" s="6">
        <f t="shared" si="485"/>
        <v>0</v>
      </c>
      <c r="Y221" s="6">
        <f t="shared" si="485"/>
        <v>0</v>
      </c>
      <c r="Z221" s="6">
        <f t="shared" si="485"/>
        <v>0</v>
      </c>
      <c r="AA221" s="6">
        <f t="shared" si="485"/>
        <v>0</v>
      </c>
      <c r="AB221" s="6">
        <f t="shared" si="485"/>
        <v>0</v>
      </c>
      <c r="AC221" s="6">
        <f t="shared" si="485"/>
        <v>0</v>
      </c>
      <c r="AD221" s="6">
        <f t="shared" si="485"/>
        <v>0</v>
      </c>
      <c r="AE221" s="6"/>
      <c r="AF221" s="6">
        <f t="shared" si="485"/>
        <v>0</v>
      </c>
      <c r="AG221" s="6">
        <f t="shared" si="485"/>
        <v>0</v>
      </c>
      <c r="AH221" s="6">
        <f t="shared" si="485"/>
        <v>0</v>
      </c>
      <c r="AI221" s="6">
        <f t="shared" si="485"/>
        <v>0</v>
      </c>
      <c r="AJ221" s="6">
        <f t="shared" si="485"/>
        <v>0</v>
      </c>
      <c r="AK221" s="6">
        <f t="shared" si="485"/>
        <v>0</v>
      </c>
      <c r="AL221" s="6">
        <f t="shared" si="485"/>
        <v>0</v>
      </c>
      <c r="AM221" s="6">
        <f t="shared" si="485"/>
        <v>0</v>
      </c>
      <c r="AN221" s="6"/>
      <c r="AO221" s="6">
        <f t="shared" si="485"/>
        <v>0</v>
      </c>
      <c r="AP221" s="6">
        <f t="shared" si="485"/>
        <v>0</v>
      </c>
      <c r="AQ221" s="6">
        <f t="shared" si="485"/>
        <v>0</v>
      </c>
      <c r="AR221" s="6">
        <f t="shared" si="485"/>
        <v>0</v>
      </c>
      <c r="AS221" s="6">
        <f t="shared" si="485"/>
        <v>0</v>
      </c>
      <c r="AT221" s="6">
        <f t="shared" si="485"/>
        <v>0</v>
      </c>
      <c r="AU221" s="6">
        <f t="shared" si="485"/>
        <v>0</v>
      </c>
      <c r="AV221" s="6">
        <f t="shared" si="485"/>
        <v>0</v>
      </c>
      <c r="AW221" s="6"/>
      <c r="AX221" s="6">
        <f t="shared" si="485"/>
        <v>0</v>
      </c>
      <c r="AY221" s="6">
        <f t="shared" si="485"/>
        <v>0</v>
      </c>
      <c r="AZ221" s="6">
        <f t="shared" si="485"/>
        <v>0</v>
      </c>
      <c r="BA221" s="6">
        <f t="shared" si="485"/>
        <v>0</v>
      </c>
      <c r="BB221" s="6">
        <f t="shared" si="485"/>
        <v>0</v>
      </c>
      <c r="BC221" s="6">
        <f t="shared" si="485"/>
        <v>0</v>
      </c>
      <c r="BD221" s="6">
        <f t="shared" si="485"/>
        <v>0</v>
      </c>
      <c r="BE221" s="6">
        <f t="shared" si="485"/>
        <v>0</v>
      </c>
      <c r="BF221" s="6"/>
      <c r="BG221" s="6">
        <f t="shared" si="485"/>
        <v>0</v>
      </c>
      <c r="BH221" s="6">
        <f t="shared" si="485"/>
        <v>0</v>
      </c>
      <c r="BI221" s="6">
        <f t="shared" si="485"/>
        <v>0</v>
      </c>
      <c r="BJ221" s="6">
        <f t="shared" si="485"/>
        <v>0</v>
      </c>
      <c r="BK221" s="6">
        <f t="shared" si="485"/>
        <v>0</v>
      </c>
      <c r="BL221" s="6">
        <f t="shared" si="485"/>
        <v>0</v>
      </c>
      <c r="BM221" s="6">
        <f t="shared" si="485"/>
        <v>0</v>
      </c>
      <c r="BN221" s="6">
        <f t="shared" si="485"/>
        <v>0</v>
      </c>
      <c r="BO221" s="6"/>
      <c r="BP221" s="6">
        <f t="shared" si="485"/>
        <v>0</v>
      </c>
      <c r="BQ221" s="6">
        <f t="shared" si="485"/>
        <v>0</v>
      </c>
      <c r="BR221" s="6">
        <f t="shared" ref="BR221:EC221" si="486">SUM(BR205:BR219)</f>
        <v>0</v>
      </c>
      <c r="BS221" s="6">
        <f t="shared" si="486"/>
        <v>0</v>
      </c>
      <c r="BT221" s="6">
        <f t="shared" si="486"/>
        <v>0</v>
      </c>
      <c r="BU221" s="6">
        <f t="shared" si="486"/>
        <v>0</v>
      </c>
      <c r="BV221" s="6">
        <f t="shared" si="486"/>
        <v>0</v>
      </c>
      <c r="BW221" s="6">
        <f t="shared" si="486"/>
        <v>0</v>
      </c>
      <c r="BX221" s="6"/>
      <c r="BY221" s="6">
        <f t="shared" si="486"/>
        <v>0</v>
      </c>
      <c r="BZ221" s="6">
        <f t="shared" si="486"/>
        <v>0</v>
      </c>
      <c r="CA221" s="6">
        <f t="shared" si="486"/>
        <v>0</v>
      </c>
      <c r="CB221" s="6">
        <f t="shared" si="486"/>
        <v>0</v>
      </c>
      <c r="CC221" s="6">
        <f t="shared" si="486"/>
        <v>0</v>
      </c>
      <c r="CD221" s="6">
        <f t="shared" si="486"/>
        <v>0</v>
      </c>
      <c r="CE221" s="6">
        <f t="shared" si="486"/>
        <v>0</v>
      </c>
      <c r="CF221" s="6">
        <f t="shared" si="486"/>
        <v>0</v>
      </c>
      <c r="CG221" s="6"/>
      <c r="CH221" s="6">
        <f t="shared" si="486"/>
        <v>0</v>
      </c>
      <c r="CI221" s="6">
        <f t="shared" si="486"/>
        <v>0</v>
      </c>
      <c r="CJ221" s="6">
        <f t="shared" si="486"/>
        <v>0</v>
      </c>
      <c r="CK221" s="6">
        <f t="shared" si="486"/>
        <v>0</v>
      </c>
      <c r="CL221" s="6">
        <f t="shared" si="486"/>
        <v>0</v>
      </c>
      <c r="CM221" s="6">
        <f t="shared" si="486"/>
        <v>0</v>
      </c>
      <c r="CN221" s="6">
        <f t="shared" si="486"/>
        <v>0</v>
      </c>
      <c r="CO221" s="6">
        <f t="shared" si="486"/>
        <v>0</v>
      </c>
      <c r="CP221" s="6"/>
      <c r="CQ221" s="6">
        <f t="shared" si="486"/>
        <v>0</v>
      </c>
      <c r="CR221" s="6">
        <f t="shared" si="486"/>
        <v>0</v>
      </c>
      <c r="CS221" s="6">
        <f t="shared" si="486"/>
        <v>0</v>
      </c>
      <c r="CT221" s="6">
        <f t="shared" si="486"/>
        <v>0</v>
      </c>
      <c r="CU221" s="6">
        <f t="shared" si="486"/>
        <v>0</v>
      </c>
      <c r="CV221" s="6">
        <f t="shared" si="486"/>
        <v>0</v>
      </c>
      <c r="CW221" s="6">
        <f t="shared" si="486"/>
        <v>0</v>
      </c>
      <c r="CX221" s="6">
        <f t="shared" si="486"/>
        <v>0</v>
      </c>
      <c r="CY221" s="6"/>
      <c r="CZ221" s="6">
        <f t="shared" si="486"/>
        <v>0</v>
      </c>
      <c r="DA221" s="6">
        <f t="shared" si="486"/>
        <v>0</v>
      </c>
      <c r="DB221" s="6">
        <f t="shared" si="486"/>
        <v>0</v>
      </c>
      <c r="DC221" s="6">
        <f t="shared" si="486"/>
        <v>0</v>
      </c>
      <c r="DD221" s="6">
        <f t="shared" si="486"/>
        <v>0</v>
      </c>
      <c r="DE221" s="6">
        <f t="shared" si="486"/>
        <v>0</v>
      </c>
      <c r="DF221" s="6">
        <f t="shared" si="486"/>
        <v>0</v>
      </c>
      <c r="DG221" s="6">
        <f t="shared" si="486"/>
        <v>0</v>
      </c>
      <c r="DH221" s="6"/>
      <c r="DI221" s="6">
        <f t="shared" si="486"/>
        <v>0</v>
      </c>
      <c r="DJ221" s="6">
        <f t="shared" si="486"/>
        <v>0</v>
      </c>
      <c r="DK221" s="6">
        <f t="shared" si="486"/>
        <v>0</v>
      </c>
      <c r="DL221" s="6">
        <f t="shared" si="486"/>
        <v>0</v>
      </c>
      <c r="DM221" s="6">
        <f t="shared" si="486"/>
        <v>0</v>
      </c>
      <c r="DN221" s="6">
        <f t="shared" si="486"/>
        <v>0</v>
      </c>
      <c r="DO221" s="6">
        <f t="shared" si="486"/>
        <v>0</v>
      </c>
      <c r="DP221" s="6">
        <f t="shared" si="486"/>
        <v>0</v>
      </c>
      <c r="DQ221" s="6"/>
      <c r="DR221" s="6">
        <f t="shared" si="486"/>
        <v>0</v>
      </c>
      <c r="DS221" s="6">
        <f t="shared" si="486"/>
        <v>0</v>
      </c>
      <c r="DT221" s="6">
        <f t="shared" si="486"/>
        <v>0</v>
      </c>
      <c r="DU221" s="6">
        <f t="shared" si="486"/>
        <v>0</v>
      </c>
      <c r="DV221" s="6">
        <f t="shared" si="486"/>
        <v>0</v>
      </c>
      <c r="DW221" s="6">
        <f t="shared" si="486"/>
        <v>0</v>
      </c>
      <c r="DX221" s="6">
        <f t="shared" si="486"/>
        <v>0</v>
      </c>
      <c r="DY221" s="6">
        <f t="shared" si="486"/>
        <v>0</v>
      </c>
      <c r="DZ221" s="6"/>
      <c r="EA221" s="6">
        <f t="shared" si="486"/>
        <v>0</v>
      </c>
      <c r="EB221" s="6">
        <f t="shared" si="486"/>
        <v>0</v>
      </c>
      <c r="EC221" s="6">
        <f t="shared" si="486"/>
        <v>0</v>
      </c>
      <c r="ED221" s="6">
        <f>SUM(ED205:ED219)</f>
        <v>0</v>
      </c>
      <c r="EE221" s="6">
        <f>SUM(EE205:EE219)</f>
        <v>0</v>
      </c>
      <c r="EF221" s="6">
        <f>SUM(EF205:EF219)</f>
        <v>0</v>
      </c>
      <c r="EG221" s="6">
        <f>SUM(EG205:EG219)</f>
        <v>0</v>
      </c>
      <c r="EH221" s="6">
        <f>SUM(EH205:EH219)</f>
        <v>0</v>
      </c>
    </row>
    <row r="222" spans="1:138" x14ac:dyDescent="0.2">
      <c r="A222" s="92" t="str">
        <f>A205</f>
        <v>Eind</v>
      </c>
      <c r="B222" s="84">
        <f>B205</f>
        <v>0</v>
      </c>
      <c r="C222" s="6" t="s">
        <v>16</v>
      </c>
      <c r="D222" s="6"/>
      <c r="E222" s="6">
        <f t="shared" ref="E222:K222" si="487">SUM(E205:E219)-MAX(E205:E219)-MIN(E205:E219)</f>
        <v>0</v>
      </c>
      <c r="F222" s="6">
        <f t="shared" si="487"/>
        <v>0</v>
      </c>
      <c r="G222" s="6">
        <f t="shared" si="487"/>
        <v>0</v>
      </c>
      <c r="H222" s="6">
        <f t="shared" si="487"/>
        <v>0</v>
      </c>
      <c r="I222" s="6">
        <f t="shared" si="487"/>
        <v>0</v>
      </c>
      <c r="J222" s="6">
        <f t="shared" si="487"/>
        <v>0</v>
      </c>
      <c r="K222" s="6">
        <f t="shared" si="487"/>
        <v>0</v>
      </c>
      <c r="L222" s="6">
        <f>SUM(L205:L219)-MAX(L205:L219)-MIN(L205:L219)</f>
        <v>0</v>
      </c>
      <c r="M222" s="6"/>
      <c r="N222" s="6">
        <f t="shared" ref="N222:T222" si="488">SUM(N205:N219)-MAX(N205:N219)-MIN(N205:N219)</f>
        <v>0</v>
      </c>
      <c r="O222" s="6">
        <f t="shared" si="488"/>
        <v>0</v>
      </c>
      <c r="P222" s="6">
        <f t="shared" si="488"/>
        <v>0</v>
      </c>
      <c r="Q222" s="6">
        <f t="shared" si="488"/>
        <v>0</v>
      </c>
      <c r="R222" s="6">
        <f t="shared" si="488"/>
        <v>0</v>
      </c>
      <c r="S222" s="6">
        <f t="shared" si="488"/>
        <v>0</v>
      </c>
      <c r="T222" s="6">
        <f t="shared" si="488"/>
        <v>0</v>
      </c>
      <c r="U222" s="6">
        <f>SUM(U205:U219)-MAX(U205:U219)-MIN(U205:U219)</f>
        <v>0</v>
      </c>
      <c r="W222" s="6">
        <f t="shared" ref="W222:AC222" si="489">SUM(W205:W219)-MAX(W205:W219)-MIN(W205:W219)</f>
        <v>0</v>
      </c>
      <c r="X222" s="6">
        <f t="shared" si="489"/>
        <v>0</v>
      </c>
      <c r="Y222" s="6">
        <f t="shared" si="489"/>
        <v>0</v>
      </c>
      <c r="Z222" s="6">
        <f t="shared" si="489"/>
        <v>0</v>
      </c>
      <c r="AA222" s="6">
        <f t="shared" si="489"/>
        <v>0</v>
      </c>
      <c r="AB222" s="6">
        <f t="shared" si="489"/>
        <v>0</v>
      </c>
      <c r="AC222" s="6">
        <f t="shared" si="489"/>
        <v>0</v>
      </c>
      <c r="AD222" s="6">
        <f>SUM(AD205:AD219)-MAX(AD205:AD219)-MIN(AD205:AD219)</f>
        <v>0</v>
      </c>
      <c r="AF222" s="6">
        <f t="shared" ref="AF222:AL222" si="490">SUM(AF205:AF219)-MAX(AF205:AF219)-MIN(AF205:AF219)</f>
        <v>0</v>
      </c>
      <c r="AG222" s="6">
        <f t="shared" si="490"/>
        <v>0</v>
      </c>
      <c r="AH222" s="6">
        <f t="shared" si="490"/>
        <v>0</v>
      </c>
      <c r="AI222" s="6">
        <f t="shared" si="490"/>
        <v>0</v>
      </c>
      <c r="AJ222" s="6">
        <f t="shared" si="490"/>
        <v>0</v>
      </c>
      <c r="AK222" s="6">
        <f t="shared" si="490"/>
        <v>0</v>
      </c>
      <c r="AL222" s="6">
        <f t="shared" si="490"/>
        <v>0</v>
      </c>
      <c r="AM222" s="6">
        <f>SUM(AM205:AM219)-MAX(AM205:AM219)-MIN(AM205:AM219)</f>
        <v>0</v>
      </c>
      <c r="AO222" s="6">
        <f t="shared" ref="AO222:AU222" si="491">SUM(AO205:AO219)-MAX(AO205:AO219)-MIN(AO205:AO219)</f>
        <v>0</v>
      </c>
      <c r="AP222" s="6">
        <f t="shared" si="491"/>
        <v>0</v>
      </c>
      <c r="AQ222" s="6">
        <f t="shared" si="491"/>
        <v>0</v>
      </c>
      <c r="AR222" s="6">
        <f t="shared" si="491"/>
        <v>0</v>
      </c>
      <c r="AS222" s="6">
        <f t="shared" si="491"/>
        <v>0</v>
      </c>
      <c r="AT222" s="6">
        <f t="shared" si="491"/>
        <v>0</v>
      </c>
      <c r="AU222" s="6">
        <f t="shared" si="491"/>
        <v>0</v>
      </c>
      <c r="AV222" s="6">
        <f>SUM(AV205:AV219)-MAX(AV205:AV219)-MIN(AV205:AV219)</f>
        <v>0</v>
      </c>
      <c r="AX222" s="6">
        <f t="shared" ref="AX222:BD222" si="492">SUM(AX205:AX219)-MAX(AX205:AX219)-MIN(AX205:AX219)</f>
        <v>0</v>
      </c>
      <c r="AY222" s="6">
        <f t="shared" si="492"/>
        <v>0</v>
      </c>
      <c r="AZ222" s="6">
        <f t="shared" si="492"/>
        <v>0</v>
      </c>
      <c r="BA222" s="6">
        <f t="shared" si="492"/>
        <v>0</v>
      </c>
      <c r="BB222" s="6">
        <f t="shared" si="492"/>
        <v>0</v>
      </c>
      <c r="BC222" s="6">
        <f t="shared" si="492"/>
        <v>0</v>
      </c>
      <c r="BD222" s="6">
        <f t="shared" si="492"/>
        <v>0</v>
      </c>
      <c r="BE222" s="6">
        <f>SUM(BE205:BE219)-MAX(BE205:BE219)-MIN(BE205:BE219)</f>
        <v>0</v>
      </c>
      <c r="BG222" s="6">
        <f t="shared" ref="BG222:BM222" si="493">SUM(BG205:BG219)-MAX(BG205:BG219)-MIN(BG205:BG219)</f>
        <v>0</v>
      </c>
      <c r="BH222" s="6">
        <f t="shared" si="493"/>
        <v>0</v>
      </c>
      <c r="BI222" s="6">
        <f t="shared" si="493"/>
        <v>0</v>
      </c>
      <c r="BJ222" s="6">
        <f t="shared" si="493"/>
        <v>0</v>
      </c>
      <c r="BK222" s="6">
        <f t="shared" si="493"/>
        <v>0</v>
      </c>
      <c r="BL222" s="6">
        <f t="shared" si="493"/>
        <v>0</v>
      </c>
      <c r="BM222" s="6">
        <f t="shared" si="493"/>
        <v>0</v>
      </c>
      <c r="BN222" s="6">
        <f>SUM(BN205:BN219)-MAX(BN205:BN219)-MIN(BN205:BN219)</f>
        <v>0</v>
      </c>
      <c r="BP222" s="6">
        <f t="shared" ref="BP222:BV222" si="494">SUM(BP205:BP219)-MAX(BP205:BP219)-MIN(BP205:BP219)</f>
        <v>0</v>
      </c>
      <c r="BQ222" s="6">
        <f t="shared" si="494"/>
        <v>0</v>
      </c>
      <c r="BR222" s="6">
        <f t="shared" si="494"/>
        <v>0</v>
      </c>
      <c r="BS222" s="6">
        <f t="shared" si="494"/>
        <v>0</v>
      </c>
      <c r="BT222" s="6">
        <f t="shared" si="494"/>
        <v>0</v>
      </c>
      <c r="BU222" s="6">
        <f t="shared" si="494"/>
        <v>0</v>
      </c>
      <c r="BV222" s="6">
        <f t="shared" si="494"/>
        <v>0</v>
      </c>
      <c r="BW222" s="6">
        <f>SUM(BW205:BW219)-MAX(BW205:BW219)-MIN(BW205:BW219)</f>
        <v>0</v>
      </c>
      <c r="BY222" s="6">
        <f t="shared" ref="BY222:CE222" si="495">SUM(BY205:BY219)-MAX(BY205:BY219)-MIN(BY205:BY219)</f>
        <v>0</v>
      </c>
      <c r="BZ222" s="6">
        <f t="shared" si="495"/>
        <v>0</v>
      </c>
      <c r="CA222" s="6">
        <f t="shared" si="495"/>
        <v>0</v>
      </c>
      <c r="CB222" s="6">
        <f t="shared" si="495"/>
        <v>0</v>
      </c>
      <c r="CC222" s="6">
        <f t="shared" si="495"/>
        <v>0</v>
      </c>
      <c r="CD222" s="6">
        <f t="shared" si="495"/>
        <v>0</v>
      </c>
      <c r="CE222" s="6">
        <f t="shared" si="495"/>
        <v>0</v>
      </c>
      <c r="CF222" s="6">
        <f>SUM(CF205:CF219)-MAX(CF205:CF219)-MIN(CF205:CF219)</f>
        <v>0</v>
      </c>
      <c r="CH222" s="6">
        <f t="shared" ref="CH222:CN222" si="496">SUM(CH205:CH219)-MAX(CH205:CH219)-MIN(CH205:CH219)</f>
        <v>0</v>
      </c>
      <c r="CI222" s="6">
        <f t="shared" si="496"/>
        <v>0</v>
      </c>
      <c r="CJ222" s="6">
        <f t="shared" si="496"/>
        <v>0</v>
      </c>
      <c r="CK222" s="6">
        <f t="shared" si="496"/>
        <v>0</v>
      </c>
      <c r="CL222" s="6">
        <f t="shared" si="496"/>
        <v>0</v>
      </c>
      <c r="CM222" s="6">
        <f t="shared" si="496"/>
        <v>0</v>
      </c>
      <c r="CN222" s="6">
        <f t="shared" si="496"/>
        <v>0</v>
      </c>
      <c r="CO222" s="6">
        <f>SUM(CO205:CO219)-MAX(CO205:CO219)-MIN(CO205:CO219)</f>
        <v>0</v>
      </c>
      <c r="CQ222" s="6">
        <f t="shared" ref="CQ222:CW222" si="497">SUM(CQ205:CQ219)-MAX(CQ205:CQ219)-MIN(CQ205:CQ219)</f>
        <v>0</v>
      </c>
      <c r="CR222" s="6">
        <f t="shared" si="497"/>
        <v>0</v>
      </c>
      <c r="CS222" s="6">
        <f t="shared" si="497"/>
        <v>0</v>
      </c>
      <c r="CT222" s="6">
        <f t="shared" si="497"/>
        <v>0</v>
      </c>
      <c r="CU222" s="6">
        <f t="shared" si="497"/>
        <v>0</v>
      </c>
      <c r="CV222" s="6">
        <f t="shared" si="497"/>
        <v>0</v>
      </c>
      <c r="CW222" s="6">
        <f t="shared" si="497"/>
        <v>0</v>
      </c>
      <c r="CX222" s="6">
        <f>SUM(CX205:CX219)-MAX(CX205:CX219)-MIN(CX205:CX219)</f>
        <v>0</v>
      </c>
      <c r="CZ222" s="6">
        <f t="shared" ref="CZ222:DF222" si="498">SUM(CZ205:CZ219)-MAX(CZ205:CZ219)-MIN(CZ205:CZ219)</f>
        <v>0</v>
      </c>
      <c r="DA222" s="6">
        <f t="shared" si="498"/>
        <v>0</v>
      </c>
      <c r="DB222" s="6">
        <f t="shared" si="498"/>
        <v>0</v>
      </c>
      <c r="DC222" s="6">
        <f t="shared" si="498"/>
        <v>0</v>
      </c>
      <c r="DD222" s="6">
        <f t="shared" si="498"/>
        <v>0</v>
      </c>
      <c r="DE222" s="6">
        <f t="shared" si="498"/>
        <v>0</v>
      </c>
      <c r="DF222" s="6">
        <f t="shared" si="498"/>
        <v>0</v>
      </c>
      <c r="DG222" s="6">
        <f>SUM(DG205:DG219)-MAX(DG205:DG219)-MIN(DG205:DG219)</f>
        <v>0</v>
      </c>
      <c r="DI222" s="6">
        <f t="shared" ref="DI222:DO222" si="499">SUM(DI205:DI219)-MAX(DI205:DI219)-MIN(DI205:DI219)</f>
        <v>0</v>
      </c>
      <c r="DJ222" s="6">
        <f t="shared" si="499"/>
        <v>0</v>
      </c>
      <c r="DK222" s="6">
        <f t="shared" si="499"/>
        <v>0</v>
      </c>
      <c r="DL222" s="6">
        <f t="shared" si="499"/>
        <v>0</v>
      </c>
      <c r="DM222" s="6">
        <f t="shared" si="499"/>
        <v>0</v>
      </c>
      <c r="DN222" s="6">
        <f t="shared" si="499"/>
        <v>0</v>
      </c>
      <c r="DO222" s="6">
        <f t="shared" si="499"/>
        <v>0</v>
      </c>
      <c r="DP222" s="6">
        <f>SUM(DP205:DP219)-MAX(DP205:DP219)-MIN(DP205:DP219)</f>
        <v>0</v>
      </c>
      <c r="DR222" s="6">
        <f t="shared" ref="DR222:DY222" si="500">SUM(DR205:DR219)-MAX(DR205:DR219)-MIN(DR205:DR219)</f>
        <v>0</v>
      </c>
      <c r="DS222" s="6">
        <f t="shared" si="500"/>
        <v>0</v>
      </c>
      <c r="DT222" s="6">
        <f t="shared" si="500"/>
        <v>0</v>
      </c>
      <c r="DU222" s="6">
        <f t="shared" si="500"/>
        <v>0</v>
      </c>
      <c r="DV222" s="6">
        <f t="shared" si="500"/>
        <v>0</v>
      </c>
      <c r="DW222" s="6">
        <f t="shared" si="500"/>
        <v>0</v>
      </c>
      <c r="DX222" s="6">
        <f t="shared" si="500"/>
        <v>0</v>
      </c>
      <c r="DY222" s="6">
        <f t="shared" si="500"/>
        <v>0</v>
      </c>
      <c r="EA222" s="6">
        <f t="shared" ref="EA222:EH222" si="501">SUM(EA205:EA219)-MAX(EA205:EA219)-MIN(EA205:EA219)</f>
        <v>0</v>
      </c>
      <c r="EB222" s="6">
        <f t="shared" si="501"/>
        <v>0</v>
      </c>
      <c r="EC222" s="6">
        <f t="shared" si="501"/>
        <v>0</v>
      </c>
      <c r="ED222" s="6">
        <f t="shared" si="501"/>
        <v>0</v>
      </c>
      <c r="EE222" s="6">
        <f t="shared" si="501"/>
        <v>0</v>
      </c>
      <c r="EF222" s="6">
        <f t="shared" si="501"/>
        <v>0</v>
      </c>
      <c r="EG222" s="6">
        <f t="shared" si="501"/>
        <v>0</v>
      </c>
      <c r="EH222" s="6">
        <f t="shared" si="501"/>
        <v>0</v>
      </c>
    </row>
    <row r="223" spans="1:138" x14ac:dyDescent="0.2">
      <c r="A223" s="92" t="str">
        <f>A205</f>
        <v>Eind</v>
      </c>
      <c r="B223" s="84">
        <f>B205</f>
        <v>0</v>
      </c>
      <c r="C223" s="6" t="s">
        <v>11</v>
      </c>
      <c r="D223" s="6"/>
      <c r="E223" s="26">
        <f t="shared" ref="E223:L223" si="502">E222/(COUNT(E205:E219)-2)</f>
        <v>0</v>
      </c>
      <c r="F223" s="26">
        <f t="shared" si="502"/>
        <v>0</v>
      </c>
      <c r="G223" s="26">
        <f t="shared" si="502"/>
        <v>0</v>
      </c>
      <c r="H223" s="26">
        <f t="shared" si="502"/>
        <v>0</v>
      </c>
      <c r="I223" s="26">
        <f t="shared" si="502"/>
        <v>0</v>
      </c>
      <c r="J223" s="26">
        <f t="shared" si="502"/>
        <v>0</v>
      </c>
      <c r="K223" s="26">
        <f t="shared" si="502"/>
        <v>0</v>
      </c>
      <c r="L223" s="26">
        <f t="shared" si="502"/>
        <v>0</v>
      </c>
      <c r="M223" s="6"/>
      <c r="N223" s="26">
        <f t="shared" ref="N223:U223" si="503">N222/(COUNT(N205:N219)-2)</f>
        <v>0</v>
      </c>
      <c r="O223" s="26">
        <f t="shared" si="503"/>
        <v>0</v>
      </c>
      <c r="P223" s="26">
        <f t="shared" si="503"/>
        <v>0</v>
      </c>
      <c r="Q223" s="26">
        <f t="shared" si="503"/>
        <v>0</v>
      </c>
      <c r="R223" s="26">
        <f t="shared" si="503"/>
        <v>0</v>
      </c>
      <c r="S223" s="26">
        <f t="shared" si="503"/>
        <v>0</v>
      </c>
      <c r="T223" s="26">
        <f t="shared" si="503"/>
        <v>0</v>
      </c>
      <c r="U223" s="26">
        <f t="shared" si="503"/>
        <v>0</v>
      </c>
      <c r="W223" s="26">
        <f t="shared" ref="W223:AD223" si="504">W222/(COUNT(W205:W219)-2)</f>
        <v>0</v>
      </c>
      <c r="X223" s="26">
        <f t="shared" si="504"/>
        <v>0</v>
      </c>
      <c r="Y223" s="26">
        <f t="shared" si="504"/>
        <v>0</v>
      </c>
      <c r="Z223" s="26">
        <f t="shared" si="504"/>
        <v>0</v>
      </c>
      <c r="AA223" s="26">
        <f t="shared" si="504"/>
        <v>0</v>
      </c>
      <c r="AB223" s="26">
        <f t="shared" si="504"/>
        <v>0</v>
      </c>
      <c r="AC223" s="26">
        <f t="shared" si="504"/>
        <v>0</v>
      </c>
      <c r="AD223" s="26">
        <f t="shared" si="504"/>
        <v>0</v>
      </c>
      <c r="AF223" s="26">
        <f t="shared" ref="AF223:AM223" si="505">AF222/(COUNT(AF205:AF219)-2)</f>
        <v>0</v>
      </c>
      <c r="AG223" s="26">
        <f t="shared" si="505"/>
        <v>0</v>
      </c>
      <c r="AH223" s="26">
        <f t="shared" si="505"/>
        <v>0</v>
      </c>
      <c r="AI223" s="26">
        <f t="shared" si="505"/>
        <v>0</v>
      </c>
      <c r="AJ223" s="26">
        <f t="shared" si="505"/>
        <v>0</v>
      </c>
      <c r="AK223" s="26">
        <f t="shared" si="505"/>
        <v>0</v>
      </c>
      <c r="AL223" s="26">
        <f t="shared" si="505"/>
        <v>0</v>
      </c>
      <c r="AM223" s="26">
        <f t="shared" si="505"/>
        <v>0</v>
      </c>
      <c r="AO223" s="26">
        <f t="shared" ref="AO223:AV223" si="506">AO222/(COUNT(AO205:AO219)-2)</f>
        <v>0</v>
      </c>
      <c r="AP223" s="26">
        <f t="shared" si="506"/>
        <v>0</v>
      </c>
      <c r="AQ223" s="26">
        <f t="shared" si="506"/>
        <v>0</v>
      </c>
      <c r="AR223" s="26">
        <f t="shared" si="506"/>
        <v>0</v>
      </c>
      <c r="AS223" s="26">
        <f t="shared" si="506"/>
        <v>0</v>
      </c>
      <c r="AT223" s="26">
        <f t="shared" si="506"/>
        <v>0</v>
      </c>
      <c r="AU223" s="26">
        <f t="shared" si="506"/>
        <v>0</v>
      </c>
      <c r="AV223" s="26">
        <f t="shared" si="506"/>
        <v>0</v>
      </c>
      <c r="AX223" s="26">
        <f t="shared" ref="AX223:BE223" si="507">AX222/(COUNT(AX205:AX219)-2)</f>
        <v>0</v>
      </c>
      <c r="AY223" s="26">
        <f t="shared" si="507"/>
        <v>0</v>
      </c>
      <c r="AZ223" s="26">
        <f t="shared" si="507"/>
        <v>0</v>
      </c>
      <c r="BA223" s="26">
        <f t="shared" si="507"/>
        <v>0</v>
      </c>
      <c r="BB223" s="26">
        <f t="shared" si="507"/>
        <v>0</v>
      </c>
      <c r="BC223" s="26">
        <f t="shared" si="507"/>
        <v>0</v>
      </c>
      <c r="BD223" s="26">
        <f t="shared" si="507"/>
        <v>0</v>
      </c>
      <c r="BE223" s="26">
        <f t="shared" si="507"/>
        <v>0</v>
      </c>
      <c r="BG223" s="26">
        <f t="shared" ref="BG223:BN223" si="508">BG222/(COUNT(BG205:BG219)-2)</f>
        <v>0</v>
      </c>
      <c r="BH223" s="26">
        <f t="shared" si="508"/>
        <v>0</v>
      </c>
      <c r="BI223" s="26">
        <f t="shared" si="508"/>
        <v>0</v>
      </c>
      <c r="BJ223" s="26">
        <f t="shared" si="508"/>
        <v>0</v>
      </c>
      <c r="BK223" s="26">
        <f t="shared" si="508"/>
        <v>0</v>
      </c>
      <c r="BL223" s="26">
        <f t="shared" si="508"/>
        <v>0</v>
      </c>
      <c r="BM223" s="26">
        <f t="shared" si="508"/>
        <v>0</v>
      </c>
      <c r="BN223" s="26">
        <f t="shared" si="508"/>
        <v>0</v>
      </c>
      <c r="BP223" s="26">
        <f t="shared" ref="BP223:BW223" si="509">BP222/(COUNT(BP205:BP219)-2)</f>
        <v>0</v>
      </c>
      <c r="BQ223" s="26">
        <f t="shared" si="509"/>
        <v>0</v>
      </c>
      <c r="BR223" s="26">
        <f t="shared" si="509"/>
        <v>0</v>
      </c>
      <c r="BS223" s="26">
        <f t="shared" si="509"/>
        <v>0</v>
      </c>
      <c r="BT223" s="26">
        <f t="shared" si="509"/>
        <v>0</v>
      </c>
      <c r="BU223" s="26">
        <f t="shared" si="509"/>
        <v>0</v>
      </c>
      <c r="BV223" s="26">
        <f t="shared" si="509"/>
        <v>0</v>
      </c>
      <c r="BW223" s="26">
        <f t="shared" si="509"/>
        <v>0</v>
      </c>
      <c r="BY223" s="26">
        <f t="shared" ref="BY223:CF223" si="510">BY222/(COUNT(BY205:BY219)-2)</f>
        <v>0</v>
      </c>
      <c r="BZ223" s="26">
        <f t="shared" si="510"/>
        <v>0</v>
      </c>
      <c r="CA223" s="26">
        <f t="shared" si="510"/>
        <v>0</v>
      </c>
      <c r="CB223" s="26">
        <f t="shared" si="510"/>
        <v>0</v>
      </c>
      <c r="CC223" s="26">
        <f t="shared" si="510"/>
        <v>0</v>
      </c>
      <c r="CD223" s="26">
        <f t="shared" si="510"/>
        <v>0</v>
      </c>
      <c r="CE223" s="26">
        <f t="shared" si="510"/>
        <v>0</v>
      </c>
      <c r="CF223" s="26">
        <f t="shared" si="510"/>
        <v>0</v>
      </c>
      <c r="CH223" s="26">
        <f t="shared" ref="CH223:CO223" si="511">CH222/(COUNT(CH205:CH219)-2)</f>
        <v>0</v>
      </c>
      <c r="CI223" s="26">
        <f t="shared" si="511"/>
        <v>0</v>
      </c>
      <c r="CJ223" s="26">
        <f t="shared" si="511"/>
        <v>0</v>
      </c>
      <c r="CK223" s="26">
        <f t="shared" si="511"/>
        <v>0</v>
      </c>
      <c r="CL223" s="26">
        <f t="shared" si="511"/>
        <v>0</v>
      </c>
      <c r="CM223" s="26">
        <f t="shared" si="511"/>
        <v>0</v>
      </c>
      <c r="CN223" s="26">
        <f t="shared" si="511"/>
        <v>0</v>
      </c>
      <c r="CO223" s="26">
        <f t="shared" si="511"/>
        <v>0</v>
      </c>
      <c r="CQ223" s="26">
        <f t="shared" ref="CQ223:CX223" si="512">CQ222/(COUNT(CQ205:CQ219)-2)</f>
        <v>0</v>
      </c>
      <c r="CR223" s="26">
        <f t="shared" si="512"/>
        <v>0</v>
      </c>
      <c r="CS223" s="26">
        <f t="shared" si="512"/>
        <v>0</v>
      </c>
      <c r="CT223" s="26">
        <f t="shared" si="512"/>
        <v>0</v>
      </c>
      <c r="CU223" s="26">
        <f t="shared" si="512"/>
        <v>0</v>
      </c>
      <c r="CV223" s="26">
        <f t="shared" si="512"/>
        <v>0</v>
      </c>
      <c r="CW223" s="26">
        <f t="shared" si="512"/>
        <v>0</v>
      </c>
      <c r="CX223" s="26">
        <f t="shared" si="512"/>
        <v>0</v>
      </c>
      <c r="CZ223" s="26">
        <f t="shared" ref="CZ223:DG223" si="513">CZ222/(COUNT(CZ205:CZ219)-2)</f>
        <v>0</v>
      </c>
      <c r="DA223" s="26">
        <f t="shared" si="513"/>
        <v>0</v>
      </c>
      <c r="DB223" s="26">
        <f t="shared" si="513"/>
        <v>0</v>
      </c>
      <c r="DC223" s="26">
        <f t="shared" si="513"/>
        <v>0</v>
      </c>
      <c r="DD223" s="26">
        <f t="shared" si="513"/>
        <v>0</v>
      </c>
      <c r="DE223" s="26">
        <f t="shared" si="513"/>
        <v>0</v>
      </c>
      <c r="DF223" s="26">
        <f t="shared" si="513"/>
        <v>0</v>
      </c>
      <c r="DG223" s="26">
        <f t="shared" si="513"/>
        <v>0</v>
      </c>
      <c r="DI223" s="26">
        <f t="shared" ref="DI223:DP223" si="514">DI222/(COUNT(DI205:DI219)-2)</f>
        <v>0</v>
      </c>
      <c r="DJ223" s="26">
        <f t="shared" si="514"/>
        <v>0</v>
      </c>
      <c r="DK223" s="26">
        <f t="shared" si="514"/>
        <v>0</v>
      </c>
      <c r="DL223" s="26">
        <f t="shared" si="514"/>
        <v>0</v>
      </c>
      <c r="DM223" s="26">
        <f t="shared" si="514"/>
        <v>0</v>
      </c>
      <c r="DN223" s="26">
        <f t="shared" si="514"/>
        <v>0</v>
      </c>
      <c r="DO223" s="26">
        <f t="shared" si="514"/>
        <v>0</v>
      </c>
      <c r="DP223" s="26">
        <f t="shared" si="514"/>
        <v>0</v>
      </c>
      <c r="DR223" s="26">
        <f t="shared" ref="DR223:DY223" si="515">DR222/(COUNT(DR205:DR219)-2)</f>
        <v>0</v>
      </c>
      <c r="DS223" s="26">
        <f t="shared" si="515"/>
        <v>0</v>
      </c>
      <c r="DT223" s="26">
        <f t="shared" si="515"/>
        <v>0</v>
      </c>
      <c r="DU223" s="26">
        <f t="shared" si="515"/>
        <v>0</v>
      </c>
      <c r="DV223" s="26">
        <f t="shared" si="515"/>
        <v>0</v>
      </c>
      <c r="DW223" s="26">
        <f t="shared" si="515"/>
        <v>0</v>
      </c>
      <c r="DX223" s="26">
        <f t="shared" si="515"/>
        <v>0</v>
      </c>
      <c r="DY223" s="26">
        <f t="shared" si="515"/>
        <v>0</v>
      </c>
      <c r="EA223" s="26">
        <f t="shared" ref="EA223:EH223" si="516">EA222/(COUNT(EA205:EA219)-2)</f>
        <v>0</v>
      </c>
      <c r="EB223" s="26">
        <f t="shared" si="516"/>
        <v>0</v>
      </c>
      <c r="EC223" s="26">
        <f t="shared" si="516"/>
        <v>0</v>
      </c>
      <c r="ED223" s="26">
        <f t="shared" si="516"/>
        <v>0</v>
      </c>
      <c r="EE223" s="26">
        <f t="shared" si="516"/>
        <v>0</v>
      </c>
      <c r="EF223" s="26">
        <f t="shared" si="516"/>
        <v>0</v>
      </c>
      <c r="EG223" s="26">
        <f t="shared" si="516"/>
        <v>0</v>
      </c>
      <c r="EH223" s="26">
        <f t="shared" si="516"/>
        <v>0</v>
      </c>
    </row>
  </sheetData>
  <phoneticPr fontId="9" type="noConversion"/>
  <dataValidations count="1">
    <dataValidation type="whole" errorStyle="warning" allowBlank="1" showInputMessage="1" showErrorMessage="1" errorTitle="Ongeldige waarde" error="Deze score is onjuist. Vul een een gehele waarde in die ligt tussen 3 en -1." sqref="DR5:DX19 E5:K19 N5:T19 W5:AC19 AF5:AL19 AO5:AU19 AX5:BD19 BG5:BM19 BP5:BV19 BY5:CE19 CH5:CN19 CQ5:CW19 CZ5:DF19 DI5:DO19 EA5:EG19 DR25:DX39 E25:K39 N25:T39 W25:AC39 AF25:AL39 AO25:AU39 AX25:BD39 BG25:BM39 BP25:BV39 BY25:CE39 CH25:CN39 CQ25:CW39 CZ25:DF39 DI25:DO39 EA25:EG39 DR45:DX59 E45:K59 N45:T59 W45:AC59 AF45:AL59 AO45:AU59 AX45:BD59 BG45:BM59 BP45:BV59 BY45:CE59 CH45:CN59 CQ45:CW59 CZ45:DF59 DI45:DO59 EA45:EG59 DR65:DX79 E65:K79 N65:T79 W65:AC79 AF65:AL79 AO65:AU79 AX65:BD79 BG65:BM79 BP65:BV79 BY65:CE79 CH65:CN79 CQ65:CW79 CZ65:DF79 DI65:DO79 EA65:EG79 DR85:DX99 E85:K99 N85:T99 W85:AC99 AF85:AL99 AO85:AU99 AX85:BD99 BG85:BM99 BP85:BV99 BY85:CE99 CH85:CN99 CQ85:CW99 CZ85:DF99 DI85:DO99 EA85:EG99 DR105:DX119 E105:K119 N105:T119 W105:AC119 AF105:AL119 AO105:AU119 AX105:BD119 BG105:BM119 BP105:BV119 BY105:CE119 CH105:CN119 CQ105:CW119 CZ105:DF119 DI105:DO119 EA105:EG119 DR125:DX139 E125:K139 N125:T139 W125:AC139 AF125:AL139 AO125:AU139 AX125:BD139 BG125:BM139 BP125:BV139 BY125:CE139 CH125:CN139 CQ125:CW139 CZ125:DF139 DI125:DO139 EA125:EG139 DR145:DX159 E145:K159 N145:T159 W145:AC159 AF145:AL159 AO145:AU159 AX145:BD159 BG145:BM159 BP145:BV159 BY145:CE159 CH145:CN159 CQ145:CW159 CZ145:DF159 DI145:DO159 EA145:EG159 DR165:DX179 E165:K179 N165:T179 W165:AC179 AF165:AL179 AO165:AU179 AX165:BD179 BG165:BM179 BP165:BV179 BY165:CE179 CH165:CN179 CQ165:CW179 CZ165:DF179 DI165:DO179 EA165:EG179 DR185:DX199 E185:K199 N185:T199 W185:AC199 AF185:AL199 AO185:AU199 AX185:BD199 BG185:BM199 BP185:BV199 BY185:CE199 CH185:CN199 CQ185:CW199 CZ185:DF199 DI185:DO199 EA185:EG199 DR205:DX219 E205:K219 N205:T219 W205:AC219 AF205:AL219 AO205:AU219 AX205:BD219 BG205:BM219 BP205:BV219 BY205:CE219 CH205:CN219 CQ205:CW219 CZ205:DF219 DI205:DO219 EA205:EG219" xr:uid="{00000000-0002-0000-0400-000000000000}">
      <formula1>-1</formula1>
      <formula2>3</formula2>
    </dataValidation>
  </dataValidations>
  <pageMargins left="0.32" right="0.27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X42"/>
  <sheetViews>
    <sheetView topLeftCell="A7" workbookViewId="0">
      <selection activeCell="H2" sqref="H2"/>
    </sheetView>
  </sheetViews>
  <sheetFormatPr defaultColWidth="9.140625" defaultRowHeight="12.75" x14ac:dyDescent="0.2"/>
  <cols>
    <col min="1" max="1" width="2.85546875" style="51" customWidth="1"/>
    <col min="2" max="2" width="3" style="51" customWidth="1"/>
    <col min="3" max="3" width="31" style="51" customWidth="1"/>
    <col min="4" max="8" width="10.85546875" style="51" customWidth="1"/>
    <col min="9" max="9" width="4" style="51" customWidth="1"/>
    <col min="10" max="16384" width="9.140625" style="51"/>
  </cols>
  <sheetData>
    <row r="1" spans="1:9" ht="15.75" x14ac:dyDescent="0.25">
      <c r="A1" s="1"/>
      <c r="B1" s="2"/>
      <c r="C1" s="2"/>
      <c r="D1" s="2"/>
      <c r="E1" s="2"/>
      <c r="F1" s="2"/>
      <c r="G1" s="2"/>
      <c r="H1" s="2"/>
      <c r="I1" s="3"/>
    </row>
    <row r="2" spans="1:9" ht="15.75" x14ac:dyDescent="0.25">
      <c r="A2" s="4"/>
      <c r="B2" s="5" t="s">
        <v>0</v>
      </c>
      <c r="C2" s="6"/>
      <c r="D2" s="6"/>
      <c r="E2" s="65">
        <f>Initialisatie!E8</f>
        <v>1</v>
      </c>
      <c r="G2" s="24" t="s">
        <v>1</v>
      </c>
      <c r="H2" s="109">
        <f>Tutor!K3</f>
        <v>0</v>
      </c>
      <c r="I2" s="7"/>
    </row>
    <row r="3" spans="1:9" ht="15.75" x14ac:dyDescent="0.25">
      <c r="A3" s="4"/>
      <c r="B3" s="6"/>
      <c r="C3" s="6"/>
      <c r="D3" s="6"/>
      <c r="E3" s="6"/>
      <c r="F3" s="6"/>
      <c r="G3" s="6"/>
      <c r="H3" s="6"/>
      <c r="I3" s="7"/>
    </row>
    <row r="4" spans="1:9" ht="15.75" x14ac:dyDescent="0.25">
      <c r="A4" s="4"/>
      <c r="B4" s="8" t="s">
        <v>2</v>
      </c>
      <c r="C4" s="6"/>
      <c r="D4" s="6"/>
      <c r="E4" s="9"/>
      <c r="F4" s="9"/>
      <c r="G4" s="9" t="s">
        <v>3</v>
      </c>
      <c r="H4" s="10">
        <f>Initialisatie!E11</f>
        <v>7</v>
      </c>
      <c r="I4" s="7"/>
    </row>
    <row r="5" spans="1:9" ht="15.75" x14ac:dyDescent="0.25">
      <c r="A5" s="4"/>
      <c r="B5" s="66">
        <f>Initialisatie!A12</f>
        <v>1</v>
      </c>
      <c r="C5" s="128" t="str">
        <f>IF(ISBLANK(Initialisatie!B12),"",Initialisatie!B12)</f>
        <v>Deliver the relevant content (good quality and usable).</v>
      </c>
      <c r="D5" s="128"/>
      <c r="E5" s="128"/>
      <c r="F5" s="128"/>
      <c r="G5" s="128"/>
      <c r="H5" s="128"/>
      <c r="I5" s="7"/>
    </row>
    <row r="6" spans="1:9" ht="15.75" x14ac:dyDescent="0.25">
      <c r="A6" s="4"/>
      <c r="B6" s="66">
        <f>Initialisatie!A13</f>
        <v>2</v>
      </c>
      <c r="C6" s="128" t="str">
        <f>IF(ISBLANK(Initialisatie!B13),"",Initialisatie!B13)</f>
        <v xml:space="preserve">Process the content that has been gathered and explain it well. </v>
      </c>
      <c r="D6" s="128"/>
      <c r="E6" s="128"/>
      <c r="F6" s="128"/>
      <c r="G6" s="128"/>
      <c r="H6" s="128"/>
      <c r="I6" s="7"/>
    </row>
    <row r="7" spans="1:9" ht="15.75" x14ac:dyDescent="0.25">
      <c r="A7" s="4"/>
      <c r="B7" s="66">
        <f>Initialisatie!A14</f>
        <v>3</v>
      </c>
      <c r="C7" s="128" t="str">
        <f>IF(ISBLANK(Initialisatie!B14),"",Initialisatie!B14)</f>
        <v>Actual contribution and think along in the discussionFeitelijke inbreng en meedenken in de discussie.</v>
      </c>
      <c r="D7" s="128"/>
      <c r="E7" s="128"/>
      <c r="F7" s="128"/>
      <c r="G7" s="128"/>
      <c r="H7" s="128"/>
      <c r="I7" s="7"/>
    </row>
    <row r="8" spans="1:9" ht="15.75" x14ac:dyDescent="0.25">
      <c r="A8" s="4"/>
      <c r="B8" s="66">
        <f>Initialisatie!A15</f>
        <v>4</v>
      </c>
      <c r="C8" s="128" t="str">
        <f>IF(ISBLANK(Initialisatie!B15),"",Initialisatie!B15)</f>
        <v xml:space="preserve">Contribute in the discussion to get to a solution </v>
      </c>
      <c r="D8" s="128"/>
      <c r="E8" s="128"/>
      <c r="F8" s="128"/>
      <c r="G8" s="128"/>
      <c r="H8" s="128"/>
      <c r="I8" s="7"/>
    </row>
    <row r="9" spans="1:9" ht="15.75" x14ac:dyDescent="0.25">
      <c r="A9" s="4"/>
      <c r="B9" s="66">
        <f>Initialisatie!A16</f>
        <v>5</v>
      </c>
      <c r="C9" s="128" t="str">
        <f>IF(ISBLANK(Initialisatie!B16),"",Initialisatie!B16)</f>
        <v>Willingness to take on a task and to carry it out</v>
      </c>
      <c r="D9" s="128"/>
      <c r="E9" s="128"/>
      <c r="F9" s="128"/>
      <c r="G9" s="128"/>
      <c r="H9" s="128"/>
      <c r="I9" s="7"/>
    </row>
    <row r="10" spans="1:9" ht="15.75" x14ac:dyDescent="0.25">
      <c r="A10" s="4"/>
      <c r="B10" s="66">
        <f>Initialisatie!A17</f>
        <v>6</v>
      </c>
      <c r="C10" s="128" t="str">
        <f>IF(ISBLANK(Initialisatie!B17),"",Initialisatie!B17)</f>
        <v>Contribute to a positive cooperation</v>
      </c>
      <c r="D10" s="128"/>
      <c r="E10" s="128"/>
      <c r="F10" s="128"/>
      <c r="G10" s="128"/>
      <c r="H10" s="128"/>
      <c r="I10" s="7"/>
    </row>
    <row r="11" spans="1:9" ht="15.75" x14ac:dyDescent="0.25">
      <c r="A11" s="4"/>
      <c r="B11" s="66">
        <f>Initialisatie!A18</f>
        <v>7</v>
      </c>
      <c r="C11" s="128" t="str">
        <f>IF(ISBLANK(Initialisatie!B18),"",Initialisatie!B18)</f>
        <v xml:space="preserve">Transform tasks into valuable results </v>
      </c>
      <c r="D11" s="128"/>
      <c r="E11" s="128"/>
      <c r="F11" s="128"/>
      <c r="G11" s="128"/>
      <c r="H11" s="128"/>
      <c r="I11" s="7"/>
    </row>
    <row r="12" spans="1:9" ht="15.75" x14ac:dyDescent="0.25">
      <c r="A12" s="4"/>
      <c r="B12" s="6"/>
      <c r="C12" s="6"/>
      <c r="D12" s="6"/>
      <c r="E12" s="6"/>
      <c r="F12" s="6"/>
      <c r="G12" s="108"/>
      <c r="H12" s="6"/>
      <c r="I12" s="7"/>
    </row>
    <row r="13" spans="1:9" ht="15.75" x14ac:dyDescent="0.25">
      <c r="A13" s="4"/>
      <c r="B13" s="8" t="s">
        <v>4</v>
      </c>
      <c r="C13" s="6"/>
      <c r="D13" s="6"/>
      <c r="E13" s="6"/>
      <c r="F13" s="6"/>
      <c r="G13" s="6"/>
      <c r="H13" s="6"/>
      <c r="I13" s="7"/>
    </row>
    <row r="14" spans="1:9" ht="15.75" x14ac:dyDescent="0.25">
      <c r="A14" s="4"/>
      <c r="B14" s="6">
        <v>3</v>
      </c>
      <c r="C14" s="6" t="str">
        <f>Initialisatie!B21</f>
        <v>Better than rest of the group</v>
      </c>
      <c r="D14" s="6"/>
      <c r="E14" s="6"/>
      <c r="F14" s="6"/>
      <c r="G14" s="6"/>
      <c r="H14" s="6"/>
      <c r="I14" s="7"/>
    </row>
    <row r="15" spans="1:9" ht="15.75" x14ac:dyDescent="0.25">
      <c r="A15" s="4"/>
      <c r="B15" s="6">
        <f>Initialisatie!A22</f>
        <v>2</v>
      </c>
      <c r="C15" s="6" t="str">
        <f>Initialisatie!B22</f>
        <v>Average of group</v>
      </c>
      <c r="D15" s="6"/>
      <c r="E15" s="6"/>
      <c r="F15" s="6"/>
      <c r="G15" s="6"/>
      <c r="H15" s="6"/>
      <c r="I15" s="7"/>
    </row>
    <row r="16" spans="1:9" ht="15.75" x14ac:dyDescent="0.25">
      <c r="A16" s="4"/>
      <c r="B16" s="6">
        <f>Initialisatie!A23</f>
        <v>1</v>
      </c>
      <c r="C16" s="6" t="str">
        <f>Initialisatie!B23</f>
        <v>Just not average of group</v>
      </c>
      <c r="D16" s="6"/>
      <c r="E16" s="6"/>
      <c r="F16" s="6"/>
      <c r="G16" s="6"/>
      <c r="H16" s="6"/>
      <c r="I16" s="7"/>
    </row>
    <row r="17" spans="1:24" ht="15.75" x14ac:dyDescent="0.25">
      <c r="A17" s="4"/>
      <c r="B17" s="6">
        <f>Initialisatie!A24</f>
        <v>0</v>
      </c>
      <c r="C17" s="6" t="str">
        <f>Initialisatie!B24</f>
        <v>No help for the group</v>
      </c>
      <c r="D17" s="6"/>
      <c r="E17" s="6"/>
      <c r="F17" s="6"/>
      <c r="G17" s="6"/>
      <c r="H17" s="6"/>
      <c r="I17" s="7"/>
    </row>
    <row r="18" spans="1:24" ht="15.75" x14ac:dyDescent="0.25">
      <c r="A18" s="4"/>
      <c r="B18" s="6">
        <f>Initialisatie!A25</f>
        <v>-1</v>
      </c>
      <c r="C18" s="6" t="str">
        <f>Initialisatie!B25</f>
        <v>Obstacle for the group</v>
      </c>
      <c r="D18" s="6"/>
      <c r="E18" s="6"/>
      <c r="F18" s="6"/>
      <c r="G18" s="6"/>
      <c r="H18" s="6"/>
      <c r="I18" s="7"/>
    </row>
    <row r="19" spans="1:24" ht="15.75" x14ac:dyDescent="0.25">
      <c r="A19" s="4"/>
      <c r="B19" s="6"/>
      <c r="C19" s="6"/>
      <c r="D19" s="6"/>
      <c r="E19" s="6"/>
      <c r="F19" s="6"/>
      <c r="G19" s="6"/>
      <c r="H19" s="6"/>
      <c r="I19" s="7"/>
    </row>
    <row r="20" spans="1:24" ht="39" x14ac:dyDescent="0.25">
      <c r="A20" s="4"/>
      <c r="B20" s="8" t="s">
        <v>5</v>
      </c>
      <c r="C20" s="6"/>
      <c r="D20" s="11" t="s">
        <v>6</v>
      </c>
      <c r="E20" s="11" t="s">
        <v>7</v>
      </c>
      <c r="F20" s="11" t="s">
        <v>8</v>
      </c>
      <c r="G20" s="11" t="s">
        <v>9</v>
      </c>
      <c r="N20" s="7"/>
      <c r="T20" s="123"/>
      <c r="W20" s="22"/>
      <c r="X20" s="72"/>
    </row>
    <row r="21" spans="1:24" ht="15.75" x14ac:dyDescent="0.25">
      <c r="A21" s="4"/>
      <c r="B21" s="42">
        <v>1</v>
      </c>
      <c r="C21" s="70" t="str">
        <f>Initialisatie!B28</f>
        <v>Jiacong Li</v>
      </c>
      <c r="D21" s="43">
        <f>IF(ISNONTEXT($C21),"",Studentoverzicht!$L$222)</f>
        <v>0</v>
      </c>
      <c r="E21" s="44">
        <f>IF(ISNONTEXT($C21),"",Studentoverzicht!$L$223)</f>
        <v>0</v>
      </c>
      <c r="F21" s="44">
        <f>IF(ISNONTEXT($C21),"",E21/($H$4*$B$15))</f>
        <v>0</v>
      </c>
      <c r="G21" s="97">
        <f t="shared" ref="G21:G35" si="0">IF(ISNONTEXT($C21),"",IF($H$2*F21&lt;10,$H$2*F21,10))</f>
        <v>0</v>
      </c>
      <c r="M21" s="121"/>
      <c r="N21" s="122"/>
      <c r="O21" s="120"/>
      <c r="S21" s="120"/>
      <c r="T21" s="124"/>
      <c r="U21" s="120"/>
      <c r="W21" s="22"/>
      <c r="X21" s="72"/>
    </row>
    <row r="22" spans="1:24" ht="15.75" x14ac:dyDescent="0.25">
      <c r="A22" s="4"/>
      <c r="B22" s="42">
        <v>2</v>
      </c>
      <c r="C22" s="70" t="str">
        <f>Initialisatie!B29</f>
        <v>Fangzhou Chen</v>
      </c>
      <c r="D22" s="43">
        <f>IF(ISNONTEXT($C22),"",Studentoverzicht!$U$222)</f>
        <v>0</v>
      </c>
      <c r="E22" s="44">
        <f>IF(ISNONTEXT($C22),"",Studentoverzicht!$U$223)</f>
        <v>0</v>
      </c>
      <c r="F22" s="44">
        <f t="shared" ref="F22:F35" si="1">IF(ISNONTEXT($C22),"",E22/($H$4*$B$15))</f>
        <v>0</v>
      </c>
      <c r="G22" s="97">
        <f t="shared" si="0"/>
        <v>0</v>
      </c>
      <c r="M22" s="121"/>
      <c r="N22" s="122"/>
      <c r="O22" s="120"/>
      <c r="S22" s="120"/>
      <c r="T22" s="124"/>
      <c r="U22" s="120"/>
      <c r="W22" s="22"/>
      <c r="X22" s="72"/>
    </row>
    <row r="23" spans="1:24" ht="15.75" x14ac:dyDescent="0.25">
      <c r="A23" s="4"/>
      <c r="B23" s="42">
        <v>3</v>
      </c>
      <c r="C23" s="70" t="str">
        <f>Initialisatie!B30</f>
        <v>Marco Hoogesteger</v>
      </c>
      <c r="D23" s="43">
        <f>IF(ISNONTEXT($C23),"",Studentoverzicht!$AD$222)</f>
        <v>0</v>
      </c>
      <c r="E23" s="44">
        <f>IF(ISNONTEXT($C23),"",Studentoverzicht!$AD$223)</f>
        <v>0</v>
      </c>
      <c r="F23" s="44">
        <f t="shared" si="1"/>
        <v>0</v>
      </c>
      <c r="G23" s="97">
        <f t="shared" si="0"/>
        <v>0</v>
      </c>
      <c r="M23" s="121"/>
      <c r="N23" s="122"/>
      <c r="O23" s="120"/>
      <c r="S23" s="120"/>
      <c r="T23" s="124"/>
      <c r="U23" s="120"/>
      <c r="W23" s="22"/>
      <c r="X23" s="72"/>
    </row>
    <row r="24" spans="1:24" ht="15.75" x14ac:dyDescent="0.25">
      <c r="A24" s="4"/>
      <c r="B24" s="42">
        <v>4</v>
      </c>
      <c r="C24" s="70" t="str">
        <f>Initialisatie!B31</f>
        <v>Martijn Crombeen</v>
      </c>
      <c r="D24" s="43">
        <f>IF(ISNONTEXT($C24),"",Studentoverzicht!$AM$222)</f>
        <v>0</v>
      </c>
      <c r="E24" s="44">
        <f>IF(ISNONTEXT($C24),"",Studentoverzicht!$AM$223)</f>
        <v>0</v>
      </c>
      <c r="F24" s="44">
        <f t="shared" si="1"/>
        <v>0</v>
      </c>
      <c r="G24" s="97">
        <f t="shared" si="0"/>
        <v>0</v>
      </c>
      <c r="M24" s="121"/>
      <c r="N24" s="122"/>
      <c r="O24" s="120"/>
      <c r="S24" s="120"/>
      <c r="T24" s="124"/>
      <c r="U24" s="120"/>
      <c r="W24" s="22"/>
      <c r="X24" s="72"/>
    </row>
    <row r="25" spans="1:24" ht="15.75" x14ac:dyDescent="0.25">
      <c r="A25" s="4"/>
      <c r="B25" s="42">
        <v>5</v>
      </c>
      <c r="C25" s="70">
        <f>Initialisatie!B32</f>
        <v>0</v>
      </c>
      <c r="D25" s="43" t="str">
        <f>IF(ISNONTEXT($C25),"",Studentoverzicht!$AV$222)</f>
        <v/>
      </c>
      <c r="E25" s="44" t="str">
        <f>IF(ISNONTEXT($C25),"",Studentoverzicht!$AV$223)</f>
        <v/>
      </c>
      <c r="F25" s="44" t="str">
        <f t="shared" si="1"/>
        <v/>
      </c>
      <c r="G25" s="97" t="str">
        <f t="shared" si="0"/>
        <v/>
      </c>
      <c r="M25" s="121"/>
      <c r="N25" s="122"/>
      <c r="O25" s="120"/>
      <c r="S25" s="120"/>
      <c r="T25" s="124"/>
      <c r="U25" s="120"/>
      <c r="W25" s="22"/>
      <c r="X25" s="72"/>
    </row>
    <row r="26" spans="1:24" ht="15.75" x14ac:dyDescent="0.25">
      <c r="A26" s="4"/>
      <c r="B26" s="42">
        <v>6</v>
      </c>
      <c r="C26" s="70">
        <f>Initialisatie!B33</f>
        <v>0</v>
      </c>
      <c r="D26" s="43" t="str">
        <f>IF(ISNONTEXT($C26),"",Studentoverzicht!$BE$222)</f>
        <v/>
      </c>
      <c r="E26" s="44" t="str">
        <f>IF(ISNONTEXT($C26),"",Studentoverzicht!$BE$223)</f>
        <v/>
      </c>
      <c r="F26" s="44" t="str">
        <f t="shared" si="1"/>
        <v/>
      </c>
      <c r="G26" s="97" t="str">
        <f t="shared" si="0"/>
        <v/>
      </c>
      <c r="M26" s="121"/>
      <c r="N26" s="122"/>
      <c r="O26" s="120"/>
      <c r="S26" s="120"/>
      <c r="T26" s="124"/>
      <c r="U26" s="120"/>
      <c r="W26" s="22"/>
      <c r="X26" s="72"/>
    </row>
    <row r="27" spans="1:24" ht="15.75" x14ac:dyDescent="0.25">
      <c r="A27" s="4"/>
      <c r="B27" s="42">
        <v>7</v>
      </c>
      <c r="C27" s="70">
        <f>Initialisatie!B34</f>
        <v>0</v>
      </c>
      <c r="D27" s="43" t="str">
        <f>IF(ISNONTEXT($C27),"",Studentoverzicht!$BN$222)</f>
        <v/>
      </c>
      <c r="E27" s="44" t="str">
        <f>IF(ISNONTEXT($C27),"",Studentoverzicht!$BN$223)</f>
        <v/>
      </c>
      <c r="F27" s="44" t="str">
        <f t="shared" si="1"/>
        <v/>
      </c>
      <c r="G27" s="97" t="str">
        <f t="shared" si="0"/>
        <v/>
      </c>
      <c r="M27" s="121"/>
      <c r="N27" s="122"/>
      <c r="O27" s="120"/>
      <c r="S27" s="120"/>
      <c r="T27" s="124"/>
      <c r="U27" s="120"/>
      <c r="W27" s="22"/>
      <c r="X27" s="72"/>
    </row>
    <row r="28" spans="1:24" ht="15.75" x14ac:dyDescent="0.25">
      <c r="A28" s="4"/>
      <c r="B28" s="42">
        <v>8</v>
      </c>
      <c r="C28" s="70">
        <f>Initialisatie!B35</f>
        <v>0</v>
      </c>
      <c r="D28" s="43" t="str">
        <f>IF(ISNONTEXT($C28),"",Studentoverzicht!$BW$222)</f>
        <v/>
      </c>
      <c r="E28" s="44" t="str">
        <f>IF(ISNONTEXT($C28),"",Studentoverzicht!$BW$223)</f>
        <v/>
      </c>
      <c r="F28" s="44" t="str">
        <f t="shared" si="1"/>
        <v/>
      </c>
      <c r="G28" s="97" t="str">
        <f t="shared" si="0"/>
        <v/>
      </c>
      <c r="M28" s="121"/>
      <c r="N28" s="122"/>
      <c r="O28" s="120"/>
      <c r="S28" s="120"/>
      <c r="T28" s="124"/>
      <c r="U28" s="120"/>
      <c r="W28" s="22"/>
      <c r="X28" s="72"/>
    </row>
    <row r="29" spans="1:24" ht="15.75" x14ac:dyDescent="0.25">
      <c r="A29" s="4"/>
      <c r="B29" s="42">
        <v>9</v>
      </c>
      <c r="C29" s="70">
        <f>Initialisatie!B36</f>
        <v>0</v>
      </c>
      <c r="D29" s="43" t="str">
        <f>IF(ISNONTEXT($C29),"",Studentoverzicht!$CF$222)</f>
        <v/>
      </c>
      <c r="E29" s="44" t="str">
        <f>IF(ISNONTEXT($C29),"",Studentoverzicht!$CF$223)</f>
        <v/>
      </c>
      <c r="F29" s="44" t="str">
        <f t="shared" si="1"/>
        <v/>
      </c>
      <c r="G29" s="97" t="str">
        <f t="shared" si="0"/>
        <v/>
      </c>
      <c r="M29" s="121"/>
      <c r="N29" s="122"/>
      <c r="O29" s="120"/>
      <c r="S29" s="120"/>
      <c r="T29" s="124"/>
      <c r="U29" s="120"/>
      <c r="W29" s="22"/>
      <c r="X29" s="72"/>
    </row>
    <row r="30" spans="1:24" ht="15.75" x14ac:dyDescent="0.25">
      <c r="A30" s="4"/>
      <c r="B30" s="42">
        <v>10</v>
      </c>
      <c r="C30" s="70">
        <f>Initialisatie!B37</f>
        <v>0</v>
      </c>
      <c r="D30" s="43" t="str">
        <f>IF(ISNONTEXT($C30),"",Studentoverzicht!$CO$222)</f>
        <v/>
      </c>
      <c r="E30" s="44" t="str">
        <f>IF(ISNONTEXT($C30),"",Studentoverzicht!$CO$223)</f>
        <v/>
      </c>
      <c r="F30" s="44" t="str">
        <f t="shared" si="1"/>
        <v/>
      </c>
      <c r="G30" s="97" t="str">
        <f t="shared" si="0"/>
        <v/>
      </c>
      <c r="M30" s="121"/>
      <c r="N30" s="122"/>
      <c r="O30" s="120"/>
      <c r="S30" s="120"/>
      <c r="T30" s="124"/>
      <c r="U30" s="120"/>
      <c r="W30" s="22"/>
      <c r="X30" s="72"/>
    </row>
    <row r="31" spans="1:24" ht="15.75" x14ac:dyDescent="0.25">
      <c r="A31" s="4"/>
      <c r="B31" s="42">
        <v>11</v>
      </c>
      <c r="C31" s="70">
        <f>Initialisatie!B38</f>
        <v>0</v>
      </c>
      <c r="D31" s="43" t="str">
        <f>IF(ISNONTEXT($C31),"",Studentoverzicht!$CX$222)</f>
        <v/>
      </c>
      <c r="E31" s="44" t="str">
        <f>IF(ISNONTEXT($C31),"",Studentoverzicht!$CX$223)</f>
        <v/>
      </c>
      <c r="F31" s="44" t="str">
        <f t="shared" si="1"/>
        <v/>
      </c>
      <c r="G31" s="97" t="str">
        <f t="shared" si="0"/>
        <v/>
      </c>
      <c r="M31" s="121"/>
      <c r="N31" s="122"/>
      <c r="O31" s="120"/>
      <c r="S31" s="120"/>
      <c r="T31" s="124"/>
      <c r="U31" s="120"/>
      <c r="W31" s="22"/>
      <c r="X31" s="72"/>
    </row>
    <row r="32" spans="1:24" ht="15.75" x14ac:dyDescent="0.25">
      <c r="A32" s="4"/>
      <c r="B32" s="42">
        <v>12</v>
      </c>
      <c r="C32" s="70">
        <f>Initialisatie!B39</f>
        <v>0</v>
      </c>
      <c r="D32" s="43" t="str">
        <f>IF(ISNONTEXT($C32),"",Studentoverzicht!$DG$222)</f>
        <v/>
      </c>
      <c r="E32" s="44" t="str">
        <f>IF(ISNONTEXT($C32),"",Studentoverzicht!$DG$223)</f>
        <v/>
      </c>
      <c r="F32" s="44" t="str">
        <f t="shared" si="1"/>
        <v/>
      </c>
      <c r="G32" s="97" t="str">
        <f t="shared" si="0"/>
        <v/>
      </c>
      <c r="M32" s="121"/>
      <c r="N32" s="122"/>
      <c r="O32" s="120"/>
      <c r="S32" s="120"/>
      <c r="T32" s="124"/>
      <c r="U32" s="120"/>
      <c r="W32" s="22"/>
      <c r="X32" s="72"/>
    </row>
    <row r="33" spans="1:9" ht="15.75" x14ac:dyDescent="0.25">
      <c r="A33" s="4"/>
      <c r="B33" s="42">
        <v>13</v>
      </c>
      <c r="C33" s="70">
        <f>Initialisatie!B40</f>
        <v>0</v>
      </c>
      <c r="D33" s="43" t="str">
        <f>IF(ISNONTEXT($C33),"",Studentoverzicht!$DP$222)</f>
        <v/>
      </c>
      <c r="E33" s="44" t="str">
        <f>IF(ISNONTEXT($C33),"",Studentoverzicht!$DP$223)</f>
        <v/>
      </c>
      <c r="F33" s="44" t="str">
        <f t="shared" si="1"/>
        <v/>
      </c>
      <c r="G33" s="97" t="str">
        <f t="shared" si="0"/>
        <v/>
      </c>
      <c r="I33" s="7"/>
    </row>
    <row r="34" spans="1:9" ht="15.75" x14ac:dyDescent="0.25">
      <c r="A34" s="4"/>
      <c r="B34" s="42">
        <v>14</v>
      </c>
      <c r="C34" s="70">
        <f>Initialisatie!B41</f>
        <v>0</v>
      </c>
      <c r="D34" s="43" t="str">
        <f>IF(ISNONTEXT($C34),"",Studentoverzicht!$DY$222)</f>
        <v/>
      </c>
      <c r="E34" s="44" t="str">
        <f>IF(ISNONTEXT($C34),"",Studentoverzicht!$DY$223)</f>
        <v/>
      </c>
      <c r="F34" s="44" t="str">
        <f t="shared" si="1"/>
        <v/>
      </c>
      <c r="G34" s="97" t="str">
        <f t="shared" si="0"/>
        <v/>
      </c>
      <c r="I34" s="7"/>
    </row>
    <row r="35" spans="1:9" ht="15.75" x14ac:dyDescent="0.25">
      <c r="A35" s="4"/>
      <c r="B35" s="42">
        <v>15</v>
      </c>
      <c r="C35" s="70">
        <f>Initialisatie!B42</f>
        <v>0</v>
      </c>
      <c r="D35" s="43" t="str">
        <f>IF(ISNONTEXT($C$35),"",Studentoverzicht!$EH$222)</f>
        <v/>
      </c>
      <c r="E35" s="44" t="str">
        <f>IF(ISNONTEXT($C$35),"",Studentoverzicht!$EH$223)</f>
        <v/>
      </c>
      <c r="F35" s="44" t="str">
        <f t="shared" si="1"/>
        <v/>
      </c>
      <c r="G35" s="97" t="str">
        <f t="shared" si="0"/>
        <v/>
      </c>
      <c r="I35" s="7"/>
    </row>
    <row r="36" spans="1:9" ht="15.75" x14ac:dyDescent="0.25">
      <c r="A36" s="4"/>
      <c r="B36" s="5"/>
      <c r="C36" s="5"/>
      <c r="D36" s="5"/>
      <c r="E36" s="5"/>
      <c r="F36" s="5"/>
      <c r="G36" s="5"/>
      <c r="H36" s="5"/>
      <c r="I36" s="12"/>
    </row>
    <row r="37" spans="1:9" ht="15.75" x14ac:dyDescent="0.25">
      <c r="A37" s="4"/>
      <c r="B37" s="6" t="s">
        <v>43</v>
      </c>
      <c r="C37" s="5"/>
      <c r="D37" s="5"/>
      <c r="E37" s="5"/>
      <c r="F37" s="5"/>
      <c r="G37" s="5"/>
      <c r="H37" s="5"/>
      <c r="I37" s="12"/>
    </row>
    <row r="38" spans="1:9" x14ac:dyDescent="0.2">
      <c r="A38" s="13"/>
      <c r="B38" s="6" t="s">
        <v>10</v>
      </c>
      <c r="C38" s="6"/>
      <c r="D38" s="6"/>
      <c r="E38" s="6"/>
      <c r="F38" s="6"/>
      <c r="G38" s="6"/>
      <c r="H38" s="6"/>
      <c r="I38" s="7"/>
    </row>
    <row r="39" spans="1:9" x14ac:dyDescent="0.2">
      <c r="A39" s="13"/>
      <c r="B39" s="6" t="s">
        <v>11</v>
      </c>
      <c r="C39" s="6"/>
      <c r="D39" s="6"/>
      <c r="E39" s="6"/>
      <c r="F39" s="6"/>
      <c r="G39" s="6"/>
      <c r="H39" s="6"/>
      <c r="I39" s="7"/>
    </row>
    <row r="40" spans="1:9" x14ac:dyDescent="0.2">
      <c r="A40" s="13"/>
      <c r="B40" s="6" t="s">
        <v>12</v>
      </c>
      <c r="C40" s="6"/>
      <c r="D40" s="6"/>
      <c r="E40" s="6"/>
      <c r="F40" s="6"/>
      <c r="G40" s="6"/>
      <c r="H40" s="6"/>
      <c r="I40" s="7"/>
    </row>
    <row r="41" spans="1:9" x14ac:dyDescent="0.2">
      <c r="A41" s="13"/>
      <c r="B41" s="6" t="s">
        <v>44</v>
      </c>
      <c r="C41" s="6"/>
      <c r="D41" s="6"/>
      <c r="E41" s="6"/>
      <c r="F41" s="6"/>
      <c r="G41" s="6"/>
      <c r="H41" s="6"/>
      <c r="I41" s="7"/>
    </row>
    <row r="42" spans="1:9" ht="13.5" thickBot="1" x14ac:dyDescent="0.25">
      <c r="A42" s="14"/>
      <c r="B42" s="15"/>
      <c r="C42" s="15"/>
      <c r="D42" s="15"/>
      <c r="E42" s="15"/>
      <c r="F42" s="15"/>
      <c r="G42" s="15"/>
      <c r="H42" s="15"/>
      <c r="I42" s="16"/>
    </row>
  </sheetData>
  <mergeCells count="7">
    <mergeCell ref="C10:H10"/>
    <mergeCell ref="C11:H11"/>
    <mergeCell ref="C9:H9"/>
    <mergeCell ref="C5:H5"/>
    <mergeCell ref="C6:H6"/>
    <mergeCell ref="C7:H7"/>
    <mergeCell ref="C8:H8"/>
  </mergeCells>
  <phoneticPr fontId="9" type="noConversion"/>
  <pageMargins left="0.48" right="0.38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9"/>
  <dimension ref="A1:L94"/>
  <sheetViews>
    <sheetView showGridLines="0" workbookViewId="0">
      <selection activeCell="R11" sqref="R11"/>
    </sheetView>
  </sheetViews>
  <sheetFormatPr defaultRowHeight="12.75" x14ac:dyDescent="0.2"/>
  <cols>
    <col min="1" max="1" width="15.85546875" customWidth="1"/>
    <col min="2" max="8" width="4.7109375" style="32" customWidth="1"/>
    <col min="9" max="9" width="8.42578125" style="32" customWidth="1"/>
    <col min="10" max="10" width="11.5703125" customWidth="1"/>
    <col min="11" max="11" width="9.5703125" style="32" customWidth="1"/>
  </cols>
  <sheetData>
    <row r="1" spans="1:12" x14ac:dyDescent="0.2">
      <c r="A1" s="29" t="s">
        <v>19</v>
      </c>
    </row>
    <row r="2" spans="1:12" x14ac:dyDescent="0.2">
      <c r="A2" s="29"/>
    </row>
    <row r="3" spans="1:12" x14ac:dyDescent="0.2">
      <c r="A3" s="30"/>
      <c r="J3" s="38" t="s">
        <v>1</v>
      </c>
      <c r="K3" s="107"/>
    </row>
    <row r="5" spans="1:12" ht="22.5" x14ac:dyDescent="0.2">
      <c r="A5" s="31" t="s">
        <v>24</v>
      </c>
      <c r="B5" s="33">
        <v>1</v>
      </c>
      <c r="C5" s="33">
        <v>2</v>
      </c>
      <c r="D5" s="33">
        <v>3</v>
      </c>
      <c r="E5" s="33">
        <v>4</v>
      </c>
      <c r="F5" s="33">
        <v>5</v>
      </c>
      <c r="G5" s="33">
        <v>6</v>
      </c>
      <c r="H5" s="33">
        <v>7</v>
      </c>
      <c r="I5" s="37" t="s">
        <v>25</v>
      </c>
      <c r="J5" s="38" t="s">
        <v>26</v>
      </c>
      <c r="K5" s="37" t="s">
        <v>27</v>
      </c>
      <c r="L5" s="32"/>
    </row>
    <row r="6" spans="1:12" x14ac:dyDescent="0.2">
      <c r="A6" s="29" t="str">
        <f>Eindcijfers!C21</f>
        <v>Jiacong Li</v>
      </c>
      <c r="L6" s="32"/>
    </row>
    <row r="7" spans="1:12" x14ac:dyDescent="0.2">
      <c r="A7" t="s">
        <v>21</v>
      </c>
      <c r="B7" s="106"/>
      <c r="C7" s="106"/>
      <c r="D7" s="106"/>
      <c r="E7" s="106"/>
      <c r="F7" s="106"/>
      <c r="G7" s="106"/>
      <c r="H7" s="106"/>
      <c r="I7" s="36">
        <f>SUM(B7:H7)</f>
        <v>0</v>
      </c>
      <c r="J7" s="17">
        <f>I7/(Eindcijfers!$H$4*Eindcijfers!$B$15)</f>
        <v>0</v>
      </c>
      <c r="K7" s="40">
        <f>$K$3*J7</f>
        <v>0</v>
      </c>
      <c r="L7" s="110"/>
    </row>
    <row r="8" spans="1:12" x14ac:dyDescent="0.2">
      <c r="A8" t="s">
        <v>20</v>
      </c>
      <c r="B8" s="39">
        <f>Studentoverzicht!E222/(COUNTA(Eindcijfers!$C$21:$C$35)-2)</f>
        <v>0</v>
      </c>
      <c r="C8" s="39">
        <f>Studentoverzicht!F222/(COUNTA(Eindcijfers!$C$21:$C$35)-2)</f>
        <v>0</v>
      </c>
      <c r="D8" s="39">
        <f>Studentoverzicht!G222/(COUNTA(Eindcijfers!$C$21:$C$35)-2)</f>
        <v>0</v>
      </c>
      <c r="E8" s="39">
        <f>Studentoverzicht!H222/(COUNTA(Eindcijfers!$C$21:$C$35)-2)</f>
        <v>0</v>
      </c>
      <c r="F8" s="39">
        <f>Studentoverzicht!I222/(COUNTA(Eindcijfers!$C$21:$C$35)-2)</f>
        <v>0</v>
      </c>
      <c r="G8" s="39">
        <f>Studentoverzicht!J222/(COUNTA(Eindcijfers!$C$21:$C$35)-2)</f>
        <v>0</v>
      </c>
      <c r="H8" s="39">
        <f>Studentoverzicht!K222/(COUNTA(Eindcijfers!$C$21:$C$35)-2)</f>
        <v>0</v>
      </c>
      <c r="I8" s="36">
        <f>SUM(B8:H8)</f>
        <v>0</v>
      </c>
      <c r="J8" s="17">
        <f>I8/(Eindcijfers!$H$4*Eindcijfers!$B$15)</f>
        <v>0</v>
      </c>
      <c r="K8" s="40">
        <f>$K$3*J8</f>
        <v>0</v>
      </c>
      <c r="L8" s="110"/>
    </row>
    <row r="9" spans="1:12" x14ac:dyDescent="0.2">
      <c r="A9" t="s">
        <v>22</v>
      </c>
      <c r="B9" s="39">
        <f>ABS(MIN(B7:B8)-MAX(B7:B8))</f>
        <v>0</v>
      </c>
      <c r="C9" s="39">
        <f t="shared" ref="C9:H9" si="0">ABS(MIN(C7:C8)-MAX(C7:C8))</f>
        <v>0</v>
      </c>
      <c r="D9" s="39">
        <f t="shared" si="0"/>
        <v>0</v>
      </c>
      <c r="E9" s="39">
        <f t="shared" si="0"/>
        <v>0</v>
      </c>
      <c r="F9" s="39">
        <f t="shared" si="0"/>
        <v>0</v>
      </c>
      <c r="G9" s="39">
        <f t="shared" si="0"/>
        <v>0</v>
      </c>
      <c r="H9" s="39">
        <f t="shared" si="0"/>
        <v>0</v>
      </c>
      <c r="J9" s="17"/>
      <c r="K9" s="40"/>
    </row>
    <row r="10" spans="1:12" x14ac:dyDescent="0.2">
      <c r="A10" t="s">
        <v>23</v>
      </c>
      <c r="B10" s="35">
        <f t="shared" ref="B10:H10" si="1">IF(B9&gt;1.5, B7,B8)</f>
        <v>0</v>
      </c>
      <c r="C10" s="35">
        <f t="shared" si="1"/>
        <v>0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>SUM(B10:H10)</f>
        <v>0</v>
      </c>
      <c r="J10" s="17">
        <f>I10/(Eindcijfers!$H$4*Eindcijfers!$B$15)</f>
        <v>0</v>
      </c>
      <c r="K10" s="40">
        <f>$K$3*J10</f>
        <v>0</v>
      </c>
    </row>
    <row r="11" spans="1:12" x14ac:dyDescent="0.2">
      <c r="B11" s="34"/>
      <c r="C11" s="34"/>
      <c r="D11" s="34"/>
      <c r="E11" s="34"/>
      <c r="F11" s="34"/>
      <c r="G11" s="34"/>
      <c r="H11" s="34"/>
      <c r="J11" s="17"/>
      <c r="K11" s="40"/>
    </row>
    <row r="12" spans="1:12" x14ac:dyDescent="0.2">
      <c r="A12" s="29" t="str">
        <f>Eindcijfers!C22</f>
        <v>Fangzhou Chen</v>
      </c>
      <c r="J12" s="17"/>
      <c r="K12" s="40"/>
    </row>
    <row r="13" spans="1:12" x14ac:dyDescent="0.2">
      <c r="A13" t="s">
        <v>21</v>
      </c>
      <c r="B13" s="106"/>
      <c r="C13" s="106"/>
      <c r="D13" s="106"/>
      <c r="E13" s="106"/>
      <c r="F13" s="106"/>
      <c r="G13" s="106"/>
      <c r="H13" s="106"/>
      <c r="I13" s="36">
        <f>SUM(B13:H13)</f>
        <v>0</v>
      </c>
      <c r="J13" s="17">
        <f>I13/(Eindcijfers!$H$4*Eindcijfers!$B$15)</f>
        <v>0</v>
      </c>
      <c r="K13" s="40">
        <f>$K$3*J13</f>
        <v>0</v>
      </c>
    </row>
    <row r="14" spans="1:12" x14ac:dyDescent="0.2">
      <c r="A14" t="s">
        <v>20</v>
      </c>
      <c r="B14" s="39">
        <f>Studentoverzicht!N222/(COUNTA(Eindcijfers!$C$21:$C$35)-2)</f>
        <v>0</v>
      </c>
      <c r="C14" s="39">
        <f>Studentoverzicht!O222/(COUNTA(Eindcijfers!$C$21:$C$35)-2)</f>
        <v>0</v>
      </c>
      <c r="D14" s="39">
        <f>Studentoverzicht!P222/(COUNTA(Eindcijfers!$C$21:$C$35)-2)</f>
        <v>0</v>
      </c>
      <c r="E14" s="39">
        <f>Studentoverzicht!Q222/(COUNTA(Eindcijfers!$C$21:$C$35)-2)</f>
        <v>0</v>
      </c>
      <c r="F14" s="39">
        <f>Studentoverzicht!R222/(COUNTA(Eindcijfers!$C$21:$C$35)-2)</f>
        <v>0</v>
      </c>
      <c r="G14" s="39">
        <f>Studentoverzicht!S222/(COUNTA(Eindcijfers!$C$21:$C$35)-2)</f>
        <v>0</v>
      </c>
      <c r="H14" s="39">
        <f>Studentoverzicht!T222/(COUNTA(Eindcijfers!$C$21:$C$35)-2)</f>
        <v>0</v>
      </c>
      <c r="I14" s="36">
        <f>SUM(B14:H14)</f>
        <v>0</v>
      </c>
      <c r="J14" s="17">
        <f>I14/(Eindcijfers!$H$4*Eindcijfers!$B$15)</f>
        <v>0</v>
      </c>
      <c r="K14" s="40">
        <f>$K$3*J14</f>
        <v>0</v>
      </c>
    </row>
    <row r="15" spans="1:12" x14ac:dyDescent="0.2">
      <c r="A15" t="s">
        <v>22</v>
      </c>
      <c r="B15" s="39">
        <f t="shared" ref="B15:H15" si="2">ABS(MIN(B13:B14)-MAX(B13:B14))</f>
        <v>0</v>
      </c>
      <c r="C15" s="39">
        <f t="shared" si="2"/>
        <v>0</v>
      </c>
      <c r="D15" s="39">
        <f t="shared" si="2"/>
        <v>0</v>
      </c>
      <c r="E15" s="39">
        <f t="shared" si="2"/>
        <v>0</v>
      </c>
      <c r="F15" s="39">
        <f t="shared" si="2"/>
        <v>0</v>
      </c>
      <c r="G15" s="39">
        <f t="shared" si="2"/>
        <v>0</v>
      </c>
      <c r="H15" s="39">
        <f t="shared" si="2"/>
        <v>0</v>
      </c>
      <c r="J15" s="17"/>
      <c r="K15" s="40"/>
    </row>
    <row r="16" spans="1:12" x14ac:dyDescent="0.2">
      <c r="A16" t="s">
        <v>23</v>
      </c>
      <c r="B16" s="35">
        <f t="shared" ref="B16:H16" si="3">IF(B15&gt;1.5, B13,B14)</f>
        <v>0</v>
      </c>
      <c r="C16" s="35">
        <f t="shared" si="3"/>
        <v>0</v>
      </c>
      <c r="D16" s="35">
        <f t="shared" si="3"/>
        <v>0</v>
      </c>
      <c r="E16" s="35">
        <f t="shared" si="3"/>
        <v>0</v>
      </c>
      <c r="F16" s="35">
        <f t="shared" si="3"/>
        <v>0</v>
      </c>
      <c r="G16" s="35">
        <f t="shared" si="3"/>
        <v>0</v>
      </c>
      <c r="H16" s="35">
        <f t="shared" si="3"/>
        <v>0</v>
      </c>
      <c r="I16" s="36">
        <f>SUM(B16:H16)</f>
        <v>0</v>
      </c>
      <c r="J16" s="17">
        <f>I16/(Eindcijfers!$H$4*Eindcijfers!$B$15)</f>
        <v>0</v>
      </c>
      <c r="K16" s="40">
        <f>$K$3*J16</f>
        <v>0</v>
      </c>
    </row>
    <row r="17" spans="1:11" x14ac:dyDescent="0.2">
      <c r="B17" s="34"/>
      <c r="C17" s="34"/>
      <c r="D17" s="34"/>
      <c r="E17" s="34"/>
      <c r="F17" s="34"/>
      <c r="G17" s="34"/>
      <c r="H17" s="34"/>
      <c r="J17" s="17"/>
      <c r="K17" s="40"/>
    </row>
    <row r="18" spans="1:11" x14ac:dyDescent="0.2">
      <c r="A18" s="29" t="str">
        <f>Eindcijfers!C23</f>
        <v>Marco Hoogesteger</v>
      </c>
      <c r="J18" s="17"/>
      <c r="K18" s="40"/>
    </row>
    <row r="19" spans="1:11" x14ac:dyDescent="0.2">
      <c r="A19" t="s">
        <v>21</v>
      </c>
      <c r="B19" s="106"/>
      <c r="C19" s="106"/>
      <c r="D19" s="106"/>
      <c r="E19" s="106"/>
      <c r="F19" s="106"/>
      <c r="G19" s="106"/>
      <c r="H19" s="106"/>
      <c r="I19" s="36">
        <f>SUM(B19:H19)</f>
        <v>0</v>
      </c>
      <c r="J19" s="17">
        <f>I19/(Eindcijfers!$H$4*Eindcijfers!$B$15)</f>
        <v>0</v>
      </c>
      <c r="K19" s="40">
        <f>$K$3*J19</f>
        <v>0</v>
      </c>
    </row>
    <row r="20" spans="1:11" x14ac:dyDescent="0.2">
      <c r="A20" t="s">
        <v>20</v>
      </c>
      <c r="B20" s="39">
        <f>Studentoverzicht!W222/(COUNTA(Eindcijfers!$C$21:$C$35)-2)</f>
        <v>0</v>
      </c>
      <c r="C20" s="39">
        <f>Studentoverzicht!X222/(COUNTA(Eindcijfers!$C$21:$C$35)-2)</f>
        <v>0</v>
      </c>
      <c r="D20" s="39">
        <f>Studentoverzicht!Y222/(COUNTA(Eindcijfers!$C$21:$C$35)-2)</f>
        <v>0</v>
      </c>
      <c r="E20" s="39">
        <f>Studentoverzicht!Z222/(COUNTA(Eindcijfers!$C$21:$C$35)-2)</f>
        <v>0</v>
      </c>
      <c r="F20" s="39">
        <f>Studentoverzicht!AA222/(COUNTA(Eindcijfers!$C$21:$C$35)-2)</f>
        <v>0</v>
      </c>
      <c r="G20" s="39">
        <f>Studentoverzicht!AB222/(COUNTA(Eindcijfers!$C$21:$C$35)-2)</f>
        <v>0</v>
      </c>
      <c r="H20" s="39">
        <f>Studentoverzicht!AC222/(COUNTA(Eindcijfers!$C$21:$C$35)-2)</f>
        <v>0</v>
      </c>
      <c r="I20" s="36">
        <f>SUM(B20:H20)</f>
        <v>0</v>
      </c>
      <c r="J20" s="17">
        <f>I20/(Eindcijfers!$H$4*Eindcijfers!$B$15)</f>
        <v>0</v>
      </c>
      <c r="K20" s="40">
        <f>$K$3*J20</f>
        <v>0</v>
      </c>
    </row>
    <row r="21" spans="1:11" x14ac:dyDescent="0.2">
      <c r="A21" t="s">
        <v>22</v>
      </c>
      <c r="B21" s="39">
        <f t="shared" ref="B21:H21" si="4">ABS(MIN(B19:B20)-MAX(B19:B20))</f>
        <v>0</v>
      </c>
      <c r="C21" s="39">
        <f t="shared" si="4"/>
        <v>0</v>
      </c>
      <c r="D21" s="39">
        <f t="shared" si="4"/>
        <v>0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J21" s="17"/>
      <c r="K21" s="40"/>
    </row>
    <row r="22" spans="1:11" x14ac:dyDescent="0.2">
      <c r="A22" t="s">
        <v>23</v>
      </c>
      <c r="B22" s="35">
        <f t="shared" ref="B22:H22" si="5">IF(B21&gt;1.5, B19,B20)</f>
        <v>0</v>
      </c>
      <c r="C22" s="35">
        <f t="shared" si="5"/>
        <v>0</v>
      </c>
      <c r="D22" s="35">
        <f t="shared" si="5"/>
        <v>0</v>
      </c>
      <c r="E22" s="35">
        <f t="shared" si="5"/>
        <v>0</v>
      </c>
      <c r="F22" s="35">
        <f t="shared" si="5"/>
        <v>0</v>
      </c>
      <c r="G22" s="35">
        <f t="shared" si="5"/>
        <v>0</v>
      </c>
      <c r="H22" s="35">
        <f t="shared" si="5"/>
        <v>0</v>
      </c>
      <c r="I22" s="36">
        <f>SUM(B22:H22)</f>
        <v>0</v>
      </c>
      <c r="J22" s="17">
        <f>I22/(Eindcijfers!$H$4*Eindcijfers!$B$15)</f>
        <v>0</v>
      </c>
      <c r="K22" s="40">
        <f>$K$3*J22</f>
        <v>0</v>
      </c>
    </row>
    <row r="23" spans="1:11" x14ac:dyDescent="0.2">
      <c r="J23" s="17"/>
      <c r="K23" s="40"/>
    </row>
    <row r="24" spans="1:11" x14ac:dyDescent="0.2">
      <c r="A24" s="29" t="str">
        <f>Eindcijfers!C24</f>
        <v>Martijn Crombeen</v>
      </c>
      <c r="J24" s="17"/>
      <c r="K24" s="40"/>
    </row>
    <row r="25" spans="1:11" x14ac:dyDescent="0.2">
      <c r="A25" t="s">
        <v>21</v>
      </c>
      <c r="B25" s="106"/>
      <c r="C25" s="106"/>
      <c r="D25" s="106"/>
      <c r="E25" s="106"/>
      <c r="F25" s="106"/>
      <c r="G25" s="106"/>
      <c r="H25" s="106"/>
      <c r="I25" s="36">
        <f>SUM(B25:H25)</f>
        <v>0</v>
      </c>
      <c r="J25" s="17">
        <f>I25/(Eindcijfers!$H$4*Eindcijfers!$B$15)</f>
        <v>0</v>
      </c>
      <c r="K25" s="40">
        <f>$K$3*J25</f>
        <v>0</v>
      </c>
    </row>
    <row r="26" spans="1:11" x14ac:dyDescent="0.2">
      <c r="A26" t="s">
        <v>20</v>
      </c>
      <c r="B26" s="39">
        <f>Studentoverzicht!AF222/(COUNTA(Eindcijfers!$C$21:$C$35)-2)</f>
        <v>0</v>
      </c>
      <c r="C26" s="39">
        <f>Studentoverzicht!AG222/(COUNTA(Eindcijfers!$C$21:$C$35)-2)</f>
        <v>0</v>
      </c>
      <c r="D26" s="39">
        <f>Studentoverzicht!AH222/(COUNTA(Eindcijfers!$C$21:$C$35)-2)</f>
        <v>0</v>
      </c>
      <c r="E26" s="39">
        <f>Studentoverzicht!AI222/(COUNTA(Eindcijfers!$C$21:$C$35)-2)</f>
        <v>0</v>
      </c>
      <c r="F26" s="39">
        <f>Studentoverzicht!AJ222/(COUNTA(Eindcijfers!$C$21:$C$35)-2)</f>
        <v>0</v>
      </c>
      <c r="G26" s="39">
        <f>Studentoverzicht!AK222/(COUNTA(Eindcijfers!$C$21:$C$35)-2)</f>
        <v>0</v>
      </c>
      <c r="H26" s="39">
        <f>Studentoverzicht!AL222/(COUNTA(Eindcijfers!$C$21:$C$35)-2)</f>
        <v>0</v>
      </c>
      <c r="I26" s="36">
        <f>SUM(B26:H26)</f>
        <v>0</v>
      </c>
      <c r="J26" s="17">
        <f>I26/(Eindcijfers!$H$4*Eindcijfers!$B$15)</f>
        <v>0</v>
      </c>
      <c r="K26" s="40">
        <f>$K$3*J26</f>
        <v>0</v>
      </c>
    </row>
    <row r="27" spans="1:11" x14ac:dyDescent="0.2">
      <c r="A27" t="s">
        <v>22</v>
      </c>
      <c r="B27" s="39">
        <f t="shared" ref="B27:H27" si="6">ABS(MIN(B25:B26)-MAX(B25:B26))</f>
        <v>0</v>
      </c>
      <c r="C27" s="39">
        <f t="shared" si="6"/>
        <v>0</v>
      </c>
      <c r="D27" s="39">
        <f t="shared" si="6"/>
        <v>0</v>
      </c>
      <c r="E27" s="39">
        <f t="shared" si="6"/>
        <v>0</v>
      </c>
      <c r="F27" s="39">
        <f t="shared" si="6"/>
        <v>0</v>
      </c>
      <c r="G27" s="39">
        <f t="shared" si="6"/>
        <v>0</v>
      </c>
      <c r="H27" s="39">
        <f t="shared" si="6"/>
        <v>0</v>
      </c>
      <c r="J27" s="17"/>
      <c r="K27" s="40"/>
    </row>
    <row r="28" spans="1:11" x14ac:dyDescent="0.2">
      <c r="A28" t="s">
        <v>23</v>
      </c>
      <c r="B28" s="35">
        <f t="shared" ref="B28:H28" si="7">IF(B27&gt;1.5, B25,B26)</f>
        <v>0</v>
      </c>
      <c r="C28" s="35">
        <f t="shared" si="7"/>
        <v>0</v>
      </c>
      <c r="D28" s="35">
        <f t="shared" si="7"/>
        <v>0</v>
      </c>
      <c r="E28" s="35">
        <f t="shared" si="7"/>
        <v>0</v>
      </c>
      <c r="F28" s="35">
        <f t="shared" si="7"/>
        <v>0</v>
      </c>
      <c r="G28" s="35">
        <f t="shared" si="7"/>
        <v>0</v>
      </c>
      <c r="H28" s="35">
        <f t="shared" si="7"/>
        <v>0</v>
      </c>
      <c r="I28" s="36">
        <f>SUM(B28:H28)</f>
        <v>0</v>
      </c>
      <c r="J28" s="17">
        <f>I28/(Eindcijfers!$H$4*Eindcijfers!$B$15)</f>
        <v>0</v>
      </c>
      <c r="K28" s="40">
        <f>$K$3*J28</f>
        <v>0</v>
      </c>
    </row>
    <row r="29" spans="1:11" x14ac:dyDescent="0.2">
      <c r="J29" s="17"/>
      <c r="K29" s="40"/>
    </row>
    <row r="30" spans="1:11" x14ac:dyDescent="0.2">
      <c r="A30" s="29">
        <f>Eindcijfers!C25</f>
        <v>0</v>
      </c>
      <c r="J30" s="17"/>
      <c r="K30" s="40"/>
    </row>
    <row r="31" spans="1:11" x14ac:dyDescent="0.2">
      <c r="A31" t="s">
        <v>21</v>
      </c>
      <c r="B31" s="106"/>
      <c r="C31" s="106"/>
      <c r="D31" s="106"/>
      <c r="E31" s="106"/>
      <c r="F31" s="106"/>
      <c r="G31" s="106"/>
      <c r="H31" s="106"/>
      <c r="I31" s="36">
        <f>SUM(B31:H31)</f>
        <v>0</v>
      </c>
      <c r="J31" s="17">
        <f>I31/(Eindcijfers!$H$4*Eindcijfers!$B$15)</f>
        <v>0</v>
      </c>
      <c r="K31" s="40">
        <f>$K$3*J31</f>
        <v>0</v>
      </c>
    </row>
    <row r="32" spans="1:11" x14ac:dyDescent="0.2">
      <c r="A32" t="s">
        <v>20</v>
      </c>
      <c r="B32" s="39">
        <f>Studentoverzicht!AO222/(COUNTA(Eindcijfers!$C$21:$C$35)-2)</f>
        <v>0</v>
      </c>
      <c r="C32" s="39">
        <f>Studentoverzicht!AP222/(COUNTA(Eindcijfers!$C$21:$C$35)-2)</f>
        <v>0</v>
      </c>
      <c r="D32" s="39">
        <f>Studentoverzicht!AQ222/(COUNTA(Eindcijfers!$C$21:$C$35)-2)</f>
        <v>0</v>
      </c>
      <c r="E32" s="39">
        <f>Studentoverzicht!AR222/(COUNTA(Eindcijfers!$C$21:$C$35)-2)</f>
        <v>0</v>
      </c>
      <c r="F32" s="39">
        <f>Studentoverzicht!AS222/(COUNTA(Eindcijfers!$C$21:$C$35)-2)</f>
        <v>0</v>
      </c>
      <c r="G32" s="39">
        <f>Studentoverzicht!AT222/(COUNTA(Eindcijfers!$C$21:$C$35)-2)</f>
        <v>0</v>
      </c>
      <c r="H32" s="39">
        <f>Studentoverzicht!AU222/(COUNTA(Eindcijfers!$C$21:$C$35)-2)</f>
        <v>0</v>
      </c>
      <c r="I32" s="36">
        <f>SUM(B32:H32)</f>
        <v>0</v>
      </c>
      <c r="J32" s="17">
        <f>I32/(Eindcijfers!$H$4*Eindcijfers!$B$15)</f>
        <v>0</v>
      </c>
      <c r="K32" s="40">
        <f>$K$3*J32</f>
        <v>0</v>
      </c>
    </row>
    <row r="33" spans="1:11" x14ac:dyDescent="0.2">
      <c r="A33" t="s">
        <v>22</v>
      </c>
      <c r="B33" s="39">
        <f t="shared" ref="B33:H33" si="8">ABS(MIN(B31:B32)-MAX(B31:B32))</f>
        <v>0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G33" s="39">
        <f t="shared" si="8"/>
        <v>0</v>
      </c>
      <c r="H33" s="39">
        <f t="shared" si="8"/>
        <v>0</v>
      </c>
      <c r="J33" s="17"/>
      <c r="K33" s="40"/>
    </row>
    <row r="34" spans="1:11" x14ac:dyDescent="0.2">
      <c r="A34" t="s">
        <v>23</v>
      </c>
      <c r="B34" s="35">
        <f t="shared" ref="B34:H34" si="9">IF(B33&gt;1.5, B31,B32)</f>
        <v>0</v>
      </c>
      <c r="C34" s="35">
        <f t="shared" si="9"/>
        <v>0</v>
      </c>
      <c r="D34" s="35">
        <f t="shared" si="9"/>
        <v>0</v>
      </c>
      <c r="E34" s="35">
        <f t="shared" si="9"/>
        <v>0</v>
      </c>
      <c r="F34" s="35">
        <f t="shared" si="9"/>
        <v>0</v>
      </c>
      <c r="G34" s="35">
        <f t="shared" si="9"/>
        <v>0</v>
      </c>
      <c r="H34" s="35">
        <f t="shared" si="9"/>
        <v>0</v>
      </c>
      <c r="I34" s="36">
        <f>SUM(B34:H34)</f>
        <v>0</v>
      </c>
      <c r="J34" s="17">
        <f>I34/(Eindcijfers!$H$4*Eindcijfers!$B$15)</f>
        <v>0</v>
      </c>
      <c r="K34" s="40">
        <f>$K$3*J34</f>
        <v>0</v>
      </c>
    </row>
    <row r="35" spans="1:11" x14ac:dyDescent="0.2">
      <c r="J35" s="17"/>
      <c r="K35" s="40"/>
    </row>
    <row r="36" spans="1:11" x14ac:dyDescent="0.2">
      <c r="A36" s="29">
        <f>Eindcijfers!C26</f>
        <v>0</v>
      </c>
      <c r="J36" s="17"/>
      <c r="K36" s="40"/>
    </row>
    <row r="37" spans="1:11" x14ac:dyDescent="0.2">
      <c r="A37" t="s">
        <v>21</v>
      </c>
      <c r="B37" s="106"/>
      <c r="C37" s="106"/>
      <c r="D37" s="106"/>
      <c r="E37" s="106"/>
      <c r="F37" s="106"/>
      <c r="G37" s="106"/>
      <c r="H37" s="106"/>
      <c r="I37" s="36">
        <f>SUM(B37:H37)</f>
        <v>0</v>
      </c>
      <c r="J37" s="17">
        <f>I37/(Eindcijfers!$H$4*Eindcijfers!$B$15)</f>
        <v>0</v>
      </c>
      <c r="K37" s="40">
        <f>$K$3*J37</f>
        <v>0</v>
      </c>
    </row>
    <row r="38" spans="1:11" x14ac:dyDescent="0.2">
      <c r="A38" t="s">
        <v>20</v>
      </c>
      <c r="B38" s="39">
        <f>Studentoverzicht!AX222/(COUNTA(Eindcijfers!$C$21:$C$35)-2)</f>
        <v>0</v>
      </c>
      <c r="C38" s="39">
        <f>Studentoverzicht!AY222/(COUNTA(Eindcijfers!$C$21:$C$35)-2)</f>
        <v>0</v>
      </c>
      <c r="D38" s="39">
        <f>Studentoverzicht!AZ222/(COUNTA(Eindcijfers!$C$21:$C$35)-2)</f>
        <v>0</v>
      </c>
      <c r="E38" s="39">
        <f>Studentoverzicht!BA222/(COUNTA(Eindcijfers!$C$21:$C$35)-2)</f>
        <v>0</v>
      </c>
      <c r="F38" s="39">
        <f>Studentoverzicht!BB222/(COUNTA(Eindcijfers!$C$21:$C$35)-2)</f>
        <v>0</v>
      </c>
      <c r="G38" s="39">
        <f>Studentoverzicht!BC222/(COUNTA(Eindcijfers!$C$21:$C$35)-2)</f>
        <v>0</v>
      </c>
      <c r="H38" s="39">
        <f>Studentoverzicht!BD222/(COUNTA(Eindcijfers!$C$21:$C$35)-2)</f>
        <v>0</v>
      </c>
      <c r="I38" s="36">
        <f>SUM(B38:H38)</f>
        <v>0</v>
      </c>
      <c r="J38" s="17">
        <f>I38/(Eindcijfers!$H$4*Eindcijfers!$B$15)</f>
        <v>0</v>
      </c>
      <c r="K38" s="40">
        <f>$K$3*J38</f>
        <v>0</v>
      </c>
    </row>
    <row r="39" spans="1:11" x14ac:dyDescent="0.2">
      <c r="A39" t="s">
        <v>22</v>
      </c>
      <c r="B39" s="39">
        <f t="shared" ref="B39:H39" si="10">ABS(MIN(B37:B38)-MAX(B37:B38))</f>
        <v>0</v>
      </c>
      <c r="C39" s="39">
        <f t="shared" si="10"/>
        <v>0</v>
      </c>
      <c r="D39" s="39">
        <f t="shared" si="10"/>
        <v>0</v>
      </c>
      <c r="E39" s="39">
        <f t="shared" si="10"/>
        <v>0</v>
      </c>
      <c r="F39" s="39">
        <f t="shared" si="10"/>
        <v>0</v>
      </c>
      <c r="G39" s="39">
        <f t="shared" si="10"/>
        <v>0</v>
      </c>
      <c r="H39" s="39">
        <f t="shared" si="10"/>
        <v>0</v>
      </c>
      <c r="J39" s="17"/>
      <c r="K39" s="40"/>
    </row>
    <row r="40" spans="1:11" x14ac:dyDescent="0.2">
      <c r="A40" t="s">
        <v>23</v>
      </c>
      <c r="B40" s="35">
        <f t="shared" ref="B40:H40" si="11">IF(B39&gt;1.5, B37,B38)</f>
        <v>0</v>
      </c>
      <c r="C40" s="35">
        <f t="shared" si="11"/>
        <v>0</v>
      </c>
      <c r="D40" s="35">
        <f t="shared" si="11"/>
        <v>0</v>
      </c>
      <c r="E40" s="35">
        <f t="shared" si="11"/>
        <v>0</v>
      </c>
      <c r="F40" s="35">
        <f t="shared" si="11"/>
        <v>0</v>
      </c>
      <c r="G40" s="35">
        <f t="shared" si="11"/>
        <v>0</v>
      </c>
      <c r="H40" s="35">
        <f t="shared" si="11"/>
        <v>0</v>
      </c>
      <c r="I40" s="36">
        <f>SUM(B40:H40)</f>
        <v>0</v>
      </c>
      <c r="J40" s="17">
        <f>I40/(Eindcijfers!$H$4*Eindcijfers!$B$15)</f>
        <v>0</v>
      </c>
      <c r="K40" s="40">
        <f>$K$3*J40</f>
        <v>0</v>
      </c>
    </row>
    <row r="41" spans="1:11" x14ac:dyDescent="0.2">
      <c r="J41" s="17"/>
      <c r="K41" s="40"/>
    </row>
    <row r="42" spans="1:11" x14ac:dyDescent="0.2">
      <c r="A42" s="29">
        <f>Eindcijfers!C27</f>
        <v>0</v>
      </c>
      <c r="J42" s="17"/>
      <c r="K42" s="40"/>
    </row>
    <row r="43" spans="1:11" x14ac:dyDescent="0.2">
      <c r="A43" t="s">
        <v>21</v>
      </c>
      <c r="B43" s="106"/>
      <c r="C43" s="106"/>
      <c r="D43" s="106"/>
      <c r="E43" s="106"/>
      <c r="F43" s="106"/>
      <c r="G43" s="106"/>
      <c r="H43" s="106"/>
      <c r="I43" s="36">
        <f>SUM(B43:H43)</f>
        <v>0</v>
      </c>
      <c r="J43" s="17">
        <f>I43/(Eindcijfers!$H$4*Eindcijfers!$B$15)</f>
        <v>0</v>
      </c>
      <c r="K43" s="40">
        <f>$K$3*J43</f>
        <v>0</v>
      </c>
    </row>
    <row r="44" spans="1:11" x14ac:dyDescent="0.2">
      <c r="A44" t="s">
        <v>20</v>
      </c>
      <c r="B44" s="39">
        <f>Studentoverzicht!BG222/(COUNTA(Eindcijfers!$C$21:$C$35)-2)</f>
        <v>0</v>
      </c>
      <c r="C44" s="39">
        <f>Studentoverzicht!BH222/(COUNTA(Eindcijfers!$C$21:$C$35)-2)</f>
        <v>0</v>
      </c>
      <c r="D44" s="39">
        <f>Studentoverzicht!BI222/(COUNTA(Eindcijfers!$C$21:$C$35)-2)</f>
        <v>0</v>
      </c>
      <c r="E44" s="39">
        <f>Studentoverzicht!BJ222/(COUNTA(Eindcijfers!$C$21:$C$35)-2)</f>
        <v>0</v>
      </c>
      <c r="F44" s="39">
        <f>Studentoverzicht!BK222/(COUNTA(Eindcijfers!$C$21:$C$35)-2)</f>
        <v>0</v>
      </c>
      <c r="G44" s="39">
        <f>Studentoverzicht!BL222/(COUNTA(Eindcijfers!$C$21:$C$35)-2)</f>
        <v>0</v>
      </c>
      <c r="H44" s="39">
        <f>Studentoverzicht!BM222/(COUNTA(Eindcijfers!$C$21:$C$35)-2)</f>
        <v>0</v>
      </c>
      <c r="I44" s="36">
        <f>SUM(B44:H44)</f>
        <v>0</v>
      </c>
      <c r="J44" s="17">
        <f>I44/(Eindcijfers!$H$4*Eindcijfers!$B$15)</f>
        <v>0</v>
      </c>
      <c r="K44" s="40">
        <f>$K$3*J44</f>
        <v>0</v>
      </c>
    </row>
    <row r="45" spans="1:11" x14ac:dyDescent="0.2">
      <c r="A45" t="s">
        <v>22</v>
      </c>
      <c r="B45" s="39">
        <f t="shared" ref="B45:H45" si="12">ABS(MIN(B43:B44)-MAX(B43:B44))</f>
        <v>0</v>
      </c>
      <c r="C45" s="39">
        <f t="shared" si="12"/>
        <v>0</v>
      </c>
      <c r="D45" s="39">
        <f t="shared" si="12"/>
        <v>0</v>
      </c>
      <c r="E45" s="39">
        <f t="shared" si="12"/>
        <v>0</v>
      </c>
      <c r="F45" s="39">
        <f t="shared" si="12"/>
        <v>0</v>
      </c>
      <c r="G45" s="39">
        <f t="shared" si="12"/>
        <v>0</v>
      </c>
      <c r="H45" s="39">
        <f t="shared" si="12"/>
        <v>0</v>
      </c>
      <c r="J45" s="17"/>
      <c r="K45" s="40"/>
    </row>
    <row r="46" spans="1:11" x14ac:dyDescent="0.2">
      <c r="A46" t="s">
        <v>23</v>
      </c>
      <c r="B46" s="35">
        <f t="shared" ref="B46:H46" si="13">IF(B45&gt;1.5, B43,B44)</f>
        <v>0</v>
      </c>
      <c r="C46" s="35">
        <f t="shared" si="13"/>
        <v>0</v>
      </c>
      <c r="D46" s="35">
        <f t="shared" si="13"/>
        <v>0</v>
      </c>
      <c r="E46" s="35">
        <f t="shared" si="13"/>
        <v>0</v>
      </c>
      <c r="F46" s="35">
        <f t="shared" si="13"/>
        <v>0</v>
      </c>
      <c r="G46" s="35">
        <f t="shared" si="13"/>
        <v>0</v>
      </c>
      <c r="H46" s="35">
        <f t="shared" si="13"/>
        <v>0</v>
      </c>
      <c r="I46" s="36">
        <f>SUM(B46:H46)</f>
        <v>0</v>
      </c>
      <c r="J46" s="17">
        <f>I46/(Eindcijfers!$H$4*Eindcijfers!$B$15)</f>
        <v>0</v>
      </c>
      <c r="K46" s="40">
        <f>$K$3*J46</f>
        <v>0</v>
      </c>
    </row>
    <row r="47" spans="1:11" x14ac:dyDescent="0.2">
      <c r="J47" s="17"/>
      <c r="K47" s="40"/>
    </row>
    <row r="48" spans="1:11" x14ac:dyDescent="0.2">
      <c r="A48" s="29">
        <f>Eindcijfers!C28</f>
        <v>0</v>
      </c>
      <c r="J48" s="17"/>
      <c r="K48" s="40"/>
    </row>
    <row r="49" spans="1:11" x14ac:dyDescent="0.2">
      <c r="A49" t="s">
        <v>21</v>
      </c>
      <c r="B49" s="106"/>
      <c r="C49" s="106"/>
      <c r="D49" s="106"/>
      <c r="E49" s="106"/>
      <c r="F49" s="106"/>
      <c r="G49" s="106"/>
      <c r="H49" s="106"/>
      <c r="I49" s="36">
        <f>SUM(B49:H49)</f>
        <v>0</v>
      </c>
      <c r="J49" s="17">
        <f>I49/(Eindcijfers!$H$4*Eindcijfers!$B$15)</f>
        <v>0</v>
      </c>
      <c r="K49" s="40">
        <f>$K$3*J49</f>
        <v>0</v>
      </c>
    </row>
    <row r="50" spans="1:11" x14ac:dyDescent="0.2">
      <c r="A50" t="s">
        <v>20</v>
      </c>
      <c r="B50" s="39">
        <f>Studentoverzicht!BP222/(COUNTA(Eindcijfers!$C$21:$C$35)-2)</f>
        <v>0</v>
      </c>
      <c r="C50" s="39">
        <f>Studentoverzicht!BQ222/(COUNTA(Eindcijfers!$C$21:$C$35)-2)</f>
        <v>0</v>
      </c>
      <c r="D50" s="39">
        <f>Studentoverzicht!BR222/(COUNTA(Eindcijfers!$C$21:$C$35)-2)</f>
        <v>0</v>
      </c>
      <c r="E50" s="39">
        <f>Studentoverzicht!BS222/(COUNTA(Eindcijfers!$C$21:$C$35)-2)</f>
        <v>0</v>
      </c>
      <c r="F50" s="39">
        <f>Studentoverzicht!BT222/(COUNTA(Eindcijfers!$C$21:$C$35)-2)</f>
        <v>0</v>
      </c>
      <c r="G50" s="39">
        <f>Studentoverzicht!BU222/(COUNTA(Eindcijfers!$C$21:$C$35)-2)</f>
        <v>0</v>
      </c>
      <c r="H50" s="39">
        <f>Studentoverzicht!BV222/(COUNTA(Eindcijfers!$C$21:$C$35)-2)</f>
        <v>0</v>
      </c>
      <c r="I50" s="36">
        <f>SUM(B50:H50)</f>
        <v>0</v>
      </c>
      <c r="J50" s="17">
        <f>I50/(Eindcijfers!$H$4*Eindcijfers!$B$15)</f>
        <v>0</v>
      </c>
      <c r="K50" s="40">
        <f>$K$3*J50</f>
        <v>0</v>
      </c>
    </row>
    <row r="51" spans="1:11" x14ac:dyDescent="0.2">
      <c r="A51" t="s">
        <v>22</v>
      </c>
      <c r="B51" s="39">
        <f t="shared" ref="B51:H51" si="14">ABS(MIN(B49:B50)-MAX(B49:B50))</f>
        <v>0</v>
      </c>
      <c r="C51" s="39">
        <f t="shared" si="14"/>
        <v>0</v>
      </c>
      <c r="D51" s="39">
        <f t="shared" si="14"/>
        <v>0</v>
      </c>
      <c r="E51" s="39">
        <f t="shared" si="14"/>
        <v>0</v>
      </c>
      <c r="F51" s="39">
        <f t="shared" si="14"/>
        <v>0</v>
      </c>
      <c r="G51" s="39">
        <f t="shared" si="14"/>
        <v>0</v>
      </c>
      <c r="H51" s="39">
        <f t="shared" si="14"/>
        <v>0</v>
      </c>
      <c r="J51" s="17"/>
      <c r="K51" s="40"/>
    </row>
    <row r="52" spans="1:11" x14ac:dyDescent="0.2">
      <c r="A52" t="s">
        <v>23</v>
      </c>
      <c r="B52" s="35">
        <f t="shared" ref="B52:H52" si="15">IF(B51&gt;1.5, B49,B50)</f>
        <v>0</v>
      </c>
      <c r="C52" s="35">
        <f t="shared" si="15"/>
        <v>0</v>
      </c>
      <c r="D52" s="35">
        <f t="shared" si="15"/>
        <v>0</v>
      </c>
      <c r="E52" s="35">
        <f t="shared" si="15"/>
        <v>0</v>
      </c>
      <c r="F52" s="35">
        <f t="shared" si="15"/>
        <v>0</v>
      </c>
      <c r="G52" s="35">
        <f t="shared" si="15"/>
        <v>0</v>
      </c>
      <c r="H52" s="35">
        <f t="shared" si="15"/>
        <v>0</v>
      </c>
      <c r="I52" s="36">
        <f>SUM(B52:H52)</f>
        <v>0</v>
      </c>
      <c r="J52" s="17">
        <f>I52/(Eindcijfers!$H$4*Eindcijfers!$B$15)</f>
        <v>0</v>
      </c>
      <c r="K52" s="40">
        <f>$K$3*J52</f>
        <v>0</v>
      </c>
    </row>
    <row r="53" spans="1:11" x14ac:dyDescent="0.2">
      <c r="J53" s="17"/>
      <c r="K53" s="40"/>
    </row>
    <row r="54" spans="1:11" x14ac:dyDescent="0.2">
      <c r="A54" s="29">
        <f>Eindcijfers!C29</f>
        <v>0</v>
      </c>
      <c r="J54" s="17"/>
      <c r="K54" s="40"/>
    </row>
    <row r="55" spans="1:11" x14ac:dyDescent="0.2">
      <c r="A55" t="s">
        <v>21</v>
      </c>
      <c r="B55" s="106"/>
      <c r="C55" s="106"/>
      <c r="D55" s="106"/>
      <c r="E55" s="106"/>
      <c r="F55" s="106"/>
      <c r="G55" s="106"/>
      <c r="H55" s="106"/>
      <c r="I55" s="36">
        <f>SUM(B55:H55)</f>
        <v>0</v>
      </c>
      <c r="J55" s="17">
        <f>I55/(Eindcijfers!$H$4*Eindcijfers!$B$15)</f>
        <v>0</v>
      </c>
      <c r="K55" s="40">
        <f>$K$3*J55</f>
        <v>0</v>
      </c>
    </row>
    <row r="56" spans="1:11" x14ac:dyDescent="0.2">
      <c r="A56" t="s">
        <v>20</v>
      </c>
      <c r="B56" s="39">
        <f>Studentoverzicht!BY222/(COUNTA(Eindcijfers!$C$21:$C$35)-2)</f>
        <v>0</v>
      </c>
      <c r="C56" s="39">
        <f>Studentoverzicht!BZ222/(COUNTA(Eindcijfers!$C$21:$C$35)-2)</f>
        <v>0</v>
      </c>
      <c r="D56" s="39">
        <f>Studentoverzicht!CA222/(COUNTA(Eindcijfers!$C$21:$C$35)-2)</f>
        <v>0</v>
      </c>
      <c r="E56" s="39">
        <f>Studentoverzicht!CB222/(COUNTA(Eindcijfers!$C$21:$C$35)-2)</f>
        <v>0</v>
      </c>
      <c r="F56" s="39">
        <f>Studentoverzicht!CC222/(COUNTA(Eindcijfers!$C$21:$C$35)-2)</f>
        <v>0</v>
      </c>
      <c r="G56" s="39">
        <f>Studentoverzicht!CD222/(COUNTA(Eindcijfers!$C$21:$C$35)-2)</f>
        <v>0</v>
      </c>
      <c r="H56" s="39">
        <f>Studentoverzicht!CE222/(COUNTA(Eindcijfers!$C$21:$C$35)-2)</f>
        <v>0</v>
      </c>
      <c r="I56" s="36">
        <f>SUM(B56:H56)</f>
        <v>0</v>
      </c>
      <c r="J56" s="17">
        <f>I56/(Eindcijfers!$H$4*Eindcijfers!$B$15)</f>
        <v>0</v>
      </c>
      <c r="K56" s="40">
        <f>$K$3*J56</f>
        <v>0</v>
      </c>
    </row>
    <row r="57" spans="1:11" x14ac:dyDescent="0.2">
      <c r="A57" t="s">
        <v>22</v>
      </c>
      <c r="B57" s="39">
        <f t="shared" ref="B57:H57" si="16">ABS(MIN(B55:B56)-MAX(B55:B56))</f>
        <v>0</v>
      </c>
      <c r="C57" s="39">
        <f t="shared" si="16"/>
        <v>0</v>
      </c>
      <c r="D57" s="39">
        <f t="shared" si="16"/>
        <v>0</v>
      </c>
      <c r="E57" s="39">
        <f t="shared" si="16"/>
        <v>0</v>
      </c>
      <c r="F57" s="39">
        <f t="shared" si="16"/>
        <v>0</v>
      </c>
      <c r="G57" s="39">
        <f t="shared" si="16"/>
        <v>0</v>
      </c>
      <c r="H57" s="39">
        <f t="shared" si="16"/>
        <v>0</v>
      </c>
      <c r="J57" s="17"/>
      <c r="K57" s="40"/>
    </row>
    <row r="58" spans="1:11" x14ac:dyDescent="0.2">
      <c r="A58" t="s">
        <v>23</v>
      </c>
      <c r="B58" s="35">
        <f t="shared" ref="B58:H58" si="17">IF(B57&gt;1.5, B55,B56)</f>
        <v>0</v>
      </c>
      <c r="C58" s="35">
        <f t="shared" si="17"/>
        <v>0</v>
      </c>
      <c r="D58" s="35">
        <f t="shared" si="17"/>
        <v>0</v>
      </c>
      <c r="E58" s="35">
        <f t="shared" si="17"/>
        <v>0</v>
      </c>
      <c r="F58" s="35">
        <f t="shared" si="17"/>
        <v>0</v>
      </c>
      <c r="G58" s="35">
        <f t="shared" si="17"/>
        <v>0</v>
      </c>
      <c r="H58" s="35">
        <f t="shared" si="17"/>
        <v>0</v>
      </c>
      <c r="I58" s="36">
        <f>SUM(B58:H58)</f>
        <v>0</v>
      </c>
      <c r="J58" s="17">
        <f>I58/(Eindcijfers!$H$4*Eindcijfers!$B$15)</f>
        <v>0</v>
      </c>
      <c r="K58" s="40">
        <f>$K$3*J58</f>
        <v>0</v>
      </c>
    </row>
    <row r="59" spans="1:11" x14ac:dyDescent="0.2">
      <c r="J59" s="17"/>
      <c r="K59" s="40"/>
    </row>
    <row r="60" spans="1:11" x14ac:dyDescent="0.2">
      <c r="A60" s="29">
        <f>Eindcijfers!C30</f>
        <v>0</v>
      </c>
      <c r="J60" s="17"/>
      <c r="K60" s="40"/>
    </row>
    <row r="61" spans="1:11" x14ac:dyDescent="0.2">
      <c r="A61" t="s">
        <v>21</v>
      </c>
      <c r="B61" s="106"/>
      <c r="C61" s="106"/>
      <c r="D61" s="106"/>
      <c r="E61" s="106"/>
      <c r="F61" s="106"/>
      <c r="G61" s="106"/>
      <c r="H61" s="106"/>
      <c r="I61" s="36">
        <f>SUM(B61:H61)</f>
        <v>0</v>
      </c>
      <c r="J61" s="17">
        <f>I61/(Eindcijfers!$H$4*Eindcijfers!$B$15)</f>
        <v>0</v>
      </c>
      <c r="K61" s="40">
        <f>$K$3*J61</f>
        <v>0</v>
      </c>
    </row>
    <row r="62" spans="1:11" x14ac:dyDescent="0.2">
      <c r="A62" t="s">
        <v>20</v>
      </c>
      <c r="B62" s="39">
        <f>Studentoverzicht!CH222/(COUNTA(Eindcijfers!$C$21:$C$35)-2)</f>
        <v>0</v>
      </c>
      <c r="C62" s="39">
        <f>Studentoverzicht!CI222/(COUNTA(Eindcijfers!$C$21:$C$35)-2)</f>
        <v>0</v>
      </c>
      <c r="D62" s="39">
        <f>Studentoverzicht!CJ222/(COUNTA(Eindcijfers!$C$21:$C$35)-2)</f>
        <v>0</v>
      </c>
      <c r="E62" s="39">
        <f>Studentoverzicht!CK222/(COUNTA(Eindcijfers!$C$21:$C$35)-2)</f>
        <v>0</v>
      </c>
      <c r="F62" s="39">
        <f>Studentoverzicht!CL222/(COUNTA(Eindcijfers!$C$21:$C$35)-2)</f>
        <v>0</v>
      </c>
      <c r="G62" s="39">
        <f>Studentoverzicht!CM222/(COUNTA(Eindcijfers!$C$21:$C$35)-2)</f>
        <v>0</v>
      </c>
      <c r="H62" s="39">
        <f>Studentoverzicht!CN222/(COUNTA(Eindcijfers!$C$21:$C$35)-2)</f>
        <v>0</v>
      </c>
      <c r="I62" s="36">
        <f>SUM(B62:H62)</f>
        <v>0</v>
      </c>
      <c r="J62" s="17">
        <f>I62/(Eindcijfers!$H$4*Eindcijfers!$B$15)</f>
        <v>0</v>
      </c>
      <c r="K62" s="40">
        <f>$K$3*J62</f>
        <v>0</v>
      </c>
    </row>
    <row r="63" spans="1:11" x14ac:dyDescent="0.2">
      <c r="A63" t="s">
        <v>22</v>
      </c>
      <c r="B63" s="39">
        <f t="shared" ref="B63:H63" si="18">ABS(MIN(B61:B62)-MAX(B61:B62))</f>
        <v>0</v>
      </c>
      <c r="C63" s="39">
        <f t="shared" si="18"/>
        <v>0</v>
      </c>
      <c r="D63" s="39">
        <f t="shared" si="18"/>
        <v>0</v>
      </c>
      <c r="E63" s="39">
        <f t="shared" si="18"/>
        <v>0</v>
      </c>
      <c r="F63" s="39">
        <f t="shared" si="18"/>
        <v>0</v>
      </c>
      <c r="G63" s="39">
        <f t="shared" si="18"/>
        <v>0</v>
      </c>
      <c r="H63" s="39">
        <f t="shared" si="18"/>
        <v>0</v>
      </c>
      <c r="J63" s="17"/>
      <c r="K63" s="40"/>
    </row>
    <row r="64" spans="1:11" x14ac:dyDescent="0.2">
      <c r="A64" t="s">
        <v>23</v>
      </c>
      <c r="B64" s="35">
        <f t="shared" ref="B64:H64" si="19">IF(B63&gt;1.5, B61,B62)</f>
        <v>0</v>
      </c>
      <c r="C64" s="35">
        <f t="shared" si="19"/>
        <v>0</v>
      </c>
      <c r="D64" s="35">
        <f t="shared" si="19"/>
        <v>0</v>
      </c>
      <c r="E64" s="35">
        <f t="shared" si="19"/>
        <v>0</v>
      </c>
      <c r="F64" s="35">
        <f t="shared" si="19"/>
        <v>0</v>
      </c>
      <c r="G64" s="35">
        <f t="shared" si="19"/>
        <v>0</v>
      </c>
      <c r="H64" s="35">
        <f t="shared" si="19"/>
        <v>0</v>
      </c>
      <c r="I64" s="36">
        <f>SUM(B64:H64)</f>
        <v>0</v>
      </c>
      <c r="J64" s="17">
        <f>I64/(Eindcijfers!$H$4*Eindcijfers!$B$15)</f>
        <v>0</v>
      </c>
      <c r="K64" s="40">
        <f>$K$3*J64</f>
        <v>0</v>
      </c>
    </row>
    <row r="65" spans="1:11" x14ac:dyDescent="0.2">
      <c r="J65" s="17"/>
      <c r="K65" s="40"/>
    </row>
    <row r="66" spans="1:11" x14ac:dyDescent="0.2">
      <c r="A66" s="29">
        <f>Eindcijfers!C31</f>
        <v>0</v>
      </c>
      <c r="J66" s="17"/>
      <c r="K66" s="40"/>
    </row>
    <row r="67" spans="1:11" x14ac:dyDescent="0.2">
      <c r="A67" t="s">
        <v>21</v>
      </c>
      <c r="B67" s="106"/>
      <c r="C67" s="106"/>
      <c r="D67" s="106"/>
      <c r="E67" s="106"/>
      <c r="F67" s="106"/>
      <c r="G67" s="106"/>
      <c r="H67" s="106"/>
      <c r="I67" s="36">
        <f>SUM(B67:H67)</f>
        <v>0</v>
      </c>
      <c r="J67" s="17">
        <f>I67/(Eindcijfers!$H$4*Eindcijfers!$B$15)</f>
        <v>0</v>
      </c>
      <c r="K67" s="40">
        <f>$K$3*J67</f>
        <v>0</v>
      </c>
    </row>
    <row r="68" spans="1:11" x14ac:dyDescent="0.2">
      <c r="A68" t="s">
        <v>20</v>
      </c>
      <c r="B68" s="39">
        <f>Studentoverzicht!CQ222/(COUNTA(Eindcijfers!$C$21:$C$35)-2)</f>
        <v>0</v>
      </c>
      <c r="C68" s="39">
        <f>Studentoverzicht!CR222/(COUNTA(Eindcijfers!$C$21:$C$35)-2)</f>
        <v>0</v>
      </c>
      <c r="D68" s="39">
        <f>Studentoverzicht!CS222/(COUNTA(Eindcijfers!$C$21:$C$35)-2)</f>
        <v>0</v>
      </c>
      <c r="E68" s="39">
        <f>Studentoverzicht!CT222/(COUNTA(Eindcijfers!$C$21:$C$35)-2)</f>
        <v>0</v>
      </c>
      <c r="F68" s="39">
        <f>Studentoverzicht!CU222/(COUNTA(Eindcijfers!$C$21:$C$35)-2)</f>
        <v>0</v>
      </c>
      <c r="G68" s="39">
        <f>Studentoverzicht!CV222/(COUNTA(Eindcijfers!$C$21:$C$35)-2)</f>
        <v>0</v>
      </c>
      <c r="H68" s="39">
        <f>Studentoverzicht!CW222/(COUNTA(Eindcijfers!$C$21:$C$35)-2)</f>
        <v>0</v>
      </c>
      <c r="I68" s="36">
        <f>SUM(B68:H68)</f>
        <v>0</v>
      </c>
      <c r="J68" s="17">
        <f>I68/(Eindcijfers!$H$4*Eindcijfers!$B$15)</f>
        <v>0</v>
      </c>
      <c r="K68" s="40">
        <f>$K$3*J68</f>
        <v>0</v>
      </c>
    </row>
    <row r="69" spans="1:11" x14ac:dyDescent="0.2">
      <c r="A69" t="s">
        <v>22</v>
      </c>
      <c r="B69" s="39">
        <f t="shared" ref="B69:H69" si="20">ABS(MIN(B67:B68)-MAX(B67:B68))</f>
        <v>0</v>
      </c>
      <c r="C69" s="39">
        <f t="shared" si="20"/>
        <v>0</v>
      </c>
      <c r="D69" s="39">
        <f t="shared" si="20"/>
        <v>0</v>
      </c>
      <c r="E69" s="39">
        <f t="shared" si="20"/>
        <v>0</v>
      </c>
      <c r="F69" s="39">
        <f t="shared" si="20"/>
        <v>0</v>
      </c>
      <c r="G69" s="39">
        <f t="shared" si="20"/>
        <v>0</v>
      </c>
      <c r="H69" s="39">
        <f t="shared" si="20"/>
        <v>0</v>
      </c>
      <c r="J69" s="17"/>
      <c r="K69" s="40"/>
    </row>
    <row r="70" spans="1:11" x14ac:dyDescent="0.2">
      <c r="A70" t="s">
        <v>23</v>
      </c>
      <c r="B70" s="35">
        <f t="shared" ref="B70:H70" si="21">IF(B69&gt;1.5, B67,B68)</f>
        <v>0</v>
      </c>
      <c r="C70" s="35">
        <f t="shared" si="21"/>
        <v>0</v>
      </c>
      <c r="D70" s="35">
        <f t="shared" si="21"/>
        <v>0</v>
      </c>
      <c r="E70" s="35">
        <f t="shared" si="21"/>
        <v>0</v>
      </c>
      <c r="F70" s="35">
        <f t="shared" si="21"/>
        <v>0</v>
      </c>
      <c r="G70" s="35">
        <f t="shared" si="21"/>
        <v>0</v>
      </c>
      <c r="H70" s="35">
        <f t="shared" si="21"/>
        <v>0</v>
      </c>
      <c r="I70" s="36">
        <f>SUM(B70:H70)</f>
        <v>0</v>
      </c>
      <c r="J70" s="17">
        <f>I70/(Eindcijfers!$H$4*Eindcijfers!$B$15)</f>
        <v>0</v>
      </c>
      <c r="K70" s="40">
        <f>$K$3*J70</f>
        <v>0</v>
      </c>
    </row>
    <row r="71" spans="1:11" x14ac:dyDescent="0.2">
      <c r="J71" s="17"/>
      <c r="K71" s="40"/>
    </row>
    <row r="72" spans="1:11" x14ac:dyDescent="0.2">
      <c r="A72" s="29">
        <f>Eindcijfers!C32</f>
        <v>0</v>
      </c>
      <c r="J72" s="17"/>
      <c r="K72" s="40"/>
    </row>
    <row r="73" spans="1:11" x14ac:dyDescent="0.2">
      <c r="A73" t="s">
        <v>21</v>
      </c>
      <c r="B73" s="106"/>
      <c r="C73" s="106"/>
      <c r="D73" s="106"/>
      <c r="E73" s="106"/>
      <c r="F73" s="106"/>
      <c r="G73" s="106"/>
      <c r="H73" s="106"/>
      <c r="I73" s="36">
        <f>SUM(B73:H73)</f>
        <v>0</v>
      </c>
      <c r="J73" s="17">
        <f>I73/(Eindcijfers!$H$4*Eindcijfers!$B$15)</f>
        <v>0</v>
      </c>
      <c r="K73" s="40">
        <f>$K$3*J73</f>
        <v>0</v>
      </c>
    </row>
    <row r="74" spans="1:11" x14ac:dyDescent="0.2">
      <c r="A74" t="s">
        <v>20</v>
      </c>
      <c r="B74" s="39">
        <f>Studentoverzicht!CZ222/(COUNTA(Eindcijfers!$C$21:$C$35)-2)</f>
        <v>0</v>
      </c>
      <c r="C74" s="39">
        <f>Studentoverzicht!DA222/(COUNTA(Eindcijfers!$C$21:$C$35)-2)</f>
        <v>0</v>
      </c>
      <c r="D74" s="39">
        <f>Studentoverzicht!DB222/(COUNTA(Eindcijfers!$C$21:$C$35)-2)</f>
        <v>0</v>
      </c>
      <c r="E74" s="39">
        <f>Studentoverzicht!DC222/(COUNTA(Eindcijfers!$C$21:$C$35)-2)</f>
        <v>0</v>
      </c>
      <c r="F74" s="39">
        <f>Studentoverzicht!DD222/(COUNTA(Eindcijfers!$C$21:$C$35)-2)</f>
        <v>0</v>
      </c>
      <c r="G74" s="39">
        <f>Studentoverzicht!DE222/(COUNTA(Eindcijfers!$C$21:$C$35)-2)</f>
        <v>0</v>
      </c>
      <c r="H74" s="39">
        <f>Studentoverzicht!DF222/(COUNTA(Eindcijfers!$C$21:$C$35)-2)</f>
        <v>0</v>
      </c>
      <c r="I74" s="36">
        <f>SUM(B74:H74)</f>
        <v>0</v>
      </c>
      <c r="J74" s="17">
        <f>I74/(Eindcijfers!$H$4*Eindcijfers!$B$15)</f>
        <v>0</v>
      </c>
      <c r="K74" s="40">
        <f>$K$3*J74</f>
        <v>0</v>
      </c>
    </row>
    <row r="75" spans="1:11" x14ac:dyDescent="0.2">
      <c r="A75" t="s">
        <v>22</v>
      </c>
      <c r="B75" s="39">
        <f t="shared" ref="B75:H75" si="22">ABS(MIN(B73:B74)-MAX(B73:B74))</f>
        <v>0</v>
      </c>
      <c r="C75" s="39">
        <f t="shared" si="22"/>
        <v>0</v>
      </c>
      <c r="D75" s="39">
        <f t="shared" si="22"/>
        <v>0</v>
      </c>
      <c r="E75" s="39">
        <f t="shared" si="22"/>
        <v>0</v>
      </c>
      <c r="F75" s="39">
        <f t="shared" si="22"/>
        <v>0</v>
      </c>
      <c r="G75" s="39">
        <f t="shared" si="22"/>
        <v>0</v>
      </c>
      <c r="H75" s="39">
        <f t="shared" si="22"/>
        <v>0</v>
      </c>
      <c r="J75" s="17"/>
      <c r="K75" s="40"/>
    </row>
    <row r="76" spans="1:11" x14ac:dyDescent="0.2">
      <c r="A76" t="s">
        <v>23</v>
      </c>
      <c r="B76" s="35">
        <f t="shared" ref="B76:H76" si="23">IF(B75&gt;1.5, B73,B74)</f>
        <v>0</v>
      </c>
      <c r="C76" s="35">
        <f t="shared" si="23"/>
        <v>0</v>
      </c>
      <c r="D76" s="35">
        <f t="shared" si="23"/>
        <v>0</v>
      </c>
      <c r="E76" s="35">
        <f t="shared" si="23"/>
        <v>0</v>
      </c>
      <c r="F76" s="35">
        <f t="shared" si="23"/>
        <v>0</v>
      </c>
      <c r="G76" s="35">
        <f t="shared" si="23"/>
        <v>0</v>
      </c>
      <c r="H76" s="35">
        <f t="shared" si="23"/>
        <v>0</v>
      </c>
      <c r="I76" s="36">
        <f>SUM(B76:H76)</f>
        <v>0</v>
      </c>
      <c r="J76" s="17">
        <f>I76/(Eindcijfers!$H$4*Eindcijfers!$B$15)</f>
        <v>0</v>
      </c>
      <c r="K76" s="40">
        <f>$K$3*J76</f>
        <v>0</v>
      </c>
    </row>
    <row r="77" spans="1:11" x14ac:dyDescent="0.2">
      <c r="J77" s="17"/>
      <c r="K77" s="40"/>
    </row>
    <row r="78" spans="1:11" x14ac:dyDescent="0.2">
      <c r="A78" s="29">
        <f>Eindcijfers!C33</f>
        <v>0</v>
      </c>
      <c r="J78" s="17"/>
      <c r="K78" s="40"/>
    </row>
    <row r="79" spans="1:11" x14ac:dyDescent="0.2">
      <c r="A79" t="s">
        <v>21</v>
      </c>
      <c r="B79" s="106"/>
      <c r="C79" s="106"/>
      <c r="D79" s="106"/>
      <c r="E79" s="106"/>
      <c r="F79" s="106"/>
      <c r="G79" s="106"/>
      <c r="H79" s="106"/>
      <c r="I79" s="36">
        <f>SUM(B79:H79)</f>
        <v>0</v>
      </c>
      <c r="J79" s="17">
        <f>I79/(Eindcijfers!$H$4*Eindcijfers!$B$15)</f>
        <v>0</v>
      </c>
      <c r="K79" s="40">
        <f>$K$3*J79</f>
        <v>0</v>
      </c>
    </row>
    <row r="80" spans="1:11" x14ac:dyDescent="0.2">
      <c r="A80" t="s">
        <v>20</v>
      </c>
      <c r="B80" s="39">
        <f>Studentoverzicht!DI222/(COUNTA(Eindcijfers!$C$21:$C$35)-2)</f>
        <v>0</v>
      </c>
      <c r="C80" s="39">
        <f>Studentoverzicht!DJ222/(COUNTA(Eindcijfers!$C$21:$C$35)-2)</f>
        <v>0</v>
      </c>
      <c r="D80" s="39">
        <f>Studentoverzicht!DK222/(COUNTA(Eindcijfers!$C$21:$C$35)-2)</f>
        <v>0</v>
      </c>
      <c r="E80" s="39">
        <f>Studentoverzicht!DL222/(COUNTA(Eindcijfers!$C$21:$C$35)-2)</f>
        <v>0</v>
      </c>
      <c r="F80" s="39">
        <f>Studentoverzicht!DM222/(COUNTA(Eindcijfers!$C$21:$C$35)-2)</f>
        <v>0</v>
      </c>
      <c r="G80" s="39">
        <f>Studentoverzicht!DN222/(COUNTA(Eindcijfers!$C$21:$C$35)-2)</f>
        <v>0</v>
      </c>
      <c r="H80" s="39">
        <f>Studentoverzicht!DO222/(COUNTA(Eindcijfers!$C$21:$C$35)-2)</f>
        <v>0</v>
      </c>
      <c r="I80" s="36">
        <f>SUM(B80:H80)</f>
        <v>0</v>
      </c>
      <c r="J80" s="17">
        <f>I80/(Eindcijfers!$H$4*Eindcijfers!$B$15)</f>
        <v>0</v>
      </c>
      <c r="K80" s="40">
        <f>$K$3*J80</f>
        <v>0</v>
      </c>
    </row>
    <row r="81" spans="1:11" x14ac:dyDescent="0.2">
      <c r="A81" t="s">
        <v>22</v>
      </c>
      <c r="B81" s="39">
        <f t="shared" ref="B81:H81" si="24">ABS(MIN(B79:B80)-MAX(B79:B80))</f>
        <v>0</v>
      </c>
      <c r="C81" s="39">
        <f t="shared" si="24"/>
        <v>0</v>
      </c>
      <c r="D81" s="39">
        <f t="shared" si="24"/>
        <v>0</v>
      </c>
      <c r="E81" s="39">
        <f t="shared" si="24"/>
        <v>0</v>
      </c>
      <c r="F81" s="39">
        <f t="shared" si="24"/>
        <v>0</v>
      </c>
      <c r="G81" s="39">
        <f t="shared" si="24"/>
        <v>0</v>
      </c>
      <c r="H81" s="39">
        <f t="shared" si="24"/>
        <v>0</v>
      </c>
      <c r="J81" s="17"/>
      <c r="K81" s="40"/>
    </row>
    <row r="82" spans="1:11" x14ac:dyDescent="0.2">
      <c r="A82" t="s">
        <v>23</v>
      </c>
      <c r="B82" s="35">
        <f t="shared" ref="B82:H82" si="25">IF(B81&gt;1.5, B79,B80)</f>
        <v>0</v>
      </c>
      <c r="C82" s="35">
        <f t="shared" si="25"/>
        <v>0</v>
      </c>
      <c r="D82" s="35">
        <f t="shared" si="25"/>
        <v>0</v>
      </c>
      <c r="E82" s="35">
        <f t="shared" si="25"/>
        <v>0</v>
      </c>
      <c r="F82" s="35">
        <f t="shared" si="25"/>
        <v>0</v>
      </c>
      <c r="G82" s="35">
        <f t="shared" si="25"/>
        <v>0</v>
      </c>
      <c r="H82" s="35">
        <f t="shared" si="25"/>
        <v>0</v>
      </c>
      <c r="I82" s="36">
        <f>SUM(B82:H82)</f>
        <v>0</v>
      </c>
      <c r="J82" s="17">
        <f>I82/(Eindcijfers!$H$4*Eindcijfers!$B$15)</f>
        <v>0</v>
      </c>
      <c r="K82" s="40">
        <f>$K$3*J82</f>
        <v>0</v>
      </c>
    </row>
    <row r="83" spans="1:11" x14ac:dyDescent="0.2">
      <c r="J83" s="17"/>
      <c r="K83" s="40"/>
    </row>
    <row r="84" spans="1:11" x14ac:dyDescent="0.2">
      <c r="A84" s="29">
        <f>Eindcijfers!C34</f>
        <v>0</v>
      </c>
      <c r="J84" s="17"/>
      <c r="K84" s="40"/>
    </row>
    <row r="85" spans="1:11" x14ac:dyDescent="0.2">
      <c r="A85" t="s">
        <v>21</v>
      </c>
      <c r="B85" s="106"/>
      <c r="C85" s="106"/>
      <c r="D85" s="106"/>
      <c r="E85" s="106"/>
      <c r="F85" s="106"/>
      <c r="G85" s="106"/>
      <c r="H85" s="106"/>
      <c r="I85" s="36">
        <f>SUM(B85:H85)</f>
        <v>0</v>
      </c>
      <c r="J85" s="17">
        <f>I85/(Eindcijfers!$H$4*Eindcijfers!$B$15)</f>
        <v>0</v>
      </c>
      <c r="K85" s="40">
        <f>$K$3*J85</f>
        <v>0</v>
      </c>
    </row>
    <row r="86" spans="1:11" x14ac:dyDescent="0.2">
      <c r="A86" t="s">
        <v>20</v>
      </c>
      <c r="B86" s="39">
        <f>Studentoverzicht!DR222/(COUNTA(Eindcijfers!$C$21:$C$35)-2)</f>
        <v>0</v>
      </c>
      <c r="C86" s="39">
        <f>Studentoverzicht!DS222/(COUNTA(Eindcijfers!$C$21:$C$35)-2)</f>
        <v>0</v>
      </c>
      <c r="D86" s="39">
        <f>Studentoverzicht!DT222/(COUNTA(Eindcijfers!$C$21:$C$35)-2)</f>
        <v>0</v>
      </c>
      <c r="E86" s="39">
        <f>Studentoverzicht!DU222/(COUNTA(Eindcijfers!$C$21:$C$35)-2)</f>
        <v>0</v>
      </c>
      <c r="F86" s="39">
        <f>Studentoverzicht!DV222/(COUNTA(Eindcijfers!$C$21:$C$35)-2)</f>
        <v>0</v>
      </c>
      <c r="G86" s="39">
        <f>Studentoverzicht!DW222/(COUNTA(Eindcijfers!$C$21:$C$35)-2)</f>
        <v>0</v>
      </c>
      <c r="H86" s="39">
        <f>Studentoverzicht!DX222/(COUNTA(Eindcijfers!$C$21:$C$35)-2)</f>
        <v>0</v>
      </c>
      <c r="I86" s="36">
        <f>SUM(B86:H86)</f>
        <v>0</v>
      </c>
      <c r="J86" s="17">
        <f>I86/(Eindcijfers!$H$4*Eindcijfers!$B$15)</f>
        <v>0</v>
      </c>
      <c r="K86" s="40">
        <f>$K$3*J86</f>
        <v>0</v>
      </c>
    </row>
    <row r="87" spans="1:11" x14ac:dyDescent="0.2">
      <c r="A87" t="s">
        <v>22</v>
      </c>
      <c r="B87" s="39">
        <f t="shared" ref="B87:H87" si="26">ABS(MIN(B85:B86)-MAX(B85:B86))</f>
        <v>0</v>
      </c>
      <c r="C87" s="39">
        <f t="shared" si="26"/>
        <v>0</v>
      </c>
      <c r="D87" s="39">
        <f t="shared" si="26"/>
        <v>0</v>
      </c>
      <c r="E87" s="39">
        <f t="shared" si="26"/>
        <v>0</v>
      </c>
      <c r="F87" s="39">
        <f t="shared" si="26"/>
        <v>0</v>
      </c>
      <c r="G87" s="39">
        <f t="shared" si="26"/>
        <v>0</v>
      </c>
      <c r="H87" s="39">
        <f t="shared" si="26"/>
        <v>0</v>
      </c>
      <c r="J87" s="17"/>
      <c r="K87" s="40"/>
    </row>
    <row r="88" spans="1:11" x14ac:dyDescent="0.2">
      <c r="A88" t="s">
        <v>23</v>
      </c>
      <c r="B88" s="35">
        <f t="shared" ref="B88:H88" si="27">IF(B87&gt;1.5, B85,B86)</f>
        <v>0</v>
      </c>
      <c r="C88" s="35">
        <f t="shared" si="27"/>
        <v>0</v>
      </c>
      <c r="D88" s="35">
        <f t="shared" si="27"/>
        <v>0</v>
      </c>
      <c r="E88" s="35">
        <f t="shared" si="27"/>
        <v>0</v>
      </c>
      <c r="F88" s="35">
        <f t="shared" si="27"/>
        <v>0</v>
      </c>
      <c r="G88" s="35">
        <f t="shared" si="27"/>
        <v>0</v>
      </c>
      <c r="H88" s="35">
        <f t="shared" si="27"/>
        <v>0</v>
      </c>
      <c r="I88" s="36">
        <f>SUM(B88:H88)</f>
        <v>0</v>
      </c>
      <c r="J88" s="17">
        <f>I88/(Eindcijfers!$H$4*Eindcijfers!$B$15)</f>
        <v>0</v>
      </c>
      <c r="K88" s="40">
        <f>$K$3*J88</f>
        <v>0</v>
      </c>
    </row>
    <row r="89" spans="1:11" x14ac:dyDescent="0.2">
      <c r="J89" s="17"/>
      <c r="K89" s="40"/>
    </row>
    <row r="90" spans="1:11" x14ac:dyDescent="0.2">
      <c r="A90" s="29">
        <f>Eindcijfers!C35</f>
        <v>0</v>
      </c>
      <c r="J90" s="17"/>
      <c r="K90" s="40"/>
    </row>
    <row r="91" spans="1:11" x14ac:dyDescent="0.2">
      <c r="A91" t="s">
        <v>21</v>
      </c>
      <c r="B91" s="106"/>
      <c r="C91" s="106"/>
      <c r="D91" s="106"/>
      <c r="E91" s="106"/>
      <c r="F91" s="106"/>
      <c r="G91" s="106"/>
      <c r="H91" s="106"/>
      <c r="I91" s="36">
        <f>SUM(B91:H91)</f>
        <v>0</v>
      </c>
      <c r="J91" s="17">
        <f>I91/(Eindcijfers!$H$4*Eindcijfers!$B$15)</f>
        <v>0</v>
      </c>
      <c r="K91" s="40">
        <f>$K$3*J91</f>
        <v>0</v>
      </c>
    </row>
    <row r="92" spans="1:11" x14ac:dyDescent="0.2">
      <c r="A92" t="s">
        <v>20</v>
      </c>
      <c r="B92" s="39">
        <f>Studentoverzicht!EA222/(COUNTA(Eindcijfers!$C$21:$C$35)-2)</f>
        <v>0</v>
      </c>
      <c r="C92" s="39">
        <f>Studentoverzicht!EB222/(COUNTA(Eindcijfers!$C$21:$C$35)-2)</f>
        <v>0</v>
      </c>
      <c r="D92" s="39">
        <f>Studentoverzicht!EC222/(COUNTA(Eindcijfers!$C$21:$C$35)-2)</f>
        <v>0</v>
      </c>
      <c r="E92" s="39">
        <f>Studentoverzicht!ED222/(COUNTA(Eindcijfers!$C$21:$C$35)-2)</f>
        <v>0</v>
      </c>
      <c r="F92" s="39">
        <f>Studentoverzicht!EE222/(COUNTA(Eindcijfers!$C$21:$C$35)-2)</f>
        <v>0</v>
      </c>
      <c r="G92" s="39">
        <f>Studentoverzicht!EF222/(COUNTA(Eindcijfers!$C$21:$C$35)-2)</f>
        <v>0</v>
      </c>
      <c r="H92" s="39">
        <f>Studentoverzicht!EG222/(COUNTA(Eindcijfers!$C$21:$C$35)-2)</f>
        <v>0</v>
      </c>
      <c r="I92" s="36">
        <f>SUM(B92:H92)</f>
        <v>0</v>
      </c>
      <c r="J92" s="17">
        <f>I92/(Eindcijfers!$H$4*Eindcijfers!$B$15)</f>
        <v>0</v>
      </c>
      <c r="K92" s="40">
        <f>$K$3*J92</f>
        <v>0</v>
      </c>
    </row>
    <row r="93" spans="1:11" x14ac:dyDescent="0.2">
      <c r="A93" t="s">
        <v>22</v>
      </c>
      <c r="B93" s="39">
        <f t="shared" ref="B93:H93" si="28">ABS(MIN(B91:B92)-MAX(B91:B92))</f>
        <v>0</v>
      </c>
      <c r="C93" s="39">
        <f t="shared" si="28"/>
        <v>0</v>
      </c>
      <c r="D93" s="39">
        <f t="shared" si="28"/>
        <v>0</v>
      </c>
      <c r="E93" s="39">
        <f t="shared" si="28"/>
        <v>0</v>
      </c>
      <c r="F93" s="39">
        <f t="shared" si="28"/>
        <v>0</v>
      </c>
      <c r="G93" s="39">
        <f t="shared" si="28"/>
        <v>0</v>
      </c>
      <c r="H93" s="39">
        <f t="shared" si="28"/>
        <v>0</v>
      </c>
      <c r="J93" s="17"/>
      <c r="K93" s="40"/>
    </row>
    <row r="94" spans="1:11" x14ac:dyDescent="0.2">
      <c r="A94" t="s">
        <v>23</v>
      </c>
      <c r="B94" s="35">
        <f t="shared" ref="B94:H94" si="29">IF(B93&gt;1.5, B91,B92)</f>
        <v>0</v>
      </c>
      <c r="C94" s="35">
        <f t="shared" si="29"/>
        <v>0</v>
      </c>
      <c r="D94" s="35">
        <f t="shared" si="29"/>
        <v>0</v>
      </c>
      <c r="E94" s="35">
        <f t="shared" si="29"/>
        <v>0</v>
      </c>
      <c r="F94" s="35">
        <f t="shared" si="29"/>
        <v>0</v>
      </c>
      <c r="G94" s="35">
        <f t="shared" si="29"/>
        <v>0</v>
      </c>
      <c r="H94" s="35">
        <f t="shared" si="29"/>
        <v>0</v>
      </c>
      <c r="I94" s="36">
        <f>SUM(B94:H94)</f>
        <v>0</v>
      </c>
      <c r="J94" s="17">
        <f>I94/(Eindcijfers!$H$4*Eindcijfers!$B$15)</f>
        <v>0</v>
      </c>
      <c r="K94" s="40">
        <f>$K$3*J94</f>
        <v>0</v>
      </c>
    </row>
  </sheetData>
  <phoneticPr fontId="9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Initialisatie</vt:lpstr>
      <vt:lpstr>Scoreform</vt:lpstr>
      <vt:lpstr>fill-in tab</vt:lpstr>
      <vt:lpstr>Trends</vt:lpstr>
      <vt:lpstr>Studentoverzicht</vt:lpstr>
      <vt:lpstr>Eindcijfers</vt:lpstr>
      <vt:lpstr>Tutor</vt:lpstr>
      <vt:lpstr>Studentoverzicht!Afdrukbereik</vt:lpstr>
      <vt:lpstr>Studentoverzicht!Afdruktitels</vt:lpstr>
    </vt:vector>
  </TitlesOfParts>
  <Company>Hogeschool Zeeland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Self- en Peerassessment spreadsheet</dc:title>
  <dc:creator>Bob Romboud</dc:creator>
  <cp:lastModifiedBy>Martijn Crombeen</cp:lastModifiedBy>
  <cp:lastPrinted>2006-02-15T14:18:20Z</cp:lastPrinted>
  <dcterms:created xsi:type="dcterms:W3CDTF">1998-10-26T08:44:58Z</dcterms:created>
  <dcterms:modified xsi:type="dcterms:W3CDTF">2021-01-27T12:52:17Z</dcterms:modified>
</cp:coreProperties>
</file>