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cku365-my.sharepoint.com/personal/f74056124_ncku_edu_tw/Documents/Lab/Lane-Merging/C++/output/20220403 (density=04)/"/>
    </mc:Choice>
  </mc:AlternateContent>
  <xr:revisionPtr revIDLastSave="0" documentId="8_{B8C3A4C4-A379-4A29-A018-1A6F92E7B9FD}" xr6:coauthVersionLast="47" xr6:coauthVersionMax="47" xr10:uidLastSave="{00000000-0000-0000-0000-000000000000}"/>
  <bookViews>
    <workbookView xWindow="-108" yWindow="-108" windowWidth="23256" windowHeight="12576"/>
  </bookViews>
  <sheets>
    <sheet name="result_gap" sheetId="1" r:id="rId1"/>
  </sheets>
  <calcPr calcId="0"/>
</workbook>
</file>

<file path=xl/calcChain.xml><?xml version="1.0" encoding="utf-8"?>
<calcChain xmlns="http://schemas.openxmlformats.org/spreadsheetml/2006/main">
  <c r="B55" i="1" l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55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41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27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13" i="1"/>
</calcChain>
</file>

<file path=xl/sharedStrings.xml><?xml version="1.0" encoding="utf-8"?>
<sst xmlns="http://schemas.openxmlformats.org/spreadsheetml/2006/main" count="44" uniqueCount="14">
  <si>
    <r>
      <t>W</t>
    </r>
    <r>
      <rPr>
        <vertAlign val="superscript"/>
        <sz val="12"/>
        <color theme="1"/>
        <rFont val="新細明體"/>
        <family val="1"/>
        <charset val="136"/>
        <scheme val="minor"/>
      </rPr>
      <t>+</t>
    </r>
    <r>
      <rPr>
        <sz val="12"/>
        <color theme="1"/>
        <rFont val="新細明體"/>
        <family val="2"/>
        <charset val="136"/>
        <scheme val="minor"/>
      </rPr>
      <t xml:space="preserve"> = 1.0</t>
    </r>
    <phoneticPr fontId="19" type="noConversion"/>
  </si>
  <si>
    <t>FCFS</t>
    <phoneticPr fontId="19" type="noConversion"/>
  </si>
  <si>
    <t>MILP</t>
    <phoneticPr fontId="19" type="noConversion"/>
  </si>
  <si>
    <t>DP</t>
    <phoneticPr fontId="19" type="noConversion"/>
  </si>
  <si>
    <t>MILP + grouping</t>
    <phoneticPr fontId="19" type="noConversion"/>
  </si>
  <si>
    <t>DP + grouping</t>
    <phoneticPr fontId="19" type="noConversion"/>
  </si>
  <si>
    <t>Fast DP</t>
    <phoneticPr fontId="19" type="noConversion"/>
  </si>
  <si>
    <t>2D DP</t>
    <phoneticPr fontId="19" type="noConversion"/>
  </si>
  <si>
    <t>Window = 5</t>
    <phoneticPr fontId="19" type="noConversion"/>
  </si>
  <si>
    <t>Window = 10</t>
    <phoneticPr fontId="19" type="noConversion"/>
  </si>
  <si>
    <t>Window = 20</t>
    <phoneticPr fontId="19" type="noConversion"/>
  </si>
  <si>
    <r>
      <t>W</t>
    </r>
    <r>
      <rPr>
        <vertAlign val="superscript"/>
        <sz val="12"/>
        <color theme="1"/>
        <rFont val="新細明體"/>
        <family val="1"/>
        <charset val="136"/>
        <scheme val="minor"/>
      </rPr>
      <t>+</t>
    </r>
    <r>
      <rPr>
        <sz val="12"/>
        <color theme="1"/>
        <rFont val="新細明體"/>
        <family val="2"/>
        <charset val="136"/>
        <scheme val="minor"/>
      </rPr>
      <t xml:space="preserve"> = 2.0</t>
    </r>
    <phoneticPr fontId="19" type="noConversion"/>
  </si>
  <si>
    <r>
      <t>W</t>
    </r>
    <r>
      <rPr>
        <vertAlign val="superscript"/>
        <sz val="12"/>
        <color theme="1"/>
        <rFont val="新細明體"/>
        <family val="1"/>
        <charset val="136"/>
        <scheme val="minor"/>
      </rPr>
      <t>+</t>
    </r>
    <r>
      <rPr>
        <sz val="12"/>
        <color theme="1"/>
        <rFont val="新細明體"/>
        <family val="2"/>
        <charset val="136"/>
        <scheme val="minor"/>
      </rPr>
      <t xml:space="preserve"> = 1.5</t>
    </r>
    <phoneticPr fontId="19" type="noConversion"/>
  </si>
  <si>
    <r>
      <t>W</t>
    </r>
    <r>
      <rPr>
        <vertAlign val="superscript"/>
        <sz val="12"/>
        <color theme="1"/>
        <rFont val="新細明體"/>
        <family val="1"/>
        <charset val="136"/>
        <scheme val="minor"/>
      </rPr>
      <t>+</t>
    </r>
    <r>
      <rPr>
        <sz val="12"/>
        <color theme="1"/>
        <rFont val="新細明體"/>
        <family val="2"/>
        <charset val="136"/>
        <scheme val="minor"/>
      </rPr>
      <t xml:space="preserve"> = 2.5</t>
    </r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</si>
</sst>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vertAlign val="superscript"/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  <xf numFmtId="11" fontId="0" fillId="0" borderId="0" xfId="0" applyNumberFormat="1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5"/>
  <sheetViews>
    <sheetView tabSelected="1" workbookViewId="0">
      <selection activeCell="A55" sqref="A55:AD55"/>
    </sheetView>
  </sheetViews>
  <sheetFormatPr defaultRowHeight="16.2" x14ac:dyDescent="0.3"/>
  <sheetData>
    <row r="1" spans="1:30" ht="18.600000000000001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x14ac:dyDescent="0.3">
      <c r="A2" s="2" t="s">
        <v>1</v>
      </c>
      <c r="B2" s="2"/>
      <c r="C2" s="2"/>
      <c r="D2" s="2" t="s">
        <v>2</v>
      </c>
      <c r="E2" s="2"/>
      <c r="F2" s="2"/>
      <c r="G2" s="2" t="s">
        <v>3</v>
      </c>
      <c r="H2" s="2"/>
      <c r="I2" s="2"/>
      <c r="J2" s="2" t="s">
        <v>4</v>
      </c>
      <c r="K2" s="2"/>
      <c r="L2" s="2"/>
      <c r="M2" s="2" t="s">
        <v>5</v>
      </c>
      <c r="N2" s="2"/>
      <c r="O2" s="2"/>
      <c r="P2" s="2" t="s">
        <v>6</v>
      </c>
      <c r="Q2" s="2"/>
      <c r="R2" s="2"/>
      <c r="S2" s="2" t="s">
        <v>7</v>
      </c>
      <c r="T2" s="2"/>
      <c r="U2" s="2"/>
      <c r="V2" s="2" t="s">
        <v>8</v>
      </c>
      <c r="W2" s="2"/>
      <c r="X2" s="2"/>
      <c r="Y2" s="2" t="s">
        <v>9</v>
      </c>
      <c r="Z2" s="2"/>
      <c r="AA2" s="2"/>
      <c r="AB2" s="2" t="s">
        <v>10</v>
      </c>
      <c r="AC2" s="2"/>
      <c r="AD2" s="2"/>
    </row>
    <row r="3" spans="1:30" x14ac:dyDescent="0.3">
      <c r="A3">
        <v>272</v>
      </c>
      <c r="B3">
        <v>0.126667</v>
      </c>
      <c r="C3" s="1">
        <v>7.1633999999999999E-5</v>
      </c>
      <c r="D3">
        <v>272</v>
      </c>
      <c r="E3">
        <v>0.44666699999999998</v>
      </c>
      <c r="F3">
        <v>37.943300000000001</v>
      </c>
      <c r="G3">
        <v>272</v>
      </c>
      <c r="H3">
        <v>0.16666700000000001</v>
      </c>
      <c r="I3">
        <v>9.7315900000000006</v>
      </c>
      <c r="J3">
        <v>272</v>
      </c>
      <c r="K3">
        <v>4.9000000000000004</v>
      </c>
      <c r="L3">
        <v>2.3680099999999999</v>
      </c>
      <c r="M3">
        <v>272</v>
      </c>
      <c r="N3">
        <v>1.3833299999999999</v>
      </c>
      <c r="O3">
        <v>0.198939</v>
      </c>
      <c r="P3">
        <v>272</v>
      </c>
      <c r="Q3">
        <v>0.16333300000000001</v>
      </c>
      <c r="R3">
        <v>6.7110200000000004</v>
      </c>
      <c r="S3">
        <v>272</v>
      </c>
      <c r="T3">
        <v>3.64</v>
      </c>
      <c r="U3">
        <v>2.3855399999999998E-3</v>
      </c>
      <c r="V3">
        <v>272</v>
      </c>
      <c r="W3">
        <v>1.6333299999999999</v>
      </c>
      <c r="X3">
        <v>3.0269299999999999E-2</v>
      </c>
      <c r="Y3">
        <v>272</v>
      </c>
      <c r="Z3">
        <v>0.86333300000000002</v>
      </c>
      <c r="AA3">
        <v>0.107055</v>
      </c>
      <c r="AB3">
        <v>272</v>
      </c>
      <c r="AC3">
        <v>0.656667</v>
      </c>
      <c r="AD3">
        <v>0.410522</v>
      </c>
    </row>
    <row r="4" spans="1:30" x14ac:dyDescent="0.3">
      <c r="A4">
        <v>266</v>
      </c>
      <c r="B4">
        <v>0.16333300000000001</v>
      </c>
      <c r="C4" s="1">
        <v>7.1322000000000006E-5</v>
      </c>
      <c r="D4">
        <v>266</v>
      </c>
      <c r="E4">
        <v>0.99666699999999997</v>
      </c>
      <c r="F4">
        <v>41.679099999999998</v>
      </c>
      <c r="G4">
        <v>266</v>
      </c>
      <c r="H4">
        <v>0.22</v>
      </c>
      <c r="I4">
        <v>9.7055500000000006</v>
      </c>
      <c r="J4">
        <v>266</v>
      </c>
      <c r="K4">
        <v>50.6633</v>
      </c>
      <c r="L4">
        <v>1.14045</v>
      </c>
      <c r="M4">
        <v>266</v>
      </c>
      <c r="N4">
        <v>0.85</v>
      </c>
      <c r="O4">
        <v>0.28196500000000002</v>
      </c>
      <c r="P4">
        <v>266</v>
      </c>
      <c r="Q4">
        <v>0.2</v>
      </c>
      <c r="R4">
        <v>7.9429499999999997</v>
      </c>
      <c r="S4">
        <v>266</v>
      </c>
      <c r="T4">
        <v>1.0233300000000001</v>
      </c>
      <c r="U4">
        <v>2.1912099999999999E-3</v>
      </c>
      <c r="V4">
        <v>266</v>
      </c>
      <c r="W4">
        <v>2.38</v>
      </c>
      <c r="X4">
        <v>2.9610399999999999E-2</v>
      </c>
      <c r="Y4">
        <v>266</v>
      </c>
      <c r="Z4">
        <v>1.22333</v>
      </c>
      <c r="AA4">
        <v>0.10335900000000001</v>
      </c>
      <c r="AB4">
        <v>266</v>
      </c>
      <c r="AC4">
        <v>0.64333300000000004</v>
      </c>
      <c r="AD4">
        <v>0.39537699999999998</v>
      </c>
    </row>
    <row r="5" spans="1:30" x14ac:dyDescent="0.3">
      <c r="A5">
        <v>285</v>
      </c>
      <c r="B5">
        <v>0.14333299999999999</v>
      </c>
      <c r="C5" s="1">
        <v>8.4111999999999997E-5</v>
      </c>
      <c r="D5">
        <v>285</v>
      </c>
      <c r="E5">
        <v>0.403333</v>
      </c>
      <c r="F5">
        <v>51.887700000000002</v>
      </c>
      <c r="G5">
        <v>285</v>
      </c>
      <c r="H5">
        <v>0.23333300000000001</v>
      </c>
      <c r="I5">
        <v>9.7516499999999997</v>
      </c>
      <c r="J5">
        <v>285</v>
      </c>
      <c r="K5">
        <v>50.1267</v>
      </c>
      <c r="L5">
        <v>4.5027900000000001</v>
      </c>
      <c r="M5">
        <v>285</v>
      </c>
      <c r="N5">
        <v>0.78333299999999995</v>
      </c>
      <c r="O5">
        <v>0.37178499999999998</v>
      </c>
      <c r="P5">
        <v>285</v>
      </c>
      <c r="Q5">
        <v>0.16333300000000001</v>
      </c>
      <c r="R5">
        <v>7.6274800000000003</v>
      </c>
      <c r="S5">
        <v>285</v>
      </c>
      <c r="T5">
        <v>0.84666699999999995</v>
      </c>
      <c r="U5">
        <v>2.14664E-3</v>
      </c>
      <c r="V5">
        <v>285</v>
      </c>
      <c r="W5">
        <v>4.3033299999999999</v>
      </c>
      <c r="X5">
        <v>2.88338E-2</v>
      </c>
      <c r="Y5">
        <v>285</v>
      </c>
      <c r="Z5">
        <v>2.81</v>
      </c>
      <c r="AA5">
        <v>0.10313700000000001</v>
      </c>
      <c r="AB5">
        <v>285</v>
      </c>
      <c r="AC5">
        <v>1.21</v>
      </c>
      <c r="AD5">
        <v>0.39699499999999999</v>
      </c>
    </row>
    <row r="6" spans="1:30" x14ac:dyDescent="0.3">
      <c r="A6">
        <v>285</v>
      </c>
      <c r="B6">
        <v>0.13</v>
      </c>
      <c r="C6">
        <v>1.3484700000000001E-4</v>
      </c>
      <c r="D6">
        <v>285</v>
      </c>
      <c r="E6">
        <v>27.816700000000001</v>
      </c>
      <c r="F6">
        <v>13.5861</v>
      </c>
      <c r="G6">
        <v>285</v>
      </c>
      <c r="H6">
        <v>0.26666699999999999</v>
      </c>
      <c r="I6">
        <v>9.7806300000000004</v>
      </c>
      <c r="J6">
        <v>285</v>
      </c>
      <c r="K6">
        <v>45.83</v>
      </c>
      <c r="L6">
        <v>0.80273899999999998</v>
      </c>
      <c r="M6">
        <v>285</v>
      </c>
      <c r="N6">
        <v>1.7166699999999999</v>
      </c>
      <c r="O6">
        <v>0.30369200000000002</v>
      </c>
      <c r="P6">
        <v>285</v>
      </c>
      <c r="Q6">
        <v>0.16333300000000001</v>
      </c>
      <c r="R6">
        <v>7.2985300000000004</v>
      </c>
      <c r="S6">
        <v>285</v>
      </c>
      <c r="T6">
        <v>0.90333300000000005</v>
      </c>
      <c r="U6">
        <v>2.16789E-3</v>
      </c>
      <c r="V6">
        <v>285</v>
      </c>
      <c r="W6">
        <v>2.48333</v>
      </c>
      <c r="X6">
        <v>2.8631500000000001E-2</v>
      </c>
      <c r="Y6">
        <v>285</v>
      </c>
      <c r="Z6">
        <v>1.09667</v>
      </c>
      <c r="AA6">
        <v>0.10351</v>
      </c>
      <c r="AB6">
        <v>285</v>
      </c>
      <c r="AC6">
        <v>0.36666700000000002</v>
      </c>
      <c r="AD6">
        <v>0.39456000000000002</v>
      </c>
    </row>
    <row r="7" spans="1:30" x14ac:dyDescent="0.3">
      <c r="A7">
        <v>289</v>
      </c>
      <c r="B7">
        <v>9.6666699999999994E-2</v>
      </c>
      <c r="C7" s="1">
        <v>8.3594E-5</v>
      </c>
      <c r="D7">
        <v>289</v>
      </c>
      <c r="E7">
        <v>1.6266700000000001</v>
      </c>
      <c r="F7">
        <v>35.554099999999998</v>
      </c>
      <c r="G7">
        <v>289</v>
      </c>
      <c r="H7">
        <v>0.13</v>
      </c>
      <c r="I7">
        <v>9.71706</v>
      </c>
      <c r="J7">
        <v>289</v>
      </c>
      <c r="K7">
        <v>48.956699999999998</v>
      </c>
      <c r="L7">
        <v>0.856186</v>
      </c>
      <c r="M7">
        <v>289</v>
      </c>
      <c r="N7">
        <v>0.77333300000000005</v>
      </c>
      <c r="O7">
        <v>0.18900700000000001</v>
      </c>
      <c r="P7">
        <v>289</v>
      </c>
      <c r="Q7">
        <v>0.13333300000000001</v>
      </c>
      <c r="R7">
        <v>7.2027000000000001</v>
      </c>
      <c r="S7">
        <v>289</v>
      </c>
      <c r="T7">
        <v>9.56</v>
      </c>
      <c r="U7">
        <v>2.2882900000000001E-3</v>
      </c>
      <c r="V7">
        <v>289</v>
      </c>
      <c r="W7">
        <v>13.193300000000001</v>
      </c>
      <c r="X7">
        <v>2.8564300000000001E-2</v>
      </c>
      <c r="Y7">
        <v>289</v>
      </c>
      <c r="Z7">
        <v>9.8733299999999993</v>
      </c>
      <c r="AA7">
        <v>0.102991</v>
      </c>
      <c r="AB7">
        <v>289</v>
      </c>
      <c r="AC7">
        <v>5.5133299999999998</v>
      </c>
      <c r="AD7">
        <v>0.39410299999999998</v>
      </c>
    </row>
    <row r="8" spans="1:30" x14ac:dyDescent="0.3">
      <c r="A8">
        <v>254</v>
      </c>
      <c r="B8">
        <v>0.123333</v>
      </c>
      <c r="C8" s="1">
        <v>8.3052000000000004E-5</v>
      </c>
      <c r="D8">
        <v>254</v>
      </c>
      <c r="E8">
        <v>0.71333299999999999</v>
      </c>
      <c r="F8">
        <v>54.421799999999998</v>
      </c>
      <c r="G8">
        <v>254</v>
      </c>
      <c r="H8">
        <v>0.17666699999999999</v>
      </c>
      <c r="I8">
        <v>9.7142800000000005</v>
      </c>
      <c r="J8">
        <v>254</v>
      </c>
      <c r="K8">
        <v>5.67</v>
      </c>
      <c r="L8">
        <v>3.94841</v>
      </c>
      <c r="M8">
        <v>254</v>
      </c>
      <c r="N8">
        <v>0.86333300000000002</v>
      </c>
      <c r="O8">
        <v>0.39861799999999997</v>
      </c>
      <c r="P8">
        <v>254</v>
      </c>
      <c r="Q8">
        <v>0.17</v>
      </c>
      <c r="R8">
        <v>7.1499699999999997</v>
      </c>
      <c r="S8">
        <v>254</v>
      </c>
      <c r="T8">
        <v>0.80333299999999996</v>
      </c>
      <c r="U8">
        <v>2.1518100000000001E-3</v>
      </c>
      <c r="V8">
        <v>254</v>
      </c>
      <c r="W8">
        <v>3.3</v>
      </c>
      <c r="X8">
        <v>2.8992899999999999E-2</v>
      </c>
      <c r="Y8">
        <v>254</v>
      </c>
      <c r="Z8">
        <v>2.5433300000000001</v>
      </c>
      <c r="AA8">
        <v>0.10319399999999999</v>
      </c>
      <c r="AB8">
        <v>254</v>
      </c>
      <c r="AC8">
        <v>1.26667</v>
      </c>
      <c r="AD8">
        <v>0.39789200000000002</v>
      </c>
    </row>
    <row r="9" spans="1:30" x14ac:dyDescent="0.3">
      <c r="A9">
        <v>277</v>
      </c>
      <c r="B9">
        <v>0.11</v>
      </c>
      <c r="C9" s="1">
        <v>7.8046000000000005E-5</v>
      </c>
      <c r="D9">
        <v>277</v>
      </c>
      <c r="E9">
        <v>28.826699999999999</v>
      </c>
      <c r="F9">
        <v>29.156500000000001</v>
      </c>
      <c r="G9">
        <v>277</v>
      </c>
      <c r="H9">
        <v>0.126667</v>
      </c>
      <c r="I9">
        <v>9.7389799999999997</v>
      </c>
      <c r="J9">
        <v>277</v>
      </c>
      <c r="K9">
        <v>41.056699999999999</v>
      </c>
      <c r="L9">
        <v>0.93849800000000005</v>
      </c>
      <c r="M9">
        <v>277</v>
      </c>
      <c r="N9">
        <v>1.04</v>
      </c>
      <c r="O9">
        <v>0.18663399999999999</v>
      </c>
      <c r="P9">
        <v>277</v>
      </c>
      <c r="Q9">
        <v>0.123333</v>
      </c>
      <c r="R9">
        <v>7.2457700000000003</v>
      </c>
      <c r="S9">
        <v>277</v>
      </c>
      <c r="T9">
        <v>0.67666700000000002</v>
      </c>
      <c r="U9">
        <v>2.4004199999999999E-3</v>
      </c>
      <c r="V9">
        <v>277</v>
      </c>
      <c r="W9">
        <v>7.8633300000000004</v>
      </c>
      <c r="X9">
        <v>2.93747E-2</v>
      </c>
      <c r="Y9">
        <v>277</v>
      </c>
      <c r="Z9">
        <v>6.8433299999999999</v>
      </c>
      <c r="AA9">
        <v>0.104028</v>
      </c>
      <c r="AB9">
        <v>277</v>
      </c>
      <c r="AC9">
        <v>4.8933299999999997</v>
      </c>
      <c r="AD9">
        <v>0.39491700000000002</v>
      </c>
    </row>
    <row r="10" spans="1:30" x14ac:dyDescent="0.3">
      <c r="A10">
        <v>254</v>
      </c>
      <c r="B10">
        <v>9.6666699999999994E-2</v>
      </c>
      <c r="C10">
        <v>1.09308E-4</v>
      </c>
      <c r="D10">
        <v>254</v>
      </c>
      <c r="E10">
        <v>0.53333299999999995</v>
      </c>
      <c r="F10">
        <v>39.320700000000002</v>
      </c>
      <c r="G10">
        <v>254</v>
      </c>
      <c r="H10">
        <v>0.16</v>
      </c>
      <c r="I10">
        <v>9.6788299999999996</v>
      </c>
      <c r="J10">
        <v>255</v>
      </c>
      <c r="K10">
        <v>9.8066700000000004</v>
      </c>
      <c r="L10">
        <v>3.3125300000000002</v>
      </c>
      <c r="M10">
        <v>255</v>
      </c>
      <c r="N10">
        <v>1.2366699999999999</v>
      </c>
      <c r="O10">
        <v>0.32213399999999998</v>
      </c>
      <c r="P10">
        <v>254</v>
      </c>
      <c r="Q10">
        <v>0.14333299999999999</v>
      </c>
      <c r="R10">
        <v>7.5201799999999999</v>
      </c>
      <c r="S10">
        <v>254</v>
      </c>
      <c r="T10">
        <v>1.1166700000000001</v>
      </c>
      <c r="U10">
        <v>2.1329700000000001E-3</v>
      </c>
      <c r="V10">
        <v>254</v>
      </c>
      <c r="W10">
        <v>1.0233300000000001</v>
      </c>
      <c r="X10">
        <v>2.8823499999999998E-2</v>
      </c>
      <c r="Y10">
        <v>254</v>
      </c>
      <c r="Z10">
        <v>0.62333300000000003</v>
      </c>
      <c r="AA10">
        <v>0.106312</v>
      </c>
      <c r="AB10">
        <v>254</v>
      </c>
      <c r="AC10">
        <v>0.28999999999999998</v>
      </c>
      <c r="AD10">
        <v>0.39714500000000003</v>
      </c>
    </row>
    <row r="11" spans="1:30" x14ac:dyDescent="0.3">
      <c r="A11">
        <v>252</v>
      </c>
      <c r="B11">
        <v>0.13666700000000001</v>
      </c>
      <c r="C11" s="1">
        <v>8.6395000000000002E-5</v>
      </c>
      <c r="D11">
        <v>252</v>
      </c>
      <c r="E11">
        <v>0.86333300000000002</v>
      </c>
      <c r="F11">
        <v>35.5182</v>
      </c>
      <c r="G11">
        <v>252</v>
      </c>
      <c r="H11">
        <v>0.18</v>
      </c>
      <c r="I11">
        <v>9.6954399999999996</v>
      </c>
      <c r="J11">
        <v>252</v>
      </c>
      <c r="K11">
        <v>20.456700000000001</v>
      </c>
      <c r="L11">
        <v>3.1228899999999999</v>
      </c>
      <c r="M11">
        <v>252</v>
      </c>
      <c r="N11">
        <v>1.07667</v>
      </c>
      <c r="O11">
        <v>0.29950300000000002</v>
      </c>
      <c r="P11">
        <v>252</v>
      </c>
      <c r="Q11">
        <v>0.17666699999999999</v>
      </c>
      <c r="R11">
        <v>7.38924</v>
      </c>
      <c r="S11">
        <v>252</v>
      </c>
      <c r="T11">
        <v>0.87</v>
      </c>
      <c r="U11">
        <v>2.2313300000000001E-3</v>
      </c>
      <c r="V11">
        <v>252</v>
      </c>
      <c r="W11">
        <v>0.82</v>
      </c>
      <c r="X11">
        <v>2.8851000000000002E-2</v>
      </c>
      <c r="Y11">
        <v>252</v>
      </c>
      <c r="Z11">
        <v>0.28666700000000001</v>
      </c>
      <c r="AA11">
        <v>0.103118</v>
      </c>
      <c r="AB11">
        <v>252</v>
      </c>
      <c r="AC11">
        <v>0.23</v>
      </c>
      <c r="AD11">
        <v>0.39383099999999999</v>
      </c>
    </row>
    <row r="12" spans="1:30" x14ac:dyDescent="0.3">
      <c r="A12">
        <v>266</v>
      </c>
      <c r="B12">
        <v>0.13</v>
      </c>
      <c r="C12" s="1">
        <v>6.9855000000000001E-5</v>
      </c>
      <c r="D12">
        <v>266</v>
      </c>
      <c r="E12">
        <v>24.26</v>
      </c>
      <c r="F12">
        <v>14.154</v>
      </c>
      <c r="G12">
        <v>266</v>
      </c>
      <c r="H12">
        <v>0.186667</v>
      </c>
      <c r="I12">
        <v>9.7511200000000002</v>
      </c>
      <c r="J12">
        <v>266</v>
      </c>
      <c r="K12">
        <v>54.976700000000001</v>
      </c>
      <c r="L12">
        <v>1.12832</v>
      </c>
      <c r="M12">
        <v>266</v>
      </c>
      <c r="N12">
        <v>1.0900000000000001</v>
      </c>
      <c r="O12">
        <v>0.35330800000000001</v>
      </c>
      <c r="P12">
        <v>266</v>
      </c>
      <c r="Q12">
        <v>0.19</v>
      </c>
      <c r="R12">
        <v>7.4474499999999999</v>
      </c>
      <c r="S12">
        <v>266</v>
      </c>
      <c r="T12">
        <v>1.90333</v>
      </c>
      <c r="U12">
        <v>2.2079199999999999E-3</v>
      </c>
      <c r="V12">
        <v>266</v>
      </c>
      <c r="W12">
        <v>5.0433300000000001</v>
      </c>
      <c r="X12">
        <v>2.9398299999999999E-2</v>
      </c>
      <c r="Y12">
        <v>266</v>
      </c>
      <c r="Z12">
        <v>3.7533300000000001</v>
      </c>
      <c r="AA12">
        <v>0.10496800000000001</v>
      </c>
      <c r="AB12">
        <v>266</v>
      </c>
      <c r="AC12">
        <v>1.74333</v>
      </c>
      <c r="AD12">
        <v>0.39140000000000003</v>
      </c>
    </row>
    <row r="13" spans="1:30" s="3" customFormat="1" x14ac:dyDescent="0.3">
      <c r="A13" s="3">
        <f>AVERAGE(A3:A12)</f>
        <v>270</v>
      </c>
      <c r="B13" s="3">
        <f t="shared" ref="B13:AD13" si="0">AVERAGE(B3:B12)</f>
        <v>0.12566664000000002</v>
      </c>
      <c r="C13" s="3">
        <f t="shared" si="0"/>
        <v>8.7216499999999994E-5</v>
      </c>
      <c r="D13" s="3">
        <f t="shared" si="0"/>
        <v>270</v>
      </c>
      <c r="E13" s="3">
        <f t="shared" si="0"/>
        <v>8.6486736000000004</v>
      </c>
      <c r="F13" s="3">
        <f t="shared" si="0"/>
        <v>35.322149999999993</v>
      </c>
      <c r="G13" s="3">
        <f t="shared" si="0"/>
        <v>270</v>
      </c>
      <c r="H13" s="3">
        <f t="shared" si="0"/>
        <v>0.18466679999999996</v>
      </c>
      <c r="I13" s="3">
        <f t="shared" si="0"/>
        <v>9.7265130000000006</v>
      </c>
      <c r="J13" s="3">
        <f t="shared" si="0"/>
        <v>270.10000000000002</v>
      </c>
      <c r="K13" s="3">
        <f t="shared" si="0"/>
        <v>33.244346999999998</v>
      </c>
      <c r="L13" s="3">
        <f t="shared" si="0"/>
        <v>2.2120822999999996</v>
      </c>
      <c r="M13" s="3">
        <f t="shared" si="0"/>
        <v>270.10000000000002</v>
      </c>
      <c r="N13" s="3">
        <f t="shared" si="0"/>
        <v>1.0813339</v>
      </c>
      <c r="O13" s="3">
        <f t="shared" si="0"/>
        <v>0.29055850000000005</v>
      </c>
      <c r="P13" s="3">
        <f t="shared" si="0"/>
        <v>270</v>
      </c>
      <c r="Q13" s="3">
        <f t="shared" si="0"/>
        <v>0.16266649999999999</v>
      </c>
      <c r="R13" s="3">
        <f t="shared" si="0"/>
        <v>7.353529</v>
      </c>
      <c r="S13" s="3">
        <f t="shared" si="0"/>
        <v>270</v>
      </c>
      <c r="T13" s="3">
        <f t="shared" si="0"/>
        <v>2.1343329999999998</v>
      </c>
      <c r="U13" s="3">
        <f t="shared" si="0"/>
        <v>2.2304020000000003E-3</v>
      </c>
      <c r="V13" s="3">
        <f t="shared" si="0"/>
        <v>270</v>
      </c>
      <c r="W13" s="3">
        <f t="shared" si="0"/>
        <v>4.2043280000000003</v>
      </c>
      <c r="X13" s="3">
        <f t="shared" si="0"/>
        <v>2.913497E-2</v>
      </c>
      <c r="Y13" s="3">
        <f t="shared" si="0"/>
        <v>270</v>
      </c>
      <c r="Z13" s="3">
        <f t="shared" si="0"/>
        <v>2.9916653000000002</v>
      </c>
      <c r="AA13" s="3">
        <f t="shared" si="0"/>
        <v>0.10416719999999999</v>
      </c>
      <c r="AB13" s="3">
        <f t="shared" si="0"/>
        <v>270</v>
      </c>
      <c r="AC13" s="3">
        <f t="shared" si="0"/>
        <v>1.6813326999999998</v>
      </c>
      <c r="AD13" s="3">
        <f t="shared" si="0"/>
        <v>0.39667419999999998</v>
      </c>
    </row>
    <row r="14" spans="1:30" x14ac:dyDescent="0.3">
      <c r="C14" s="1"/>
    </row>
    <row r="15" spans="1:30" ht="18.600000000000001" x14ac:dyDescent="0.3">
      <c r="A15" s="2" t="s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3">
      <c r="A16" s="2" t="s">
        <v>1</v>
      </c>
      <c r="B16" s="2"/>
      <c r="C16" s="2"/>
      <c r="D16" s="2" t="s">
        <v>2</v>
      </c>
      <c r="E16" s="2"/>
      <c r="F16" s="2"/>
      <c r="G16" s="2" t="s">
        <v>3</v>
      </c>
      <c r="H16" s="2"/>
      <c r="I16" s="2"/>
      <c r="J16" s="2" t="s">
        <v>4</v>
      </c>
      <c r="K16" s="2"/>
      <c r="L16" s="2"/>
      <c r="M16" s="2" t="s">
        <v>5</v>
      </c>
      <c r="N16" s="2"/>
      <c r="O16" s="2"/>
      <c r="P16" s="2" t="s">
        <v>6</v>
      </c>
      <c r="Q16" s="2"/>
      <c r="R16" s="2"/>
      <c r="S16" s="2" t="s">
        <v>7</v>
      </c>
      <c r="T16" s="2"/>
      <c r="U16" s="2"/>
      <c r="V16" s="2" t="s">
        <v>8</v>
      </c>
      <c r="W16" s="2"/>
      <c r="X16" s="2"/>
      <c r="Y16" s="2" t="s">
        <v>9</v>
      </c>
      <c r="Z16" s="2"/>
      <c r="AA16" s="2"/>
      <c r="AB16" s="2" t="s">
        <v>10</v>
      </c>
      <c r="AC16" s="2"/>
      <c r="AD16" s="2"/>
    </row>
    <row r="17" spans="1:30" x14ac:dyDescent="0.3">
      <c r="A17">
        <v>272</v>
      </c>
      <c r="B17">
        <v>0.62833300000000003</v>
      </c>
      <c r="C17" s="1">
        <v>9.5100999999999996E-5</v>
      </c>
      <c r="D17">
        <v>272</v>
      </c>
      <c r="E17">
        <v>15.3133</v>
      </c>
      <c r="F17">
        <v>63.667999999999999</v>
      </c>
      <c r="G17">
        <v>272</v>
      </c>
      <c r="H17">
        <v>0.41</v>
      </c>
      <c r="I17">
        <v>10.0916</v>
      </c>
      <c r="J17">
        <v>272</v>
      </c>
      <c r="K17">
        <v>8.2116699999999998</v>
      </c>
      <c r="L17">
        <v>2.4200900000000001</v>
      </c>
      <c r="M17">
        <v>272</v>
      </c>
      <c r="N17">
        <v>2.01667</v>
      </c>
      <c r="O17">
        <v>0.20161499999999999</v>
      </c>
      <c r="P17">
        <v>272</v>
      </c>
      <c r="Q17">
        <v>0.41833300000000001</v>
      </c>
      <c r="R17">
        <v>6.0537799999999997</v>
      </c>
      <c r="S17">
        <v>272</v>
      </c>
      <c r="T17">
        <v>4.1333299999999999</v>
      </c>
      <c r="U17">
        <v>2.2115300000000002E-3</v>
      </c>
      <c r="V17">
        <v>272</v>
      </c>
      <c r="W17">
        <v>3.1216699999999999</v>
      </c>
      <c r="X17">
        <v>2.86065E-2</v>
      </c>
      <c r="Y17">
        <v>272</v>
      </c>
      <c r="Z17">
        <v>1.7483299999999999</v>
      </c>
      <c r="AA17">
        <v>0.102925</v>
      </c>
      <c r="AB17">
        <v>272</v>
      </c>
      <c r="AC17">
        <v>1.09667</v>
      </c>
      <c r="AD17">
        <v>0.40249299999999999</v>
      </c>
    </row>
    <row r="18" spans="1:30" x14ac:dyDescent="0.3">
      <c r="A18">
        <v>266</v>
      </c>
      <c r="B18">
        <v>0.85499999999999998</v>
      </c>
      <c r="C18" s="1">
        <v>8.8514E-5</v>
      </c>
      <c r="D18">
        <v>266</v>
      </c>
      <c r="E18">
        <v>1.3233299999999999</v>
      </c>
      <c r="F18">
        <v>58.230200000000004</v>
      </c>
      <c r="G18">
        <v>266</v>
      </c>
      <c r="H18">
        <v>0.45333299999999999</v>
      </c>
      <c r="I18">
        <v>9.7856199999999998</v>
      </c>
      <c r="J18">
        <v>266</v>
      </c>
      <c r="K18">
        <v>40.094999999999999</v>
      </c>
      <c r="L18">
        <v>0.58143500000000004</v>
      </c>
      <c r="M18">
        <v>266</v>
      </c>
      <c r="N18">
        <v>2.0249999999999999</v>
      </c>
      <c r="O18">
        <v>0.26984399999999997</v>
      </c>
      <c r="P18">
        <v>266</v>
      </c>
      <c r="Q18">
        <v>0.473333</v>
      </c>
      <c r="R18">
        <v>6.2899799999999999</v>
      </c>
      <c r="S18">
        <v>266</v>
      </c>
      <c r="T18">
        <v>1.69167</v>
      </c>
      <c r="U18">
        <v>2.27633E-3</v>
      </c>
      <c r="V18">
        <v>266</v>
      </c>
      <c r="W18">
        <v>2.9683299999999999</v>
      </c>
      <c r="X18">
        <v>2.9079199999999999E-2</v>
      </c>
      <c r="Y18">
        <v>266</v>
      </c>
      <c r="Z18">
        <v>1.9483299999999999</v>
      </c>
      <c r="AA18">
        <v>0.102801</v>
      </c>
      <c r="AB18">
        <v>266</v>
      </c>
      <c r="AC18">
        <v>1.1216699999999999</v>
      </c>
      <c r="AD18">
        <v>0.39976099999999998</v>
      </c>
    </row>
    <row r="19" spans="1:30" x14ac:dyDescent="0.3">
      <c r="A19">
        <v>285</v>
      </c>
      <c r="B19">
        <v>0.58499999999999996</v>
      </c>
      <c r="C19" s="1">
        <v>7.8490000000000002E-5</v>
      </c>
      <c r="D19">
        <v>285</v>
      </c>
      <c r="E19">
        <v>0.61333300000000002</v>
      </c>
      <c r="F19">
        <v>68.053600000000003</v>
      </c>
      <c r="G19">
        <v>285</v>
      </c>
      <c r="H19">
        <v>0.37166700000000003</v>
      </c>
      <c r="I19">
        <v>9.7760999999999996</v>
      </c>
      <c r="J19">
        <v>285</v>
      </c>
      <c r="K19">
        <v>52.884999999999998</v>
      </c>
      <c r="L19">
        <v>1.9921899999999999</v>
      </c>
      <c r="M19">
        <v>285</v>
      </c>
      <c r="N19">
        <v>2.27</v>
      </c>
      <c r="O19">
        <v>0.375116</v>
      </c>
      <c r="P19">
        <v>285</v>
      </c>
      <c r="Q19">
        <v>0.375</v>
      </c>
      <c r="R19">
        <v>5.7595099999999997</v>
      </c>
      <c r="S19">
        <v>285</v>
      </c>
      <c r="T19">
        <v>1.4850000000000001</v>
      </c>
      <c r="U19">
        <v>2.1559499999999998E-3</v>
      </c>
      <c r="V19">
        <v>285</v>
      </c>
      <c r="W19">
        <v>4.3616700000000002</v>
      </c>
      <c r="X19">
        <v>2.8923000000000001E-2</v>
      </c>
      <c r="Y19">
        <v>285</v>
      </c>
      <c r="Z19">
        <v>3.46</v>
      </c>
      <c r="AA19">
        <v>0.103477</v>
      </c>
      <c r="AB19">
        <v>285</v>
      </c>
      <c r="AC19">
        <v>2.2566700000000002</v>
      </c>
      <c r="AD19">
        <v>0.404028</v>
      </c>
    </row>
    <row r="20" spans="1:30" x14ac:dyDescent="0.3">
      <c r="A20">
        <v>285</v>
      </c>
      <c r="B20">
        <v>0.47666700000000001</v>
      </c>
      <c r="C20" s="1">
        <v>6.7940000000000003E-5</v>
      </c>
      <c r="D20">
        <v>285</v>
      </c>
      <c r="E20">
        <v>0.69166700000000003</v>
      </c>
      <c r="F20">
        <v>56.667999999999999</v>
      </c>
      <c r="G20">
        <v>285</v>
      </c>
      <c r="H20">
        <v>0.48166700000000001</v>
      </c>
      <c r="I20">
        <v>9.8038299999999996</v>
      </c>
      <c r="J20">
        <v>285</v>
      </c>
      <c r="K20">
        <v>55.221699999999998</v>
      </c>
      <c r="L20">
        <v>1.0733200000000001</v>
      </c>
      <c r="M20">
        <v>285</v>
      </c>
      <c r="N20">
        <v>1.1766700000000001</v>
      </c>
      <c r="O20">
        <v>0.30640000000000001</v>
      </c>
      <c r="P20">
        <v>285</v>
      </c>
      <c r="Q20">
        <v>0.35666700000000001</v>
      </c>
      <c r="R20">
        <v>5.3707599999999998</v>
      </c>
      <c r="S20">
        <v>285</v>
      </c>
      <c r="T20">
        <v>1.28833</v>
      </c>
      <c r="U20">
        <v>2.1748599999999998E-3</v>
      </c>
      <c r="V20">
        <v>285</v>
      </c>
      <c r="W20">
        <v>3.0983299999999998</v>
      </c>
      <c r="X20">
        <v>2.86374E-2</v>
      </c>
      <c r="Y20">
        <v>285</v>
      </c>
      <c r="Z20">
        <v>1.2733300000000001</v>
      </c>
      <c r="AA20">
        <v>0.10302600000000001</v>
      </c>
      <c r="AB20">
        <v>285</v>
      </c>
      <c r="AC20">
        <v>0.65333300000000005</v>
      </c>
      <c r="AD20">
        <v>0.40081899999999998</v>
      </c>
    </row>
    <row r="21" spans="1:30" x14ac:dyDescent="0.3">
      <c r="A21">
        <v>289</v>
      </c>
      <c r="B21">
        <v>0.38</v>
      </c>
      <c r="C21" s="1">
        <v>6.7860000000000004E-5</v>
      </c>
      <c r="D21">
        <v>289</v>
      </c>
      <c r="E21">
        <v>18.816700000000001</v>
      </c>
      <c r="F21">
        <v>61.195</v>
      </c>
      <c r="G21">
        <v>289</v>
      </c>
      <c r="H21">
        <v>0.29333300000000001</v>
      </c>
      <c r="I21">
        <v>9.7458200000000001</v>
      </c>
      <c r="J21">
        <v>289</v>
      </c>
      <c r="K21">
        <v>49.921700000000001</v>
      </c>
      <c r="L21">
        <v>1.08</v>
      </c>
      <c r="M21">
        <v>289</v>
      </c>
      <c r="N21">
        <v>0.93833299999999997</v>
      </c>
      <c r="O21">
        <v>0.19417400000000001</v>
      </c>
      <c r="P21">
        <v>289</v>
      </c>
      <c r="Q21">
        <v>0.31166700000000003</v>
      </c>
      <c r="R21">
        <v>6.3581899999999996</v>
      </c>
      <c r="S21">
        <v>289</v>
      </c>
      <c r="T21">
        <v>12.855</v>
      </c>
      <c r="U21">
        <v>2.6795199999999999E-3</v>
      </c>
      <c r="V21">
        <v>289</v>
      </c>
      <c r="W21">
        <v>13.8733</v>
      </c>
      <c r="X21">
        <v>3.0022099999999999E-2</v>
      </c>
      <c r="Y21">
        <v>289</v>
      </c>
      <c r="Z21">
        <v>10.611700000000001</v>
      </c>
      <c r="AA21">
        <v>0.103967</v>
      </c>
      <c r="AB21">
        <v>289</v>
      </c>
      <c r="AC21">
        <v>5.5933299999999999</v>
      </c>
      <c r="AD21">
        <v>0.39560899999999999</v>
      </c>
    </row>
    <row r="22" spans="1:30" x14ac:dyDescent="0.3">
      <c r="A22">
        <v>254</v>
      </c>
      <c r="B22">
        <v>0.69833299999999998</v>
      </c>
      <c r="C22" s="1">
        <v>6.8565000000000005E-5</v>
      </c>
      <c r="D22">
        <v>254</v>
      </c>
      <c r="E22">
        <v>1.97333</v>
      </c>
      <c r="F22">
        <v>65.392700000000005</v>
      </c>
      <c r="G22">
        <v>254</v>
      </c>
      <c r="H22">
        <v>0.408333</v>
      </c>
      <c r="I22">
        <v>9.7989200000000007</v>
      </c>
      <c r="J22">
        <v>254</v>
      </c>
      <c r="K22">
        <v>24.528300000000002</v>
      </c>
      <c r="L22">
        <v>3.7961299999999998</v>
      </c>
      <c r="M22">
        <v>254</v>
      </c>
      <c r="N22">
        <v>1.0433300000000001</v>
      </c>
      <c r="O22">
        <v>0.39779799999999998</v>
      </c>
      <c r="P22">
        <v>254</v>
      </c>
      <c r="Q22">
        <v>0.43</v>
      </c>
      <c r="R22">
        <v>6.0703300000000002</v>
      </c>
      <c r="S22">
        <v>254</v>
      </c>
      <c r="T22">
        <v>1.4483299999999999</v>
      </c>
      <c r="U22">
        <v>3.7309800000000001E-3</v>
      </c>
      <c r="V22">
        <v>254</v>
      </c>
      <c r="W22">
        <v>3.7566700000000002</v>
      </c>
      <c r="X22">
        <v>5.1812200000000003E-2</v>
      </c>
      <c r="Y22">
        <v>254</v>
      </c>
      <c r="Z22">
        <v>2.8633299999999999</v>
      </c>
      <c r="AA22">
        <v>0.181309</v>
      </c>
      <c r="AB22">
        <v>254</v>
      </c>
      <c r="AC22">
        <v>2.4966699999999999</v>
      </c>
      <c r="AD22">
        <v>0.45800299999999999</v>
      </c>
    </row>
    <row r="23" spans="1:30" x14ac:dyDescent="0.3">
      <c r="A23">
        <v>277</v>
      </c>
      <c r="B23">
        <v>0.53666700000000001</v>
      </c>
      <c r="C23" s="1">
        <v>6.8460999999999994E-5</v>
      </c>
      <c r="D23">
        <v>277</v>
      </c>
      <c r="E23">
        <v>0.76166699999999998</v>
      </c>
      <c r="F23">
        <v>57.791499999999999</v>
      </c>
      <c r="G23">
        <v>277</v>
      </c>
      <c r="H23">
        <v>0.44166699999999998</v>
      </c>
      <c r="I23">
        <v>9.8148900000000001</v>
      </c>
      <c r="J23">
        <v>277</v>
      </c>
      <c r="K23">
        <v>65.724999999999994</v>
      </c>
      <c r="L23">
        <v>0.73068599999999995</v>
      </c>
      <c r="M23">
        <v>277</v>
      </c>
      <c r="N23">
        <v>1.6</v>
      </c>
      <c r="O23">
        <v>0.18459100000000001</v>
      </c>
      <c r="P23">
        <v>277</v>
      </c>
      <c r="Q23">
        <v>0.39500000000000002</v>
      </c>
      <c r="R23">
        <v>5.8765900000000002</v>
      </c>
      <c r="S23">
        <v>277</v>
      </c>
      <c r="T23">
        <v>1.3766700000000001</v>
      </c>
      <c r="U23">
        <v>2.1366599999999999E-3</v>
      </c>
      <c r="V23">
        <v>277</v>
      </c>
      <c r="W23">
        <v>8.2766699999999993</v>
      </c>
      <c r="X23">
        <v>2.86083E-2</v>
      </c>
      <c r="Y23">
        <v>277</v>
      </c>
      <c r="Z23">
        <v>7.2283299999999997</v>
      </c>
      <c r="AA23">
        <v>0.10556</v>
      </c>
      <c r="AB23">
        <v>277</v>
      </c>
      <c r="AC23">
        <v>5.3516700000000004</v>
      </c>
      <c r="AD23">
        <v>0.39787</v>
      </c>
    </row>
    <row r="24" spans="1:30" x14ac:dyDescent="0.3">
      <c r="A24">
        <v>254</v>
      </c>
      <c r="B24">
        <v>0.471667</v>
      </c>
      <c r="C24" s="1">
        <v>6.6843999999999999E-5</v>
      </c>
      <c r="D24">
        <v>254</v>
      </c>
      <c r="E24">
        <v>1.02833</v>
      </c>
      <c r="F24">
        <v>74.895799999999994</v>
      </c>
      <c r="G24">
        <v>254</v>
      </c>
      <c r="H24">
        <v>0.33166699999999999</v>
      </c>
      <c r="I24">
        <v>9.7461000000000002</v>
      </c>
      <c r="J24">
        <v>255.5</v>
      </c>
      <c r="K24">
        <v>10.5467</v>
      </c>
      <c r="L24">
        <v>2.6418499999999998</v>
      </c>
      <c r="M24">
        <v>255.5</v>
      </c>
      <c r="N24">
        <v>1.4766699999999999</v>
      </c>
      <c r="O24">
        <v>0.32451999999999998</v>
      </c>
      <c r="P24">
        <v>254</v>
      </c>
      <c r="Q24">
        <v>0.36499999999999999</v>
      </c>
      <c r="R24">
        <v>5.8406900000000004</v>
      </c>
      <c r="S24">
        <v>254</v>
      </c>
      <c r="T24">
        <v>1.4783299999999999</v>
      </c>
      <c r="U24">
        <v>2.16628E-3</v>
      </c>
      <c r="V24">
        <v>254</v>
      </c>
      <c r="W24">
        <v>1.7166699999999999</v>
      </c>
      <c r="X24">
        <v>2.8900200000000001E-2</v>
      </c>
      <c r="Y24">
        <v>254</v>
      </c>
      <c r="Z24">
        <v>1.0833299999999999</v>
      </c>
      <c r="AA24">
        <v>0.10699</v>
      </c>
      <c r="AB24">
        <v>254</v>
      </c>
      <c r="AC24">
        <v>0.75333300000000003</v>
      </c>
      <c r="AD24">
        <v>0.39795999999999998</v>
      </c>
    </row>
    <row r="25" spans="1:30" x14ac:dyDescent="0.3">
      <c r="A25">
        <v>252</v>
      </c>
      <c r="B25">
        <v>0.89666699999999999</v>
      </c>
      <c r="C25" s="1">
        <v>9.0332000000000002E-5</v>
      </c>
      <c r="D25">
        <v>252</v>
      </c>
      <c r="E25">
        <v>14.895</v>
      </c>
      <c r="F25">
        <v>61.18</v>
      </c>
      <c r="G25">
        <v>252</v>
      </c>
      <c r="H25">
        <v>0.43666700000000003</v>
      </c>
      <c r="I25">
        <v>9.9540799999999994</v>
      </c>
      <c r="J25">
        <v>252</v>
      </c>
      <c r="K25">
        <v>13.7318</v>
      </c>
      <c r="L25">
        <v>3.1636099999999998</v>
      </c>
      <c r="M25">
        <v>252</v>
      </c>
      <c r="N25">
        <v>1.66167</v>
      </c>
      <c r="O25">
        <v>0.30060999999999999</v>
      </c>
      <c r="P25">
        <v>252</v>
      </c>
      <c r="Q25">
        <v>0.48166700000000001</v>
      </c>
      <c r="R25">
        <v>5.6044200000000002</v>
      </c>
      <c r="S25">
        <v>252</v>
      </c>
      <c r="T25">
        <v>1.6383300000000001</v>
      </c>
      <c r="U25">
        <v>2.2261E-3</v>
      </c>
      <c r="V25">
        <v>252</v>
      </c>
      <c r="W25">
        <v>1.42333</v>
      </c>
      <c r="X25">
        <v>2.91271E-2</v>
      </c>
      <c r="Y25">
        <v>252</v>
      </c>
      <c r="Z25">
        <v>0.88333300000000003</v>
      </c>
      <c r="AA25">
        <v>0.10906200000000001</v>
      </c>
      <c r="AB25">
        <v>252</v>
      </c>
      <c r="AC25">
        <v>0.80333299999999996</v>
      </c>
      <c r="AD25">
        <v>0.40568900000000002</v>
      </c>
    </row>
    <row r="26" spans="1:30" x14ac:dyDescent="0.3">
      <c r="A26">
        <v>266</v>
      </c>
      <c r="B26">
        <v>0.74666699999999997</v>
      </c>
      <c r="C26" s="1">
        <v>9.9544999999999996E-5</v>
      </c>
      <c r="D26">
        <v>266</v>
      </c>
      <c r="E26">
        <v>4.8658000000000001</v>
      </c>
      <c r="F26">
        <v>44.1599</v>
      </c>
      <c r="G26">
        <v>266</v>
      </c>
      <c r="H26">
        <v>0.63333300000000003</v>
      </c>
      <c r="I26">
        <v>9.8638899999999996</v>
      </c>
      <c r="J26">
        <v>266</v>
      </c>
      <c r="K26">
        <v>28.5383</v>
      </c>
      <c r="L26">
        <v>1.3519399999999999</v>
      </c>
      <c r="M26">
        <v>266</v>
      </c>
      <c r="N26">
        <v>1.4883299999999999</v>
      </c>
      <c r="O26">
        <v>0.35726400000000003</v>
      </c>
      <c r="P26">
        <v>266</v>
      </c>
      <c r="Q26">
        <v>0.49666700000000003</v>
      </c>
      <c r="R26">
        <v>5.3173700000000004</v>
      </c>
      <c r="S26">
        <v>266</v>
      </c>
      <c r="T26">
        <v>2.4983300000000002</v>
      </c>
      <c r="U26">
        <v>2.2041600000000001E-3</v>
      </c>
      <c r="V26">
        <v>266</v>
      </c>
      <c r="W26">
        <v>5.2450000000000001</v>
      </c>
      <c r="X26">
        <v>2.8985199999999999E-2</v>
      </c>
      <c r="Y26">
        <v>266</v>
      </c>
      <c r="Z26">
        <v>4.2966699999999998</v>
      </c>
      <c r="AA26">
        <v>0.10520400000000001</v>
      </c>
      <c r="AB26">
        <v>266</v>
      </c>
      <c r="AC26">
        <v>2.48</v>
      </c>
      <c r="AD26">
        <v>0.39719399999999999</v>
      </c>
    </row>
    <row r="27" spans="1:30" s="3" customFormat="1" x14ac:dyDescent="0.3">
      <c r="A27" s="3">
        <f>AVERAGE(A17:A26)</f>
        <v>270</v>
      </c>
      <c r="B27" s="3">
        <f t="shared" ref="B27:AD27" si="1">AVERAGE(B17:B26)</f>
        <v>0.62750010000000001</v>
      </c>
      <c r="C27" s="3">
        <f t="shared" si="1"/>
        <v>7.9165200000000006E-5</v>
      </c>
      <c r="D27" s="3">
        <f t="shared" si="1"/>
        <v>270</v>
      </c>
      <c r="E27" s="3">
        <f t="shared" si="1"/>
        <v>6.0282457000000003</v>
      </c>
      <c r="F27" s="3">
        <f t="shared" si="1"/>
        <v>61.123469999999998</v>
      </c>
      <c r="G27" s="3">
        <f t="shared" si="1"/>
        <v>270</v>
      </c>
      <c r="H27" s="3">
        <f t="shared" si="1"/>
        <v>0.4261666999999999</v>
      </c>
      <c r="I27" s="3">
        <f t="shared" si="1"/>
        <v>9.8380850000000013</v>
      </c>
      <c r="J27" s="3">
        <f t="shared" si="1"/>
        <v>270.14999999999998</v>
      </c>
      <c r="K27" s="3">
        <f t="shared" si="1"/>
        <v>34.940516999999993</v>
      </c>
      <c r="L27" s="3">
        <f t="shared" si="1"/>
        <v>1.8831250999999998</v>
      </c>
      <c r="M27" s="3">
        <f t="shared" si="1"/>
        <v>270.14999999999998</v>
      </c>
      <c r="N27" s="3">
        <f t="shared" si="1"/>
        <v>1.5696672999999999</v>
      </c>
      <c r="O27" s="3">
        <f t="shared" si="1"/>
        <v>0.29119320000000004</v>
      </c>
      <c r="P27" s="3">
        <f t="shared" si="1"/>
        <v>270</v>
      </c>
      <c r="Q27" s="3">
        <f t="shared" si="1"/>
        <v>0.41033340000000001</v>
      </c>
      <c r="R27" s="3">
        <f t="shared" si="1"/>
        <v>5.8541619999999996</v>
      </c>
      <c r="S27" s="3">
        <f t="shared" si="1"/>
        <v>270</v>
      </c>
      <c r="T27" s="3">
        <f t="shared" si="1"/>
        <v>2.9893320000000001</v>
      </c>
      <c r="U27" s="3">
        <f t="shared" si="1"/>
        <v>2.3962369999999998E-3</v>
      </c>
      <c r="V27" s="3">
        <f t="shared" si="1"/>
        <v>270</v>
      </c>
      <c r="W27" s="3">
        <f t="shared" si="1"/>
        <v>4.7841639999999996</v>
      </c>
      <c r="X27" s="3">
        <f t="shared" si="1"/>
        <v>3.1270119999999998E-2</v>
      </c>
      <c r="Y27" s="3">
        <f t="shared" si="1"/>
        <v>270</v>
      </c>
      <c r="Z27" s="3">
        <f t="shared" si="1"/>
        <v>3.5396683000000002</v>
      </c>
      <c r="AA27" s="3">
        <f t="shared" si="1"/>
        <v>0.11243210000000001</v>
      </c>
      <c r="AB27" s="3">
        <f t="shared" si="1"/>
        <v>270</v>
      </c>
      <c r="AC27" s="3">
        <f t="shared" si="1"/>
        <v>2.2606679000000001</v>
      </c>
      <c r="AD27" s="3">
        <f t="shared" si="1"/>
        <v>0.40594260000000004</v>
      </c>
    </row>
    <row r="28" spans="1:30" s="4" customFormat="1" x14ac:dyDescent="0.3">
      <c r="C28" s="5"/>
    </row>
    <row r="29" spans="1:30" ht="18.600000000000001" x14ac:dyDescent="0.3">
      <c r="A29" s="2" t="s">
        <v>11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3">
      <c r="A30" s="2" t="s">
        <v>1</v>
      </c>
      <c r="B30" s="2"/>
      <c r="C30" s="2"/>
      <c r="D30" s="2" t="s">
        <v>2</v>
      </c>
      <c r="E30" s="2"/>
      <c r="F30" s="2"/>
      <c r="G30" s="2" t="s">
        <v>3</v>
      </c>
      <c r="H30" s="2"/>
      <c r="I30" s="2"/>
      <c r="J30" s="2" t="s">
        <v>4</v>
      </c>
      <c r="K30" s="2"/>
      <c r="L30" s="2"/>
      <c r="M30" s="2" t="s">
        <v>5</v>
      </c>
      <c r="N30" s="2"/>
      <c r="O30" s="2"/>
      <c r="P30" s="2" t="s">
        <v>6</v>
      </c>
      <c r="Q30" s="2"/>
      <c r="R30" s="2"/>
      <c r="S30" s="2" t="s">
        <v>7</v>
      </c>
      <c r="T30" s="2"/>
      <c r="U30" s="2"/>
      <c r="V30" s="2" t="s">
        <v>8</v>
      </c>
      <c r="W30" s="2"/>
      <c r="X30" s="2"/>
      <c r="Y30" s="2" t="s">
        <v>9</v>
      </c>
      <c r="Z30" s="2"/>
      <c r="AA30" s="2"/>
      <c r="AB30" s="2" t="s">
        <v>10</v>
      </c>
      <c r="AC30" s="2"/>
      <c r="AD30" s="2"/>
    </row>
    <row r="31" spans="1:30" x14ac:dyDescent="0.3">
      <c r="A31">
        <v>272</v>
      </c>
      <c r="B31">
        <v>2.0433300000000001</v>
      </c>
      <c r="C31" s="1">
        <v>6.5772999999999995E-5</v>
      </c>
      <c r="D31">
        <v>272</v>
      </c>
      <c r="E31">
        <v>2.6</v>
      </c>
      <c r="F31">
        <v>70.955600000000004</v>
      </c>
      <c r="G31">
        <v>272</v>
      </c>
      <c r="H31">
        <v>0.67</v>
      </c>
      <c r="I31">
        <v>9.6130800000000001</v>
      </c>
      <c r="J31">
        <v>272</v>
      </c>
      <c r="K31">
        <v>23.476700000000001</v>
      </c>
      <c r="L31">
        <v>2.7341700000000002</v>
      </c>
      <c r="M31">
        <v>272</v>
      </c>
      <c r="N31">
        <v>2.2833299999999999</v>
      </c>
      <c r="O31">
        <v>0.197017</v>
      </c>
      <c r="P31">
        <v>272</v>
      </c>
      <c r="Q31">
        <v>0.80333299999999996</v>
      </c>
      <c r="R31">
        <v>5.5836600000000001</v>
      </c>
      <c r="S31">
        <v>272</v>
      </c>
      <c r="T31">
        <v>3.81</v>
      </c>
      <c r="U31">
        <v>2.1186E-3</v>
      </c>
      <c r="V31">
        <v>272</v>
      </c>
      <c r="W31">
        <v>3.5266700000000002</v>
      </c>
      <c r="X31">
        <v>2.8762599999999999E-2</v>
      </c>
      <c r="Y31">
        <v>272</v>
      </c>
      <c r="Z31">
        <v>2.1633300000000002</v>
      </c>
      <c r="AA31">
        <v>0.10320600000000001</v>
      </c>
      <c r="AB31">
        <v>272</v>
      </c>
      <c r="AC31">
        <v>1.3733299999999999</v>
      </c>
      <c r="AD31">
        <v>0.39207700000000001</v>
      </c>
    </row>
    <row r="32" spans="1:30" x14ac:dyDescent="0.3">
      <c r="A32">
        <v>266</v>
      </c>
      <c r="B32">
        <v>3.91</v>
      </c>
      <c r="C32" s="1">
        <v>8.7511999999999998E-5</v>
      </c>
      <c r="D32">
        <v>266</v>
      </c>
      <c r="E32">
        <v>10.273300000000001</v>
      </c>
      <c r="F32">
        <v>81.642700000000005</v>
      </c>
      <c r="G32">
        <v>266</v>
      </c>
      <c r="H32">
        <v>0.71666700000000005</v>
      </c>
      <c r="I32">
        <v>9.6883400000000002</v>
      </c>
      <c r="J32">
        <v>266</v>
      </c>
      <c r="K32">
        <v>45.736699999999999</v>
      </c>
      <c r="L32">
        <v>0.78415599999999996</v>
      </c>
      <c r="M32">
        <v>266</v>
      </c>
      <c r="N32">
        <v>2.3033299999999999</v>
      </c>
      <c r="O32">
        <v>0.265685</v>
      </c>
      <c r="P32">
        <v>266</v>
      </c>
      <c r="Q32">
        <v>0.83333299999999999</v>
      </c>
      <c r="R32">
        <v>5.7976999999999999</v>
      </c>
      <c r="S32">
        <v>266</v>
      </c>
      <c r="T32">
        <v>3.08</v>
      </c>
      <c r="U32">
        <v>2.19667E-3</v>
      </c>
      <c r="V32">
        <v>266</v>
      </c>
      <c r="W32">
        <v>3.5866699999999998</v>
      </c>
      <c r="X32">
        <v>2.8780400000000001E-2</v>
      </c>
      <c r="Y32">
        <v>266</v>
      </c>
      <c r="Z32">
        <v>2.59667</v>
      </c>
      <c r="AA32">
        <v>0.10405499999999999</v>
      </c>
      <c r="AB32">
        <v>266</v>
      </c>
      <c r="AC32">
        <v>1.82667</v>
      </c>
      <c r="AD32">
        <v>0.39414100000000002</v>
      </c>
    </row>
    <row r="33" spans="1:30" x14ac:dyDescent="0.3">
      <c r="A33">
        <v>285</v>
      </c>
      <c r="B33">
        <v>3.5833300000000001</v>
      </c>
      <c r="C33" s="1">
        <v>6.4399999999999993E-5</v>
      </c>
      <c r="D33">
        <v>285</v>
      </c>
      <c r="E33">
        <v>46.5533</v>
      </c>
      <c r="F33">
        <v>32.197000000000003</v>
      </c>
      <c r="G33">
        <v>285</v>
      </c>
      <c r="H33">
        <v>0.69</v>
      </c>
      <c r="I33">
        <v>9.7357800000000001</v>
      </c>
      <c r="J33">
        <v>285</v>
      </c>
      <c r="K33">
        <v>12.316700000000001</v>
      </c>
      <c r="L33">
        <v>5.5487900000000003</v>
      </c>
      <c r="M33">
        <v>285</v>
      </c>
      <c r="N33">
        <v>2.5499999999999998</v>
      </c>
      <c r="O33">
        <v>0.367234</v>
      </c>
      <c r="P33">
        <v>285</v>
      </c>
      <c r="Q33">
        <v>0.76</v>
      </c>
      <c r="R33">
        <v>5.25589</v>
      </c>
      <c r="S33">
        <v>285</v>
      </c>
      <c r="T33">
        <v>2.7766700000000002</v>
      </c>
      <c r="U33">
        <v>2.0746100000000002E-3</v>
      </c>
      <c r="V33">
        <v>285</v>
      </c>
      <c r="W33">
        <v>4.33</v>
      </c>
      <c r="X33">
        <v>2.9270000000000001E-2</v>
      </c>
      <c r="Y33">
        <v>285</v>
      </c>
      <c r="Z33">
        <v>3.23</v>
      </c>
      <c r="AA33">
        <v>0.103177</v>
      </c>
      <c r="AB33">
        <v>285</v>
      </c>
      <c r="AC33">
        <v>2.78</v>
      </c>
      <c r="AD33">
        <v>0.39781</v>
      </c>
    </row>
    <row r="34" spans="1:30" x14ac:dyDescent="0.3">
      <c r="A34">
        <v>285</v>
      </c>
      <c r="B34">
        <v>1.58667</v>
      </c>
      <c r="C34" s="1">
        <v>8.5927000000000006E-5</v>
      </c>
      <c r="D34">
        <v>285</v>
      </c>
      <c r="E34">
        <v>2.05667</v>
      </c>
      <c r="F34">
        <v>75.992199999999997</v>
      </c>
      <c r="G34">
        <v>285</v>
      </c>
      <c r="H34">
        <v>0.62</v>
      </c>
      <c r="I34">
        <v>9.8933900000000001</v>
      </c>
      <c r="J34">
        <v>285</v>
      </c>
      <c r="K34">
        <v>57.963299999999997</v>
      </c>
      <c r="L34">
        <v>1.1568799999999999</v>
      </c>
      <c r="M34">
        <v>285</v>
      </c>
      <c r="N34">
        <v>1.29</v>
      </c>
      <c r="O34">
        <v>0.31006699999999998</v>
      </c>
      <c r="P34">
        <v>285</v>
      </c>
      <c r="Q34">
        <v>0.60333300000000001</v>
      </c>
      <c r="R34">
        <v>4.8780299999999999</v>
      </c>
      <c r="S34">
        <v>285</v>
      </c>
      <c r="T34">
        <v>1.9566699999999999</v>
      </c>
      <c r="U34">
        <v>2.2372199999999998E-3</v>
      </c>
      <c r="V34">
        <v>285</v>
      </c>
      <c r="W34">
        <v>3.06</v>
      </c>
      <c r="X34">
        <v>2.9129599999999999E-2</v>
      </c>
      <c r="Y34">
        <v>285</v>
      </c>
      <c r="Z34">
        <v>1.5133300000000001</v>
      </c>
      <c r="AA34">
        <v>0.10458000000000001</v>
      </c>
      <c r="AB34">
        <v>285</v>
      </c>
      <c r="AC34">
        <v>0.96333299999999999</v>
      </c>
      <c r="AD34">
        <v>0.400843</v>
      </c>
    </row>
    <row r="35" spans="1:30" x14ac:dyDescent="0.3">
      <c r="A35">
        <v>289</v>
      </c>
      <c r="B35">
        <v>1.1399999999999999</v>
      </c>
      <c r="C35">
        <v>1.0103900000000001E-4</v>
      </c>
      <c r="D35">
        <v>289</v>
      </c>
      <c r="E35">
        <v>3.9066700000000001</v>
      </c>
      <c r="F35">
        <v>67.387</v>
      </c>
      <c r="G35">
        <v>289</v>
      </c>
      <c r="H35">
        <v>0.51</v>
      </c>
      <c r="I35">
        <v>9.6531900000000004</v>
      </c>
      <c r="J35">
        <v>289</v>
      </c>
      <c r="K35">
        <v>54.21</v>
      </c>
      <c r="L35">
        <v>1.0813999999999999</v>
      </c>
      <c r="M35">
        <v>289</v>
      </c>
      <c r="N35">
        <v>1.3533299999999999</v>
      </c>
      <c r="O35">
        <v>0.19328200000000001</v>
      </c>
      <c r="P35">
        <v>289</v>
      </c>
      <c r="Q35">
        <v>0.59</v>
      </c>
      <c r="R35">
        <v>5.9272</v>
      </c>
      <c r="S35">
        <v>289</v>
      </c>
      <c r="T35">
        <v>12.8233</v>
      </c>
      <c r="U35">
        <v>2.1698400000000001E-3</v>
      </c>
      <c r="V35">
        <v>289</v>
      </c>
      <c r="W35">
        <v>14.996700000000001</v>
      </c>
      <c r="X35">
        <v>2.87023E-2</v>
      </c>
      <c r="Y35">
        <v>289</v>
      </c>
      <c r="Z35">
        <v>11.076700000000001</v>
      </c>
      <c r="AA35">
        <v>0.102423</v>
      </c>
      <c r="AB35">
        <v>289</v>
      </c>
      <c r="AC35">
        <v>5.8</v>
      </c>
      <c r="AD35">
        <v>0.393793</v>
      </c>
    </row>
    <row r="36" spans="1:30" x14ac:dyDescent="0.3">
      <c r="A36">
        <v>254</v>
      </c>
      <c r="B36">
        <v>3.40333</v>
      </c>
      <c r="C36" s="1">
        <v>6.5338000000000004E-5</v>
      </c>
      <c r="D36">
        <v>254</v>
      </c>
      <c r="E36">
        <v>1.74333</v>
      </c>
      <c r="F36">
        <v>77.391599999999997</v>
      </c>
      <c r="G36">
        <v>254</v>
      </c>
      <c r="H36">
        <v>0.64333300000000004</v>
      </c>
      <c r="I36">
        <v>9.6026100000000003</v>
      </c>
      <c r="J36">
        <v>254</v>
      </c>
      <c r="K36">
        <v>9.2533300000000001</v>
      </c>
      <c r="L36">
        <v>3.5506600000000001</v>
      </c>
      <c r="M36">
        <v>254</v>
      </c>
      <c r="N36">
        <v>1.80667</v>
      </c>
      <c r="O36">
        <v>0.39866400000000002</v>
      </c>
      <c r="P36">
        <v>254</v>
      </c>
      <c r="Q36">
        <v>0.78333299999999995</v>
      </c>
      <c r="R36">
        <v>5.1273799999999996</v>
      </c>
      <c r="S36">
        <v>254</v>
      </c>
      <c r="T36">
        <v>2.4866700000000002</v>
      </c>
      <c r="U36">
        <v>2.0761400000000002E-3</v>
      </c>
      <c r="V36">
        <v>254</v>
      </c>
      <c r="W36">
        <v>4.4533300000000002</v>
      </c>
      <c r="X36">
        <v>2.8558500000000001E-2</v>
      </c>
      <c r="Y36">
        <v>254</v>
      </c>
      <c r="Z36">
        <v>3.2366700000000002</v>
      </c>
      <c r="AA36">
        <v>0.10279000000000001</v>
      </c>
      <c r="AB36">
        <v>254</v>
      </c>
      <c r="AC36">
        <v>2.0833300000000001</v>
      </c>
      <c r="AD36">
        <v>0.39950999999999998</v>
      </c>
    </row>
    <row r="37" spans="1:30" x14ac:dyDescent="0.3">
      <c r="A37">
        <v>277</v>
      </c>
      <c r="B37">
        <v>1.3633299999999999</v>
      </c>
      <c r="C37" s="1">
        <v>7.1427999999999994E-5</v>
      </c>
      <c r="D37">
        <v>277</v>
      </c>
      <c r="E37">
        <v>1.1766700000000001</v>
      </c>
      <c r="F37">
        <v>76.2346</v>
      </c>
      <c r="G37">
        <v>277</v>
      </c>
      <c r="H37">
        <v>0.64</v>
      </c>
      <c r="I37">
        <v>9.6427600000000009</v>
      </c>
      <c r="J37">
        <v>277</v>
      </c>
      <c r="K37">
        <v>17.8733</v>
      </c>
      <c r="L37">
        <v>2.6520100000000002</v>
      </c>
      <c r="M37">
        <v>277</v>
      </c>
      <c r="N37">
        <v>1.82667</v>
      </c>
      <c r="O37">
        <v>0.182086</v>
      </c>
      <c r="P37">
        <v>277</v>
      </c>
      <c r="Q37">
        <v>0.66666700000000001</v>
      </c>
      <c r="R37">
        <v>5.19191</v>
      </c>
      <c r="S37">
        <v>277</v>
      </c>
      <c r="T37">
        <v>2.13</v>
      </c>
      <c r="U37">
        <v>2.0984200000000001E-3</v>
      </c>
      <c r="V37">
        <v>277</v>
      </c>
      <c r="W37">
        <v>8.7533300000000001</v>
      </c>
      <c r="X37">
        <v>2.83874E-2</v>
      </c>
      <c r="Y37">
        <v>277</v>
      </c>
      <c r="Z37">
        <v>7.5566700000000004</v>
      </c>
      <c r="AA37">
        <v>0.103355</v>
      </c>
      <c r="AB37">
        <v>277</v>
      </c>
      <c r="AC37">
        <v>5.6066700000000003</v>
      </c>
      <c r="AD37">
        <v>0.39375900000000003</v>
      </c>
    </row>
    <row r="38" spans="1:30" x14ac:dyDescent="0.3">
      <c r="A38">
        <v>254</v>
      </c>
      <c r="B38">
        <v>1.56</v>
      </c>
      <c r="C38" s="1">
        <v>7.6412E-5</v>
      </c>
      <c r="D38">
        <v>254</v>
      </c>
      <c r="E38">
        <v>1.95</v>
      </c>
      <c r="F38">
        <v>90.678899999999999</v>
      </c>
      <c r="G38">
        <v>254</v>
      </c>
      <c r="H38">
        <v>0.61666699999999997</v>
      </c>
      <c r="I38">
        <v>9.7072800000000008</v>
      </c>
      <c r="J38">
        <v>256</v>
      </c>
      <c r="K38">
        <v>10.0367</v>
      </c>
      <c r="L38">
        <v>2.8062900000000002</v>
      </c>
      <c r="M38">
        <v>256</v>
      </c>
      <c r="N38">
        <v>1.74</v>
      </c>
      <c r="O38">
        <v>0.32557900000000001</v>
      </c>
      <c r="P38">
        <v>254</v>
      </c>
      <c r="Q38">
        <v>0.8</v>
      </c>
      <c r="R38">
        <v>5.1835699999999996</v>
      </c>
      <c r="S38">
        <v>254</v>
      </c>
      <c r="T38">
        <v>2.17333</v>
      </c>
      <c r="U38">
        <v>2.28729E-3</v>
      </c>
      <c r="V38">
        <v>255</v>
      </c>
      <c r="W38">
        <v>1.9766699999999999</v>
      </c>
      <c r="X38">
        <v>3.02949E-2</v>
      </c>
      <c r="Y38">
        <v>254</v>
      </c>
      <c r="Z38">
        <v>1.3733299999999999</v>
      </c>
      <c r="AA38">
        <v>0.106043</v>
      </c>
      <c r="AB38">
        <v>254</v>
      </c>
      <c r="AC38">
        <v>0.97</v>
      </c>
      <c r="AD38">
        <v>0.397642</v>
      </c>
    </row>
    <row r="39" spans="1:30" x14ac:dyDescent="0.3">
      <c r="A39">
        <v>252</v>
      </c>
      <c r="B39">
        <v>4.03</v>
      </c>
      <c r="C39" s="1">
        <v>6.8606E-5</v>
      </c>
      <c r="D39">
        <v>252</v>
      </c>
      <c r="E39">
        <v>6.2166699999999997</v>
      </c>
      <c r="F39">
        <v>73.673100000000005</v>
      </c>
      <c r="G39">
        <v>252</v>
      </c>
      <c r="H39">
        <v>0.69333299999999998</v>
      </c>
      <c r="I39">
        <v>9.6608199999999993</v>
      </c>
      <c r="J39">
        <v>252</v>
      </c>
      <c r="K39">
        <v>15.6067</v>
      </c>
      <c r="L39">
        <v>3.3050600000000001</v>
      </c>
      <c r="M39">
        <v>252</v>
      </c>
      <c r="N39">
        <v>2.7166700000000001</v>
      </c>
      <c r="O39">
        <v>0.29830899999999999</v>
      </c>
      <c r="P39">
        <v>252</v>
      </c>
      <c r="Q39">
        <v>0.92</v>
      </c>
      <c r="R39">
        <v>5.0749899999999997</v>
      </c>
      <c r="S39">
        <v>252</v>
      </c>
      <c r="T39">
        <v>2.38</v>
      </c>
      <c r="U39">
        <v>2.1211799999999999E-3</v>
      </c>
      <c r="V39">
        <v>252</v>
      </c>
      <c r="W39">
        <v>1.83667</v>
      </c>
      <c r="X39">
        <v>2.86316E-2</v>
      </c>
      <c r="Y39">
        <v>252</v>
      </c>
      <c r="Z39">
        <v>1.28</v>
      </c>
      <c r="AA39">
        <v>0.10277799999999999</v>
      </c>
      <c r="AB39">
        <v>252</v>
      </c>
      <c r="AC39">
        <v>1.05</v>
      </c>
      <c r="AD39">
        <v>0.39668999999999999</v>
      </c>
    </row>
    <row r="40" spans="1:30" x14ac:dyDescent="0.3">
      <c r="A40">
        <v>266</v>
      </c>
      <c r="B40">
        <v>2.37</v>
      </c>
      <c r="C40" s="1">
        <v>6.9806000000000002E-5</v>
      </c>
      <c r="D40">
        <v>266</v>
      </c>
      <c r="E40">
        <v>1.3766700000000001</v>
      </c>
      <c r="F40">
        <v>85.479299999999995</v>
      </c>
      <c r="G40">
        <v>266</v>
      </c>
      <c r="H40">
        <v>0.906667</v>
      </c>
      <c r="I40">
        <v>9.73367</v>
      </c>
      <c r="J40">
        <v>266</v>
      </c>
      <c r="K40">
        <v>36.423299999999998</v>
      </c>
      <c r="L40">
        <v>2.0892599999999999</v>
      </c>
      <c r="M40">
        <v>266</v>
      </c>
      <c r="N40">
        <v>1.8533299999999999</v>
      </c>
      <c r="O40">
        <v>0.35380699999999998</v>
      </c>
      <c r="P40">
        <v>266</v>
      </c>
      <c r="Q40">
        <v>0.73</v>
      </c>
      <c r="R40">
        <v>5.1291500000000001</v>
      </c>
      <c r="S40">
        <v>266</v>
      </c>
      <c r="T40">
        <v>2.9866700000000002</v>
      </c>
      <c r="U40">
        <v>2.1936E-3</v>
      </c>
      <c r="V40">
        <v>266</v>
      </c>
      <c r="W40">
        <v>5.59</v>
      </c>
      <c r="X40">
        <v>2.8669400000000001E-2</v>
      </c>
      <c r="Y40">
        <v>266</v>
      </c>
      <c r="Z40">
        <v>4.4933300000000003</v>
      </c>
      <c r="AA40">
        <v>0.10416</v>
      </c>
      <c r="AB40">
        <v>266</v>
      </c>
      <c r="AC40">
        <v>2.6333299999999999</v>
      </c>
      <c r="AD40">
        <v>0.39266400000000001</v>
      </c>
    </row>
    <row r="41" spans="1:30" s="3" customFormat="1" x14ac:dyDescent="0.3">
      <c r="A41" s="3">
        <f>AVERAGE(A31:A40)</f>
        <v>270</v>
      </c>
      <c r="B41" s="3">
        <f t="shared" ref="B41:AD41" si="2">AVERAGE(B31:B40)</f>
        <v>2.4989990000000004</v>
      </c>
      <c r="C41" s="3">
        <f t="shared" si="2"/>
        <v>7.56241E-5</v>
      </c>
      <c r="D41" s="3">
        <f t="shared" si="2"/>
        <v>270</v>
      </c>
      <c r="E41" s="3">
        <f t="shared" si="2"/>
        <v>7.7853279999999998</v>
      </c>
      <c r="F41" s="3">
        <f t="shared" si="2"/>
        <v>73.163199999999989</v>
      </c>
      <c r="G41" s="3">
        <f t="shared" si="2"/>
        <v>270</v>
      </c>
      <c r="H41" s="3">
        <f t="shared" si="2"/>
        <v>0.67066669999999995</v>
      </c>
      <c r="I41" s="3">
        <f t="shared" si="2"/>
        <v>9.693092</v>
      </c>
      <c r="J41" s="3">
        <f t="shared" si="2"/>
        <v>270.2</v>
      </c>
      <c r="K41" s="3">
        <f t="shared" si="2"/>
        <v>28.289673000000001</v>
      </c>
      <c r="L41" s="3">
        <f t="shared" si="2"/>
        <v>2.5708676000000001</v>
      </c>
      <c r="M41" s="3">
        <f t="shared" si="2"/>
        <v>270.2</v>
      </c>
      <c r="N41" s="3">
        <f t="shared" si="2"/>
        <v>1.9723330000000001</v>
      </c>
      <c r="O41" s="3">
        <f t="shared" si="2"/>
        <v>0.28917300000000001</v>
      </c>
      <c r="P41" s="3">
        <f t="shared" si="2"/>
        <v>270</v>
      </c>
      <c r="Q41" s="3">
        <f t="shared" si="2"/>
        <v>0.74899989999999994</v>
      </c>
      <c r="R41" s="3">
        <f t="shared" si="2"/>
        <v>5.3149480000000002</v>
      </c>
      <c r="S41" s="3">
        <f t="shared" si="2"/>
        <v>270</v>
      </c>
      <c r="T41" s="3">
        <f t="shared" si="2"/>
        <v>3.6603309999999993</v>
      </c>
      <c r="U41" s="3">
        <f t="shared" si="2"/>
        <v>2.1573569999999999E-3</v>
      </c>
      <c r="V41" s="3">
        <f t="shared" si="2"/>
        <v>270.10000000000002</v>
      </c>
      <c r="W41" s="3">
        <f t="shared" si="2"/>
        <v>5.211004</v>
      </c>
      <c r="X41" s="3">
        <f t="shared" si="2"/>
        <v>2.891867E-2</v>
      </c>
      <c r="Y41" s="3">
        <f t="shared" si="2"/>
        <v>270</v>
      </c>
      <c r="Z41" s="3">
        <f t="shared" si="2"/>
        <v>3.8520030000000007</v>
      </c>
      <c r="AA41" s="3">
        <f t="shared" si="2"/>
        <v>0.1036567</v>
      </c>
      <c r="AB41" s="3">
        <f t="shared" si="2"/>
        <v>270</v>
      </c>
      <c r="AC41" s="3">
        <f t="shared" si="2"/>
        <v>2.5086663000000002</v>
      </c>
      <c r="AD41" s="3">
        <f t="shared" si="2"/>
        <v>0.39589289999999999</v>
      </c>
    </row>
    <row r="42" spans="1:30" x14ac:dyDescent="0.3">
      <c r="C42" s="1"/>
    </row>
    <row r="43" spans="1:30" ht="18.600000000000001" x14ac:dyDescent="0.3">
      <c r="A43" s="2" t="s">
        <v>13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x14ac:dyDescent="0.3">
      <c r="A44" s="2" t="s">
        <v>1</v>
      </c>
      <c r="B44" s="2"/>
      <c r="C44" s="2"/>
      <c r="D44" s="2" t="s">
        <v>2</v>
      </c>
      <c r="E44" s="2"/>
      <c r="F44" s="2"/>
      <c r="G44" s="2" t="s">
        <v>3</v>
      </c>
      <c r="H44" s="2"/>
      <c r="I44" s="2"/>
      <c r="J44" s="2" t="s">
        <v>4</v>
      </c>
      <c r="K44" s="2"/>
      <c r="L44" s="2"/>
      <c r="M44" s="2" t="s">
        <v>5</v>
      </c>
      <c r="N44" s="2"/>
      <c r="O44" s="2"/>
      <c r="P44" s="2" t="s">
        <v>6</v>
      </c>
      <c r="Q44" s="2"/>
      <c r="R44" s="2"/>
      <c r="S44" s="2" t="s">
        <v>7</v>
      </c>
      <c r="T44" s="2"/>
      <c r="U44" s="2"/>
      <c r="V44" s="2" t="s">
        <v>8</v>
      </c>
      <c r="W44" s="2"/>
      <c r="X44" s="2"/>
      <c r="Y44" s="2" t="s">
        <v>9</v>
      </c>
      <c r="Z44" s="2"/>
      <c r="AA44" s="2"/>
      <c r="AB44" s="2" t="s">
        <v>10</v>
      </c>
      <c r="AC44" s="2"/>
      <c r="AD44" s="2"/>
    </row>
    <row r="45" spans="1:30" x14ac:dyDescent="0.3">
      <c r="A45">
        <v>275.5</v>
      </c>
      <c r="B45">
        <v>8.4933300000000003</v>
      </c>
      <c r="C45" s="1">
        <v>6.9101000000000001E-5</v>
      </c>
      <c r="D45">
        <v>272</v>
      </c>
      <c r="E45">
        <v>23.7867</v>
      </c>
      <c r="F45">
        <v>72.986099999999993</v>
      </c>
      <c r="G45">
        <v>272</v>
      </c>
      <c r="H45">
        <v>1.2166699999999999</v>
      </c>
      <c r="I45">
        <v>9.7438500000000001</v>
      </c>
      <c r="J45">
        <v>272</v>
      </c>
      <c r="K45">
        <v>20.866700000000002</v>
      </c>
      <c r="L45">
        <v>2.6692399999999998</v>
      </c>
      <c r="M45">
        <v>272</v>
      </c>
      <c r="N45">
        <v>10.87</v>
      </c>
      <c r="O45">
        <v>0.19948099999999999</v>
      </c>
      <c r="P45">
        <v>272</v>
      </c>
      <c r="Q45">
        <v>1.13167</v>
      </c>
      <c r="R45">
        <v>4.6946199999999996</v>
      </c>
      <c r="S45">
        <v>272</v>
      </c>
      <c r="T45">
        <v>8.6616700000000009</v>
      </c>
      <c r="U45">
        <v>2.1272399999999999E-3</v>
      </c>
      <c r="V45">
        <v>272</v>
      </c>
      <c r="W45">
        <v>4.3433299999999999</v>
      </c>
      <c r="X45">
        <v>2.8789700000000001E-2</v>
      </c>
      <c r="Y45">
        <v>272</v>
      </c>
      <c r="Z45">
        <v>3.3316699999999999</v>
      </c>
      <c r="AA45">
        <v>0.107733</v>
      </c>
      <c r="AB45">
        <v>272</v>
      </c>
      <c r="AC45">
        <v>2.2400000000000002</v>
      </c>
      <c r="AD45">
        <v>0.397899</v>
      </c>
    </row>
    <row r="46" spans="1:30" x14ac:dyDescent="0.3">
      <c r="A46">
        <v>266</v>
      </c>
      <c r="B46">
        <v>17.329999999999998</v>
      </c>
      <c r="C46" s="1">
        <v>7.3851999999999997E-5</v>
      </c>
      <c r="D46">
        <v>266</v>
      </c>
      <c r="E46">
        <v>4.5983299999999998</v>
      </c>
      <c r="F46">
        <v>63.746899999999997</v>
      </c>
      <c r="G46">
        <v>266</v>
      </c>
      <c r="H46">
        <v>1.2150000000000001</v>
      </c>
      <c r="I46">
        <v>10.310499999999999</v>
      </c>
      <c r="J46">
        <v>266</v>
      </c>
      <c r="K46">
        <v>45.045000000000002</v>
      </c>
      <c r="L46">
        <v>0.98209800000000003</v>
      </c>
      <c r="M46">
        <v>266</v>
      </c>
      <c r="N46">
        <v>2.0649999999999999</v>
      </c>
      <c r="O46">
        <v>0.26906799999999997</v>
      </c>
      <c r="P46">
        <v>266</v>
      </c>
      <c r="Q46">
        <v>1.1983299999999999</v>
      </c>
      <c r="R46">
        <v>3.69754</v>
      </c>
      <c r="S46">
        <v>266</v>
      </c>
      <c r="T46">
        <v>4.2933300000000001</v>
      </c>
      <c r="U46">
        <v>2.2694400000000002E-3</v>
      </c>
      <c r="V46">
        <v>266</v>
      </c>
      <c r="W46">
        <v>4.3783300000000001</v>
      </c>
      <c r="X46">
        <v>3.0667199999999999E-2</v>
      </c>
      <c r="Y46">
        <v>266</v>
      </c>
      <c r="Z46">
        <v>3.4766699999999999</v>
      </c>
      <c r="AA46">
        <v>0.10828699999999999</v>
      </c>
      <c r="AB46">
        <v>266</v>
      </c>
      <c r="AC46">
        <v>2.4966699999999999</v>
      </c>
      <c r="AD46">
        <v>0.41931499999999999</v>
      </c>
    </row>
    <row r="47" spans="1:30" x14ac:dyDescent="0.3">
      <c r="A47">
        <v>285</v>
      </c>
      <c r="B47">
        <v>14.2767</v>
      </c>
      <c r="C47" s="1">
        <v>6.4828999999999999E-5</v>
      </c>
      <c r="D47">
        <v>285</v>
      </c>
      <c r="E47">
        <v>51.76</v>
      </c>
      <c r="F47">
        <v>29.239899999999999</v>
      </c>
      <c r="G47">
        <v>285</v>
      </c>
      <c r="H47">
        <v>1.2616700000000001</v>
      </c>
      <c r="I47">
        <v>9.8092699999999997</v>
      </c>
      <c r="J47">
        <v>285</v>
      </c>
      <c r="K47">
        <v>20.7456</v>
      </c>
      <c r="L47">
        <v>4.3647400000000003</v>
      </c>
      <c r="M47">
        <v>285</v>
      </c>
      <c r="N47">
        <v>1.65333</v>
      </c>
      <c r="O47">
        <v>0.37149300000000002</v>
      </c>
      <c r="P47">
        <v>285</v>
      </c>
      <c r="Q47">
        <v>1.22333</v>
      </c>
      <c r="R47">
        <v>3.70764</v>
      </c>
      <c r="S47">
        <v>285</v>
      </c>
      <c r="T47">
        <v>3.7483300000000002</v>
      </c>
      <c r="U47">
        <v>2.0753999999999998E-3</v>
      </c>
      <c r="V47">
        <v>285</v>
      </c>
      <c r="W47">
        <v>5.4733299999999998</v>
      </c>
      <c r="X47">
        <v>2.8713300000000001E-2</v>
      </c>
      <c r="Y47">
        <v>285</v>
      </c>
      <c r="Z47">
        <v>3.9550000000000001</v>
      </c>
      <c r="AA47">
        <v>0.103904</v>
      </c>
      <c r="AB47">
        <v>285</v>
      </c>
      <c r="AC47">
        <v>3.02833</v>
      </c>
      <c r="AD47">
        <v>0.39881800000000001</v>
      </c>
    </row>
    <row r="48" spans="1:30" x14ac:dyDescent="0.3">
      <c r="A48">
        <v>285</v>
      </c>
      <c r="B48">
        <v>6.4666699999999997</v>
      </c>
      <c r="C48" s="1">
        <v>8.1431E-5</v>
      </c>
      <c r="D48">
        <v>285</v>
      </c>
      <c r="E48">
        <v>3.3849999999999998</v>
      </c>
      <c r="F48">
        <v>76.347999999999999</v>
      </c>
      <c r="G48">
        <v>285</v>
      </c>
      <c r="H48">
        <v>1.08</v>
      </c>
      <c r="I48">
        <v>9.7590199999999996</v>
      </c>
      <c r="J48">
        <v>285</v>
      </c>
      <c r="K48">
        <v>37.746699999999997</v>
      </c>
      <c r="L48">
        <v>1.23187</v>
      </c>
      <c r="M48">
        <v>285</v>
      </c>
      <c r="N48">
        <v>1.8333299999999999</v>
      </c>
      <c r="O48">
        <v>0.306616</v>
      </c>
      <c r="P48">
        <v>285</v>
      </c>
      <c r="Q48">
        <v>0.99333300000000002</v>
      </c>
      <c r="R48">
        <v>3.8599299999999999</v>
      </c>
      <c r="S48">
        <v>285</v>
      </c>
      <c r="T48">
        <v>2.6066699999999998</v>
      </c>
      <c r="U48">
        <v>2.07201E-3</v>
      </c>
      <c r="V48">
        <v>285</v>
      </c>
      <c r="W48">
        <v>3.7250000000000001</v>
      </c>
      <c r="X48">
        <v>2.8375999999999998E-2</v>
      </c>
      <c r="Y48">
        <v>285</v>
      </c>
      <c r="Z48">
        <v>2.0416699999999999</v>
      </c>
      <c r="AA48">
        <v>0.10469199999999999</v>
      </c>
      <c r="AB48">
        <v>285</v>
      </c>
      <c r="AC48">
        <v>1.5649999999999999</v>
      </c>
      <c r="AD48">
        <v>0.39706999999999998</v>
      </c>
    </row>
    <row r="49" spans="1:30" x14ac:dyDescent="0.3">
      <c r="A49">
        <v>289</v>
      </c>
      <c r="B49">
        <v>2.6766700000000001</v>
      </c>
      <c r="C49" s="1">
        <v>7.0982999999999994E-5</v>
      </c>
      <c r="D49">
        <v>289</v>
      </c>
      <c r="E49">
        <v>33.945</v>
      </c>
      <c r="F49">
        <v>66.040999999999997</v>
      </c>
      <c r="G49">
        <v>289</v>
      </c>
      <c r="H49">
        <v>1.05667</v>
      </c>
      <c r="I49">
        <v>9.7853399999999997</v>
      </c>
      <c r="J49">
        <v>289</v>
      </c>
      <c r="K49">
        <v>50.99</v>
      </c>
      <c r="L49">
        <v>1.1076299999999999</v>
      </c>
      <c r="M49">
        <v>289</v>
      </c>
      <c r="N49">
        <v>1.80833</v>
      </c>
      <c r="O49">
        <v>0.190609</v>
      </c>
      <c r="P49">
        <v>289</v>
      </c>
      <c r="Q49">
        <v>0.99666699999999997</v>
      </c>
      <c r="R49">
        <v>4.1922499999999996</v>
      </c>
      <c r="S49">
        <v>289</v>
      </c>
      <c r="T49">
        <v>11.666700000000001</v>
      </c>
      <c r="U49">
        <v>2.2669999999999999E-3</v>
      </c>
      <c r="V49">
        <v>289</v>
      </c>
      <c r="W49">
        <v>15.416700000000001</v>
      </c>
      <c r="X49">
        <v>2.8663000000000001E-2</v>
      </c>
      <c r="Y49">
        <v>289</v>
      </c>
      <c r="Z49">
        <v>11.4633</v>
      </c>
      <c r="AA49">
        <v>0.103112</v>
      </c>
      <c r="AB49">
        <v>289</v>
      </c>
      <c r="AC49">
        <v>6.1366699999999996</v>
      </c>
      <c r="AD49">
        <v>0.399231</v>
      </c>
    </row>
    <row r="50" spans="1:30" x14ac:dyDescent="0.3">
      <c r="A50">
        <v>272</v>
      </c>
      <c r="B50">
        <v>17.989999999999998</v>
      </c>
      <c r="C50" s="1">
        <v>7.3841E-5</v>
      </c>
      <c r="D50">
        <v>254</v>
      </c>
      <c r="E50">
        <v>4.1083299999999996</v>
      </c>
      <c r="F50">
        <v>57.119300000000003</v>
      </c>
      <c r="G50">
        <v>254</v>
      </c>
      <c r="H50">
        <v>1.155</v>
      </c>
      <c r="I50">
        <v>9.7527500000000007</v>
      </c>
      <c r="J50">
        <v>254</v>
      </c>
      <c r="K50">
        <v>9.6128699999999991</v>
      </c>
      <c r="L50">
        <v>5.0325699999999998</v>
      </c>
      <c r="M50">
        <v>254</v>
      </c>
      <c r="N50">
        <v>2.2400000000000002</v>
      </c>
      <c r="O50">
        <v>0.39876899999999998</v>
      </c>
      <c r="P50">
        <v>254</v>
      </c>
      <c r="Q50">
        <v>1.15167</v>
      </c>
      <c r="R50">
        <v>3.4061400000000002</v>
      </c>
      <c r="S50">
        <v>254</v>
      </c>
      <c r="T50">
        <v>3.8083300000000002</v>
      </c>
      <c r="U50">
        <v>2.0817800000000001E-3</v>
      </c>
      <c r="V50">
        <v>254</v>
      </c>
      <c r="W50">
        <v>5.0633299999999997</v>
      </c>
      <c r="X50">
        <v>2.894E-2</v>
      </c>
      <c r="Y50">
        <v>254</v>
      </c>
      <c r="Z50">
        <v>3.7466699999999999</v>
      </c>
      <c r="AA50">
        <v>0.10244499999999999</v>
      </c>
      <c r="AB50">
        <v>254</v>
      </c>
      <c r="AC50">
        <v>2.6883300000000001</v>
      </c>
      <c r="AD50">
        <v>0.40579900000000002</v>
      </c>
    </row>
    <row r="51" spans="1:30" x14ac:dyDescent="0.3">
      <c r="A51">
        <v>277</v>
      </c>
      <c r="B51">
        <v>5.4533300000000002</v>
      </c>
      <c r="C51" s="1">
        <v>6.9907999999999995E-5</v>
      </c>
      <c r="D51">
        <v>277</v>
      </c>
      <c r="E51">
        <v>32.243299999999998</v>
      </c>
      <c r="F51">
        <v>67.321299999999994</v>
      </c>
      <c r="G51">
        <v>277</v>
      </c>
      <c r="H51">
        <v>0.99833300000000003</v>
      </c>
      <c r="I51">
        <v>9.8520699999999994</v>
      </c>
      <c r="J51">
        <v>277</v>
      </c>
      <c r="K51">
        <v>43.976700000000001</v>
      </c>
      <c r="L51">
        <v>0.82136699999999996</v>
      </c>
      <c r="M51">
        <v>277</v>
      </c>
      <c r="N51">
        <v>1.95</v>
      </c>
      <c r="O51">
        <v>0.184776</v>
      </c>
      <c r="P51">
        <v>277</v>
      </c>
      <c r="Q51">
        <v>1.0116700000000001</v>
      </c>
      <c r="R51">
        <v>3.6415999999999999</v>
      </c>
      <c r="S51">
        <v>277</v>
      </c>
      <c r="T51">
        <v>3.4083299999999999</v>
      </c>
      <c r="U51">
        <v>2.1993E-3</v>
      </c>
      <c r="V51">
        <v>277</v>
      </c>
      <c r="W51">
        <v>9.5466700000000007</v>
      </c>
      <c r="X51">
        <v>2.8440300000000002E-2</v>
      </c>
      <c r="Y51">
        <v>277</v>
      </c>
      <c r="Z51">
        <v>8.18</v>
      </c>
      <c r="AA51">
        <v>0.10288700000000001</v>
      </c>
      <c r="AB51">
        <v>277</v>
      </c>
      <c r="AC51">
        <v>5.9550000000000001</v>
      </c>
      <c r="AD51">
        <v>0.40045799999999998</v>
      </c>
    </row>
    <row r="52" spans="1:30" x14ac:dyDescent="0.3">
      <c r="A52">
        <v>265.5</v>
      </c>
      <c r="B52">
        <v>8.0633300000000006</v>
      </c>
      <c r="C52" s="1">
        <v>7.1817999999999996E-5</v>
      </c>
      <c r="D52">
        <v>254</v>
      </c>
      <c r="E52">
        <v>3.5388899999999999</v>
      </c>
      <c r="F52">
        <v>71.604399999999998</v>
      </c>
      <c r="G52">
        <v>254.5</v>
      </c>
      <c r="H52">
        <v>1.085</v>
      </c>
      <c r="I52">
        <v>9.7286300000000008</v>
      </c>
      <c r="J52">
        <v>257</v>
      </c>
      <c r="K52">
        <v>20.228300000000001</v>
      </c>
      <c r="L52">
        <v>3.2932299999999999</v>
      </c>
      <c r="M52">
        <v>257</v>
      </c>
      <c r="N52">
        <v>2.29833</v>
      </c>
      <c r="O52">
        <v>0.32452700000000001</v>
      </c>
      <c r="P52">
        <v>254.5</v>
      </c>
      <c r="Q52">
        <v>1.07833</v>
      </c>
      <c r="R52">
        <v>3.5190999999999999</v>
      </c>
      <c r="S52">
        <v>255</v>
      </c>
      <c r="T52">
        <v>2.7533300000000001</v>
      </c>
      <c r="U52">
        <v>2.1563799999999998E-3</v>
      </c>
      <c r="V52">
        <v>255.5</v>
      </c>
      <c r="W52">
        <v>2.8683299999999998</v>
      </c>
      <c r="X52">
        <v>2.88548E-2</v>
      </c>
      <c r="Y52">
        <v>254.5</v>
      </c>
      <c r="Z52">
        <v>1.875</v>
      </c>
      <c r="AA52">
        <v>0.103189</v>
      </c>
      <c r="AB52">
        <v>254.5</v>
      </c>
      <c r="AC52">
        <v>1.47167</v>
      </c>
      <c r="AD52">
        <v>0.40239000000000003</v>
      </c>
    </row>
    <row r="53" spans="1:30" x14ac:dyDescent="0.3">
      <c r="A53">
        <v>265</v>
      </c>
      <c r="B53">
        <v>14.1683</v>
      </c>
      <c r="C53" s="1">
        <v>8.9370000000000007E-5</v>
      </c>
      <c r="D53">
        <v>252</v>
      </c>
      <c r="E53">
        <v>20.451699999999999</v>
      </c>
      <c r="F53">
        <v>66.073499999999996</v>
      </c>
      <c r="G53">
        <v>252</v>
      </c>
      <c r="H53">
        <v>1.2183299999999999</v>
      </c>
      <c r="I53">
        <v>9.7517899999999997</v>
      </c>
      <c r="J53">
        <v>252</v>
      </c>
      <c r="K53">
        <v>15.1783</v>
      </c>
      <c r="L53">
        <v>3.7018499999999999</v>
      </c>
      <c r="M53">
        <v>252</v>
      </c>
      <c r="N53">
        <v>2.1800000000000002</v>
      </c>
      <c r="O53">
        <v>0.30204399999999998</v>
      </c>
      <c r="P53">
        <v>252</v>
      </c>
      <c r="Q53">
        <v>1.2250000000000001</v>
      </c>
      <c r="R53">
        <v>3.9921799999999998</v>
      </c>
      <c r="S53">
        <v>252</v>
      </c>
      <c r="T53">
        <v>3.26667</v>
      </c>
      <c r="U53">
        <v>2.10414E-3</v>
      </c>
      <c r="V53">
        <v>252</v>
      </c>
      <c r="W53">
        <v>2.6783299999999999</v>
      </c>
      <c r="X53">
        <v>3.0180800000000001E-2</v>
      </c>
      <c r="Y53">
        <v>252</v>
      </c>
      <c r="Z53">
        <v>2.0699999999999998</v>
      </c>
      <c r="AA53">
        <v>0.103475</v>
      </c>
      <c r="AB53">
        <v>252</v>
      </c>
      <c r="AC53">
        <v>1.8149999999999999</v>
      </c>
      <c r="AD53">
        <v>0.39659</v>
      </c>
    </row>
    <row r="54" spans="1:30" x14ac:dyDescent="0.3">
      <c r="A54">
        <v>266</v>
      </c>
      <c r="B54">
        <v>8.7266700000000004</v>
      </c>
      <c r="C54" s="1">
        <v>6.9216999999999998E-5</v>
      </c>
      <c r="D54">
        <v>266</v>
      </c>
      <c r="E54">
        <v>4.4216699999999998</v>
      </c>
      <c r="F54">
        <v>93.671099999999996</v>
      </c>
      <c r="G54">
        <v>266</v>
      </c>
      <c r="H54">
        <v>1.23</v>
      </c>
      <c r="I54">
        <v>9.8305199999999999</v>
      </c>
      <c r="J54">
        <v>266</v>
      </c>
      <c r="K54">
        <v>30.294499999999999</v>
      </c>
      <c r="L54">
        <v>1.76898</v>
      </c>
      <c r="M54">
        <v>266</v>
      </c>
      <c r="N54">
        <v>3.8166699999999998</v>
      </c>
      <c r="O54">
        <v>0.35453299999999999</v>
      </c>
      <c r="P54">
        <v>266</v>
      </c>
      <c r="Q54">
        <v>1.29833</v>
      </c>
      <c r="R54">
        <v>2.7912400000000002</v>
      </c>
      <c r="S54">
        <v>266</v>
      </c>
      <c r="T54">
        <v>4.0633299999999997</v>
      </c>
      <c r="U54">
        <v>2.1137299999999999E-3</v>
      </c>
      <c r="V54">
        <v>266</v>
      </c>
      <c r="W54">
        <v>6.53</v>
      </c>
      <c r="X54">
        <v>2.9012699999999999E-2</v>
      </c>
      <c r="Y54">
        <v>266</v>
      </c>
      <c r="Z54">
        <v>5.0949999999999998</v>
      </c>
      <c r="AA54">
        <v>0.103745</v>
      </c>
      <c r="AB54">
        <v>266</v>
      </c>
      <c r="AC54">
        <v>3.2283300000000001</v>
      </c>
      <c r="AD54">
        <v>0.39567000000000002</v>
      </c>
    </row>
    <row r="55" spans="1:30" s="3" customFormat="1" x14ac:dyDescent="0.3">
      <c r="A55" s="3">
        <f>AVERAGE(A45:A54)</f>
        <v>274.60000000000002</v>
      </c>
      <c r="B55" s="3">
        <f t="shared" ref="B55:AD55" si="3">AVERAGE(B45:B54)</f>
        <v>10.364499999999998</v>
      </c>
      <c r="C55" s="3">
        <f t="shared" si="3"/>
        <v>7.3434999999999991E-5</v>
      </c>
      <c r="D55" s="3">
        <f t="shared" si="3"/>
        <v>270</v>
      </c>
      <c r="E55" s="3">
        <f t="shared" si="3"/>
        <v>18.223891999999999</v>
      </c>
      <c r="F55" s="3">
        <f t="shared" si="3"/>
        <v>66.415150000000011</v>
      </c>
      <c r="G55" s="3">
        <f t="shared" si="3"/>
        <v>270.05</v>
      </c>
      <c r="H55" s="3">
        <f t="shared" si="3"/>
        <v>1.1516672999999999</v>
      </c>
      <c r="I55" s="3">
        <f t="shared" si="3"/>
        <v>9.8323739999999979</v>
      </c>
      <c r="J55" s="3">
        <f t="shared" si="3"/>
        <v>270.3</v>
      </c>
      <c r="K55" s="3">
        <f t="shared" si="3"/>
        <v>29.468466999999997</v>
      </c>
      <c r="L55" s="3">
        <f t="shared" si="3"/>
        <v>2.4973575000000001</v>
      </c>
      <c r="M55" s="3">
        <f t="shared" si="3"/>
        <v>270.3</v>
      </c>
      <c r="N55" s="3">
        <f t="shared" si="3"/>
        <v>3.0714990000000002</v>
      </c>
      <c r="O55" s="3">
        <f t="shared" si="3"/>
        <v>0.29019159999999999</v>
      </c>
      <c r="P55" s="3">
        <f t="shared" si="3"/>
        <v>270.05</v>
      </c>
      <c r="Q55" s="3">
        <f t="shared" si="3"/>
        <v>1.1308329999999998</v>
      </c>
      <c r="R55" s="3">
        <f t="shared" si="3"/>
        <v>3.7502240000000002</v>
      </c>
      <c r="S55" s="3">
        <f t="shared" si="3"/>
        <v>270.10000000000002</v>
      </c>
      <c r="T55" s="3">
        <f t="shared" si="3"/>
        <v>4.8276689999999993</v>
      </c>
      <c r="U55" s="3">
        <f t="shared" si="3"/>
        <v>2.1466420000000003E-3</v>
      </c>
      <c r="V55" s="3">
        <f t="shared" si="3"/>
        <v>270.14999999999998</v>
      </c>
      <c r="W55" s="3">
        <f t="shared" si="3"/>
        <v>6.0023350000000004</v>
      </c>
      <c r="X55" s="3">
        <f t="shared" si="3"/>
        <v>2.9063780000000001E-2</v>
      </c>
      <c r="Y55" s="3">
        <f t="shared" si="3"/>
        <v>270.05</v>
      </c>
      <c r="Z55" s="3">
        <f t="shared" si="3"/>
        <v>4.523498</v>
      </c>
      <c r="AA55" s="3">
        <f t="shared" si="3"/>
        <v>0.10434689999999999</v>
      </c>
      <c r="AB55" s="3">
        <f t="shared" si="3"/>
        <v>270.05</v>
      </c>
      <c r="AC55" s="3">
        <f t="shared" si="3"/>
        <v>3.0625</v>
      </c>
      <c r="AD55" s="3">
        <f t="shared" si="3"/>
        <v>0.40132399999999996</v>
      </c>
    </row>
  </sheetData>
  <mergeCells count="44">
    <mergeCell ref="S44:U44"/>
    <mergeCell ref="V44:X44"/>
    <mergeCell ref="Y44:AA44"/>
    <mergeCell ref="AB44:AD44"/>
    <mergeCell ref="V16:X16"/>
    <mergeCell ref="Y16:AA16"/>
    <mergeCell ref="AB16:AD16"/>
    <mergeCell ref="A43:AD43"/>
    <mergeCell ref="A44:C44"/>
    <mergeCell ref="D44:F44"/>
    <mergeCell ref="G44:I44"/>
    <mergeCell ref="J44:L44"/>
    <mergeCell ref="M44:O44"/>
    <mergeCell ref="P44:R44"/>
    <mergeCell ref="Y30:AA30"/>
    <mergeCell ref="AB30:AD30"/>
    <mergeCell ref="A15:AD15"/>
    <mergeCell ref="A16:C16"/>
    <mergeCell ref="D16:F16"/>
    <mergeCell ref="G16:I16"/>
    <mergeCell ref="J16:L16"/>
    <mergeCell ref="M16:O16"/>
    <mergeCell ref="P16:R16"/>
    <mergeCell ref="S16:U16"/>
    <mergeCell ref="AB2:AD2"/>
    <mergeCell ref="A29:AD29"/>
    <mergeCell ref="A30:C30"/>
    <mergeCell ref="D30:F30"/>
    <mergeCell ref="G30:I30"/>
    <mergeCell ref="J30:L30"/>
    <mergeCell ref="M30:O30"/>
    <mergeCell ref="P30:R30"/>
    <mergeCell ref="S30:U30"/>
    <mergeCell ref="V30:X30"/>
    <mergeCell ref="A1:AD1"/>
    <mergeCell ref="A2:C2"/>
    <mergeCell ref="D2:F2"/>
    <mergeCell ref="G2:I2"/>
    <mergeCell ref="J2:L2"/>
    <mergeCell ref="M2:O2"/>
    <mergeCell ref="P2:R2"/>
    <mergeCell ref="S2:U2"/>
    <mergeCell ref="V2:X2"/>
    <mergeCell ref="Y2:AA2"/>
  </mergeCells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result_gap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簡丞珮</cp:lastModifiedBy>
  <dcterms:created xsi:type="dcterms:W3CDTF">2022-04-04T18:25:38Z</dcterms:created>
  <dcterms:modified xsi:type="dcterms:W3CDTF">2022-04-04T18:25:38Z</dcterms:modified>
</cp:coreProperties>
</file>