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ku365-my.sharepoint.com/personal/f74056124_ncku_edu_tw/Documents/Lab/Lane-Merging/C++/result/"/>
    </mc:Choice>
  </mc:AlternateContent>
  <xr:revisionPtr revIDLastSave="195" documentId="8_{E982DB4B-71B2-45F9-BF16-F3F1D4BCECA9}" xr6:coauthVersionLast="47" xr6:coauthVersionMax="47" xr10:uidLastSave="{EB9C5E10-948E-49EB-8EF6-F4008991C690}"/>
  <bookViews>
    <workbookView xWindow="-108" yWindow="-108" windowWidth="23256" windowHeight="12576" xr2:uid="{58A47569-9C76-4F5A-B0C7-6DB61C37A772}"/>
  </bookViews>
  <sheets>
    <sheet name="simple obj" sheetId="2" r:id="rId1"/>
    <sheet name="weighted obj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2" l="1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69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5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1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7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3" i="2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55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41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27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13" i="1"/>
</calcChain>
</file>

<file path=xl/sharedStrings.xml><?xml version="1.0" encoding="utf-8"?>
<sst xmlns="http://schemas.openxmlformats.org/spreadsheetml/2006/main" count="110" uniqueCount="15">
  <si>
    <t>FCFS</t>
    <phoneticPr fontId="1" type="noConversion"/>
  </si>
  <si>
    <t>MILP</t>
    <phoneticPr fontId="1" type="noConversion"/>
  </si>
  <si>
    <t>DP</t>
    <phoneticPr fontId="1" type="noConversion"/>
  </si>
  <si>
    <t>MILP + grouping</t>
    <phoneticPr fontId="1" type="noConversion"/>
  </si>
  <si>
    <t>DP + grouping</t>
    <phoneticPr fontId="1" type="noConversion"/>
  </si>
  <si>
    <t>Fast DP</t>
    <phoneticPr fontId="1" type="noConversion"/>
  </si>
  <si>
    <t>2D DP</t>
    <phoneticPr fontId="1" type="noConversion"/>
  </si>
  <si>
    <t>Window = 5</t>
    <phoneticPr fontId="1" type="noConversion"/>
  </si>
  <si>
    <t>Window = 10</t>
    <phoneticPr fontId="1" type="noConversion"/>
  </si>
  <si>
    <t>Window = 20</t>
    <phoneticPr fontId="1" type="noConversion"/>
  </si>
  <si>
    <t>Number = 20</t>
    <phoneticPr fontId="1" type="noConversion"/>
  </si>
  <si>
    <t>Number = 40</t>
    <phoneticPr fontId="1" type="noConversion"/>
  </si>
  <si>
    <t>Number = 60</t>
    <phoneticPr fontId="1" type="noConversion"/>
  </si>
  <si>
    <t>Number = 80</t>
    <phoneticPr fontId="1" type="noConversion"/>
  </si>
  <si>
    <t>Number = 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</si>
</sst>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102D-36CD-4CFA-AABF-2DBAEC1B5724}">
  <dimension ref="A1:AD69"/>
  <sheetViews>
    <sheetView tabSelected="1" topLeftCell="A7" zoomScale="70" zoomScaleNormal="70" workbookViewId="0">
      <selection activeCell="P10" sqref="P10"/>
    </sheetView>
  </sheetViews>
  <sheetFormatPr defaultRowHeight="16.2" x14ac:dyDescent="0.3"/>
  <cols>
    <col min="3" max="3" width="8.88671875" style="4"/>
    <col min="6" max="6" width="8.88671875" style="4"/>
    <col min="9" max="9" width="8.88671875" style="4"/>
    <col min="12" max="12" width="8.88671875" style="4"/>
    <col min="15" max="15" width="8.88671875" style="4"/>
    <col min="18" max="18" width="8.88671875" style="4"/>
    <col min="21" max="21" width="8.88671875" style="4"/>
    <col min="24" max="24" width="8.88671875" style="4"/>
    <col min="27" max="27" width="8.88671875" style="4"/>
    <col min="30" max="30" width="8.88671875" style="4"/>
  </cols>
  <sheetData>
    <row r="1" spans="1:30" x14ac:dyDescent="0.3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3">
      <c r="A2" s="6" t="s">
        <v>0</v>
      </c>
      <c r="B2" s="6"/>
      <c r="C2" s="6"/>
      <c r="D2" s="6" t="s">
        <v>1</v>
      </c>
      <c r="E2" s="6"/>
      <c r="F2" s="6"/>
      <c r="G2" s="6" t="s">
        <v>2</v>
      </c>
      <c r="H2" s="6"/>
      <c r="I2" s="6"/>
      <c r="J2" s="6" t="s">
        <v>3</v>
      </c>
      <c r="K2" s="6"/>
      <c r="L2" s="6"/>
      <c r="M2" s="6" t="s">
        <v>4</v>
      </c>
      <c r="N2" s="6"/>
      <c r="O2" s="6"/>
      <c r="P2" s="6" t="s">
        <v>5</v>
      </c>
      <c r="Q2" s="6"/>
      <c r="R2" s="6"/>
      <c r="S2" s="6" t="s">
        <v>6</v>
      </c>
      <c r="T2" s="6"/>
      <c r="U2" s="6"/>
      <c r="V2" s="6" t="s">
        <v>7</v>
      </c>
      <c r="W2" s="6"/>
      <c r="X2" s="6"/>
      <c r="Y2" s="6" t="s">
        <v>8</v>
      </c>
      <c r="Z2" s="6"/>
      <c r="AA2" s="6"/>
      <c r="AB2" s="6" t="s">
        <v>9</v>
      </c>
      <c r="AC2" s="6"/>
      <c r="AD2" s="6"/>
    </row>
    <row r="3" spans="1:30" x14ac:dyDescent="0.3">
      <c r="A3">
        <v>64</v>
      </c>
      <c r="B3">
        <v>15.25</v>
      </c>
      <c r="C3" s="5">
        <v>4.1709999999999999E-5</v>
      </c>
      <c r="D3">
        <v>41</v>
      </c>
      <c r="E3">
        <v>4.9000000000000004</v>
      </c>
      <c r="F3">
        <v>1.46791</v>
      </c>
      <c r="G3">
        <v>41</v>
      </c>
      <c r="H3">
        <v>3.01667</v>
      </c>
      <c r="I3">
        <v>8.2518499999999995E-2</v>
      </c>
      <c r="J3">
        <v>41</v>
      </c>
      <c r="K3">
        <v>5.7666700000000004</v>
      </c>
      <c r="L3">
        <v>3.7624900000000003E-2</v>
      </c>
      <c r="M3">
        <v>41</v>
      </c>
      <c r="N3">
        <v>2.95</v>
      </c>
      <c r="O3">
        <v>6.91415E-3</v>
      </c>
      <c r="P3">
        <v>41</v>
      </c>
      <c r="Q3">
        <v>3.01667</v>
      </c>
      <c r="R3">
        <v>7.8109200000000004E-2</v>
      </c>
      <c r="S3">
        <v>41</v>
      </c>
      <c r="T3">
        <v>7</v>
      </c>
      <c r="U3" s="4">
        <v>1.2594400000000001E-4</v>
      </c>
      <c r="V3">
        <v>41</v>
      </c>
      <c r="W3">
        <v>3.7166700000000001</v>
      </c>
      <c r="X3">
        <v>5.82141E-3</v>
      </c>
      <c r="Y3">
        <v>41</v>
      </c>
      <c r="Z3">
        <v>3.3333300000000001</v>
      </c>
      <c r="AA3">
        <v>2.11025E-2</v>
      </c>
      <c r="AB3">
        <v>41</v>
      </c>
      <c r="AC3">
        <v>3.01667</v>
      </c>
      <c r="AD3">
        <v>8.2125900000000002E-2</v>
      </c>
    </row>
    <row r="4" spans="1:30" x14ac:dyDescent="0.3">
      <c r="A4">
        <v>59</v>
      </c>
      <c r="B4">
        <v>13.3667</v>
      </c>
      <c r="C4" s="5">
        <v>3.1578000000000002E-5</v>
      </c>
      <c r="D4">
        <v>42</v>
      </c>
      <c r="E4">
        <v>6.1166700000000001</v>
      </c>
      <c r="F4">
        <v>1.1527499999999999</v>
      </c>
      <c r="G4">
        <v>42</v>
      </c>
      <c r="H4">
        <v>2.8333300000000001</v>
      </c>
      <c r="I4">
        <v>9.0478299999999998E-2</v>
      </c>
      <c r="J4">
        <v>42</v>
      </c>
      <c r="K4">
        <v>4.9166699999999999</v>
      </c>
      <c r="L4">
        <v>0.17092399999999999</v>
      </c>
      <c r="M4">
        <v>42</v>
      </c>
      <c r="N4">
        <v>3</v>
      </c>
      <c r="O4">
        <v>7.3870699999999999E-3</v>
      </c>
      <c r="P4">
        <v>42</v>
      </c>
      <c r="Q4">
        <v>2.7833299999999999</v>
      </c>
      <c r="R4">
        <v>6.1034999999999999E-2</v>
      </c>
      <c r="S4">
        <v>42</v>
      </c>
      <c r="T4">
        <v>6.5833300000000001</v>
      </c>
      <c r="U4" s="4">
        <v>1.2476300000000001E-4</v>
      </c>
      <c r="V4">
        <v>42</v>
      </c>
      <c r="W4">
        <v>3.8333300000000001</v>
      </c>
      <c r="X4">
        <v>6.1801299999999998E-3</v>
      </c>
      <c r="Y4">
        <v>42</v>
      </c>
      <c r="Z4">
        <v>3.0833300000000001</v>
      </c>
      <c r="AA4">
        <v>2.28224E-2</v>
      </c>
      <c r="AB4">
        <v>42</v>
      </c>
      <c r="AC4">
        <v>2.8333300000000001</v>
      </c>
      <c r="AD4">
        <v>9.0683899999999998E-2</v>
      </c>
    </row>
    <row r="5" spans="1:30" x14ac:dyDescent="0.3">
      <c r="A5">
        <v>68</v>
      </c>
      <c r="B5">
        <v>17.083300000000001</v>
      </c>
      <c r="C5" s="5">
        <v>3.1065000000000002E-5</v>
      </c>
      <c r="D5">
        <v>37</v>
      </c>
      <c r="E5">
        <v>3.2166700000000001</v>
      </c>
      <c r="F5">
        <v>2.7800500000000001</v>
      </c>
      <c r="G5">
        <v>37</v>
      </c>
      <c r="H5">
        <v>2.6166700000000001</v>
      </c>
      <c r="I5">
        <v>9.2602199999999996E-2</v>
      </c>
      <c r="J5">
        <v>37</v>
      </c>
      <c r="K5">
        <v>3.3166699999999998</v>
      </c>
      <c r="L5">
        <v>0.142982</v>
      </c>
      <c r="M5">
        <v>38</v>
      </c>
      <c r="N5">
        <v>2.8833299999999999</v>
      </c>
      <c r="O5">
        <v>8.4465700000000005E-3</v>
      </c>
      <c r="P5">
        <v>37</v>
      </c>
      <c r="Q5">
        <v>2.6166700000000001</v>
      </c>
      <c r="R5">
        <v>9.5192899999999997E-2</v>
      </c>
      <c r="S5">
        <v>40</v>
      </c>
      <c r="T5">
        <v>6.1</v>
      </c>
      <c r="U5" s="4">
        <v>1.2407100000000001E-4</v>
      </c>
      <c r="V5">
        <v>41</v>
      </c>
      <c r="W5">
        <v>4.3833299999999999</v>
      </c>
      <c r="X5">
        <v>6.2136300000000004E-3</v>
      </c>
      <c r="Y5">
        <v>38</v>
      </c>
      <c r="Z5">
        <v>3.4166699999999999</v>
      </c>
      <c r="AA5">
        <v>2.2992700000000001E-2</v>
      </c>
      <c r="AB5">
        <v>37</v>
      </c>
      <c r="AC5">
        <v>2.6166700000000001</v>
      </c>
      <c r="AD5">
        <v>8.7537299999999998E-2</v>
      </c>
    </row>
    <row r="6" spans="1:30" x14ac:dyDescent="0.3">
      <c r="A6">
        <v>63</v>
      </c>
      <c r="B6">
        <v>14.916700000000001</v>
      </c>
      <c r="C6" s="5">
        <v>3.3868000000000002E-5</v>
      </c>
      <c r="D6">
        <v>38</v>
      </c>
      <c r="E6">
        <v>3.5</v>
      </c>
      <c r="F6">
        <v>6.0838000000000001</v>
      </c>
      <c r="G6">
        <v>38</v>
      </c>
      <c r="H6">
        <v>3.1666699999999999</v>
      </c>
      <c r="I6">
        <v>8.6446400000000007E-2</v>
      </c>
      <c r="J6">
        <v>38</v>
      </c>
      <c r="K6">
        <v>3.6166700000000001</v>
      </c>
      <c r="L6">
        <v>0.23984900000000001</v>
      </c>
      <c r="M6">
        <v>38</v>
      </c>
      <c r="N6">
        <v>3.2833299999999999</v>
      </c>
      <c r="O6">
        <v>4.6137000000000001E-3</v>
      </c>
      <c r="P6">
        <v>38</v>
      </c>
      <c r="Q6">
        <v>3.23333</v>
      </c>
      <c r="R6">
        <v>5.2354699999999997E-2</v>
      </c>
      <c r="S6">
        <v>38</v>
      </c>
      <c r="T6">
        <v>6.3</v>
      </c>
      <c r="U6" s="4">
        <v>1.4488000000000001E-4</v>
      </c>
      <c r="V6">
        <v>39</v>
      </c>
      <c r="W6">
        <v>4.1833299999999998</v>
      </c>
      <c r="X6">
        <v>5.9750799999999998E-3</v>
      </c>
      <c r="Y6">
        <v>39</v>
      </c>
      <c r="Z6">
        <v>3.5333299999999999</v>
      </c>
      <c r="AA6">
        <v>2.14951E-2</v>
      </c>
      <c r="AB6">
        <v>38</v>
      </c>
      <c r="AC6">
        <v>3.1666699999999999</v>
      </c>
      <c r="AD6">
        <v>8.3898100000000003E-2</v>
      </c>
    </row>
    <row r="7" spans="1:30" x14ac:dyDescent="0.3">
      <c r="A7">
        <v>57</v>
      </c>
      <c r="B7">
        <v>10.3833</v>
      </c>
      <c r="C7" s="5">
        <v>3.3670999999999997E-5</v>
      </c>
      <c r="D7">
        <v>43</v>
      </c>
      <c r="E7">
        <v>5.2833300000000003</v>
      </c>
      <c r="F7">
        <v>1.38429</v>
      </c>
      <c r="G7">
        <v>43</v>
      </c>
      <c r="H7">
        <v>1.9</v>
      </c>
      <c r="I7">
        <v>8.6701600000000004E-2</v>
      </c>
      <c r="J7">
        <v>43</v>
      </c>
      <c r="K7">
        <v>5.0833300000000001</v>
      </c>
      <c r="L7">
        <v>0.129047</v>
      </c>
      <c r="M7">
        <v>43</v>
      </c>
      <c r="N7">
        <v>1.9</v>
      </c>
      <c r="O7">
        <v>6.9014100000000002E-3</v>
      </c>
      <c r="P7">
        <v>43</v>
      </c>
      <c r="Q7">
        <v>1.9</v>
      </c>
      <c r="R7">
        <v>3.6849E-2</v>
      </c>
      <c r="S7">
        <v>46</v>
      </c>
      <c r="T7">
        <v>5.8333300000000001</v>
      </c>
      <c r="U7" s="4">
        <v>1.2950400000000001E-4</v>
      </c>
      <c r="V7">
        <v>46</v>
      </c>
      <c r="W7">
        <v>3.9333300000000002</v>
      </c>
      <c r="X7">
        <v>6.3351800000000002E-3</v>
      </c>
      <c r="Y7">
        <v>43</v>
      </c>
      <c r="Z7">
        <v>2.1666699999999999</v>
      </c>
      <c r="AA7">
        <v>2.2385700000000001E-2</v>
      </c>
      <c r="AB7">
        <v>43</v>
      </c>
      <c r="AC7">
        <v>1.9</v>
      </c>
      <c r="AD7">
        <v>8.48714E-2</v>
      </c>
    </row>
    <row r="8" spans="1:30" x14ac:dyDescent="0.3">
      <c r="A8">
        <v>61</v>
      </c>
      <c r="B8">
        <v>13.066700000000001</v>
      </c>
      <c r="C8" s="5">
        <v>2.9468999999999999E-5</v>
      </c>
      <c r="D8">
        <v>43</v>
      </c>
      <c r="E8">
        <v>7.3</v>
      </c>
      <c r="F8">
        <v>0.54656700000000003</v>
      </c>
      <c r="G8">
        <v>43</v>
      </c>
      <c r="H8">
        <v>2.8333300000000001</v>
      </c>
      <c r="I8">
        <v>8.8930899999999993E-2</v>
      </c>
      <c r="J8">
        <v>43</v>
      </c>
      <c r="K8">
        <v>6.3</v>
      </c>
      <c r="L8">
        <v>0.118434</v>
      </c>
      <c r="M8">
        <v>43</v>
      </c>
      <c r="N8">
        <v>2.8666700000000001</v>
      </c>
      <c r="O8">
        <v>1.12374E-2</v>
      </c>
      <c r="P8">
        <v>43</v>
      </c>
      <c r="Q8">
        <v>3.0833300000000001</v>
      </c>
      <c r="R8">
        <v>6.6768499999999995E-2</v>
      </c>
      <c r="S8">
        <v>43</v>
      </c>
      <c r="T8">
        <v>6.9833299999999996</v>
      </c>
      <c r="U8" s="4">
        <v>1.2274000000000001E-4</v>
      </c>
      <c r="V8">
        <v>43</v>
      </c>
      <c r="W8">
        <v>4.1500000000000004</v>
      </c>
      <c r="X8">
        <v>6.0477400000000002E-3</v>
      </c>
      <c r="Y8">
        <v>43</v>
      </c>
      <c r="Z8">
        <v>2.8166699999999998</v>
      </c>
      <c r="AA8">
        <v>2.1602099999999999E-2</v>
      </c>
      <c r="AB8">
        <v>43</v>
      </c>
      <c r="AC8">
        <v>2.8333300000000001</v>
      </c>
      <c r="AD8">
        <v>8.2676700000000006E-2</v>
      </c>
    </row>
    <row r="9" spans="1:30" x14ac:dyDescent="0.3">
      <c r="A9">
        <v>53</v>
      </c>
      <c r="B9">
        <v>9.4833300000000005</v>
      </c>
      <c r="C9" s="5">
        <v>3.3345E-5</v>
      </c>
      <c r="D9">
        <v>42</v>
      </c>
      <c r="E9">
        <v>5.8833299999999999</v>
      </c>
      <c r="F9">
        <v>0.82102900000000001</v>
      </c>
      <c r="G9">
        <v>42</v>
      </c>
      <c r="H9">
        <v>2.0666699999999998</v>
      </c>
      <c r="I9">
        <v>8.7048299999999995E-2</v>
      </c>
      <c r="J9">
        <v>42</v>
      </c>
      <c r="K9">
        <v>3.76667</v>
      </c>
      <c r="L9">
        <v>2.4370900000000001E-2</v>
      </c>
      <c r="M9">
        <v>42</v>
      </c>
      <c r="N9">
        <v>2.1</v>
      </c>
      <c r="O9">
        <v>4.9047500000000003E-3</v>
      </c>
      <c r="P9">
        <v>42</v>
      </c>
      <c r="Q9">
        <v>2.0666699999999998</v>
      </c>
      <c r="R9">
        <v>9.0067999999999995E-2</v>
      </c>
      <c r="S9">
        <v>42</v>
      </c>
      <c r="T9">
        <v>6.0333300000000003</v>
      </c>
      <c r="U9" s="4">
        <v>1.23287E-4</v>
      </c>
      <c r="V9">
        <v>42</v>
      </c>
      <c r="W9">
        <v>5</v>
      </c>
      <c r="X9">
        <v>6.1474600000000004E-3</v>
      </c>
      <c r="Y9">
        <v>42</v>
      </c>
      <c r="Z9">
        <v>4.0166700000000004</v>
      </c>
      <c r="AA9">
        <v>2.3243E-2</v>
      </c>
      <c r="AB9">
        <v>42</v>
      </c>
      <c r="AC9">
        <v>2.0666699999999998</v>
      </c>
      <c r="AD9">
        <v>8.30761E-2</v>
      </c>
    </row>
    <row r="10" spans="1:30" x14ac:dyDescent="0.3">
      <c r="A10">
        <v>58</v>
      </c>
      <c r="B10">
        <v>16.25</v>
      </c>
      <c r="C10" s="5">
        <v>4.7481000000000002E-5</v>
      </c>
      <c r="D10">
        <v>35</v>
      </c>
      <c r="E10">
        <v>4.3</v>
      </c>
      <c r="F10">
        <v>4.7304300000000001</v>
      </c>
      <c r="G10">
        <v>35</v>
      </c>
      <c r="H10">
        <v>4.0666700000000002</v>
      </c>
      <c r="I10">
        <v>8.7348700000000001E-2</v>
      </c>
      <c r="J10">
        <v>35</v>
      </c>
      <c r="K10">
        <v>3.9666700000000001</v>
      </c>
      <c r="L10">
        <v>7.7406000000000003E-2</v>
      </c>
      <c r="M10">
        <v>35</v>
      </c>
      <c r="N10">
        <v>3.8833299999999999</v>
      </c>
      <c r="O10">
        <v>3.1424700000000001E-3</v>
      </c>
      <c r="P10" s="7">
        <v>35</v>
      </c>
      <c r="Q10">
        <v>4.0999999999999996</v>
      </c>
      <c r="R10">
        <v>8.8490899999999997E-2</v>
      </c>
      <c r="S10">
        <v>37</v>
      </c>
      <c r="T10">
        <v>7.3166700000000002</v>
      </c>
      <c r="U10" s="4">
        <v>1.21882E-4</v>
      </c>
      <c r="V10">
        <v>39</v>
      </c>
      <c r="W10">
        <v>5.3833299999999999</v>
      </c>
      <c r="X10">
        <v>5.8821000000000003E-3</v>
      </c>
      <c r="Y10">
        <v>37</v>
      </c>
      <c r="Z10">
        <v>4.8499999999999996</v>
      </c>
      <c r="AA10">
        <v>2.23929E-2</v>
      </c>
      <c r="AB10">
        <v>35</v>
      </c>
      <c r="AC10">
        <v>4.0666700000000002</v>
      </c>
      <c r="AD10">
        <v>8.2720100000000005E-2</v>
      </c>
    </row>
    <row r="11" spans="1:30" x14ac:dyDescent="0.3">
      <c r="A11">
        <v>59</v>
      </c>
      <c r="B11">
        <v>15.183299999999999</v>
      </c>
      <c r="C11" s="5">
        <v>4.6254000000000001E-5</v>
      </c>
      <c r="D11">
        <v>36</v>
      </c>
      <c r="E11">
        <v>4.6500000000000004</v>
      </c>
      <c r="F11">
        <v>19.666899999999998</v>
      </c>
      <c r="G11">
        <v>36</v>
      </c>
      <c r="H11">
        <v>4.0999999999999996</v>
      </c>
      <c r="I11">
        <v>9.1557899999999998E-2</v>
      </c>
      <c r="J11">
        <v>36</v>
      </c>
      <c r="K11">
        <v>4.6166700000000001</v>
      </c>
      <c r="L11">
        <v>4.6492800000000001E-2</v>
      </c>
      <c r="M11">
        <v>36</v>
      </c>
      <c r="N11">
        <v>4.6166700000000001</v>
      </c>
      <c r="O11">
        <v>3.8505200000000001E-3</v>
      </c>
      <c r="P11">
        <v>36</v>
      </c>
      <c r="Q11">
        <v>4.0999999999999996</v>
      </c>
      <c r="R11">
        <v>8.8208499999999995E-2</v>
      </c>
      <c r="S11">
        <v>37</v>
      </c>
      <c r="T11">
        <v>7.5166700000000004</v>
      </c>
      <c r="U11" s="4">
        <v>1.5525000000000001E-4</v>
      </c>
      <c r="V11">
        <v>39</v>
      </c>
      <c r="W11">
        <v>5.4</v>
      </c>
      <c r="X11">
        <v>5.9696599999999999E-3</v>
      </c>
      <c r="Y11">
        <v>38</v>
      </c>
      <c r="Z11">
        <v>4.8666700000000001</v>
      </c>
      <c r="AA11">
        <v>2.11107E-2</v>
      </c>
      <c r="AB11">
        <v>36</v>
      </c>
      <c r="AC11">
        <v>4.0999999999999996</v>
      </c>
      <c r="AD11">
        <v>7.9982899999999996E-2</v>
      </c>
    </row>
    <row r="12" spans="1:30" x14ac:dyDescent="0.3">
      <c r="A12">
        <v>67</v>
      </c>
      <c r="B12">
        <v>19.783300000000001</v>
      </c>
      <c r="C12" s="5">
        <v>6.1717000000000006E-5</v>
      </c>
      <c r="D12">
        <v>35</v>
      </c>
      <c r="E12">
        <v>4.7</v>
      </c>
      <c r="F12">
        <v>10.136900000000001</v>
      </c>
      <c r="G12">
        <v>35</v>
      </c>
      <c r="H12">
        <v>4.6833299999999998</v>
      </c>
      <c r="I12">
        <v>8.8185200000000005E-2</v>
      </c>
      <c r="J12">
        <v>37</v>
      </c>
      <c r="K12">
        <v>6.3</v>
      </c>
      <c r="L12">
        <v>5.8765499999999998E-2</v>
      </c>
      <c r="M12">
        <v>37</v>
      </c>
      <c r="N12">
        <v>4.7666700000000004</v>
      </c>
      <c r="O12">
        <v>4.0352499999999998E-3</v>
      </c>
      <c r="P12">
        <v>35</v>
      </c>
      <c r="Q12">
        <v>4.6833299999999998</v>
      </c>
      <c r="R12">
        <v>0.11723500000000001</v>
      </c>
      <c r="S12">
        <v>37</v>
      </c>
      <c r="T12">
        <v>7.3166700000000002</v>
      </c>
      <c r="U12" s="4">
        <v>1.48434E-4</v>
      </c>
      <c r="V12">
        <v>39</v>
      </c>
      <c r="W12">
        <v>6.1666699999999999</v>
      </c>
      <c r="X12">
        <v>9.9354500000000002E-3</v>
      </c>
      <c r="Y12">
        <v>37</v>
      </c>
      <c r="Z12">
        <v>5.2333299999999996</v>
      </c>
      <c r="AA12">
        <v>3.3570700000000002E-2</v>
      </c>
      <c r="AB12">
        <v>35</v>
      </c>
      <c r="AC12">
        <v>4.6833299999999998</v>
      </c>
      <c r="AD12">
        <v>0.11851299999999999</v>
      </c>
    </row>
    <row r="13" spans="1:30" x14ac:dyDescent="0.3">
      <c r="A13" s="1">
        <f>AVERAGE(A3:A12)</f>
        <v>60.9</v>
      </c>
      <c r="B13" s="1">
        <f t="shared" ref="B13:AD13" si="0">AVERAGE(B3:B12)</f>
        <v>14.476662999999999</v>
      </c>
      <c r="C13" s="1">
        <f t="shared" si="0"/>
        <v>3.9015800000000007E-5</v>
      </c>
      <c r="D13" s="1">
        <f t="shared" si="0"/>
        <v>39.200000000000003</v>
      </c>
      <c r="E13" s="1">
        <f t="shared" si="0"/>
        <v>4.9850000000000003</v>
      </c>
      <c r="F13" s="1">
        <f t="shared" si="0"/>
        <v>4.8770625999999995</v>
      </c>
      <c r="G13" s="1">
        <f t="shared" si="0"/>
        <v>39.200000000000003</v>
      </c>
      <c r="H13" s="1">
        <f t="shared" si="0"/>
        <v>3.1283339999999997</v>
      </c>
      <c r="I13" s="1">
        <f t="shared" si="0"/>
        <v>8.8181799999999991E-2</v>
      </c>
      <c r="J13" s="1">
        <f t="shared" si="0"/>
        <v>39.4</v>
      </c>
      <c r="K13" s="1">
        <f t="shared" si="0"/>
        <v>4.765002</v>
      </c>
      <c r="L13" s="1">
        <f t="shared" si="0"/>
        <v>0.10458961</v>
      </c>
      <c r="M13" s="1">
        <f t="shared" si="0"/>
        <v>39.5</v>
      </c>
      <c r="N13" s="1">
        <f t="shared" si="0"/>
        <v>3.2250000000000001</v>
      </c>
      <c r="O13" s="1">
        <f t="shared" si="0"/>
        <v>6.1433290000000003E-3</v>
      </c>
      <c r="P13" s="1">
        <f t="shared" si="0"/>
        <v>39.200000000000003</v>
      </c>
      <c r="Q13" s="1">
        <f t="shared" si="0"/>
        <v>3.1583329999999998</v>
      </c>
      <c r="R13" s="1">
        <f t="shared" si="0"/>
        <v>7.7431170000000007E-2</v>
      </c>
      <c r="S13" s="1">
        <f t="shared" si="0"/>
        <v>40.299999999999997</v>
      </c>
      <c r="T13" s="1">
        <f t="shared" si="0"/>
        <v>6.6983329999999999</v>
      </c>
      <c r="U13" s="1">
        <f t="shared" si="0"/>
        <v>1.3207550000000001E-4</v>
      </c>
      <c r="V13" s="1">
        <f t="shared" si="0"/>
        <v>41.1</v>
      </c>
      <c r="W13" s="1">
        <f t="shared" si="0"/>
        <v>4.6149990000000001</v>
      </c>
      <c r="X13" s="1">
        <f t="shared" si="0"/>
        <v>6.4507840000000011E-3</v>
      </c>
      <c r="Y13" s="1">
        <f t="shared" si="0"/>
        <v>40</v>
      </c>
      <c r="Z13" s="1">
        <f t="shared" si="0"/>
        <v>3.7316670000000003</v>
      </c>
      <c r="AA13" s="1">
        <f t="shared" si="0"/>
        <v>2.3271780000000006E-2</v>
      </c>
      <c r="AB13" s="1">
        <f t="shared" si="0"/>
        <v>39.200000000000003</v>
      </c>
      <c r="AC13" s="1">
        <f t="shared" si="0"/>
        <v>3.1283339999999997</v>
      </c>
      <c r="AD13" s="1">
        <f t="shared" si="0"/>
        <v>8.7608539999999985E-2</v>
      </c>
    </row>
    <row r="15" spans="1:30" x14ac:dyDescent="0.3">
      <c r="A15" s="6" t="s">
        <v>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3">
      <c r="A16" s="6" t="s">
        <v>0</v>
      </c>
      <c r="B16" s="6"/>
      <c r="C16" s="6"/>
      <c r="D16" s="6" t="s">
        <v>1</v>
      </c>
      <c r="E16" s="6"/>
      <c r="F16" s="6"/>
      <c r="G16" s="6" t="s">
        <v>2</v>
      </c>
      <c r="H16" s="6"/>
      <c r="I16" s="6"/>
      <c r="J16" s="6" t="s">
        <v>3</v>
      </c>
      <c r="K16" s="6"/>
      <c r="L16" s="6"/>
      <c r="M16" s="6" t="s">
        <v>4</v>
      </c>
      <c r="N16" s="6"/>
      <c r="O16" s="6"/>
      <c r="P16" s="6" t="s">
        <v>5</v>
      </c>
      <c r="Q16" s="6"/>
      <c r="R16" s="6"/>
      <c r="S16" s="6" t="s">
        <v>6</v>
      </c>
      <c r="T16" s="6"/>
      <c r="U16" s="6"/>
      <c r="V16" s="6" t="s">
        <v>7</v>
      </c>
      <c r="W16" s="6"/>
      <c r="X16" s="6"/>
      <c r="Y16" s="6" t="s">
        <v>8</v>
      </c>
      <c r="Z16" s="6"/>
      <c r="AA16" s="6"/>
      <c r="AB16" s="6" t="s">
        <v>9</v>
      </c>
      <c r="AC16" s="6"/>
      <c r="AD16" s="6"/>
    </row>
    <row r="17" spans="1:30" x14ac:dyDescent="0.3">
      <c r="A17">
        <v>117</v>
      </c>
      <c r="B17">
        <v>21.1083</v>
      </c>
      <c r="C17" s="5">
        <v>6.4276999999999995E-5</v>
      </c>
      <c r="D17">
        <v>79</v>
      </c>
      <c r="E17">
        <v>4.8916700000000004</v>
      </c>
      <c r="F17">
        <v>9.2448599999999992</v>
      </c>
      <c r="G17">
        <v>79</v>
      </c>
      <c r="H17">
        <v>2.9416699999999998</v>
      </c>
      <c r="I17">
        <v>0.80745599999999995</v>
      </c>
      <c r="J17">
        <v>79</v>
      </c>
      <c r="K17">
        <v>5.1333299999999999</v>
      </c>
      <c r="L17">
        <v>1.14436</v>
      </c>
      <c r="M17">
        <v>79</v>
      </c>
      <c r="N17">
        <v>3.2749999999999999</v>
      </c>
      <c r="O17">
        <v>7.3487700000000003E-2</v>
      </c>
      <c r="P17">
        <v>79</v>
      </c>
      <c r="Q17">
        <v>2.9916700000000001</v>
      </c>
      <c r="R17">
        <v>0.66235200000000005</v>
      </c>
      <c r="S17">
        <v>79</v>
      </c>
      <c r="T17">
        <v>9.5083300000000008</v>
      </c>
      <c r="U17" s="4">
        <v>5.2544500000000004E-4</v>
      </c>
      <c r="V17">
        <v>84</v>
      </c>
      <c r="W17">
        <v>6.9333299999999998</v>
      </c>
      <c r="X17">
        <v>1.1994700000000001E-2</v>
      </c>
      <c r="Y17">
        <v>79</v>
      </c>
      <c r="Z17">
        <v>3.8166699999999998</v>
      </c>
      <c r="AA17">
        <v>4.3461100000000003E-2</v>
      </c>
      <c r="AB17">
        <v>79</v>
      </c>
      <c r="AC17">
        <v>3.01667</v>
      </c>
      <c r="AD17">
        <v>0.198932</v>
      </c>
    </row>
    <row r="18" spans="1:30" x14ac:dyDescent="0.3">
      <c r="A18">
        <v>128</v>
      </c>
      <c r="B18">
        <v>33.633299999999998</v>
      </c>
      <c r="C18" s="5">
        <v>6.4601E-5</v>
      </c>
      <c r="D18">
        <v>71</v>
      </c>
      <c r="E18">
        <v>6.9583300000000001</v>
      </c>
      <c r="F18">
        <v>1800.09</v>
      </c>
      <c r="G18">
        <v>70</v>
      </c>
      <c r="H18">
        <v>5.5250000000000004</v>
      </c>
      <c r="I18">
        <v>0.66235699999999997</v>
      </c>
      <c r="J18">
        <v>70</v>
      </c>
      <c r="K18">
        <v>6.4833299999999996</v>
      </c>
      <c r="L18">
        <v>1.51115</v>
      </c>
      <c r="M18">
        <v>70</v>
      </c>
      <c r="N18">
        <v>5.45</v>
      </c>
      <c r="O18">
        <v>5.1962099999999997E-2</v>
      </c>
      <c r="P18">
        <v>70</v>
      </c>
      <c r="Q18">
        <v>5.9333299999999998</v>
      </c>
      <c r="R18">
        <v>0.71644799999999997</v>
      </c>
      <c r="S18">
        <v>72</v>
      </c>
      <c r="T18">
        <v>11.966699999999999</v>
      </c>
      <c r="U18" s="4">
        <v>4.2485899999999998E-4</v>
      </c>
      <c r="V18">
        <v>76</v>
      </c>
      <c r="W18">
        <v>8.3166700000000002</v>
      </c>
      <c r="X18">
        <v>1.2360400000000001E-2</v>
      </c>
      <c r="Y18">
        <v>71</v>
      </c>
      <c r="Z18">
        <v>5.9916700000000001</v>
      </c>
      <c r="AA18">
        <v>4.3117500000000003E-2</v>
      </c>
      <c r="AB18">
        <v>70</v>
      </c>
      <c r="AC18">
        <v>5.6416700000000004</v>
      </c>
      <c r="AD18">
        <v>0.158446</v>
      </c>
    </row>
    <row r="19" spans="1:30" x14ac:dyDescent="0.3">
      <c r="A19">
        <v>124</v>
      </c>
      <c r="B19">
        <v>30.683299999999999</v>
      </c>
      <c r="C19" s="5">
        <v>6.7875999999999999E-5</v>
      </c>
      <c r="D19">
        <v>70</v>
      </c>
      <c r="E19">
        <v>6.8083299999999998</v>
      </c>
      <c r="F19">
        <v>1800.08</v>
      </c>
      <c r="G19">
        <v>69</v>
      </c>
      <c r="H19">
        <v>5.2416700000000001</v>
      </c>
      <c r="I19">
        <v>0.64490499999999995</v>
      </c>
      <c r="J19">
        <v>69</v>
      </c>
      <c r="K19">
        <v>5.1749999999999998</v>
      </c>
      <c r="L19">
        <v>2.5639699999999999</v>
      </c>
      <c r="M19">
        <v>69</v>
      </c>
      <c r="N19">
        <v>5.3166700000000002</v>
      </c>
      <c r="O19">
        <v>5.1310599999999998E-2</v>
      </c>
      <c r="P19">
        <v>69</v>
      </c>
      <c r="Q19">
        <v>5.2416700000000001</v>
      </c>
      <c r="R19">
        <v>0.68025100000000005</v>
      </c>
      <c r="S19">
        <v>72</v>
      </c>
      <c r="T19">
        <v>11.85</v>
      </c>
      <c r="U19" s="4">
        <v>4.3579900000000001E-4</v>
      </c>
      <c r="V19">
        <v>77</v>
      </c>
      <c r="W19">
        <v>9.1</v>
      </c>
      <c r="X19">
        <v>1.16288E-2</v>
      </c>
      <c r="Y19">
        <v>70</v>
      </c>
      <c r="Z19">
        <v>6.0833300000000001</v>
      </c>
      <c r="AA19">
        <v>4.2783500000000002E-2</v>
      </c>
      <c r="AB19">
        <v>69</v>
      </c>
      <c r="AC19">
        <v>5.5416699999999999</v>
      </c>
      <c r="AD19">
        <v>0.15951000000000001</v>
      </c>
    </row>
    <row r="20" spans="1:30" x14ac:dyDescent="0.3">
      <c r="A20">
        <v>121</v>
      </c>
      <c r="B20">
        <v>27.883299999999998</v>
      </c>
      <c r="C20" s="5">
        <v>3.9233000000000002E-5</v>
      </c>
      <c r="D20">
        <v>81</v>
      </c>
      <c r="E20">
        <v>4.6500000000000004</v>
      </c>
      <c r="F20">
        <v>6.9408399999999997</v>
      </c>
      <c r="G20">
        <v>81</v>
      </c>
      <c r="H20">
        <v>2.6749999999999998</v>
      </c>
      <c r="I20">
        <v>0.65020199999999995</v>
      </c>
      <c r="J20">
        <v>81</v>
      </c>
      <c r="K20">
        <v>7.0083299999999999</v>
      </c>
      <c r="L20">
        <v>0.68653200000000003</v>
      </c>
      <c r="M20">
        <v>81</v>
      </c>
      <c r="N20">
        <v>3</v>
      </c>
      <c r="O20">
        <v>7.1193300000000001E-2</v>
      </c>
      <c r="P20">
        <v>81</v>
      </c>
      <c r="Q20">
        <v>2.9166699999999999</v>
      </c>
      <c r="R20">
        <v>0.28863899999999998</v>
      </c>
      <c r="S20">
        <v>81</v>
      </c>
      <c r="T20">
        <v>10.8833</v>
      </c>
      <c r="U20" s="4">
        <v>4.0167099999999998E-4</v>
      </c>
      <c r="V20">
        <v>81</v>
      </c>
      <c r="W20">
        <v>4.9333299999999998</v>
      </c>
      <c r="X20">
        <v>1.16112E-2</v>
      </c>
      <c r="Y20">
        <v>81</v>
      </c>
      <c r="Z20">
        <v>3.76667</v>
      </c>
      <c r="AA20">
        <v>4.4828199999999999E-2</v>
      </c>
      <c r="AB20">
        <v>81</v>
      </c>
      <c r="AC20">
        <v>2.9750000000000001</v>
      </c>
      <c r="AD20">
        <v>0.16267499999999999</v>
      </c>
    </row>
    <row r="21" spans="1:30" x14ac:dyDescent="0.3">
      <c r="A21">
        <v>114</v>
      </c>
      <c r="B21">
        <v>26.4</v>
      </c>
      <c r="C21" s="5">
        <v>4.8347999999999999E-5</v>
      </c>
      <c r="D21">
        <v>72</v>
      </c>
      <c r="E21">
        <v>4.3666700000000001</v>
      </c>
      <c r="F21">
        <v>163.11600000000001</v>
      </c>
      <c r="G21">
        <v>72</v>
      </c>
      <c r="H21">
        <v>3.64167</v>
      </c>
      <c r="I21">
        <v>0.65957200000000005</v>
      </c>
      <c r="J21">
        <v>73</v>
      </c>
      <c r="K21">
        <v>5.0250000000000004</v>
      </c>
      <c r="L21">
        <v>2.1037300000000001</v>
      </c>
      <c r="M21">
        <v>73</v>
      </c>
      <c r="N21">
        <v>4.1916700000000002</v>
      </c>
      <c r="O21">
        <v>5.9931400000000003E-2</v>
      </c>
      <c r="P21">
        <v>72</v>
      </c>
      <c r="Q21">
        <v>3.5750000000000002</v>
      </c>
      <c r="R21">
        <v>0.66295000000000004</v>
      </c>
      <c r="S21">
        <v>77</v>
      </c>
      <c r="T21">
        <v>11.416700000000001</v>
      </c>
      <c r="U21" s="4">
        <v>3.8676999999999998E-4</v>
      </c>
      <c r="V21">
        <v>79</v>
      </c>
      <c r="W21">
        <v>6.7750000000000004</v>
      </c>
      <c r="X21">
        <v>1.22004E-2</v>
      </c>
      <c r="Y21">
        <v>74</v>
      </c>
      <c r="Z21">
        <v>4.2083300000000001</v>
      </c>
      <c r="AA21">
        <v>4.3146400000000001E-2</v>
      </c>
      <c r="AB21">
        <v>73</v>
      </c>
      <c r="AC21">
        <v>3.60833</v>
      </c>
      <c r="AD21">
        <v>0.15820000000000001</v>
      </c>
    </row>
    <row r="22" spans="1:30" x14ac:dyDescent="0.3">
      <c r="A22">
        <v>121</v>
      </c>
      <c r="B22">
        <v>28.9</v>
      </c>
      <c r="C22" s="5">
        <v>7.2268999999999995E-5</v>
      </c>
      <c r="D22">
        <v>75</v>
      </c>
      <c r="E22">
        <v>4.2416700000000001</v>
      </c>
      <c r="F22">
        <v>11.582599999999999</v>
      </c>
      <c r="G22">
        <v>75</v>
      </c>
      <c r="H22">
        <v>3.0249999999999999</v>
      </c>
      <c r="I22">
        <v>0.65650299999999995</v>
      </c>
      <c r="J22">
        <v>75</v>
      </c>
      <c r="K22">
        <v>4.9749999999999996</v>
      </c>
      <c r="L22">
        <v>1.0541100000000001</v>
      </c>
      <c r="M22">
        <v>75</v>
      </c>
      <c r="N22">
        <v>3.01667</v>
      </c>
      <c r="O22">
        <v>5.4099599999999998E-2</v>
      </c>
      <c r="P22">
        <v>75</v>
      </c>
      <c r="Q22">
        <v>3.0249999999999999</v>
      </c>
      <c r="R22">
        <v>0.66572299999999995</v>
      </c>
      <c r="S22">
        <v>77</v>
      </c>
      <c r="T22">
        <v>10.566700000000001</v>
      </c>
      <c r="U22" s="4">
        <v>3.6916199999999997E-4</v>
      </c>
      <c r="V22">
        <v>78</v>
      </c>
      <c r="W22">
        <v>4.8250000000000002</v>
      </c>
      <c r="X22">
        <v>1.2034700000000001E-2</v>
      </c>
      <c r="Y22">
        <v>77</v>
      </c>
      <c r="Z22">
        <v>4.55</v>
      </c>
      <c r="AA22">
        <v>4.2142100000000002E-2</v>
      </c>
      <c r="AB22">
        <v>75</v>
      </c>
      <c r="AC22">
        <v>3.4083299999999999</v>
      </c>
      <c r="AD22">
        <v>0.162046</v>
      </c>
    </row>
    <row r="23" spans="1:30" x14ac:dyDescent="0.3">
      <c r="A23">
        <v>125</v>
      </c>
      <c r="B23">
        <v>28.408300000000001</v>
      </c>
      <c r="C23" s="5">
        <v>4.3776999999999998E-5</v>
      </c>
      <c r="D23">
        <v>72</v>
      </c>
      <c r="E23">
        <v>4.9749999999999996</v>
      </c>
      <c r="F23">
        <v>1800.08</v>
      </c>
      <c r="G23">
        <v>71</v>
      </c>
      <c r="H23">
        <v>4.7333299999999996</v>
      </c>
      <c r="I23">
        <v>0.65173099999999995</v>
      </c>
      <c r="J23">
        <v>72</v>
      </c>
      <c r="K23">
        <v>5.0333300000000003</v>
      </c>
      <c r="L23">
        <v>0.398756</v>
      </c>
      <c r="M23">
        <v>73</v>
      </c>
      <c r="N23">
        <v>5.2583299999999999</v>
      </c>
      <c r="O23">
        <v>2.2983900000000002E-2</v>
      </c>
      <c r="P23" s="7">
        <v>71</v>
      </c>
      <c r="Q23">
        <v>4.7416700000000001</v>
      </c>
      <c r="R23">
        <v>0.267349</v>
      </c>
      <c r="S23">
        <v>75</v>
      </c>
      <c r="T23">
        <v>11.916700000000001</v>
      </c>
      <c r="U23" s="4">
        <v>3.7650299999999998E-4</v>
      </c>
      <c r="V23">
        <v>80</v>
      </c>
      <c r="W23">
        <v>8.5250000000000004</v>
      </c>
      <c r="X23">
        <v>1.1569400000000001E-2</v>
      </c>
      <c r="Y23">
        <v>74</v>
      </c>
      <c r="Z23">
        <v>6.0416699999999999</v>
      </c>
      <c r="AA23">
        <v>4.1793700000000003E-2</v>
      </c>
      <c r="AB23">
        <v>72</v>
      </c>
      <c r="AC23">
        <v>4.8333300000000001</v>
      </c>
      <c r="AD23">
        <v>0.16144700000000001</v>
      </c>
    </row>
    <row r="24" spans="1:30" x14ac:dyDescent="0.3">
      <c r="A24">
        <v>118</v>
      </c>
      <c r="B24">
        <v>25.6083</v>
      </c>
      <c r="C24" s="5">
        <v>4.1117E-5</v>
      </c>
      <c r="D24">
        <v>76</v>
      </c>
      <c r="E24">
        <v>4.9166699999999999</v>
      </c>
      <c r="F24">
        <v>8.2224500000000003</v>
      </c>
      <c r="G24">
        <v>76</v>
      </c>
      <c r="H24">
        <v>3.0333299999999999</v>
      </c>
      <c r="I24">
        <v>0.65012599999999998</v>
      </c>
      <c r="J24">
        <v>76</v>
      </c>
      <c r="K24">
        <v>5.5583299999999998</v>
      </c>
      <c r="L24">
        <v>0.57296599999999998</v>
      </c>
      <c r="M24">
        <v>76</v>
      </c>
      <c r="N24">
        <v>3.4916700000000001</v>
      </c>
      <c r="O24">
        <v>5.4984600000000002E-2</v>
      </c>
      <c r="P24">
        <v>76</v>
      </c>
      <c r="Q24">
        <v>3.05</v>
      </c>
      <c r="R24">
        <v>0.66268400000000005</v>
      </c>
      <c r="S24">
        <v>77</v>
      </c>
      <c r="T24">
        <v>11.2583</v>
      </c>
      <c r="U24" s="4">
        <v>3.6949999999999998E-4</v>
      </c>
      <c r="V24">
        <v>81</v>
      </c>
      <c r="W24">
        <v>6.5250000000000004</v>
      </c>
      <c r="X24">
        <v>1.21084E-2</v>
      </c>
      <c r="Y24">
        <v>78</v>
      </c>
      <c r="Z24">
        <v>5.0333300000000003</v>
      </c>
      <c r="AA24">
        <v>4.2182999999999998E-2</v>
      </c>
      <c r="AB24">
        <v>76</v>
      </c>
      <c r="AC24">
        <v>4.0666700000000002</v>
      </c>
      <c r="AD24">
        <v>0.15998499999999999</v>
      </c>
    </row>
    <row r="25" spans="1:30" x14ac:dyDescent="0.3">
      <c r="A25">
        <v>121</v>
      </c>
      <c r="B25">
        <v>27.508299999999998</v>
      </c>
      <c r="C25" s="5">
        <v>4.1383E-5</v>
      </c>
      <c r="D25">
        <v>74</v>
      </c>
      <c r="E25">
        <v>4.875</v>
      </c>
      <c r="F25">
        <v>11.3971</v>
      </c>
      <c r="G25">
        <v>74</v>
      </c>
      <c r="H25">
        <v>3.9666700000000001</v>
      </c>
      <c r="I25">
        <v>0.64745600000000003</v>
      </c>
      <c r="J25">
        <v>74</v>
      </c>
      <c r="K25">
        <v>6.3583299999999996</v>
      </c>
      <c r="L25">
        <v>1.11487</v>
      </c>
      <c r="M25">
        <v>74</v>
      </c>
      <c r="N25">
        <v>3.3083300000000002</v>
      </c>
      <c r="O25">
        <v>4.7372200000000003E-2</v>
      </c>
      <c r="P25" s="7">
        <v>74</v>
      </c>
      <c r="Q25">
        <v>3.3166699999999998</v>
      </c>
      <c r="R25">
        <v>0.663045</v>
      </c>
      <c r="S25">
        <v>79</v>
      </c>
      <c r="T25">
        <v>12.1083</v>
      </c>
      <c r="U25" s="4">
        <v>3.67804E-4</v>
      </c>
      <c r="V25">
        <v>79</v>
      </c>
      <c r="W25">
        <v>5.9749999999999996</v>
      </c>
      <c r="X25">
        <v>1.16521E-2</v>
      </c>
      <c r="Y25">
        <v>76</v>
      </c>
      <c r="Z25">
        <v>5.2666700000000004</v>
      </c>
      <c r="AA25">
        <v>4.15156E-2</v>
      </c>
      <c r="AB25">
        <v>74</v>
      </c>
      <c r="AC25">
        <v>4.1333299999999999</v>
      </c>
      <c r="AD25">
        <v>0.15968599999999999</v>
      </c>
    </row>
    <row r="26" spans="1:30" x14ac:dyDescent="0.3">
      <c r="A26">
        <v>116</v>
      </c>
      <c r="B26">
        <v>25.35</v>
      </c>
      <c r="C26" s="5">
        <v>3.6733000000000002E-5</v>
      </c>
      <c r="D26">
        <v>72</v>
      </c>
      <c r="E26">
        <v>5.5083299999999999</v>
      </c>
      <c r="F26">
        <v>1800.1</v>
      </c>
      <c r="G26">
        <v>71</v>
      </c>
      <c r="H26">
        <v>4.2</v>
      </c>
      <c r="I26">
        <v>0.65434499999999995</v>
      </c>
      <c r="J26">
        <v>72</v>
      </c>
      <c r="K26">
        <v>4.8333300000000001</v>
      </c>
      <c r="L26">
        <v>1.86683</v>
      </c>
      <c r="M26">
        <v>73</v>
      </c>
      <c r="N26">
        <v>4.0083299999999999</v>
      </c>
      <c r="O26">
        <v>4.2056900000000001E-2</v>
      </c>
      <c r="P26" s="7">
        <v>71</v>
      </c>
      <c r="Q26">
        <v>4.2</v>
      </c>
      <c r="R26">
        <v>0.66105499999999995</v>
      </c>
      <c r="S26">
        <v>74</v>
      </c>
      <c r="T26">
        <v>11.541700000000001</v>
      </c>
      <c r="U26" s="4">
        <v>3.6803600000000003E-4</v>
      </c>
      <c r="V26">
        <v>78</v>
      </c>
      <c r="W26">
        <v>6.6166700000000001</v>
      </c>
      <c r="X26">
        <v>1.21858E-2</v>
      </c>
      <c r="Y26">
        <v>73</v>
      </c>
      <c r="Z26">
        <v>4.6749999999999998</v>
      </c>
      <c r="AA26">
        <v>4.2358199999999999E-2</v>
      </c>
      <c r="AB26">
        <v>73</v>
      </c>
      <c r="AC26">
        <v>4.7333299999999996</v>
      </c>
      <c r="AD26">
        <v>0.16020400000000001</v>
      </c>
    </row>
    <row r="27" spans="1:30" x14ac:dyDescent="0.3">
      <c r="A27" s="1">
        <f>AVERAGE(A17:A26)</f>
        <v>120.5</v>
      </c>
      <c r="B27" s="1">
        <f t="shared" ref="B27:AD27" si="1">AVERAGE(B17:B26)</f>
        <v>27.548309999999997</v>
      </c>
      <c r="C27" s="1">
        <f t="shared" si="1"/>
        <v>5.1961399999999993E-5</v>
      </c>
      <c r="D27" s="1">
        <f t="shared" si="1"/>
        <v>74.2</v>
      </c>
      <c r="E27" s="1">
        <f t="shared" si="1"/>
        <v>5.2191670000000006</v>
      </c>
      <c r="F27" s="1">
        <f t="shared" si="1"/>
        <v>741.08538499999997</v>
      </c>
      <c r="G27" s="1">
        <f t="shared" si="1"/>
        <v>73.8</v>
      </c>
      <c r="H27" s="1">
        <f t="shared" si="1"/>
        <v>3.8983339999999997</v>
      </c>
      <c r="I27" s="1">
        <f t="shared" si="1"/>
        <v>0.66846530000000004</v>
      </c>
      <c r="J27" s="1">
        <f t="shared" si="1"/>
        <v>74.099999999999994</v>
      </c>
      <c r="K27" s="1">
        <f t="shared" si="1"/>
        <v>5.5583309999999999</v>
      </c>
      <c r="L27" s="1">
        <f t="shared" si="1"/>
        <v>1.3017273999999999</v>
      </c>
      <c r="M27" s="1">
        <f t="shared" si="1"/>
        <v>74.3</v>
      </c>
      <c r="N27" s="1">
        <f t="shared" si="1"/>
        <v>4.0316670000000006</v>
      </c>
      <c r="O27" s="1">
        <f t="shared" si="1"/>
        <v>5.2938229999999996E-2</v>
      </c>
      <c r="P27" s="1">
        <f t="shared" si="1"/>
        <v>73.8</v>
      </c>
      <c r="Q27" s="1">
        <f t="shared" si="1"/>
        <v>3.8991680000000004</v>
      </c>
      <c r="R27" s="1">
        <f t="shared" si="1"/>
        <v>0.59304960000000007</v>
      </c>
      <c r="S27" s="1">
        <f t="shared" si="1"/>
        <v>76.3</v>
      </c>
      <c r="T27" s="1">
        <f t="shared" si="1"/>
        <v>11.301673000000001</v>
      </c>
      <c r="U27" s="1">
        <f t="shared" si="1"/>
        <v>4.0255490000000004E-4</v>
      </c>
      <c r="V27" s="1">
        <f t="shared" si="1"/>
        <v>79.3</v>
      </c>
      <c r="W27" s="1">
        <f t="shared" si="1"/>
        <v>6.8525000000000009</v>
      </c>
      <c r="X27" s="1">
        <f t="shared" si="1"/>
        <v>1.1934589999999998E-2</v>
      </c>
      <c r="Y27" s="1">
        <f t="shared" si="1"/>
        <v>75.3</v>
      </c>
      <c r="Z27" s="1">
        <f t="shared" si="1"/>
        <v>4.9433339999999992</v>
      </c>
      <c r="AA27" s="1">
        <f t="shared" si="1"/>
        <v>4.2732930000000002E-2</v>
      </c>
      <c r="AB27" s="1">
        <f t="shared" si="1"/>
        <v>74.2</v>
      </c>
      <c r="AC27" s="1">
        <f t="shared" si="1"/>
        <v>4.1958330000000004</v>
      </c>
      <c r="AD27" s="1">
        <f t="shared" si="1"/>
        <v>0.16411310000000001</v>
      </c>
    </row>
    <row r="29" spans="1:30" x14ac:dyDescent="0.3">
      <c r="A29" s="6" t="s">
        <v>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3">
      <c r="A30" s="6" t="s">
        <v>0</v>
      </c>
      <c r="B30" s="6"/>
      <c r="C30" s="6"/>
      <c r="D30" s="6" t="s">
        <v>1</v>
      </c>
      <c r="E30" s="6"/>
      <c r="F30" s="6"/>
      <c r="G30" s="6" t="s">
        <v>2</v>
      </c>
      <c r="H30" s="6"/>
      <c r="I30" s="6"/>
      <c r="J30" s="6" t="s">
        <v>3</v>
      </c>
      <c r="K30" s="6"/>
      <c r="L30" s="6"/>
      <c r="M30" s="6" t="s">
        <v>4</v>
      </c>
      <c r="N30" s="6"/>
      <c r="O30" s="6"/>
      <c r="P30" s="6" t="s">
        <v>5</v>
      </c>
      <c r="Q30" s="6"/>
      <c r="R30" s="6"/>
      <c r="S30" s="6" t="s">
        <v>6</v>
      </c>
      <c r="T30" s="6"/>
      <c r="U30" s="6"/>
      <c r="V30" s="6" t="s">
        <v>7</v>
      </c>
      <c r="W30" s="6"/>
      <c r="X30" s="6"/>
      <c r="Y30" s="6" t="s">
        <v>8</v>
      </c>
      <c r="Z30" s="6"/>
      <c r="AA30" s="6"/>
      <c r="AB30" s="6" t="s">
        <v>9</v>
      </c>
      <c r="AC30" s="6"/>
      <c r="AD30" s="6"/>
    </row>
    <row r="31" spans="1:30" x14ac:dyDescent="0.3">
      <c r="A31">
        <v>184</v>
      </c>
      <c r="B31">
        <v>43.327800000000003</v>
      </c>
      <c r="C31" s="5">
        <v>5.0693999999999999E-5</v>
      </c>
      <c r="D31">
        <v>107</v>
      </c>
      <c r="E31">
        <v>4.1166700000000001</v>
      </c>
      <c r="F31">
        <v>294.75599999999997</v>
      </c>
      <c r="G31">
        <v>108</v>
      </c>
      <c r="H31">
        <v>4.00556</v>
      </c>
      <c r="I31">
        <v>2.1556999999999999</v>
      </c>
      <c r="J31">
        <v>108</v>
      </c>
      <c r="K31">
        <v>4.5555599999999998</v>
      </c>
      <c r="L31">
        <v>4.3886099999999999</v>
      </c>
      <c r="M31">
        <v>109</v>
      </c>
      <c r="N31">
        <v>4.1500000000000004</v>
      </c>
      <c r="O31">
        <v>0.147429</v>
      </c>
      <c r="P31">
        <v>108</v>
      </c>
      <c r="Q31">
        <v>3.9</v>
      </c>
      <c r="R31">
        <v>2.2289099999999999</v>
      </c>
      <c r="S31">
        <v>112</v>
      </c>
      <c r="T31">
        <v>14.744400000000001</v>
      </c>
      <c r="U31" s="4">
        <v>7.9837599999999995E-4</v>
      </c>
      <c r="V31">
        <v>116</v>
      </c>
      <c r="W31">
        <v>7.4555600000000002</v>
      </c>
      <c r="X31">
        <v>1.7755099999999999E-2</v>
      </c>
      <c r="Y31">
        <v>112</v>
      </c>
      <c r="Z31">
        <v>5.0611100000000002</v>
      </c>
      <c r="AA31">
        <v>6.2221400000000003E-2</v>
      </c>
      <c r="AB31">
        <v>109</v>
      </c>
      <c r="AC31">
        <v>4.4555600000000002</v>
      </c>
      <c r="AD31">
        <v>0.23933699999999999</v>
      </c>
    </row>
    <row r="32" spans="1:30" x14ac:dyDescent="0.3">
      <c r="A32">
        <v>176</v>
      </c>
      <c r="B32">
        <v>40.327800000000003</v>
      </c>
      <c r="C32" s="5">
        <v>4.8881000000000002E-5</v>
      </c>
      <c r="D32">
        <v>106</v>
      </c>
      <c r="E32">
        <v>6.5611100000000002</v>
      </c>
      <c r="F32">
        <v>1800.14</v>
      </c>
      <c r="G32">
        <v>105</v>
      </c>
      <c r="H32">
        <v>5.3444399999999996</v>
      </c>
      <c r="I32">
        <v>2.15429</v>
      </c>
      <c r="J32">
        <v>106</v>
      </c>
      <c r="K32">
        <v>6.1333299999999999</v>
      </c>
      <c r="L32">
        <v>4.7496099999999997</v>
      </c>
      <c r="M32">
        <v>107</v>
      </c>
      <c r="N32">
        <v>5.9277800000000003</v>
      </c>
      <c r="O32">
        <v>0.10144499999999999</v>
      </c>
      <c r="P32">
        <v>105</v>
      </c>
      <c r="Q32">
        <v>4.9555600000000002</v>
      </c>
      <c r="R32">
        <v>0.68416900000000003</v>
      </c>
      <c r="S32">
        <v>109</v>
      </c>
      <c r="T32">
        <v>16.522200000000002</v>
      </c>
      <c r="U32" s="4">
        <v>8.1673100000000001E-4</v>
      </c>
      <c r="V32">
        <v>119</v>
      </c>
      <c r="W32">
        <v>11.95</v>
      </c>
      <c r="X32">
        <v>2.0031400000000001E-2</v>
      </c>
      <c r="Y32">
        <v>108</v>
      </c>
      <c r="Z32">
        <v>7.1555600000000004</v>
      </c>
      <c r="AA32">
        <v>6.4925099999999999E-2</v>
      </c>
      <c r="AB32">
        <v>106</v>
      </c>
      <c r="AC32">
        <v>5.9222200000000003</v>
      </c>
      <c r="AD32">
        <v>0.23824100000000001</v>
      </c>
    </row>
    <row r="33" spans="1:30" x14ac:dyDescent="0.3">
      <c r="A33">
        <v>187</v>
      </c>
      <c r="B33">
        <v>44.538899999999998</v>
      </c>
      <c r="C33" s="5">
        <v>5.7169000000000001E-5</v>
      </c>
      <c r="D33">
        <v>112</v>
      </c>
      <c r="E33">
        <v>9.0222200000000008</v>
      </c>
      <c r="F33">
        <v>228.4</v>
      </c>
      <c r="G33">
        <v>112</v>
      </c>
      <c r="H33">
        <v>4.3444399999999996</v>
      </c>
      <c r="I33">
        <v>2.1264500000000002</v>
      </c>
      <c r="J33">
        <v>112</v>
      </c>
      <c r="K33">
        <v>6.5166700000000004</v>
      </c>
      <c r="L33">
        <v>1.56538</v>
      </c>
      <c r="M33">
        <v>112</v>
      </c>
      <c r="N33">
        <v>4.6444400000000003</v>
      </c>
      <c r="O33">
        <v>0.192911</v>
      </c>
      <c r="P33">
        <v>112</v>
      </c>
      <c r="Q33">
        <v>4.1500000000000004</v>
      </c>
      <c r="R33">
        <v>2.2686600000000001</v>
      </c>
      <c r="S33">
        <v>113</v>
      </c>
      <c r="T33">
        <v>16.927800000000001</v>
      </c>
      <c r="U33" s="4">
        <v>7.56871E-4</v>
      </c>
      <c r="V33">
        <v>118</v>
      </c>
      <c r="W33">
        <v>11.1722</v>
      </c>
      <c r="X33">
        <v>1.7170600000000001E-2</v>
      </c>
      <c r="Y33">
        <v>112</v>
      </c>
      <c r="Z33">
        <v>7.1611099999999999</v>
      </c>
      <c r="AA33">
        <v>6.4083600000000004E-2</v>
      </c>
      <c r="AB33">
        <v>112</v>
      </c>
      <c r="AC33">
        <v>4.8055599999999998</v>
      </c>
      <c r="AD33">
        <v>0.242256</v>
      </c>
    </row>
    <row r="34" spans="1:30" x14ac:dyDescent="0.3">
      <c r="A34">
        <v>161</v>
      </c>
      <c r="B34">
        <v>35.216700000000003</v>
      </c>
      <c r="C34" s="5">
        <v>5.4768000000000001E-5</v>
      </c>
      <c r="D34">
        <v>103</v>
      </c>
      <c r="E34">
        <v>5.0999999999999996</v>
      </c>
      <c r="F34">
        <v>1800.13</v>
      </c>
      <c r="G34">
        <v>103</v>
      </c>
      <c r="H34">
        <v>4.1944400000000002</v>
      </c>
      <c r="I34">
        <v>2.1378900000000001</v>
      </c>
      <c r="J34">
        <v>103</v>
      </c>
      <c r="K34">
        <v>4.9000000000000004</v>
      </c>
      <c r="L34">
        <v>2.83474</v>
      </c>
      <c r="M34">
        <v>104</v>
      </c>
      <c r="N34">
        <v>4.7888900000000003</v>
      </c>
      <c r="O34">
        <v>9.9607399999999999E-2</v>
      </c>
      <c r="P34" s="7">
        <v>103</v>
      </c>
      <c r="Q34">
        <v>4.2055600000000002</v>
      </c>
      <c r="R34">
        <v>2.2573400000000001</v>
      </c>
      <c r="S34">
        <v>110</v>
      </c>
      <c r="T34">
        <v>16.1389</v>
      </c>
      <c r="U34" s="4">
        <v>7.5852999999999999E-4</v>
      </c>
      <c r="V34">
        <v>114</v>
      </c>
      <c r="W34">
        <v>8.4388900000000007</v>
      </c>
      <c r="X34">
        <v>1.7308799999999999E-2</v>
      </c>
      <c r="Y34">
        <v>108</v>
      </c>
      <c r="Z34">
        <v>6.5111100000000004</v>
      </c>
      <c r="AA34">
        <v>6.4144300000000001E-2</v>
      </c>
      <c r="AB34">
        <v>106</v>
      </c>
      <c r="AC34">
        <v>5.7111099999999997</v>
      </c>
      <c r="AD34">
        <v>0.242421</v>
      </c>
    </row>
    <row r="35" spans="1:30" x14ac:dyDescent="0.3">
      <c r="A35">
        <v>190</v>
      </c>
      <c r="B35">
        <v>46.627800000000001</v>
      </c>
      <c r="C35" s="5">
        <v>4.5884000000000003E-5</v>
      </c>
      <c r="D35">
        <v>106</v>
      </c>
      <c r="E35">
        <v>7.6944400000000002</v>
      </c>
      <c r="F35">
        <v>1800.14</v>
      </c>
      <c r="G35">
        <v>103</v>
      </c>
      <c r="H35">
        <v>4.9888899999999996</v>
      </c>
      <c r="I35">
        <v>2.1213899999999999</v>
      </c>
      <c r="J35">
        <v>104</v>
      </c>
      <c r="K35">
        <v>5.45</v>
      </c>
      <c r="L35">
        <v>9.4854900000000004</v>
      </c>
      <c r="M35">
        <v>105</v>
      </c>
      <c r="N35">
        <v>5.2166699999999997</v>
      </c>
      <c r="O35">
        <v>0.13040099999999999</v>
      </c>
      <c r="P35">
        <v>103</v>
      </c>
      <c r="Q35">
        <v>4.9111099999999999</v>
      </c>
      <c r="R35">
        <v>2.2412700000000001</v>
      </c>
      <c r="S35">
        <v>108</v>
      </c>
      <c r="T35">
        <v>16.2333</v>
      </c>
      <c r="U35" s="4">
        <v>8.3864499999999995E-4</v>
      </c>
      <c r="V35">
        <v>114</v>
      </c>
      <c r="W35">
        <v>9.8055599999999998</v>
      </c>
      <c r="X35">
        <v>1.7194500000000001E-2</v>
      </c>
      <c r="Y35">
        <v>107</v>
      </c>
      <c r="Z35">
        <v>7.2666700000000004</v>
      </c>
      <c r="AA35">
        <v>6.2115400000000001E-2</v>
      </c>
      <c r="AB35">
        <v>105</v>
      </c>
      <c r="AC35">
        <v>6.0444399999999998</v>
      </c>
      <c r="AD35">
        <v>0.23757600000000001</v>
      </c>
    </row>
    <row r="36" spans="1:30" x14ac:dyDescent="0.3">
      <c r="A36">
        <v>181</v>
      </c>
      <c r="B36">
        <v>37.438899999999997</v>
      </c>
      <c r="C36" s="5">
        <v>5.3692E-5</v>
      </c>
      <c r="D36">
        <v>108</v>
      </c>
      <c r="E36">
        <v>6.6777800000000003</v>
      </c>
      <c r="F36">
        <v>1800.15</v>
      </c>
      <c r="G36">
        <v>106</v>
      </c>
      <c r="H36">
        <v>5.3333300000000001</v>
      </c>
      <c r="I36">
        <v>2.1393599999999999</v>
      </c>
      <c r="J36">
        <v>106</v>
      </c>
      <c r="K36">
        <v>5.3222199999999997</v>
      </c>
      <c r="L36">
        <v>10.4727</v>
      </c>
      <c r="M36">
        <v>108</v>
      </c>
      <c r="N36">
        <v>5.4055600000000004</v>
      </c>
      <c r="O36">
        <v>0.17266100000000001</v>
      </c>
      <c r="P36">
        <v>106</v>
      </c>
      <c r="Q36">
        <v>5.3333300000000001</v>
      </c>
      <c r="R36">
        <v>1.8963099999999999</v>
      </c>
      <c r="S36">
        <v>110</v>
      </c>
      <c r="T36">
        <v>15.355600000000001</v>
      </c>
      <c r="U36" s="4">
        <v>7.5895499999999996E-4</v>
      </c>
      <c r="V36">
        <v>120</v>
      </c>
      <c r="W36">
        <v>11.4389</v>
      </c>
      <c r="X36">
        <v>1.7388399999999998E-2</v>
      </c>
      <c r="Y36">
        <v>109</v>
      </c>
      <c r="Z36">
        <v>6.6833299999999998</v>
      </c>
      <c r="AA36">
        <v>6.2043399999999999E-2</v>
      </c>
      <c r="AB36">
        <v>107</v>
      </c>
      <c r="AC36">
        <v>5.5833300000000001</v>
      </c>
      <c r="AD36">
        <v>0.24506900000000001</v>
      </c>
    </row>
    <row r="37" spans="1:30" x14ac:dyDescent="0.3">
      <c r="A37">
        <v>183</v>
      </c>
      <c r="B37">
        <v>41.933300000000003</v>
      </c>
      <c r="C37" s="5">
        <v>4.8900999999999998E-5</v>
      </c>
      <c r="D37">
        <v>109</v>
      </c>
      <c r="E37">
        <v>3.8055599999999998</v>
      </c>
      <c r="F37">
        <v>527.20799999999997</v>
      </c>
      <c r="G37">
        <v>109</v>
      </c>
      <c r="H37">
        <v>3.5611100000000002</v>
      </c>
      <c r="I37">
        <v>2.12304</v>
      </c>
      <c r="J37">
        <v>109</v>
      </c>
      <c r="K37">
        <v>4.1333299999999999</v>
      </c>
      <c r="L37">
        <v>4.8788099999999996</v>
      </c>
      <c r="M37">
        <v>111</v>
      </c>
      <c r="N37">
        <v>4.3222199999999997</v>
      </c>
      <c r="O37">
        <v>0.14843100000000001</v>
      </c>
      <c r="P37">
        <v>109</v>
      </c>
      <c r="Q37">
        <v>3.5611100000000002</v>
      </c>
      <c r="R37">
        <v>2.2103600000000001</v>
      </c>
      <c r="S37">
        <v>113</v>
      </c>
      <c r="T37">
        <v>14.3833</v>
      </c>
      <c r="U37" s="4">
        <v>7.6220599999999997E-4</v>
      </c>
      <c r="V37">
        <v>116</v>
      </c>
      <c r="W37">
        <v>6.4611099999999997</v>
      </c>
      <c r="X37">
        <v>1.8071500000000001E-2</v>
      </c>
      <c r="Y37">
        <v>113</v>
      </c>
      <c r="Z37">
        <v>5.0277799999999999</v>
      </c>
      <c r="AA37">
        <v>6.5984899999999999E-2</v>
      </c>
      <c r="AB37">
        <v>111</v>
      </c>
      <c r="AC37">
        <v>4.3277799999999997</v>
      </c>
      <c r="AD37">
        <v>0.248033</v>
      </c>
    </row>
    <row r="38" spans="1:30" x14ac:dyDescent="0.3">
      <c r="A38">
        <v>182</v>
      </c>
      <c r="B38">
        <v>46.027799999999999</v>
      </c>
      <c r="C38" s="5">
        <v>4.6060999999999998E-5</v>
      </c>
      <c r="D38">
        <v>105</v>
      </c>
      <c r="E38">
        <v>6.63889</v>
      </c>
      <c r="F38">
        <v>1800.15</v>
      </c>
      <c r="G38">
        <v>104</v>
      </c>
      <c r="H38">
        <v>4.6277799999999996</v>
      </c>
      <c r="I38">
        <v>2.1874099999999999</v>
      </c>
      <c r="J38">
        <v>104</v>
      </c>
      <c r="K38">
        <v>5.7666700000000004</v>
      </c>
      <c r="L38">
        <v>7.1680000000000001</v>
      </c>
      <c r="M38">
        <v>107</v>
      </c>
      <c r="N38">
        <v>5.3388900000000001</v>
      </c>
      <c r="O38">
        <v>0.11758399999999999</v>
      </c>
      <c r="P38">
        <v>104</v>
      </c>
      <c r="Q38">
        <v>4.6277799999999996</v>
      </c>
      <c r="R38">
        <v>2.21793</v>
      </c>
      <c r="S38">
        <v>109</v>
      </c>
      <c r="T38">
        <v>17.166699999999999</v>
      </c>
      <c r="U38" s="4">
        <v>7.5604700000000003E-4</v>
      </c>
      <c r="V38">
        <v>117</v>
      </c>
      <c r="W38">
        <v>11.0778</v>
      </c>
      <c r="X38">
        <v>1.7800199999999999E-2</v>
      </c>
      <c r="Y38">
        <v>108</v>
      </c>
      <c r="Z38">
        <v>7.2944399999999998</v>
      </c>
      <c r="AA38">
        <v>6.8958400000000003E-2</v>
      </c>
      <c r="AB38">
        <v>105</v>
      </c>
      <c r="AC38">
        <v>5.8666700000000001</v>
      </c>
      <c r="AD38">
        <v>0.24742500000000001</v>
      </c>
    </row>
    <row r="39" spans="1:30" x14ac:dyDescent="0.3">
      <c r="A39">
        <v>186</v>
      </c>
      <c r="B39">
        <v>44.566699999999997</v>
      </c>
      <c r="C39" s="5">
        <v>5.1656999999999997E-5</v>
      </c>
      <c r="D39">
        <v>107</v>
      </c>
      <c r="E39">
        <v>5.7611100000000004</v>
      </c>
      <c r="F39">
        <v>1800.14</v>
      </c>
      <c r="G39">
        <v>107</v>
      </c>
      <c r="H39">
        <v>4.0777799999999997</v>
      </c>
      <c r="I39">
        <v>2.1382400000000001</v>
      </c>
      <c r="J39">
        <v>107</v>
      </c>
      <c r="K39">
        <v>4.7388899999999996</v>
      </c>
      <c r="L39">
        <v>15.614000000000001</v>
      </c>
      <c r="M39">
        <v>107</v>
      </c>
      <c r="N39">
        <v>4.1777800000000003</v>
      </c>
      <c r="O39">
        <v>0.15380099999999999</v>
      </c>
      <c r="P39">
        <v>107</v>
      </c>
      <c r="Q39">
        <v>4.0777799999999997</v>
      </c>
      <c r="R39">
        <v>2.2090100000000001</v>
      </c>
      <c r="S39">
        <v>109</v>
      </c>
      <c r="T39">
        <v>15.2722</v>
      </c>
      <c r="U39" s="4">
        <v>7.5978600000000003E-4</v>
      </c>
      <c r="V39">
        <v>117</v>
      </c>
      <c r="W39">
        <v>8.7777799999999999</v>
      </c>
      <c r="X39">
        <v>1.7375999999999999E-2</v>
      </c>
      <c r="Y39">
        <v>108</v>
      </c>
      <c r="Z39">
        <v>4.7333299999999996</v>
      </c>
      <c r="AA39">
        <v>6.2137299999999999E-2</v>
      </c>
      <c r="AB39">
        <v>107</v>
      </c>
      <c r="AC39">
        <v>4.4722200000000001</v>
      </c>
      <c r="AD39">
        <v>0.241841</v>
      </c>
    </row>
    <row r="40" spans="1:30" x14ac:dyDescent="0.3">
      <c r="A40">
        <v>189</v>
      </c>
      <c r="B40">
        <v>40.8889</v>
      </c>
      <c r="C40" s="5">
        <v>4.9876000000000002E-5</v>
      </c>
      <c r="D40">
        <v>111</v>
      </c>
      <c r="E40">
        <v>4.4722200000000001</v>
      </c>
      <c r="F40">
        <v>1020.09</v>
      </c>
      <c r="G40" s="7">
        <v>111</v>
      </c>
      <c r="H40">
        <v>3.8333300000000001</v>
      </c>
      <c r="I40">
        <v>2.1499299999999999</v>
      </c>
      <c r="J40">
        <v>111</v>
      </c>
      <c r="K40">
        <v>4.1444400000000003</v>
      </c>
      <c r="L40">
        <v>4.6647800000000004</v>
      </c>
      <c r="M40">
        <v>111</v>
      </c>
      <c r="N40">
        <v>4.0777799999999997</v>
      </c>
      <c r="O40">
        <v>0.20811299999999999</v>
      </c>
      <c r="P40">
        <v>111</v>
      </c>
      <c r="Q40">
        <v>3.9333300000000002</v>
      </c>
      <c r="R40">
        <v>2.0341399999999998</v>
      </c>
      <c r="S40">
        <v>113</v>
      </c>
      <c r="T40">
        <v>13.5556</v>
      </c>
      <c r="U40" s="4">
        <v>7.8321E-4</v>
      </c>
      <c r="V40">
        <v>118</v>
      </c>
      <c r="W40">
        <v>6.4277800000000003</v>
      </c>
      <c r="X40">
        <v>1.78058E-2</v>
      </c>
      <c r="Y40">
        <v>113</v>
      </c>
      <c r="Z40">
        <v>4.7111099999999997</v>
      </c>
      <c r="AA40">
        <v>6.2209399999999998E-2</v>
      </c>
      <c r="AB40">
        <v>111</v>
      </c>
      <c r="AC40">
        <v>4.0777799999999997</v>
      </c>
      <c r="AD40">
        <v>0.23968800000000001</v>
      </c>
    </row>
    <row r="41" spans="1:30" x14ac:dyDescent="0.3">
      <c r="A41" s="1">
        <f>AVERAGE(A31:A40)</f>
        <v>181.9</v>
      </c>
      <c r="B41" s="1">
        <f t="shared" ref="B41:AD41" si="2">AVERAGE(B31:B40)</f>
        <v>42.089460000000003</v>
      </c>
      <c r="C41" s="1">
        <f t="shared" si="2"/>
        <v>5.0758300000000005E-5</v>
      </c>
      <c r="D41" s="1">
        <f t="shared" si="2"/>
        <v>107.4</v>
      </c>
      <c r="E41" s="1">
        <f t="shared" si="2"/>
        <v>5.9850000000000003</v>
      </c>
      <c r="F41" s="1">
        <f t="shared" si="2"/>
        <v>1287.1304</v>
      </c>
      <c r="G41" s="1">
        <f t="shared" si="2"/>
        <v>106.8</v>
      </c>
      <c r="H41" s="1">
        <f t="shared" si="2"/>
        <v>4.4311099999999994</v>
      </c>
      <c r="I41" s="1">
        <f t="shared" si="2"/>
        <v>2.14337</v>
      </c>
      <c r="J41" s="1">
        <f t="shared" si="2"/>
        <v>107</v>
      </c>
      <c r="K41" s="1">
        <f t="shared" si="2"/>
        <v>5.1661109999999999</v>
      </c>
      <c r="L41" s="1">
        <f t="shared" si="2"/>
        <v>6.5822120000000011</v>
      </c>
      <c r="M41" s="1">
        <f t="shared" si="2"/>
        <v>108.1</v>
      </c>
      <c r="N41" s="1">
        <f t="shared" si="2"/>
        <v>4.8050009999999999</v>
      </c>
      <c r="O41" s="1">
        <f t="shared" si="2"/>
        <v>0.14723834</v>
      </c>
      <c r="P41" s="1">
        <f t="shared" si="2"/>
        <v>106.8</v>
      </c>
      <c r="Q41" s="1">
        <f t="shared" si="2"/>
        <v>4.3655559999999998</v>
      </c>
      <c r="R41" s="1">
        <f t="shared" si="2"/>
        <v>2.0248099000000002</v>
      </c>
      <c r="S41" s="1">
        <f t="shared" si="2"/>
        <v>110.6</v>
      </c>
      <c r="T41" s="1">
        <f t="shared" si="2"/>
        <v>15.63</v>
      </c>
      <c r="U41" s="1">
        <f t="shared" si="2"/>
        <v>7.7893570000000004E-4</v>
      </c>
      <c r="V41" s="1">
        <f t="shared" si="2"/>
        <v>116.9</v>
      </c>
      <c r="W41" s="1">
        <f t="shared" si="2"/>
        <v>9.3005579999999988</v>
      </c>
      <c r="X41" s="1">
        <f t="shared" si="2"/>
        <v>1.7790230000000001E-2</v>
      </c>
      <c r="Y41" s="1">
        <f t="shared" si="2"/>
        <v>109.8</v>
      </c>
      <c r="Z41" s="1">
        <f t="shared" si="2"/>
        <v>6.1605550000000004</v>
      </c>
      <c r="AA41" s="1">
        <f t="shared" si="2"/>
        <v>6.3882319999999992E-2</v>
      </c>
      <c r="AB41" s="1">
        <f t="shared" si="2"/>
        <v>107.9</v>
      </c>
      <c r="AC41" s="1">
        <f t="shared" si="2"/>
        <v>5.1266669999999994</v>
      </c>
      <c r="AD41" s="1">
        <f t="shared" si="2"/>
        <v>0.24218870000000003</v>
      </c>
    </row>
    <row r="43" spans="1:30" x14ac:dyDescent="0.3">
      <c r="A43" s="6" t="s">
        <v>13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x14ac:dyDescent="0.3">
      <c r="A44" s="6" t="s">
        <v>0</v>
      </c>
      <c r="B44" s="6"/>
      <c r="C44" s="6"/>
      <c r="D44" s="6" t="s">
        <v>1</v>
      </c>
      <c r="E44" s="6"/>
      <c r="F44" s="6"/>
      <c r="G44" s="6" t="s">
        <v>2</v>
      </c>
      <c r="H44" s="6"/>
      <c r="I44" s="6"/>
      <c r="J44" s="6" t="s">
        <v>3</v>
      </c>
      <c r="K44" s="6"/>
      <c r="L44" s="6"/>
      <c r="M44" s="6" t="s">
        <v>4</v>
      </c>
      <c r="N44" s="6"/>
      <c r="O44" s="6"/>
      <c r="P44" s="6" t="s">
        <v>5</v>
      </c>
      <c r="Q44" s="6"/>
      <c r="R44" s="6"/>
      <c r="S44" s="6" t="s">
        <v>6</v>
      </c>
      <c r="T44" s="6"/>
      <c r="U44" s="6"/>
      <c r="V44" s="6" t="s">
        <v>7</v>
      </c>
      <c r="W44" s="6"/>
      <c r="X44" s="6"/>
      <c r="Y44" s="6" t="s">
        <v>8</v>
      </c>
      <c r="Z44" s="6"/>
      <c r="AA44" s="6"/>
      <c r="AB44" s="6" t="s">
        <v>9</v>
      </c>
      <c r="AC44" s="6"/>
      <c r="AD44" s="6"/>
    </row>
    <row r="45" spans="1:30" x14ac:dyDescent="0.3">
      <c r="A45">
        <v>242</v>
      </c>
      <c r="B45">
        <v>54.854199999999999</v>
      </c>
      <c r="C45" s="5">
        <v>6.1682999999999999E-5</v>
      </c>
      <c r="D45">
        <v>145</v>
      </c>
      <c r="E45">
        <v>6.3041700000000001</v>
      </c>
      <c r="F45">
        <v>1800.24</v>
      </c>
      <c r="G45">
        <v>142</v>
      </c>
      <c r="H45">
        <v>4.5250000000000004</v>
      </c>
      <c r="I45">
        <v>5.04366</v>
      </c>
      <c r="J45">
        <v>143</v>
      </c>
      <c r="K45">
        <v>6.2374999999999998</v>
      </c>
      <c r="L45">
        <v>1.4841299999999999</v>
      </c>
      <c r="M45">
        <v>145</v>
      </c>
      <c r="N45">
        <v>5.6375000000000002</v>
      </c>
      <c r="O45">
        <v>5.9171500000000002E-2</v>
      </c>
      <c r="P45">
        <v>142</v>
      </c>
      <c r="Q45">
        <v>4.5541700000000001</v>
      </c>
      <c r="R45">
        <v>5.1658200000000001</v>
      </c>
      <c r="S45">
        <v>150</v>
      </c>
      <c r="T45">
        <v>20.679200000000002</v>
      </c>
      <c r="U45" s="4">
        <v>1.32278E-3</v>
      </c>
      <c r="V45">
        <v>157</v>
      </c>
      <c r="W45">
        <v>11.9833</v>
      </c>
      <c r="X45">
        <v>2.3848600000000001E-2</v>
      </c>
      <c r="Y45">
        <v>148</v>
      </c>
      <c r="Z45">
        <v>8.4041700000000006</v>
      </c>
      <c r="AA45">
        <v>8.4088499999999997E-2</v>
      </c>
      <c r="AB45">
        <v>143</v>
      </c>
      <c r="AC45">
        <v>5.4416700000000002</v>
      </c>
      <c r="AD45">
        <v>0.31622499999999998</v>
      </c>
    </row>
    <row r="46" spans="1:30" x14ac:dyDescent="0.3">
      <c r="A46">
        <v>237</v>
      </c>
      <c r="B46">
        <v>46.883299999999998</v>
      </c>
      <c r="C46" s="5">
        <v>6.0891999999999999E-5</v>
      </c>
      <c r="D46">
        <v>157</v>
      </c>
      <c r="E46">
        <v>6.7583299999999999</v>
      </c>
      <c r="F46">
        <v>39.670499999999997</v>
      </c>
      <c r="G46">
        <v>157</v>
      </c>
      <c r="H46">
        <v>3.1916699999999998</v>
      </c>
      <c r="I46">
        <v>5.0923999999999996</v>
      </c>
      <c r="J46">
        <v>157</v>
      </c>
      <c r="K46">
        <v>11.65</v>
      </c>
      <c r="L46">
        <v>1.47597</v>
      </c>
      <c r="M46">
        <v>157</v>
      </c>
      <c r="N46">
        <v>3.6124999999999998</v>
      </c>
      <c r="O46">
        <v>9.9394700000000002E-2</v>
      </c>
      <c r="P46">
        <v>157</v>
      </c>
      <c r="Q46">
        <v>3.1875</v>
      </c>
      <c r="R46">
        <v>4.2452100000000002</v>
      </c>
      <c r="S46">
        <v>157</v>
      </c>
      <c r="T46">
        <v>17.820799999999998</v>
      </c>
      <c r="U46" s="4">
        <v>1.3255700000000001E-3</v>
      </c>
      <c r="V46">
        <v>162</v>
      </c>
      <c r="W46">
        <v>8.1416699999999995</v>
      </c>
      <c r="X46">
        <v>2.2936600000000001E-2</v>
      </c>
      <c r="Y46">
        <v>157</v>
      </c>
      <c r="Z46">
        <v>5.7625000000000002</v>
      </c>
      <c r="AA46">
        <v>8.2566200000000006E-2</v>
      </c>
      <c r="AB46">
        <v>157</v>
      </c>
      <c r="AC46">
        <v>4.6833299999999998</v>
      </c>
      <c r="AD46">
        <v>0.31911200000000001</v>
      </c>
    </row>
    <row r="47" spans="1:30" x14ac:dyDescent="0.3">
      <c r="A47">
        <v>228</v>
      </c>
      <c r="B47">
        <v>50.7958</v>
      </c>
      <c r="C47" s="5">
        <v>6.8026000000000002E-5</v>
      </c>
      <c r="D47">
        <v>144</v>
      </c>
      <c r="E47">
        <v>8.6791699999999992</v>
      </c>
      <c r="F47">
        <v>53.403199999999998</v>
      </c>
      <c r="G47">
        <v>144</v>
      </c>
      <c r="H47">
        <v>4.6333299999999999</v>
      </c>
      <c r="I47">
        <v>5.0264600000000002</v>
      </c>
      <c r="J47">
        <v>144</v>
      </c>
      <c r="K47">
        <v>12.2125</v>
      </c>
      <c r="L47">
        <v>1.15116</v>
      </c>
      <c r="M47">
        <v>144</v>
      </c>
      <c r="N47">
        <v>5.125</v>
      </c>
      <c r="O47">
        <v>0.13966799999999999</v>
      </c>
      <c r="P47">
        <v>144</v>
      </c>
      <c r="Q47">
        <v>4.6333299999999999</v>
      </c>
      <c r="R47">
        <v>5.26877</v>
      </c>
      <c r="S47">
        <v>145</v>
      </c>
      <c r="T47">
        <v>20.45</v>
      </c>
      <c r="U47" s="4">
        <v>1.3457499999999999E-3</v>
      </c>
      <c r="V47">
        <v>157</v>
      </c>
      <c r="W47">
        <v>14.2333</v>
      </c>
      <c r="X47">
        <v>2.3149300000000001E-2</v>
      </c>
      <c r="Y47">
        <v>147</v>
      </c>
      <c r="Z47">
        <v>8.9958299999999998</v>
      </c>
      <c r="AA47">
        <v>8.2432400000000003E-2</v>
      </c>
      <c r="AB47">
        <v>144</v>
      </c>
      <c r="AC47">
        <v>7.3791700000000002</v>
      </c>
      <c r="AD47">
        <v>0.32021699999999997</v>
      </c>
    </row>
    <row r="48" spans="1:30" x14ac:dyDescent="0.3">
      <c r="A48">
        <v>242</v>
      </c>
      <c r="B48">
        <v>58.387500000000003</v>
      </c>
      <c r="C48" s="5">
        <v>6.1358000000000004E-5</v>
      </c>
      <c r="D48">
        <v>146</v>
      </c>
      <c r="E48">
        <v>11.216699999999999</v>
      </c>
      <c r="F48">
        <v>52.023499999999999</v>
      </c>
      <c r="G48">
        <v>146</v>
      </c>
      <c r="H48">
        <v>5.4124999999999996</v>
      </c>
      <c r="I48">
        <v>5.0461099999999997</v>
      </c>
      <c r="J48">
        <v>146</v>
      </c>
      <c r="K48">
        <v>12.4125</v>
      </c>
      <c r="L48">
        <v>1.8821600000000001</v>
      </c>
      <c r="M48">
        <v>146</v>
      </c>
      <c r="N48">
        <v>5.7458299999999998</v>
      </c>
      <c r="O48">
        <v>0.155279</v>
      </c>
      <c r="P48">
        <v>146</v>
      </c>
      <c r="Q48">
        <v>5.3666700000000001</v>
      </c>
      <c r="R48">
        <v>5.2070499999999997</v>
      </c>
      <c r="S48">
        <v>147</v>
      </c>
      <c r="T48">
        <v>21.679200000000002</v>
      </c>
      <c r="U48" s="4">
        <v>1.28893E-3</v>
      </c>
      <c r="V48">
        <v>155</v>
      </c>
      <c r="W48">
        <v>13.487500000000001</v>
      </c>
      <c r="X48">
        <v>2.30665E-2</v>
      </c>
      <c r="Y48">
        <v>146</v>
      </c>
      <c r="Z48">
        <v>8.2583300000000008</v>
      </c>
      <c r="AA48">
        <v>8.3200200000000002E-2</v>
      </c>
      <c r="AB48">
        <v>146</v>
      </c>
      <c r="AC48">
        <v>5.8125</v>
      </c>
      <c r="AD48">
        <v>0.31640800000000002</v>
      </c>
    </row>
    <row r="49" spans="1:30" x14ac:dyDescent="0.3">
      <c r="A49">
        <v>249</v>
      </c>
      <c r="B49">
        <v>65.979200000000006</v>
      </c>
      <c r="C49" s="5">
        <v>6.1082999999999998E-5</v>
      </c>
      <c r="D49">
        <v>146</v>
      </c>
      <c r="E49">
        <v>8.8000000000000007</v>
      </c>
      <c r="F49">
        <v>65.287700000000001</v>
      </c>
      <c r="G49">
        <v>146</v>
      </c>
      <c r="H49">
        <v>4.95</v>
      </c>
      <c r="I49">
        <v>5.1566900000000002</v>
      </c>
      <c r="J49">
        <v>146</v>
      </c>
      <c r="K49">
        <v>11.7125</v>
      </c>
      <c r="L49">
        <v>2.15787</v>
      </c>
      <c r="M49">
        <v>146</v>
      </c>
      <c r="N49">
        <v>5.3208299999999999</v>
      </c>
      <c r="O49">
        <v>0.19675500000000001</v>
      </c>
      <c r="P49">
        <v>146</v>
      </c>
      <c r="Q49">
        <v>5.0916699999999997</v>
      </c>
      <c r="R49">
        <v>5.3009000000000004</v>
      </c>
      <c r="S49">
        <v>149</v>
      </c>
      <c r="T49">
        <v>21.570799999999998</v>
      </c>
      <c r="U49" s="4">
        <v>1.36297E-3</v>
      </c>
      <c r="V49">
        <v>155</v>
      </c>
      <c r="W49">
        <v>12.9</v>
      </c>
      <c r="X49">
        <v>2.36267E-2</v>
      </c>
      <c r="Y49">
        <v>146</v>
      </c>
      <c r="Z49">
        <v>7.7625000000000002</v>
      </c>
      <c r="AA49">
        <v>8.2537100000000002E-2</v>
      </c>
      <c r="AB49">
        <v>146</v>
      </c>
      <c r="AC49">
        <v>5.4749999999999996</v>
      </c>
      <c r="AD49">
        <v>0.31689000000000001</v>
      </c>
    </row>
    <row r="50" spans="1:30" x14ac:dyDescent="0.3">
      <c r="A50">
        <v>257</v>
      </c>
      <c r="B50">
        <v>56.720799999999997</v>
      </c>
      <c r="C50" s="5">
        <v>6.1239000000000001E-5</v>
      </c>
      <c r="D50">
        <v>142</v>
      </c>
      <c r="E50">
        <v>7.4291700000000001</v>
      </c>
      <c r="F50">
        <v>1800.22</v>
      </c>
      <c r="G50">
        <v>138</v>
      </c>
      <c r="H50">
        <v>4.7791699999999997</v>
      </c>
      <c r="I50">
        <v>5.0488099999999996</v>
      </c>
      <c r="J50">
        <v>141</v>
      </c>
      <c r="K50">
        <v>6.6875</v>
      </c>
      <c r="L50">
        <v>3.7660800000000001</v>
      </c>
      <c r="M50">
        <v>141</v>
      </c>
      <c r="N50">
        <v>5.9666699999999997</v>
      </c>
      <c r="O50">
        <v>0.13828799999999999</v>
      </c>
      <c r="P50">
        <v>138</v>
      </c>
      <c r="Q50">
        <v>4.7958299999999996</v>
      </c>
      <c r="R50">
        <v>5.2492999999999999</v>
      </c>
      <c r="S50">
        <v>144</v>
      </c>
      <c r="T50">
        <v>19.158300000000001</v>
      </c>
      <c r="U50" s="4">
        <v>1.29163E-3</v>
      </c>
      <c r="V50">
        <v>155</v>
      </c>
      <c r="W50">
        <v>13.279199999999999</v>
      </c>
      <c r="X50">
        <v>2.3903500000000001E-2</v>
      </c>
      <c r="Y50">
        <v>142</v>
      </c>
      <c r="Z50">
        <v>7.6083299999999996</v>
      </c>
      <c r="AA50">
        <v>8.3380300000000004E-2</v>
      </c>
      <c r="AB50">
        <v>140</v>
      </c>
      <c r="AC50">
        <v>6.0291699999999997</v>
      </c>
      <c r="AD50">
        <v>0.31841999999999998</v>
      </c>
    </row>
    <row r="51" spans="1:30" x14ac:dyDescent="0.3">
      <c r="A51">
        <v>244</v>
      </c>
      <c r="B51">
        <v>52.362499999999997</v>
      </c>
      <c r="C51" s="5">
        <v>5.8474999999999998E-5</v>
      </c>
      <c r="D51">
        <v>143</v>
      </c>
      <c r="E51">
        <v>10.5083</v>
      </c>
      <c r="F51">
        <v>1800.26</v>
      </c>
      <c r="G51">
        <v>137</v>
      </c>
      <c r="H51">
        <v>5.1291700000000002</v>
      </c>
      <c r="I51">
        <v>5.1618899999999996</v>
      </c>
      <c r="J51">
        <v>142</v>
      </c>
      <c r="K51">
        <v>9.5250000000000004</v>
      </c>
      <c r="L51">
        <v>0.59472199999999997</v>
      </c>
      <c r="M51">
        <v>143</v>
      </c>
      <c r="N51">
        <v>9.0083300000000008</v>
      </c>
      <c r="O51">
        <v>4.2065600000000002E-2</v>
      </c>
      <c r="P51">
        <v>137</v>
      </c>
      <c r="Q51">
        <v>5.1291700000000002</v>
      </c>
      <c r="R51">
        <v>5.2766400000000004</v>
      </c>
      <c r="S51">
        <v>140</v>
      </c>
      <c r="T51">
        <v>18.216699999999999</v>
      </c>
      <c r="U51" s="4">
        <v>1.3746100000000001E-3</v>
      </c>
      <c r="V51">
        <v>154</v>
      </c>
      <c r="W51">
        <v>12.8</v>
      </c>
      <c r="X51">
        <v>2.3605000000000001E-2</v>
      </c>
      <c r="Y51">
        <v>141</v>
      </c>
      <c r="Z51">
        <v>7.3833299999999999</v>
      </c>
      <c r="AA51">
        <v>8.4124599999999994E-2</v>
      </c>
      <c r="AB51">
        <v>139</v>
      </c>
      <c r="AC51">
        <v>6.4041699999999997</v>
      </c>
      <c r="AD51">
        <v>0.31940400000000002</v>
      </c>
    </row>
    <row r="52" spans="1:30" x14ac:dyDescent="0.3">
      <c r="A52">
        <v>252</v>
      </c>
      <c r="B52">
        <v>55.770800000000001</v>
      </c>
      <c r="C52" s="5">
        <v>5.8792000000000002E-5</v>
      </c>
      <c r="D52">
        <v>146</v>
      </c>
      <c r="E52">
        <v>5.7708300000000001</v>
      </c>
      <c r="F52">
        <v>1800.25</v>
      </c>
      <c r="G52">
        <v>146</v>
      </c>
      <c r="H52">
        <v>3.7208299999999999</v>
      </c>
      <c r="I52">
        <v>5.0405600000000002</v>
      </c>
      <c r="J52">
        <v>147</v>
      </c>
      <c r="K52">
        <v>6.2916699999999999</v>
      </c>
      <c r="L52">
        <v>1.8838900000000001</v>
      </c>
      <c r="M52">
        <v>147</v>
      </c>
      <c r="N52">
        <v>4.9958299999999998</v>
      </c>
      <c r="O52">
        <v>8.4164299999999997E-2</v>
      </c>
      <c r="P52" s="7">
        <v>146</v>
      </c>
      <c r="Q52">
        <v>3.6458300000000001</v>
      </c>
      <c r="R52">
        <v>5.2555100000000001</v>
      </c>
      <c r="S52">
        <v>153</v>
      </c>
      <c r="T52">
        <v>18.558299999999999</v>
      </c>
      <c r="U52" s="4">
        <v>1.2885699999999999E-3</v>
      </c>
      <c r="V52">
        <v>157</v>
      </c>
      <c r="W52">
        <v>8.5124999999999993</v>
      </c>
      <c r="X52">
        <v>2.3503699999999999E-2</v>
      </c>
      <c r="Y52">
        <v>150</v>
      </c>
      <c r="Z52">
        <v>5.8583299999999996</v>
      </c>
      <c r="AA52">
        <v>8.3036200000000004E-2</v>
      </c>
      <c r="AB52">
        <v>146</v>
      </c>
      <c r="AC52">
        <v>4.0666700000000002</v>
      </c>
      <c r="AD52">
        <v>0.31743700000000002</v>
      </c>
    </row>
    <row r="53" spans="1:30" x14ac:dyDescent="0.3">
      <c r="A53">
        <v>241</v>
      </c>
      <c r="B53">
        <v>54.6708</v>
      </c>
      <c r="C53" s="5">
        <v>5.6082000000000003E-5</v>
      </c>
      <c r="D53">
        <v>144</v>
      </c>
      <c r="E53">
        <v>4.7916699999999999</v>
      </c>
      <c r="F53">
        <v>220.15100000000001</v>
      </c>
      <c r="G53">
        <v>144</v>
      </c>
      <c r="H53">
        <v>4.0083299999999999</v>
      </c>
      <c r="I53">
        <v>5.0916199999999998</v>
      </c>
      <c r="J53">
        <v>144</v>
      </c>
      <c r="K53">
        <v>6.1124999999999998</v>
      </c>
      <c r="L53">
        <v>3.5931899999999999</v>
      </c>
      <c r="M53">
        <v>146</v>
      </c>
      <c r="N53">
        <v>4.3375000000000004</v>
      </c>
      <c r="O53">
        <v>0.15056800000000001</v>
      </c>
      <c r="P53">
        <v>144</v>
      </c>
      <c r="Q53">
        <v>4.0083299999999999</v>
      </c>
      <c r="R53">
        <v>3.5096500000000002</v>
      </c>
      <c r="S53">
        <v>153</v>
      </c>
      <c r="T53">
        <v>19.845800000000001</v>
      </c>
      <c r="U53" s="4">
        <v>1.32642E-3</v>
      </c>
      <c r="V53">
        <v>158</v>
      </c>
      <c r="W53">
        <v>10.191700000000001</v>
      </c>
      <c r="X53">
        <v>2.3442600000000001E-2</v>
      </c>
      <c r="Y53">
        <v>147</v>
      </c>
      <c r="Z53">
        <v>5.2708300000000001</v>
      </c>
      <c r="AA53">
        <v>8.3565399999999998E-2</v>
      </c>
      <c r="AB53">
        <v>146</v>
      </c>
      <c r="AC53">
        <v>4.8916700000000004</v>
      </c>
      <c r="AD53">
        <v>0.31476700000000002</v>
      </c>
    </row>
    <row r="54" spans="1:30" x14ac:dyDescent="0.3">
      <c r="A54">
        <v>233</v>
      </c>
      <c r="B54">
        <v>40.354199999999999</v>
      </c>
      <c r="C54" s="5">
        <v>6.3561999999999999E-5</v>
      </c>
      <c r="D54">
        <v>152</v>
      </c>
      <c r="E54">
        <v>5.7666700000000004</v>
      </c>
      <c r="F54">
        <v>52.184199999999997</v>
      </c>
      <c r="G54">
        <v>152</v>
      </c>
      <c r="H54">
        <v>3.5708299999999999</v>
      </c>
      <c r="I54">
        <v>5.1794500000000001</v>
      </c>
      <c r="J54">
        <v>152</v>
      </c>
      <c r="K54">
        <v>7.3125</v>
      </c>
      <c r="L54">
        <v>1.2722</v>
      </c>
      <c r="M54">
        <v>152</v>
      </c>
      <c r="N54">
        <v>5.25</v>
      </c>
      <c r="O54">
        <v>0.10227700000000001</v>
      </c>
      <c r="P54">
        <v>152</v>
      </c>
      <c r="Q54">
        <v>3.7208299999999999</v>
      </c>
      <c r="R54">
        <v>1.6892199999999999</v>
      </c>
      <c r="S54">
        <v>158</v>
      </c>
      <c r="T54">
        <v>16.662500000000001</v>
      </c>
      <c r="U54" s="4">
        <v>1.28772E-3</v>
      </c>
      <c r="V54">
        <v>161</v>
      </c>
      <c r="W54">
        <v>8.1208299999999998</v>
      </c>
      <c r="X54">
        <v>2.4330999999999998E-2</v>
      </c>
      <c r="Y54">
        <v>154</v>
      </c>
      <c r="Z54">
        <v>5.9583300000000001</v>
      </c>
      <c r="AA54">
        <v>8.5090499999999999E-2</v>
      </c>
      <c r="AB54">
        <v>152</v>
      </c>
      <c r="AC54">
        <v>4.4708300000000003</v>
      </c>
      <c r="AD54">
        <v>0.32835700000000001</v>
      </c>
    </row>
    <row r="55" spans="1:30" x14ac:dyDescent="0.3">
      <c r="A55" s="1">
        <f>AVERAGE(A45:A54)</f>
        <v>242.5</v>
      </c>
      <c r="B55" s="1">
        <f t="shared" ref="B55:AD55" si="3">AVERAGE(B45:B54)</f>
        <v>53.677909999999997</v>
      </c>
      <c r="C55" s="1">
        <f t="shared" si="3"/>
        <v>6.1119200000000009E-5</v>
      </c>
      <c r="D55" s="1">
        <f t="shared" si="3"/>
        <v>146.5</v>
      </c>
      <c r="E55" s="1">
        <f t="shared" si="3"/>
        <v>7.6025009999999993</v>
      </c>
      <c r="F55" s="1">
        <f t="shared" si="3"/>
        <v>768.36901</v>
      </c>
      <c r="G55" s="1">
        <f t="shared" si="3"/>
        <v>145.19999999999999</v>
      </c>
      <c r="H55" s="1">
        <f t="shared" si="3"/>
        <v>4.3920830000000004</v>
      </c>
      <c r="I55" s="1">
        <f t="shared" si="3"/>
        <v>5.0887650000000004</v>
      </c>
      <c r="J55" s="1">
        <f t="shared" si="3"/>
        <v>146.19999999999999</v>
      </c>
      <c r="K55" s="1">
        <f t="shared" si="3"/>
        <v>9.0154169999999993</v>
      </c>
      <c r="L55" s="1">
        <f t="shared" si="3"/>
        <v>1.9261372000000001</v>
      </c>
      <c r="M55" s="1">
        <f t="shared" si="3"/>
        <v>146.69999999999999</v>
      </c>
      <c r="N55" s="1">
        <f t="shared" si="3"/>
        <v>5.4999989999999999</v>
      </c>
      <c r="O55" s="1">
        <f t="shared" si="3"/>
        <v>0.11676310999999999</v>
      </c>
      <c r="P55" s="1">
        <f t="shared" si="3"/>
        <v>145.19999999999999</v>
      </c>
      <c r="Q55" s="1">
        <f t="shared" si="3"/>
        <v>4.4133329999999997</v>
      </c>
      <c r="R55" s="1">
        <f t="shared" si="3"/>
        <v>4.6168069999999997</v>
      </c>
      <c r="S55" s="1">
        <f t="shared" si="3"/>
        <v>149.6</v>
      </c>
      <c r="T55" s="1">
        <f t="shared" si="3"/>
        <v>19.46416</v>
      </c>
      <c r="U55" s="1">
        <f t="shared" si="3"/>
        <v>1.321495E-3</v>
      </c>
      <c r="V55" s="1">
        <f t="shared" si="3"/>
        <v>157.1</v>
      </c>
      <c r="W55" s="1">
        <f t="shared" si="3"/>
        <v>11.364999999999998</v>
      </c>
      <c r="X55" s="1">
        <f t="shared" si="3"/>
        <v>2.3541349999999999E-2</v>
      </c>
      <c r="Y55" s="1">
        <f t="shared" si="3"/>
        <v>147.80000000000001</v>
      </c>
      <c r="Z55" s="1">
        <f t="shared" si="3"/>
        <v>7.1262480000000012</v>
      </c>
      <c r="AA55" s="1">
        <f t="shared" si="3"/>
        <v>8.340214E-2</v>
      </c>
      <c r="AB55" s="1">
        <f t="shared" si="3"/>
        <v>145.9</v>
      </c>
      <c r="AC55" s="1">
        <f t="shared" si="3"/>
        <v>5.4654180000000006</v>
      </c>
      <c r="AD55" s="1">
        <f t="shared" si="3"/>
        <v>0.3187237</v>
      </c>
    </row>
    <row r="57" spans="1:30" x14ac:dyDescent="0.3">
      <c r="A57" s="6" t="s">
        <v>14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x14ac:dyDescent="0.3">
      <c r="A58" s="6" t="s">
        <v>0</v>
      </c>
      <c r="B58" s="6"/>
      <c r="C58" s="6"/>
      <c r="D58" s="6" t="s">
        <v>1</v>
      </c>
      <c r="E58" s="6"/>
      <c r="F58" s="6"/>
      <c r="G58" s="6" t="s">
        <v>2</v>
      </c>
      <c r="H58" s="6"/>
      <c r="I58" s="6"/>
      <c r="J58" s="6" t="s">
        <v>3</v>
      </c>
      <c r="K58" s="6"/>
      <c r="L58" s="6"/>
      <c r="M58" s="6" t="s">
        <v>4</v>
      </c>
      <c r="N58" s="6"/>
      <c r="O58" s="6"/>
      <c r="P58" s="6" t="s">
        <v>5</v>
      </c>
      <c r="Q58" s="6"/>
      <c r="R58" s="6"/>
      <c r="S58" s="6" t="s">
        <v>6</v>
      </c>
      <c r="T58" s="6"/>
      <c r="U58" s="6"/>
      <c r="V58" s="6" t="s">
        <v>7</v>
      </c>
      <c r="W58" s="6"/>
      <c r="X58" s="6"/>
      <c r="Y58" s="6" t="s">
        <v>8</v>
      </c>
      <c r="Z58" s="6"/>
      <c r="AA58" s="6"/>
      <c r="AB58" s="6" t="s">
        <v>9</v>
      </c>
      <c r="AC58" s="6"/>
      <c r="AD58" s="6"/>
    </row>
    <row r="59" spans="1:30" x14ac:dyDescent="0.3">
      <c r="A59">
        <v>311</v>
      </c>
      <c r="B59">
        <v>66.489999999999995</v>
      </c>
      <c r="C59" s="5">
        <v>8.8193000000000001E-5</v>
      </c>
      <c r="D59">
        <v>200</v>
      </c>
      <c r="E59">
        <v>10.77</v>
      </c>
      <c r="F59">
        <v>54.139000000000003</v>
      </c>
      <c r="G59">
        <v>200</v>
      </c>
      <c r="H59">
        <v>3.5866699999999998</v>
      </c>
      <c r="I59">
        <v>9.7542799999999996</v>
      </c>
      <c r="J59">
        <v>200</v>
      </c>
      <c r="K59">
        <v>25.966699999999999</v>
      </c>
      <c r="L59">
        <v>0.19633300000000001</v>
      </c>
      <c r="M59">
        <v>200</v>
      </c>
      <c r="N59">
        <v>4.9766700000000004</v>
      </c>
      <c r="O59">
        <v>7.1229399999999998E-2</v>
      </c>
      <c r="P59">
        <v>200</v>
      </c>
      <c r="Q59">
        <v>3.8133300000000001</v>
      </c>
      <c r="R59">
        <v>9.0231999999999992</v>
      </c>
      <c r="S59">
        <v>200</v>
      </c>
      <c r="T59">
        <v>19.2133</v>
      </c>
      <c r="U59" s="4">
        <v>1.97642E-3</v>
      </c>
      <c r="V59">
        <v>200</v>
      </c>
      <c r="W59">
        <v>10.89</v>
      </c>
      <c r="X59">
        <v>2.9956900000000002E-2</v>
      </c>
      <c r="Y59">
        <v>200</v>
      </c>
      <c r="Z59">
        <v>7.3333300000000001</v>
      </c>
      <c r="AA59">
        <v>0.10378</v>
      </c>
      <c r="AB59">
        <v>200</v>
      </c>
      <c r="AC59">
        <v>4.75</v>
      </c>
      <c r="AD59">
        <v>0.39756999999999998</v>
      </c>
    </row>
    <row r="60" spans="1:30" x14ac:dyDescent="0.3">
      <c r="A60">
        <v>302</v>
      </c>
      <c r="B60">
        <v>69.023300000000006</v>
      </c>
      <c r="C60" s="5">
        <v>7.0772999999999995E-5</v>
      </c>
      <c r="D60">
        <v>174</v>
      </c>
      <c r="E60">
        <v>8.5399999999999991</v>
      </c>
      <c r="F60">
        <v>1800.33</v>
      </c>
      <c r="G60">
        <v>172</v>
      </c>
      <c r="H60">
        <v>5.1033299999999997</v>
      </c>
      <c r="I60">
        <v>9.7816600000000005</v>
      </c>
      <c r="J60">
        <v>173</v>
      </c>
      <c r="K60">
        <v>7.9733299999999998</v>
      </c>
      <c r="L60">
        <v>2.8925000000000001</v>
      </c>
      <c r="M60">
        <v>176</v>
      </c>
      <c r="N60">
        <v>8.0166699999999995</v>
      </c>
      <c r="O60">
        <v>9.9733000000000002E-2</v>
      </c>
      <c r="P60">
        <v>172</v>
      </c>
      <c r="Q60">
        <v>5.1033299999999997</v>
      </c>
      <c r="R60">
        <v>10.2537</v>
      </c>
      <c r="S60">
        <v>180</v>
      </c>
      <c r="T60">
        <v>24.656700000000001</v>
      </c>
      <c r="U60" s="4">
        <v>2.0579700000000001E-3</v>
      </c>
      <c r="V60">
        <v>191</v>
      </c>
      <c r="W60">
        <v>12.8733</v>
      </c>
      <c r="X60">
        <v>2.9240599999999999E-2</v>
      </c>
      <c r="Y60">
        <v>178</v>
      </c>
      <c r="Z60">
        <v>7.07667</v>
      </c>
      <c r="AA60">
        <v>0.103352</v>
      </c>
      <c r="AB60">
        <v>176</v>
      </c>
      <c r="AC60">
        <v>6.78667</v>
      </c>
      <c r="AD60">
        <v>0.400528</v>
      </c>
    </row>
    <row r="61" spans="1:30" x14ac:dyDescent="0.3">
      <c r="A61">
        <v>306</v>
      </c>
      <c r="B61">
        <v>73.253299999999996</v>
      </c>
      <c r="C61" s="5">
        <v>7.0838000000000002E-5</v>
      </c>
      <c r="D61">
        <v>181</v>
      </c>
      <c r="E61">
        <v>16.763300000000001</v>
      </c>
      <c r="F61">
        <v>110.127</v>
      </c>
      <c r="G61">
        <v>181</v>
      </c>
      <c r="H61">
        <v>5.87</v>
      </c>
      <c r="I61">
        <v>9.7969000000000008</v>
      </c>
      <c r="J61">
        <v>181</v>
      </c>
      <c r="K61">
        <v>15.92</v>
      </c>
      <c r="L61">
        <v>1.0953999999999999</v>
      </c>
      <c r="M61">
        <v>181</v>
      </c>
      <c r="N61">
        <v>7.1966700000000001</v>
      </c>
      <c r="O61">
        <v>0.109058</v>
      </c>
      <c r="P61">
        <v>181</v>
      </c>
      <c r="Q61">
        <v>5.7466699999999999</v>
      </c>
      <c r="R61">
        <v>10.038399999999999</v>
      </c>
      <c r="S61">
        <v>182</v>
      </c>
      <c r="T61">
        <v>25.16</v>
      </c>
      <c r="U61" s="4">
        <v>2.0492000000000002E-3</v>
      </c>
      <c r="V61">
        <v>192</v>
      </c>
      <c r="W61">
        <v>15.84</v>
      </c>
      <c r="X61">
        <v>2.945E-2</v>
      </c>
      <c r="Y61">
        <v>181</v>
      </c>
      <c r="Z61">
        <v>9.1933299999999996</v>
      </c>
      <c r="AA61">
        <v>0.10359599999999999</v>
      </c>
      <c r="AB61">
        <v>181</v>
      </c>
      <c r="AC61">
        <v>7.1033299999999997</v>
      </c>
      <c r="AD61">
        <v>0.39890999999999999</v>
      </c>
    </row>
    <row r="62" spans="1:30" x14ac:dyDescent="0.3">
      <c r="A62">
        <v>311</v>
      </c>
      <c r="B62">
        <v>78.98</v>
      </c>
      <c r="C62" s="5">
        <v>9.5984999999999997E-5</v>
      </c>
      <c r="D62">
        <v>181</v>
      </c>
      <c r="E62">
        <v>15.1533</v>
      </c>
      <c r="F62">
        <v>90.892899999999997</v>
      </c>
      <c r="G62">
        <v>181</v>
      </c>
      <c r="H62">
        <v>6.05</v>
      </c>
      <c r="I62">
        <v>9.7606300000000008</v>
      </c>
      <c r="J62">
        <v>181</v>
      </c>
      <c r="K62">
        <v>20.503299999999999</v>
      </c>
      <c r="L62">
        <v>2.4020199999999998</v>
      </c>
      <c r="M62">
        <v>181</v>
      </c>
      <c r="N62">
        <v>7.31</v>
      </c>
      <c r="O62">
        <v>0.207372</v>
      </c>
      <c r="P62">
        <v>181</v>
      </c>
      <c r="Q62">
        <v>6.05</v>
      </c>
      <c r="R62">
        <v>10.2027</v>
      </c>
      <c r="S62">
        <v>181</v>
      </c>
      <c r="T62">
        <v>26.82</v>
      </c>
      <c r="U62" s="4">
        <v>1.9792500000000001E-3</v>
      </c>
      <c r="V62">
        <v>190</v>
      </c>
      <c r="W62">
        <v>17.21</v>
      </c>
      <c r="X62">
        <v>2.9135600000000001E-2</v>
      </c>
      <c r="Y62">
        <v>181</v>
      </c>
      <c r="Z62">
        <v>10.5267</v>
      </c>
      <c r="AA62">
        <v>0.10462200000000001</v>
      </c>
      <c r="AB62">
        <v>181</v>
      </c>
      <c r="AC62">
        <v>7.4466700000000001</v>
      </c>
      <c r="AD62">
        <v>0.395125</v>
      </c>
    </row>
    <row r="63" spans="1:30" x14ac:dyDescent="0.3">
      <c r="A63">
        <v>298</v>
      </c>
      <c r="B63">
        <v>64.893299999999996</v>
      </c>
      <c r="C63">
        <v>1.21642E-4</v>
      </c>
      <c r="D63">
        <v>177</v>
      </c>
      <c r="E63">
        <v>8.9833300000000005</v>
      </c>
      <c r="F63">
        <v>1800.3</v>
      </c>
      <c r="G63">
        <v>176</v>
      </c>
      <c r="H63">
        <v>4.8233300000000003</v>
      </c>
      <c r="I63">
        <v>9.7633399999999995</v>
      </c>
      <c r="J63">
        <v>176</v>
      </c>
      <c r="K63">
        <v>7.8</v>
      </c>
      <c r="L63">
        <v>0.68059000000000003</v>
      </c>
      <c r="M63">
        <v>180</v>
      </c>
      <c r="N63">
        <v>5.52</v>
      </c>
      <c r="O63">
        <v>4.58929E-2</v>
      </c>
      <c r="P63">
        <v>176</v>
      </c>
      <c r="Q63">
        <v>4.78667</v>
      </c>
      <c r="R63">
        <v>6.46509</v>
      </c>
      <c r="S63">
        <v>184</v>
      </c>
      <c r="T63">
        <v>24.526700000000002</v>
      </c>
      <c r="U63" s="4">
        <v>1.9735600000000001E-3</v>
      </c>
      <c r="V63">
        <v>191</v>
      </c>
      <c r="W63">
        <v>11.44</v>
      </c>
      <c r="X63">
        <v>2.92941E-2</v>
      </c>
      <c r="Y63">
        <v>180</v>
      </c>
      <c r="Z63">
        <v>6.97</v>
      </c>
      <c r="AA63">
        <v>0.10444000000000001</v>
      </c>
      <c r="AB63">
        <v>178</v>
      </c>
      <c r="AC63">
        <v>6.28</v>
      </c>
      <c r="AD63">
        <v>0.39837899999999998</v>
      </c>
    </row>
    <row r="64" spans="1:30" x14ac:dyDescent="0.3">
      <c r="A64">
        <v>326</v>
      </c>
      <c r="B64">
        <v>83.166700000000006</v>
      </c>
      <c r="C64" s="5">
        <v>9.7062E-5</v>
      </c>
      <c r="D64">
        <v>174</v>
      </c>
      <c r="E64">
        <v>13.363300000000001</v>
      </c>
      <c r="F64">
        <v>1800.32</v>
      </c>
      <c r="G64">
        <v>165</v>
      </c>
      <c r="H64">
        <v>7.5566700000000004</v>
      </c>
      <c r="I64">
        <v>9.8565799999999992</v>
      </c>
      <c r="J64">
        <v>166</v>
      </c>
      <c r="K64">
        <v>7.6766699999999997</v>
      </c>
      <c r="L64">
        <v>1800.08</v>
      </c>
      <c r="M64">
        <v>169</v>
      </c>
      <c r="N64">
        <v>8.3466699999999996</v>
      </c>
      <c r="O64">
        <v>0.17688499999999999</v>
      </c>
      <c r="P64">
        <v>165</v>
      </c>
      <c r="Q64">
        <v>7.5566700000000004</v>
      </c>
      <c r="R64">
        <v>10.24</v>
      </c>
      <c r="S64">
        <v>173</v>
      </c>
      <c r="T64">
        <v>26.17</v>
      </c>
      <c r="U64" s="4">
        <v>1.97336E-3</v>
      </c>
      <c r="V64">
        <v>190</v>
      </c>
      <c r="W64">
        <v>18.896699999999999</v>
      </c>
      <c r="X64">
        <v>2.9485000000000001E-2</v>
      </c>
      <c r="Y64">
        <v>173</v>
      </c>
      <c r="Z64">
        <v>10.3933</v>
      </c>
      <c r="AA64">
        <v>0.104738</v>
      </c>
      <c r="AB64">
        <v>168</v>
      </c>
      <c r="AC64">
        <v>8.6633300000000002</v>
      </c>
      <c r="AD64">
        <v>0.39552300000000001</v>
      </c>
    </row>
    <row r="65" spans="1:30" x14ac:dyDescent="0.3">
      <c r="A65">
        <v>296</v>
      </c>
      <c r="B65">
        <v>71.0167</v>
      </c>
      <c r="C65" s="5">
        <v>6.9090000000000004E-5</v>
      </c>
      <c r="D65">
        <v>176</v>
      </c>
      <c r="E65">
        <v>8.8933300000000006</v>
      </c>
      <c r="F65">
        <v>1800.36</v>
      </c>
      <c r="G65">
        <v>173</v>
      </c>
      <c r="H65">
        <v>5.3666700000000001</v>
      </c>
      <c r="I65">
        <v>9.7938299999999998</v>
      </c>
      <c r="J65">
        <v>173</v>
      </c>
      <c r="K65">
        <v>8.3866700000000005</v>
      </c>
      <c r="L65">
        <v>1.39761</v>
      </c>
      <c r="M65">
        <v>175</v>
      </c>
      <c r="N65">
        <v>6.2833300000000003</v>
      </c>
      <c r="O65">
        <v>6.1686699999999997E-2</v>
      </c>
      <c r="P65">
        <v>173</v>
      </c>
      <c r="Q65">
        <v>5.3933299999999997</v>
      </c>
      <c r="R65">
        <v>10.053900000000001</v>
      </c>
      <c r="S65">
        <v>182</v>
      </c>
      <c r="T65">
        <v>24.673300000000001</v>
      </c>
      <c r="U65" s="4">
        <v>2.1118700000000001E-3</v>
      </c>
      <c r="V65">
        <v>192</v>
      </c>
      <c r="W65">
        <v>14.326700000000001</v>
      </c>
      <c r="X65">
        <v>2.8787900000000002E-2</v>
      </c>
      <c r="Y65">
        <v>180</v>
      </c>
      <c r="Z65">
        <v>8.6300000000000008</v>
      </c>
      <c r="AA65">
        <v>0.105106</v>
      </c>
      <c r="AB65">
        <v>173</v>
      </c>
      <c r="AC65">
        <v>5.91</v>
      </c>
      <c r="AD65">
        <v>0.39731899999999998</v>
      </c>
    </row>
    <row r="66" spans="1:30" x14ac:dyDescent="0.3">
      <c r="A66">
        <v>297</v>
      </c>
      <c r="B66">
        <v>70.656700000000001</v>
      </c>
      <c r="C66" s="5">
        <v>6.7564000000000006E-5</v>
      </c>
      <c r="D66">
        <v>178</v>
      </c>
      <c r="E66">
        <v>10.406700000000001</v>
      </c>
      <c r="F66">
        <v>162.55600000000001</v>
      </c>
      <c r="G66">
        <v>178</v>
      </c>
      <c r="H66">
        <v>4.8166700000000002</v>
      </c>
      <c r="I66">
        <v>9.7894000000000005</v>
      </c>
      <c r="J66">
        <v>178</v>
      </c>
      <c r="K66">
        <v>11.0267</v>
      </c>
      <c r="L66">
        <v>0.66161000000000003</v>
      </c>
      <c r="M66">
        <v>178</v>
      </c>
      <c r="N66">
        <v>6.4666699999999997</v>
      </c>
      <c r="O66">
        <v>4.8668700000000002E-2</v>
      </c>
      <c r="P66">
        <v>178</v>
      </c>
      <c r="Q66">
        <v>4.8166700000000002</v>
      </c>
      <c r="R66">
        <v>10.2156</v>
      </c>
      <c r="S66">
        <v>182</v>
      </c>
      <c r="T66">
        <v>24.333300000000001</v>
      </c>
      <c r="U66" s="4">
        <v>2.06507E-3</v>
      </c>
      <c r="V66">
        <v>192</v>
      </c>
      <c r="W66">
        <v>14.48</v>
      </c>
      <c r="X66">
        <v>3.01306E-2</v>
      </c>
      <c r="Y66">
        <v>178</v>
      </c>
      <c r="Z66">
        <v>7.1366699999999996</v>
      </c>
      <c r="AA66">
        <v>0.103477</v>
      </c>
      <c r="AB66">
        <v>178</v>
      </c>
      <c r="AC66">
        <v>6.46333</v>
      </c>
      <c r="AD66">
        <v>0.39890100000000001</v>
      </c>
    </row>
    <row r="67" spans="1:30" x14ac:dyDescent="0.3">
      <c r="A67">
        <v>319</v>
      </c>
      <c r="B67">
        <v>87.693299999999994</v>
      </c>
      <c r="C67" s="5">
        <v>7.2887999999999997E-5</v>
      </c>
      <c r="D67">
        <v>175</v>
      </c>
      <c r="E67">
        <v>8.8333300000000001</v>
      </c>
      <c r="F67">
        <v>1800.32</v>
      </c>
      <c r="G67">
        <v>172</v>
      </c>
      <c r="H67">
        <v>5.6766699999999997</v>
      </c>
      <c r="I67">
        <v>9.9428300000000007</v>
      </c>
      <c r="J67">
        <v>172</v>
      </c>
      <c r="K67">
        <v>7.8166700000000002</v>
      </c>
      <c r="L67">
        <v>3.67876</v>
      </c>
      <c r="M67">
        <v>173</v>
      </c>
      <c r="N67">
        <v>7.6033299999999997</v>
      </c>
      <c r="O67">
        <v>0.118607</v>
      </c>
      <c r="P67">
        <v>172</v>
      </c>
      <c r="Q67">
        <v>5.15</v>
      </c>
      <c r="R67">
        <v>10.107100000000001</v>
      </c>
      <c r="S67">
        <v>180</v>
      </c>
      <c r="T67">
        <v>24.91</v>
      </c>
      <c r="U67" s="4">
        <v>1.9866699999999998E-3</v>
      </c>
      <c r="V67">
        <v>191</v>
      </c>
      <c r="W67">
        <v>15.2433</v>
      </c>
      <c r="X67">
        <v>2.9416100000000001E-2</v>
      </c>
      <c r="Y67">
        <v>180</v>
      </c>
      <c r="Z67">
        <v>10.183299999999999</v>
      </c>
      <c r="AA67">
        <v>0.104375</v>
      </c>
      <c r="AB67">
        <v>172</v>
      </c>
      <c r="AC67">
        <v>6.63</v>
      </c>
      <c r="AD67">
        <v>0.39738699999999999</v>
      </c>
    </row>
    <row r="68" spans="1:30" x14ac:dyDescent="0.3">
      <c r="A68">
        <v>296</v>
      </c>
      <c r="B68">
        <v>60.393300000000004</v>
      </c>
      <c r="C68" s="5">
        <v>6.6968E-5</v>
      </c>
      <c r="D68">
        <v>192</v>
      </c>
      <c r="E68">
        <v>11.7</v>
      </c>
      <c r="F68">
        <v>71.8232</v>
      </c>
      <c r="G68">
        <v>192</v>
      </c>
      <c r="H68">
        <v>4.24</v>
      </c>
      <c r="I68">
        <v>9.79575</v>
      </c>
      <c r="J68">
        <v>192</v>
      </c>
      <c r="K68">
        <v>20.02</v>
      </c>
      <c r="L68">
        <v>1.36039</v>
      </c>
      <c r="M68">
        <v>192</v>
      </c>
      <c r="N68">
        <v>5.03</v>
      </c>
      <c r="O68">
        <v>0.12892500000000001</v>
      </c>
      <c r="P68">
        <v>192</v>
      </c>
      <c r="Q68">
        <v>4.2366700000000002</v>
      </c>
      <c r="R68">
        <v>10.173299999999999</v>
      </c>
      <c r="S68">
        <v>192</v>
      </c>
      <c r="T68">
        <v>24.42</v>
      </c>
      <c r="U68" s="4">
        <v>2.0312500000000001E-3</v>
      </c>
      <c r="V68">
        <v>203</v>
      </c>
      <c r="W68">
        <v>18.063300000000002</v>
      </c>
      <c r="X68">
        <v>2.9293199999999998E-2</v>
      </c>
      <c r="Y68">
        <v>193</v>
      </c>
      <c r="Z68">
        <v>12.69</v>
      </c>
      <c r="AA68">
        <v>0.103934</v>
      </c>
      <c r="AB68">
        <v>192</v>
      </c>
      <c r="AC68">
        <v>9.1433300000000006</v>
      </c>
      <c r="AD68">
        <v>0.395036</v>
      </c>
    </row>
    <row r="69" spans="1:30" x14ac:dyDescent="0.3">
      <c r="A69" s="1">
        <f>AVERAGE(A59:A68)</f>
        <v>306.2</v>
      </c>
      <c r="B69" s="1">
        <f t="shared" ref="B69:AD69" si="4">AVERAGE(B59:B68)</f>
        <v>72.556659999999994</v>
      </c>
      <c r="C69" s="1">
        <f t="shared" si="4"/>
        <v>8.2100300000000011E-5</v>
      </c>
      <c r="D69" s="1">
        <f t="shared" si="4"/>
        <v>180.8</v>
      </c>
      <c r="E69" s="1">
        <f t="shared" si="4"/>
        <v>11.340659000000002</v>
      </c>
      <c r="F69" s="1">
        <f t="shared" si="4"/>
        <v>949.11680999999987</v>
      </c>
      <c r="G69" s="1">
        <f t="shared" si="4"/>
        <v>179</v>
      </c>
      <c r="H69" s="1">
        <f t="shared" si="4"/>
        <v>5.3090010000000003</v>
      </c>
      <c r="I69" s="1">
        <f t="shared" si="4"/>
        <v>9.8035200000000007</v>
      </c>
      <c r="J69" s="1">
        <f t="shared" si="4"/>
        <v>179.2</v>
      </c>
      <c r="K69" s="1">
        <f t="shared" si="4"/>
        <v>13.309004000000002</v>
      </c>
      <c r="L69" s="1">
        <f t="shared" si="4"/>
        <v>181.44452130000002</v>
      </c>
      <c r="M69" s="1">
        <f t="shared" si="4"/>
        <v>180.5</v>
      </c>
      <c r="N69" s="1">
        <f t="shared" si="4"/>
        <v>6.675001</v>
      </c>
      <c r="O69" s="1">
        <f t="shared" si="4"/>
        <v>0.10680576999999999</v>
      </c>
      <c r="P69" s="1">
        <f t="shared" si="4"/>
        <v>179</v>
      </c>
      <c r="Q69" s="1">
        <f t="shared" si="4"/>
        <v>5.2653340000000002</v>
      </c>
      <c r="R69" s="1">
        <f t="shared" si="4"/>
        <v>9.6772990000000014</v>
      </c>
      <c r="S69" s="1">
        <f t="shared" si="4"/>
        <v>183.6</v>
      </c>
      <c r="T69" s="1">
        <f t="shared" si="4"/>
        <v>24.488330000000001</v>
      </c>
      <c r="U69" s="1">
        <f t="shared" si="4"/>
        <v>2.0204619999999998E-3</v>
      </c>
      <c r="V69" s="1">
        <f t="shared" si="4"/>
        <v>193.2</v>
      </c>
      <c r="W69" s="1">
        <f t="shared" si="4"/>
        <v>14.926330000000002</v>
      </c>
      <c r="X69" s="1">
        <f t="shared" si="4"/>
        <v>2.9419000000000008E-2</v>
      </c>
      <c r="Y69" s="1">
        <f t="shared" si="4"/>
        <v>182.4</v>
      </c>
      <c r="Z69" s="1">
        <f t="shared" si="4"/>
        <v>9.0133299999999998</v>
      </c>
      <c r="AA69" s="1">
        <f t="shared" si="4"/>
        <v>0.104142</v>
      </c>
      <c r="AB69" s="1">
        <f t="shared" si="4"/>
        <v>179.9</v>
      </c>
      <c r="AC69" s="1">
        <f t="shared" si="4"/>
        <v>6.9176659999999996</v>
      </c>
      <c r="AD69" s="1">
        <f t="shared" si="4"/>
        <v>0.39746779999999998</v>
      </c>
    </row>
  </sheetData>
  <mergeCells count="55">
    <mergeCell ref="A1:AD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15:AD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29:AD29"/>
    <mergeCell ref="A30:C30"/>
    <mergeCell ref="D30:F30"/>
    <mergeCell ref="G30:I30"/>
    <mergeCell ref="J30:L30"/>
    <mergeCell ref="M30:O30"/>
    <mergeCell ref="P30:R30"/>
    <mergeCell ref="S30:U30"/>
    <mergeCell ref="V30:X30"/>
    <mergeCell ref="Y30:AA30"/>
    <mergeCell ref="AB30:AD30"/>
    <mergeCell ref="A43:AD43"/>
    <mergeCell ref="A44:C44"/>
    <mergeCell ref="D44:F44"/>
    <mergeCell ref="G44:I44"/>
    <mergeCell ref="J44:L44"/>
    <mergeCell ref="M44:O44"/>
    <mergeCell ref="P44:R44"/>
    <mergeCell ref="S44:U44"/>
    <mergeCell ref="V44:X44"/>
    <mergeCell ref="Y44:AA44"/>
    <mergeCell ref="AB44:AD44"/>
    <mergeCell ref="A57:AD57"/>
    <mergeCell ref="P58:R58"/>
    <mergeCell ref="S58:U58"/>
    <mergeCell ref="V58:X58"/>
    <mergeCell ref="Y58:AA58"/>
    <mergeCell ref="AB58:AD58"/>
    <mergeCell ref="A58:C58"/>
    <mergeCell ref="D58:F58"/>
    <mergeCell ref="G58:I58"/>
    <mergeCell ref="J58:L58"/>
    <mergeCell ref="M58:O5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45F72-A935-4093-B199-86203396F6DE}">
  <dimension ref="A1:AD69"/>
  <sheetViews>
    <sheetView workbookViewId="0">
      <selection activeCell="K35" sqref="K35"/>
    </sheetView>
  </sheetViews>
  <sheetFormatPr defaultRowHeight="16.2" x14ac:dyDescent="0.3"/>
  <cols>
    <col min="3" max="3" width="8.88671875" style="4"/>
    <col min="6" max="6" width="8.88671875" style="4"/>
    <col min="9" max="9" width="8.88671875" style="4"/>
    <col min="12" max="12" width="8.88671875" style="4"/>
    <col min="15" max="15" width="8.88671875" style="4"/>
    <col min="18" max="18" width="8.88671875" style="4"/>
    <col min="21" max="21" width="8.88671875" style="4"/>
    <col min="24" max="24" width="8.88671875" style="4"/>
    <col min="27" max="27" width="8.88671875" style="4"/>
    <col min="30" max="30" width="8.88671875" style="4"/>
  </cols>
  <sheetData>
    <row r="1" spans="1:30" x14ac:dyDescent="0.3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3">
      <c r="A2" s="6" t="s">
        <v>0</v>
      </c>
      <c r="B2" s="6"/>
      <c r="C2" s="6"/>
      <c r="D2" s="6" t="s">
        <v>1</v>
      </c>
      <c r="E2" s="6"/>
      <c r="F2" s="6"/>
      <c r="G2" s="6" t="s">
        <v>2</v>
      </c>
      <c r="H2" s="6"/>
      <c r="I2" s="6"/>
      <c r="J2" s="6" t="s">
        <v>3</v>
      </c>
      <c r="K2" s="6"/>
      <c r="L2" s="6"/>
      <c r="M2" s="6" t="s">
        <v>4</v>
      </c>
      <c r="N2" s="6"/>
      <c r="O2" s="6"/>
      <c r="P2" s="6" t="s">
        <v>5</v>
      </c>
      <c r="Q2" s="6"/>
      <c r="R2" s="6"/>
      <c r="S2" s="6" t="s">
        <v>6</v>
      </c>
      <c r="T2" s="6"/>
      <c r="U2" s="6"/>
      <c r="V2" s="6" t="s">
        <v>7</v>
      </c>
      <c r="W2" s="6"/>
      <c r="X2" s="6"/>
      <c r="Y2" s="6" t="s">
        <v>8</v>
      </c>
      <c r="Z2" s="6"/>
      <c r="AA2" s="6"/>
      <c r="AB2" s="6" t="s">
        <v>9</v>
      </c>
      <c r="AC2" s="6"/>
      <c r="AD2" s="6"/>
    </row>
    <row r="3" spans="1:30" x14ac:dyDescent="0.3">
      <c r="A3">
        <v>60</v>
      </c>
      <c r="B3">
        <v>13.783300000000001</v>
      </c>
      <c r="C3" s="2">
        <v>4.1749000000000003E-5</v>
      </c>
      <c r="D3">
        <v>41</v>
      </c>
      <c r="E3">
        <v>2.8666700000000001</v>
      </c>
      <c r="F3">
        <v>217.91</v>
      </c>
      <c r="G3">
        <v>41</v>
      </c>
      <c r="H3">
        <v>3.01667</v>
      </c>
      <c r="I3" s="4">
        <v>7.8317200000000003E-2</v>
      </c>
      <c r="J3">
        <v>41</v>
      </c>
      <c r="K3">
        <v>2.8666700000000001</v>
      </c>
      <c r="L3">
        <v>0.28996300000000003</v>
      </c>
      <c r="M3">
        <v>41</v>
      </c>
      <c r="N3">
        <v>2.95</v>
      </c>
      <c r="O3" s="4">
        <v>6.5863700000000002E-3</v>
      </c>
      <c r="P3">
        <v>41</v>
      </c>
      <c r="Q3">
        <v>3.65</v>
      </c>
      <c r="R3" s="4">
        <v>8.0263200000000007E-2</v>
      </c>
      <c r="S3">
        <v>41</v>
      </c>
      <c r="T3">
        <v>7</v>
      </c>
      <c r="U3" s="4">
        <v>1.2594400000000001E-4</v>
      </c>
      <c r="V3">
        <v>41</v>
      </c>
      <c r="W3">
        <v>3.7166700000000001</v>
      </c>
      <c r="X3" s="4">
        <v>6.1691599999999999E-3</v>
      </c>
      <c r="Y3">
        <v>41</v>
      </c>
      <c r="Z3">
        <v>3.3333300000000001</v>
      </c>
      <c r="AA3" s="4">
        <v>2.1902600000000001E-2</v>
      </c>
      <c r="AB3">
        <v>41</v>
      </c>
      <c r="AC3">
        <v>3.01667</v>
      </c>
      <c r="AD3" s="4">
        <v>8.3684999999999996E-2</v>
      </c>
    </row>
    <row r="4" spans="1:30" x14ac:dyDescent="0.3">
      <c r="A4">
        <v>55</v>
      </c>
      <c r="B4">
        <v>12.5</v>
      </c>
      <c r="C4" s="2">
        <v>2.8762E-5</v>
      </c>
      <c r="D4">
        <v>42</v>
      </c>
      <c r="E4">
        <v>2.9333300000000002</v>
      </c>
      <c r="F4">
        <v>118.379</v>
      </c>
      <c r="G4">
        <v>42</v>
      </c>
      <c r="H4">
        <v>2.8333300000000001</v>
      </c>
      <c r="I4" s="4">
        <v>7.8944399999999998E-2</v>
      </c>
      <c r="J4">
        <v>42</v>
      </c>
      <c r="K4">
        <v>2.95</v>
      </c>
      <c r="L4">
        <v>0.96323899999999996</v>
      </c>
      <c r="M4">
        <v>42</v>
      </c>
      <c r="N4">
        <v>3</v>
      </c>
      <c r="O4" s="4">
        <v>6.40531E-3</v>
      </c>
      <c r="P4">
        <v>42</v>
      </c>
      <c r="Q4">
        <v>4.2333299999999996</v>
      </c>
      <c r="R4" s="4">
        <v>5.3654E-2</v>
      </c>
      <c r="S4">
        <v>42</v>
      </c>
      <c r="T4">
        <v>6.5833300000000001</v>
      </c>
      <c r="U4" s="4">
        <v>1.2476300000000001E-4</v>
      </c>
      <c r="V4">
        <v>42</v>
      </c>
      <c r="W4">
        <v>3.8333300000000001</v>
      </c>
      <c r="X4" s="4">
        <v>5.8883599999999996E-3</v>
      </c>
      <c r="Y4">
        <v>42</v>
      </c>
      <c r="Z4">
        <v>3.2166700000000001</v>
      </c>
      <c r="AA4" s="4">
        <v>2.09645E-2</v>
      </c>
      <c r="AB4">
        <v>42</v>
      </c>
      <c r="AC4">
        <v>2.8333300000000001</v>
      </c>
      <c r="AD4" s="4">
        <v>7.9619599999999999E-2</v>
      </c>
    </row>
    <row r="5" spans="1:30" x14ac:dyDescent="0.3">
      <c r="A5">
        <v>64</v>
      </c>
      <c r="B5">
        <v>14.416700000000001</v>
      </c>
      <c r="C5" s="2">
        <v>2.8768999999999998E-5</v>
      </c>
      <c r="D5">
        <v>37</v>
      </c>
      <c r="E5">
        <v>3.23333</v>
      </c>
      <c r="F5">
        <v>32.242699999999999</v>
      </c>
      <c r="G5">
        <v>37</v>
      </c>
      <c r="H5">
        <v>2.6166700000000001</v>
      </c>
      <c r="I5" s="4">
        <v>8.0969700000000006E-2</v>
      </c>
      <c r="J5">
        <v>37</v>
      </c>
      <c r="K5">
        <v>3.25</v>
      </c>
      <c r="L5">
        <v>0.25917400000000002</v>
      </c>
      <c r="M5">
        <v>38</v>
      </c>
      <c r="N5">
        <v>2.8833299999999999</v>
      </c>
      <c r="O5" s="4">
        <v>7.2405000000000004E-3</v>
      </c>
      <c r="P5">
        <v>37</v>
      </c>
      <c r="Q5">
        <v>2.6166700000000001</v>
      </c>
      <c r="R5" s="4">
        <v>8.0703999999999998E-2</v>
      </c>
      <c r="S5">
        <v>40</v>
      </c>
      <c r="T5">
        <v>6.1</v>
      </c>
      <c r="U5" s="4">
        <v>1.2407100000000001E-4</v>
      </c>
      <c r="V5">
        <v>41</v>
      </c>
      <c r="W5">
        <v>4.3833299999999999</v>
      </c>
      <c r="X5" s="4">
        <v>6.1716599999999998E-3</v>
      </c>
      <c r="Y5">
        <v>38</v>
      </c>
      <c r="Z5">
        <v>3.4166699999999999</v>
      </c>
      <c r="AA5" s="4">
        <v>2.1048399999999998E-2</v>
      </c>
      <c r="AB5">
        <v>37</v>
      </c>
      <c r="AC5">
        <v>2.6166700000000001</v>
      </c>
      <c r="AD5" s="4">
        <v>8.3008600000000002E-2</v>
      </c>
    </row>
    <row r="6" spans="1:30" x14ac:dyDescent="0.3">
      <c r="A6">
        <v>63</v>
      </c>
      <c r="B6">
        <v>14.916700000000001</v>
      </c>
      <c r="C6" s="2">
        <v>2.8484999999999999E-5</v>
      </c>
      <c r="D6">
        <v>38</v>
      </c>
      <c r="E6">
        <v>3.4333300000000002</v>
      </c>
      <c r="F6">
        <v>126.081</v>
      </c>
      <c r="G6">
        <v>38</v>
      </c>
      <c r="H6">
        <v>3.1666699999999999</v>
      </c>
      <c r="I6" s="4">
        <v>8.0675300000000005E-2</v>
      </c>
      <c r="J6">
        <v>38</v>
      </c>
      <c r="K6">
        <v>3.4333300000000002</v>
      </c>
      <c r="L6">
        <v>0.24984300000000001</v>
      </c>
      <c r="M6">
        <v>38</v>
      </c>
      <c r="N6">
        <v>3.4666700000000001</v>
      </c>
      <c r="O6" s="4">
        <v>4.7620600000000003E-3</v>
      </c>
      <c r="P6">
        <v>38</v>
      </c>
      <c r="Q6">
        <v>3.3</v>
      </c>
      <c r="R6" s="4">
        <v>5.1915999999999997E-2</v>
      </c>
      <c r="S6">
        <v>38</v>
      </c>
      <c r="T6">
        <v>6.3</v>
      </c>
      <c r="U6" s="4">
        <v>1.4488000000000001E-4</v>
      </c>
      <c r="V6">
        <v>40</v>
      </c>
      <c r="W6">
        <v>4.4000000000000004</v>
      </c>
      <c r="X6" s="4">
        <v>5.9293100000000001E-3</v>
      </c>
      <c r="Y6">
        <v>38</v>
      </c>
      <c r="Z6">
        <v>3.35</v>
      </c>
      <c r="AA6" s="4">
        <v>2.1623699999999999E-2</v>
      </c>
      <c r="AB6">
        <v>38</v>
      </c>
      <c r="AC6">
        <v>3.1666699999999999</v>
      </c>
      <c r="AD6" s="4">
        <v>8.2406599999999997E-2</v>
      </c>
    </row>
    <row r="7" spans="1:30" x14ac:dyDescent="0.3">
      <c r="A7">
        <v>57</v>
      </c>
      <c r="B7">
        <v>10.3833</v>
      </c>
      <c r="C7" s="2">
        <v>2.8085E-5</v>
      </c>
      <c r="D7">
        <v>43</v>
      </c>
      <c r="E7">
        <v>1.9166700000000001</v>
      </c>
      <c r="F7">
        <v>51.121099999999998</v>
      </c>
      <c r="G7">
        <v>43</v>
      </c>
      <c r="H7">
        <v>1.9</v>
      </c>
      <c r="I7" s="4">
        <v>8.7168099999999998E-2</v>
      </c>
      <c r="J7">
        <v>43</v>
      </c>
      <c r="K7">
        <v>1.95</v>
      </c>
      <c r="L7">
        <v>0.245342</v>
      </c>
      <c r="M7">
        <v>43</v>
      </c>
      <c r="N7">
        <v>1.9</v>
      </c>
      <c r="O7" s="4">
        <v>6.5369599999999996E-3</v>
      </c>
      <c r="P7">
        <v>43</v>
      </c>
      <c r="Q7">
        <v>2.5666699999999998</v>
      </c>
      <c r="R7" s="4">
        <v>3.7416999999999999E-2</v>
      </c>
      <c r="S7">
        <v>46</v>
      </c>
      <c r="T7">
        <v>5.8333300000000001</v>
      </c>
      <c r="U7" s="4">
        <v>1.2950400000000001E-4</v>
      </c>
      <c r="V7">
        <v>45</v>
      </c>
      <c r="W7">
        <v>3.6166700000000001</v>
      </c>
      <c r="X7" s="4">
        <v>6.2404699999999997E-3</v>
      </c>
      <c r="Y7">
        <v>43</v>
      </c>
      <c r="Z7">
        <v>2.1666699999999999</v>
      </c>
      <c r="AA7" s="4">
        <v>2.16042E-2</v>
      </c>
      <c r="AB7">
        <v>43</v>
      </c>
      <c r="AC7">
        <v>1.9</v>
      </c>
      <c r="AD7" s="4">
        <v>8.16104E-2</v>
      </c>
    </row>
    <row r="8" spans="1:30" x14ac:dyDescent="0.3">
      <c r="A8">
        <v>62</v>
      </c>
      <c r="B8">
        <v>13.7667</v>
      </c>
      <c r="C8" s="2">
        <v>3.0195000000000001E-5</v>
      </c>
      <c r="D8">
        <v>43</v>
      </c>
      <c r="E8">
        <v>2.8</v>
      </c>
      <c r="F8">
        <v>871.50199999999995</v>
      </c>
      <c r="G8">
        <v>43</v>
      </c>
      <c r="H8">
        <v>2.7833299999999999</v>
      </c>
      <c r="I8" s="4">
        <v>7.6227299999999998E-2</v>
      </c>
      <c r="J8">
        <v>43</v>
      </c>
      <c r="K8">
        <v>2.8333300000000001</v>
      </c>
      <c r="L8">
        <v>1.1191</v>
      </c>
      <c r="M8">
        <v>43</v>
      </c>
      <c r="N8">
        <v>2.8666700000000001</v>
      </c>
      <c r="O8" s="4">
        <v>9.7521399999999994E-3</v>
      </c>
      <c r="P8">
        <v>43</v>
      </c>
      <c r="Q8">
        <v>3.0833300000000001</v>
      </c>
      <c r="R8" s="4">
        <v>6.1333899999999997E-2</v>
      </c>
      <c r="S8">
        <v>43</v>
      </c>
      <c r="T8">
        <v>6.9833299999999996</v>
      </c>
      <c r="U8" s="4">
        <v>1.2274000000000001E-4</v>
      </c>
      <c r="V8">
        <v>43</v>
      </c>
      <c r="W8">
        <v>4.1500000000000004</v>
      </c>
      <c r="X8" s="4">
        <v>6.29314E-3</v>
      </c>
      <c r="Y8">
        <v>43</v>
      </c>
      <c r="Z8">
        <v>2.7</v>
      </c>
      <c r="AA8" s="4">
        <v>2.01887E-2</v>
      </c>
      <c r="AB8">
        <v>43</v>
      </c>
      <c r="AC8">
        <v>2.7833299999999999</v>
      </c>
      <c r="AD8" s="4">
        <v>7.5616799999999998E-2</v>
      </c>
    </row>
    <row r="9" spans="1:30" x14ac:dyDescent="0.3">
      <c r="A9">
        <v>53</v>
      </c>
      <c r="B9">
        <v>9.4833300000000005</v>
      </c>
      <c r="C9" s="2">
        <v>3.0639999999999998E-5</v>
      </c>
      <c r="D9">
        <v>42</v>
      </c>
      <c r="E9">
        <v>2.2000000000000002</v>
      </c>
      <c r="F9">
        <v>69.477800000000002</v>
      </c>
      <c r="G9">
        <v>42</v>
      </c>
      <c r="H9">
        <v>2.0666699999999998</v>
      </c>
      <c r="I9" s="4">
        <v>7.66873E-2</v>
      </c>
      <c r="J9">
        <v>42</v>
      </c>
      <c r="K9">
        <v>2.25</v>
      </c>
      <c r="L9">
        <v>0.16409899999999999</v>
      </c>
      <c r="M9">
        <v>42</v>
      </c>
      <c r="N9">
        <v>2.0666699999999998</v>
      </c>
      <c r="O9" s="4">
        <v>4.2666700000000002E-3</v>
      </c>
      <c r="P9">
        <v>42</v>
      </c>
      <c r="Q9">
        <v>3.25</v>
      </c>
      <c r="R9" s="4">
        <v>7.93904E-2</v>
      </c>
      <c r="S9">
        <v>42</v>
      </c>
      <c r="T9">
        <v>6.0333300000000003</v>
      </c>
      <c r="U9" s="4">
        <v>1.23287E-4</v>
      </c>
      <c r="V9">
        <v>42</v>
      </c>
      <c r="W9">
        <v>5</v>
      </c>
      <c r="X9" s="4">
        <v>5.8750299999999998E-3</v>
      </c>
      <c r="Y9">
        <v>42</v>
      </c>
      <c r="Z9">
        <v>4.0666700000000002</v>
      </c>
      <c r="AA9" s="4">
        <v>2.0244399999999999E-2</v>
      </c>
      <c r="AB9">
        <v>42</v>
      </c>
      <c r="AC9">
        <v>2.0666699999999998</v>
      </c>
      <c r="AD9" s="4">
        <v>7.6834600000000003E-2</v>
      </c>
    </row>
    <row r="10" spans="1:30" x14ac:dyDescent="0.3">
      <c r="A10">
        <v>58</v>
      </c>
      <c r="B10">
        <v>16.25</v>
      </c>
      <c r="C10" s="2">
        <v>3.2042000000000003E-5</v>
      </c>
      <c r="D10">
        <v>35</v>
      </c>
      <c r="E10">
        <v>3.8833299999999999</v>
      </c>
      <c r="F10">
        <v>120.822</v>
      </c>
      <c r="G10">
        <v>35</v>
      </c>
      <c r="H10">
        <v>4.0666700000000002</v>
      </c>
      <c r="I10" s="4">
        <v>7.7931600000000004E-2</v>
      </c>
      <c r="J10">
        <v>35</v>
      </c>
      <c r="K10">
        <v>3.8833299999999999</v>
      </c>
      <c r="L10">
        <v>7.2985499999999995E-2</v>
      </c>
      <c r="M10">
        <v>35</v>
      </c>
      <c r="N10">
        <v>3.8833299999999999</v>
      </c>
      <c r="O10" s="4">
        <v>2.8008600000000001E-3</v>
      </c>
      <c r="P10">
        <v>37</v>
      </c>
      <c r="Q10">
        <v>4.0999999999999996</v>
      </c>
      <c r="R10" s="4">
        <v>8.0330299999999993E-2</v>
      </c>
      <c r="S10">
        <v>37</v>
      </c>
      <c r="T10">
        <v>7.3166700000000002</v>
      </c>
      <c r="U10" s="4">
        <v>1.21882E-4</v>
      </c>
      <c r="V10">
        <v>39</v>
      </c>
      <c r="W10">
        <v>5.3833299999999999</v>
      </c>
      <c r="X10" s="4">
        <v>5.7632500000000001E-3</v>
      </c>
      <c r="Y10">
        <v>37</v>
      </c>
      <c r="Z10">
        <v>4.8499999999999996</v>
      </c>
      <c r="AA10" s="4">
        <v>2.0477800000000001E-2</v>
      </c>
      <c r="AB10">
        <v>35</v>
      </c>
      <c r="AC10">
        <v>4.0666700000000002</v>
      </c>
      <c r="AD10" s="4">
        <v>7.6289700000000002E-2</v>
      </c>
    </row>
    <row r="11" spans="1:30" x14ac:dyDescent="0.3">
      <c r="A11">
        <v>61</v>
      </c>
      <c r="B11">
        <v>15.85</v>
      </c>
      <c r="C11" s="2">
        <v>3.4319000000000001E-5</v>
      </c>
      <c r="D11">
        <v>36</v>
      </c>
      <c r="E11">
        <v>5.0333300000000003</v>
      </c>
      <c r="F11">
        <v>1800</v>
      </c>
      <c r="G11">
        <v>36</v>
      </c>
      <c r="H11">
        <v>4.0999999999999996</v>
      </c>
      <c r="I11" s="4">
        <v>9.3876799999999996E-2</v>
      </c>
      <c r="J11">
        <v>37</v>
      </c>
      <c r="K11">
        <v>5.05</v>
      </c>
      <c r="L11">
        <v>0.149032</v>
      </c>
      <c r="M11">
        <v>36</v>
      </c>
      <c r="N11">
        <v>4.6166700000000001</v>
      </c>
      <c r="O11" s="4">
        <v>4.1786799999999997E-3</v>
      </c>
      <c r="P11">
        <v>36</v>
      </c>
      <c r="Q11">
        <v>4.0999999999999996</v>
      </c>
      <c r="R11" s="4">
        <v>9.7961099999999995E-2</v>
      </c>
      <c r="S11">
        <v>37</v>
      </c>
      <c r="T11">
        <v>7.5166700000000004</v>
      </c>
      <c r="U11" s="4">
        <v>1.5525000000000001E-4</v>
      </c>
      <c r="V11">
        <v>39</v>
      </c>
      <c r="W11">
        <v>5.3333300000000001</v>
      </c>
      <c r="X11" s="4">
        <v>7.0035000000000002E-3</v>
      </c>
      <c r="Y11">
        <v>38</v>
      </c>
      <c r="Z11">
        <v>4.8666700000000001</v>
      </c>
      <c r="AA11" s="4">
        <v>2.4638799999999999E-2</v>
      </c>
      <c r="AB11">
        <v>36</v>
      </c>
      <c r="AC11">
        <v>4.0999999999999996</v>
      </c>
      <c r="AD11" s="4">
        <v>9.2032900000000001E-2</v>
      </c>
    </row>
    <row r="12" spans="1:30" x14ac:dyDescent="0.3">
      <c r="A12">
        <v>67</v>
      </c>
      <c r="B12">
        <v>19.416699999999999</v>
      </c>
      <c r="C12" s="2">
        <v>3.3297999999999999E-5</v>
      </c>
      <c r="D12">
        <v>36</v>
      </c>
      <c r="E12">
        <v>4.9000000000000004</v>
      </c>
      <c r="F12">
        <v>1799.99</v>
      </c>
      <c r="G12">
        <v>35</v>
      </c>
      <c r="H12">
        <v>4.6833299999999998</v>
      </c>
      <c r="I12" s="4">
        <v>9.1161400000000004E-2</v>
      </c>
      <c r="J12">
        <v>37</v>
      </c>
      <c r="K12">
        <v>4.8833299999999999</v>
      </c>
      <c r="L12">
        <v>0.10979899999999999</v>
      </c>
      <c r="M12">
        <v>37</v>
      </c>
      <c r="N12">
        <v>4.7666700000000004</v>
      </c>
      <c r="O12" s="4">
        <v>4.2560000000000002E-3</v>
      </c>
      <c r="P12">
        <v>35</v>
      </c>
      <c r="Q12">
        <v>4.6833299999999998</v>
      </c>
      <c r="R12" s="4">
        <v>9.5960199999999996E-2</v>
      </c>
      <c r="S12">
        <v>37</v>
      </c>
      <c r="T12">
        <v>7.3166700000000002</v>
      </c>
      <c r="U12" s="4">
        <v>1.48434E-4</v>
      </c>
      <c r="V12">
        <v>39</v>
      </c>
      <c r="W12">
        <v>6.1666699999999999</v>
      </c>
      <c r="X12" s="4">
        <v>6.8088100000000002E-3</v>
      </c>
      <c r="Y12">
        <v>37</v>
      </c>
      <c r="Z12">
        <v>5.2333299999999996</v>
      </c>
      <c r="AA12" s="4">
        <v>2.3921000000000001E-2</v>
      </c>
      <c r="AB12">
        <v>35</v>
      </c>
      <c r="AC12">
        <v>4.6833299999999998</v>
      </c>
      <c r="AD12" s="4">
        <v>9.0291700000000003E-2</v>
      </c>
    </row>
    <row r="13" spans="1:30" x14ac:dyDescent="0.3">
      <c r="A13" s="1">
        <f>AVERAGE(A3:A12)</f>
        <v>60</v>
      </c>
      <c r="B13" s="1">
        <f t="shared" ref="B13:AD13" si="0">AVERAGE(B3:B12)</f>
        <v>14.076673</v>
      </c>
      <c r="C13" s="3">
        <f t="shared" si="0"/>
        <v>3.1634400000000003E-5</v>
      </c>
      <c r="D13" s="1">
        <f t="shared" si="0"/>
        <v>39.299999999999997</v>
      </c>
      <c r="E13" s="1">
        <f t="shared" si="0"/>
        <v>3.3199990000000001</v>
      </c>
      <c r="F13" s="3">
        <f t="shared" si="0"/>
        <v>520.75256000000002</v>
      </c>
      <c r="G13" s="1">
        <f t="shared" si="0"/>
        <v>39.200000000000003</v>
      </c>
      <c r="H13" s="1">
        <f t="shared" si="0"/>
        <v>3.1233339999999998</v>
      </c>
      <c r="I13" s="3">
        <f t="shared" si="0"/>
        <v>8.2195909999999997E-2</v>
      </c>
      <c r="J13" s="1">
        <f t="shared" si="0"/>
        <v>39.5</v>
      </c>
      <c r="K13" s="1">
        <f t="shared" si="0"/>
        <v>3.3349989999999998</v>
      </c>
      <c r="L13" s="3">
        <f t="shared" si="0"/>
        <v>0.36225764999999999</v>
      </c>
      <c r="M13" s="1">
        <f t="shared" si="0"/>
        <v>39.5</v>
      </c>
      <c r="N13" s="1">
        <f t="shared" si="0"/>
        <v>3.2400010000000004</v>
      </c>
      <c r="O13" s="3">
        <f t="shared" si="0"/>
        <v>5.6785550000000001E-3</v>
      </c>
      <c r="P13" s="1">
        <f t="shared" si="0"/>
        <v>39.4</v>
      </c>
      <c r="Q13" s="1">
        <f t="shared" si="0"/>
        <v>3.5583329999999997</v>
      </c>
      <c r="R13" s="3">
        <f t="shared" si="0"/>
        <v>7.1893009999999993E-2</v>
      </c>
      <c r="S13" s="1">
        <f t="shared" si="0"/>
        <v>40.299999999999997</v>
      </c>
      <c r="T13" s="1">
        <f t="shared" si="0"/>
        <v>6.6983329999999999</v>
      </c>
      <c r="U13" s="3">
        <f t="shared" si="0"/>
        <v>1.3207550000000001E-4</v>
      </c>
      <c r="V13" s="1">
        <f t="shared" si="0"/>
        <v>41.1</v>
      </c>
      <c r="W13" s="1">
        <f t="shared" si="0"/>
        <v>4.5983329999999993</v>
      </c>
      <c r="X13" s="3">
        <f t="shared" si="0"/>
        <v>6.2142689999999997E-3</v>
      </c>
      <c r="Y13" s="1">
        <f t="shared" si="0"/>
        <v>39.9</v>
      </c>
      <c r="Z13" s="1">
        <f t="shared" si="0"/>
        <v>3.7200010000000008</v>
      </c>
      <c r="AA13" s="3">
        <f t="shared" si="0"/>
        <v>2.1661409999999999E-2</v>
      </c>
      <c r="AB13" s="1">
        <f t="shared" si="0"/>
        <v>39.200000000000003</v>
      </c>
      <c r="AC13" s="1">
        <f t="shared" si="0"/>
        <v>3.1233339999999998</v>
      </c>
      <c r="AD13" s="3">
        <f t="shared" si="0"/>
        <v>8.2139589999999998E-2</v>
      </c>
    </row>
    <row r="15" spans="1:30" x14ac:dyDescent="0.3">
      <c r="A15" s="6" t="s">
        <v>11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</row>
    <row r="16" spans="1:30" x14ac:dyDescent="0.3">
      <c r="A16" s="6" t="s">
        <v>0</v>
      </c>
      <c r="B16" s="6"/>
      <c r="C16" s="6"/>
      <c r="D16" s="6" t="s">
        <v>1</v>
      </c>
      <c r="E16" s="6"/>
      <c r="F16" s="6"/>
      <c r="G16" s="6" t="s">
        <v>2</v>
      </c>
      <c r="H16" s="6"/>
      <c r="I16" s="6"/>
      <c r="J16" s="6" t="s">
        <v>3</v>
      </c>
      <c r="K16" s="6"/>
      <c r="L16" s="6"/>
      <c r="M16" s="6" t="s">
        <v>4</v>
      </c>
      <c r="N16" s="6"/>
      <c r="O16" s="6"/>
      <c r="P16" s="6" t="s">
        <v>5</v>
      </c>
      <c r="Q16" s="6"/>
      <c r="R16" s="6"/>
      <c r="S16" s="6" t="s">
        <v>6</v>
      </c>
      <c r="T16" s="6"/>
      <c r="U16" s="6"/>
      <c r="V16" s="6" t="s">
        <v>7</v>
      </c>
      <c r="W16" s="6"/>
      <c r="X16" s="6"/>
      <c r="Y16" s="6" t="s">
        <v>8</v>
      </c>
      <c r="Z16" s="6"/>
      <c r="AA16" s="6"/>
      <c r="AB16" s="6" t="s">
        <v>9</v>
      </c>
      <c r="AC16" s="6"/>
      <c r="AD16" s="6"/>
    </row>
    <row r="17" spans="1:30" x14ac:dyDescent="0.3">
      <c r="A17">
        <v>117</v>
      </c>
      <c r="B17">
        <v>20.875</v>
      </c>
      <c r="C17" s="2">
        <v>3.9950999999999997E-5</v>
      </c>
      <c r="D17">
        <v>79</v>
      </c>
      <c r="E17">
        <v>2.9750000000000001</v>
      </c>
      <c r="F17">
        <v>1800.1</v>
      </c>
      <c r="G17">
        <v>79</v>
      </c>
      <c r="H17">
        <v>2.9416699999999998</v>
      </c>
      <c r="I17" s="4">
        <v>0.63639500000000004</v>
      </c>
      <c r="J17">
        <v>79</v>
      </c>
      <c r="K17">
        <v>3.3333300000000001</v>
      </c>
      <c r="L17">
        <v>40.131100000000004</v>
      </c>
      <c r="M17">
        <v>79</v>
      </c>
      <c r="N17">
        <v>3.2749999999999999</v>
      </c>
      <c r="O17" s="4">
        <v>6.6112599999999994E-2</v>
      </c>
      <c r="P17">
        <v>79</v>
      </c>
      <c r="Q17">
        <v>3.6333299999999999</v>
      </c>
      <c r="R17" s="4">
        <v>0.62570000000000003</v>
      </c>
      <c r="S17">
        <v>79</v>
      </c>
      <c r="T17">
        <v>9.5083300000000008</v>
      </c>
      <c r="U17" s="4">
        <v>5.2544500000000004E-4</v>
      </c>
      <c r="V17">
        <v>83</v>
      </c>
      <c r="W17">
        <v>5.7083300000000001</v>
      </c>
      <c r="X17" s="4">
        <v>1.2203E-2</v>
      </c>
      <c r="Y17">
        <v>80</v>
      </c>
      <c r="Z17">
        <v>4.0916699999999997</v>
      </c>
      <c r="AA17" s="4">
        <v>4.3638299999999998E-2</v>
      </c>
      <c r="AB17">
        <v>79</v>
      </c>
      <c r="AC17">
        <v>3.01667</v>
      </c>
      <c r="AD17" s="4">
        <v>0.164243</v>
      </c>
    </row>
    <row r="18" spans="1:30" x14ac:dyDescent="0.3">
      <c r="A18">
        <v>128</v>
      </c>
      <c r="B18">
        <v>33.966700000000003</v>
      </c>
      <c r="C18" s="2">
        <v>3.9360999999999998E-5</v>
      </c>
      <c r="D18">
        <v>70</v>
      </c>
      <c r="E18">
        <v>5.9166699999999999</v>
      </c>
      <c r="F18">
        <v>1800.04</v>
      </c>
      <c r="G18">
        <v>70</v>
      </c>
      <c r="H18">
        <v>5.9333299999999998</v>
      </c>
      <c r="I18" s="4">
        <v>0.66825500000000004</v>
      </c>
      <c r="J18">
        <v>70</v>
      </c>
      <c r="K18">
        <v>5.625</v>
      </c>
      <c r="L18">
        <v>43.439</v>
      </c>
      <c r="M18">
        <v>70</v>
      </c>
      <c r="N18">
        <v>5.45</v>
      </c>
      <c r="O18" s="4">
        <v>4.70924E-2</v>
      </c>
      <c r="P18">
        <v>70</v>
      </c>
      <c r="Q18">
        <v>5.9333299999999998</v>
      </c>
      <c r="R18" s="4">
        <v>0.70379700000000001</v>
      </c>
      <c r="S18">
        <v>72</v>
      </c>
      <c r="T18">
        <v>11.966699999999999</v>
      </c>
      <c r="U18" s="4">
        <v>4.2485899999999998E-4</v>
      </c>
      <c r="V18">
        <v>77</v>
      </c>
      <c r="W18">
        <v>8.5083300000000008</v>
      </c>
      <c r="X18" s="4">
        <v>1.2771899999999999E-2</v>
      </c>
      <c r="Y18">
        <v>70</v>
      </c>
      <c r="Z18">
        <v>5.9833299999999996</v>
      </c>
      <c r="AA18" s="4">
        <v>4.4917800000000001E-2</v>
      </c>
      <c r="AB18">
        <v>70</v>
      </c>
      <c r="AC18">
        <v>5.8333300000000001</v>
      </c>
      <c r="AD18" s="4">
        <v>0.17163700000000001</v>
      </c>
    </row>
    <row r="19" spans="1:30" x14ac:dyDescent="0.3">
      <c r="A19">
        <v>130</v>
      </c>
      <c r="B19">
        <v>31.95</v>
      </c>
      <c r="C19" s="2">
        <v>4.0559000000000002E-5</v>
      </c>
      <c r="D19">
        <v>70</v>
      </c>
      <c r="E19">
        <v>5.5750000000000002</v>
      </c>
      <c r="F19">
        <v>1800.05</v>
      </c>
      <c r="G19">
        <v>69</v>
      </c>
      <c r="H19">
        <v>5.2416700000000001</v>
      </c>
      <c r="I19" s="4">
        <v>0.69149099999999997</v>
      </c>
      <c r="J19">
        <v>70</v>
      </c>
      <c r="K19">
        <v>5.5750000000000002</v>
      </c>
      <c r="L19">
        <v>120.779</v>
      </c>
      <c r="M19">
        <v>69</v>
      </c>
      <c r="N19">
        <v>5.3166700000000002</v>
      </c>
      <c r="O19" s="4">
        <v>5.4079500000000003E-2</v>
      </c>
      <c r="P19">
        <v>69</v>
      </c>
      <c r="Q19">
        <v>5.2416700000000001</v>
      </c>
      <c r="R19" s="4">
        <v>0.72908300000000004</v>
      </c>
      <c r="S19">
        <v>72</v>
      </c>
      <c r="T19">
        <v>11.85</v>
      </c>
      <c r="U19" s="4">
        <v>4.3579900000000001E-4</v>
      </c>
      <c r="V19">
        <v>77</v>
      </c>
      <c r="W19">
        <v>9.1</v>
      </c>
      <c r="X19" s="4">
        <v>1.29803E-2</v>
      </c>
      <c r="Y19">
        <v>70</v>
      </c>
      <c r="Z19">
        <v>6.0833300000000001</v>
      </c>
      <c r="AA19" s="4">
        <v>4.5987100000000003E-2</v>
      </c>
      <c r="AB19">
        <v>69</v>
      </c>
      <c r="AC19">
        <v>5.4249999999999998</v>
      </c>
      <c r="AD19" s="4">
        <v>0.176206</v>
      </c>
    </row>
    <row r="20" spans="1:30" x14ac:dyDescent="0.3">
      <c r="A20">
        <v>120</v>
      </c>
      <c r="B20">
        <v>29.308299999999999</v>
      </c>
      <c r="C20" s="2">
        <v>4.1783000000000003E-5</v>
      </c>
      <c r="D20">
        <v>81</v>
      </c>
      <c r="E20">
        <v>3.0583300000000002</v>
      </c>
      <c r="F20">
        <v>1800.13</v>
      </c>
      <c r="G20">
        <v>81</v>
      </c>
      <c r="H20">
        <v>2.6749999999999998</v>
      </c>
      <c r="I20" s="4">
        <v>0.64167799999999997</v>
      </c>
      <c r="J20">
        <v>81</v>
      </c>
      <c r="K20">
        <v>2.95</v>
      </c>
      <c r="L20">
        <v>80.853700000000003</v>
      </c>
      <c r="M20">
        <v>81</v>
      </c>
      <c r="N20">
        <v>3</v>
      </c>
      <c r="O20" s="4">
        <v>7.09587E-2</v>
      </c>
      <c r="P20">
        <v>81</v>
      </c>
      <c r="Q20">
        <v>2.9166699999999999</v>
      </c>
      <c r="R20" s="4">
        <v>0.291848</v>
      </c>
      <c r="S20">
        <v>81</v>
      </c>
      <c r="T20">
        <v>10.8833</v>
      </c>
      <c r="U20" s="4">
        <v>4.0167099999999998E-4</v>
      </c>
      <c r="V20">
        <v>81</v>
      </c>
      <c r="W20">
        <v>5.05</v>
      </c>
      <c r="X20" s="4">
        <v>1.1991699999999999E-2</v>
      </c>
      <c r="Y20">
        <v>81</v>
      </c>
      <c r="Z20">
        <v>3.5833300000000001</v>
      </c>
      <c r="AA20" s="4">
        <v>4.2501400000000002E-2</v>
      </c>
      <c r="AB20">
        <v>81</v>
      </c>
      <c r="AC20">
        <v>2.9750000000000001</v>
      </c>
      <c r="AD20" s="4">
        <v>0.160993</v>
      </c>
    </row>
    <row r="21" spans="1:30" x14ac:dyDescent="0.3">
      <c r="A21">
        <v>114</v>
      </c>
      <c r="B21">
        <v>26.4</v>
      </c>
      <c r="C21" s="2">
        <v>3.8992999999999997E-5</v>
      </c>
      <c r="D21">
        <v>72</v>
      </c>
      <c r="E21">
        <v>4.0416699999999999</v>
      </c>
      <c r="F21">
        <v>1800.07</v>
      </c>
      <c r="G21">
        <v>72</v>
      </c>
      <c r="H21">
        <v>3.5750000000000002</v>
      </c>
      <c r="I21" s="4">
        <v>0.62137200000000004</v>
      </c>
      <c r="J21">
        <v>73</v>
      </c>
      <c r="K21">
        <v>4.1583300000000003</v>
      </c>
      <c r="L21">
        <v>29.3386</v>
      </c>
      <c r="M21">
        <v>74</v>
      </c>
      <c r="N21">
        <v>3.9083299999999999</v>
      </c>
      <c r="O21" s="4">
        <v>5.7400699999999999E-2</v>
      </c>
      <c r="P21">
        <v>72</v>
      </c>
      <c r="Q21">
        <v>3.5750000000000002</v>
      </c>
      <c r="R21" s="4">
        <v>0.64676</v>
      </c>
      <c r="S21">
        <v>77</v>
      </c>
      <c r="T21">
        <v>11.416700000000001</v>
      </c>
      <c r="U21" s="4">
        <v>3.8676999999999998E-4</v>
      </c>
      <c r="V21">
        <v>79</v>
      </c>
      <c r="W21">
        <v>6.5083299999999999</v>
      </c>
      <c r="X21" s="4">
        <v>1.19604E-2</v>
      </c>
      <c r="Y21">
        <v>75</v>
      </c>
      <c r="Z21">
        <v>4.5416699999999999</v>
      </c>
      <c r="AA21" s="4">
        <v>4.2231600000000001E-2</v>
      </c>
      <c r="AB21">
        <v>73</v>
      </c>
      <c r="AC21">
        <v>3.5916700000000001</v>
      </c>
      <c r="AD21" s="4">
        <v>0.15770300000000001</v>
      </c>
    </row>
    <row r="22" spans="1:30" x14ac:dyDescent="0.3">
      <c r="A22">
        <v>120</v>
      </c>
      <c r="B22">
        <v>29.958300000000001</v>
      </c>
      <c r="C22" s="2">
        <v>9.7157999999999994E-5</v>
      </c>
      <c r="D22">
        <v>75</v>
      </c>
      <c r="E22">
        <v>3.1166700000000001</v>
      </c>
      <c r="F22">
        <v>1800.07</v>
      </c>
      <c r="G22">
        <v>75</v>
      </c>
      <c r="H22">
        <v>3.0249999999999999</v>
      </c>
      <c r="I22" s="4">
        <v>0.62856999999999996</v>
      </c>
      <c r="J22">
        <v>75</v>
      </c>
      <c r="K22">
        <v>3.2583299999999999</v>
      </c>
      <c r="L22">
        <v>49.971299999999999</v>
      </c>
      <c r="M22">
        <v>77</v>
      </c>
      <c r="N22">
        <v>3.4583300000000001</v>
      </c>
      <c r="O22" s="4">
        <v>5.0982399999999997E-2</v>
      </c>
      <c r="P22">
        <v>75</v>
      </c>
      <c r="Q22">
        <v>3.0249999999999999</v>
      </c>
      <c r="R22" s="4">
        <v>0.631741</v>
      </c>
      <c r="S22">
        <v>77</v>
      </c>
      <c r="T22">
        <v>10.566700000000001</v>
      </c>
      <c r="U22" s="4">
        <v>3.6916199999999997E-4</v>
      </c>
      <c r="V22">
        <v>78</v>
      </c>
      <c r="W22">
        <v>4.8250000000000002</v>
      </c>
      <c r="X22" s="4">
        <v>1.12745E-2</v>
      </c>
      <c r="Y22">
        <v>77</v>
      </c>
      <c r="Z22">
        <v>4.3833299999999999</v>
      </c>
      <c r="AA22" s="4">
        <v>3.9633300000000003E-2</v>
      </c>
      <c r="AB22">
        <v>75</v>
      </c>
      <c r="AC22">
        <v>3.3</v>
      </c>
      <c r="AD22" s="4">
        <v>0.15381700000000001</v>
      </c>
    </row>
    <row r="23" spans="1:30" x14ac:dyDescent="0.3">
      <c r="A23">
        <v>122</v>
      </c>
      <c r="B23">
        <v>27.841699999999999</v>
      </c>
      <c r="C23" s="2">
        <v>5.3224999999999999E-5</v>
      </c>
      <c r="D23">
        <v>72</v>
      </c>
      <c r="E23">
        <v>5.0250000000000004</v>
      </c>
      <c r="F23">
        <v>1800.09</v>
      </c>
      <c r="G23">
        <v>71</v>
      </c>
      <c r="H23">
        <v>4.7333299999999996</v>
      </c>
      <c r="I23" s="4">
        <v>0.63707800000000003</v>
      </c>
      <c r="J23">
        <v>72</v>
      </c>
      <c r="K23">
        <v>4.8083299999999998</v>
      </c>
      <c r="L23">
        <v>1.3898900000000001</v>
      </c>
      <c r="M23">
        <v>73</v>
      </c>
      <c r="N23">
        <v>5.2583299999999999</v>
      </c>
      <c r="O23" s="4">
        <v>2.21079E-2</v>
      </c>
      <c r="P23">
        <v>72</v>
      </c>
      <c r="Q23">
        <v>4.7416700000000001</v>
      </c>
      <c r="R23" s="4">
        <v>0.26507500000000001</v>
      </c>
      <c r="S23">
        <v>75</v>
      </c>
      <c r="T23">
        <v>11.916700000000001</v>
      </c>
      <c r="U23" s="4">
        <v>3.7650299999999998E-4</v>
      </c>
      <c r="V23">
        <v>80</v>
      </c>
      <c r="W23">
        <v>8.4583300000000001</v>
      </c>
      <c r="X23" s="4">
        <v>1.1928299999999999E-2</v>
      </c>
      <c r="Y23">
        <v>74</v>
      </c>
      <c r="Z23">
        <v>6.0416699999999999</v>
      </c>
      <c r="AA23" s="4">
        <v>4.1445900000000001E-2</v>
      </c>
      <c r="AB23">
        <v>72</v>
      </c>
      <c r="AC23">
        <v>4.8333300000000001</v>
      </c>
      <c r="AD23" s="4">
        <v>0.15989400000000001</v>
      </c>
    </row>
    <row r="24" spans="1:30" x14ac:dyDescent="0.3">
      <c r="A24">
        <v>119</v>
      </c>
      <c r="B24">
        <v>24.441700000000001</v>
      </c>
      <c r="C24" s="2">
        <v>4.1582000000000003E-5</v>
      </c>
      <c r="D24">
        <v>76</v>
      </c>
      <c r="E24">
        <v>3.0333299999999999</v>
      </c>
      <c r="F24">
        <v>1800.11</v>
      </c>
      <c r="G24">
        <v>76</v>
      </c>
      <c r="H24">
        <v>3.0333299999999999</v>
      </c>
      <c r="I24" s="4">
        <v>0.61194300000000001</v>
      </c>
      <c r="J24">
        <v>76</v>
      </c>
      <c r="K24">
        <v>3.2</v>
      </c>
      <c r="L24">
        <v>8.9941499999999994</v>
      </c>
      <c r="M24">
        <v>76</v>
      </c>
      <c r="N24">
        <v>3.7</v>
      </c>
      <c r="O24" s="4">
        <v>5.0750900000000002E-2</v>
      </c>
      <c r="P24">
        <v>76</v>
      </c>
      <c r="Q24">
        <v>3.05</v>
      </c>
      <c r="R24" s="4">
        <v>0.56126500000000001</v>
      </c>
      <c r="S24">
        <v>77</v>
      </c>
      <c r="T24">
        <v>11.2583</v>
      </c>
      <c r="U24" s="4">
        <v>3.6949999999999998E-4</v>
      </c>
      <c r="V24">
        <v>81</v>
      </c>
      <c r="W24">
        <v>6.5250000000000004</v>
      </c>
      <c r="X24" s="4">
        <v>1.1369000000000001E-2</v>
      </c>
      <c r="Y24">
        <v>76</v>
      </c>
      <c r="Z24">
        <v>4.2583299999999999</v>
      </c>
      <c r="AA24" s="4">
        <v>4.0477199999999998E-2</v>
      </c>
      <c r="AB24">
        <v>76</v>
      </c>
      <c r="AC24">
        <v>4.0750000000000002</v>
      </c>
      <c r="AD24" s="4">
        <v>0.153839</v>
      </c>
    </row>
    <row r="25" spans="1:30" x14ac:dyDescent="0.3">
      <c r="A25">
        <v>122</v>
      </c>
      <c r="B25">
        <v>27.7333</v>
      </c>
      <c r="C25" s="2">
        <v>8.5062999999999995E-5</v>
      </c>
      <c r="D25">
        <v>74</v>
      </c>
      <c r="E25">
        <v>3.75</v>
      </c>
      <c r="F25">
        <v>1800.03</v>
      </c>
      <c r="G25">
        <v>74</v>
      </c>
      <c r="H25">
        <v>3.9666700000000001</v>
      </c>
      <c r="I25" s="4">
        <v>0.61812900000000004</v>
      </c>
      <c r="J25">
        <v>74</v>
      </c>
      <c r="K25">
        <v>3.2583299999999999</v>
      </c>
      <c r="L25">
        <v>29.7942</v>
      </c>
      <c r="M25">
        <v>74</v>
      </c>
      <c r="N25">
        <v>3.3083300000000002</v>
      </c>
      <c r="O25" s="4">
        <v>4.5173499999999998E-2</v>
      </c>
      <c r="P25">
        <v>77</v>
      </c>
      <c r="Q25">
        <v>3.9583300000000001</v>
      </c>
      <c r="R25" s="4">
        <v>0.61881600000000003</v>
      </c>
      <c r="S25">
        <v>79</v>
      </c>
      <c r="T25">
        <v>12.1083</v>
      </c>
      <c r="U25" s="4">
        <v>3.67804E-4</v>
      </c>
      <c r="V25">
        <v>80</v>
      </c>
      <c r="W25">
        <v>6.7333299999999996</v>
      </c>
      <c r="X25" s="4">
        <v>1.11757E-2</v>
      </c>
      <c r="Y25">
        <v>76</v>
      </c>
      <c r="Z25">
        <v>5.2333299999999996</v>
      </c>
      <c r="AA25" s="4">
        <v>3.95229E-2</v>
      </c>
      <c r="AB25">
        <v>74</v>
      </c>
      <c r="AC25">
        <v>4.1333299999999999</v>
      </c>
      <c r="AD25" s="4">
        <v>0.150864</v>
      </c>
    </row>
    <row r="26" spans="1:30" x14ac:dyDescent="0.3">
      <c r="A26">
        <v>119</v>
      </c>
      <c r="B26">
        <v>26.8917</v>
      </c>
      <c r="C26" s="2">
        <v>5.4960999999999998E-5</v>
      </c>
      <c r="D26">
        <v>74</v>
      </c>
      <c r="E26">
        <v>5.3916700000000004</v>
      </c>
      <c r="F26">
        <v>1800.08</v>
      </c>
      <c r="G26">
        <v>71</v>
      </c>
      <c r="H26">
        <v>4.2333299999999996</v>
      </c>
      <c r="I26" s="4">
        <v>0.68640400000000001</v>
      </c>
      <c r="J26">
        <v>72</v>
      </c>
      <c r="K26">
        <v>4.2</v>
      </c>
      <c r="L26">
        <v>19.225000000000001</v>
      </c>
      <c r="M26">
        <v>73</v>
      </c>
      <c r="N26">
        <v>4.1749999999999998</v>
      </c>
      <c r="O26" s="4">
        <v>4.18602E-2</v>
      </c>
      <c r="P26">
        <v>71</v>
      </c>
      <c r="Q26">
        <v>4.2333299999999996</v>
      </c>
      <c r="R26" s="4">
        <v>0.638378</v>
      </c>
      <c r="S26">
        <v>74</v>
      </c>
      <c r="T26">
        <v>11.541700000000001</v>
      </c>
      <c r="U26" s="4">
        <v>3.6803600000000003E-4</v>
      </c>
      <c r="V26">
        <v>78</v>
      </c>
      <c r="W26">
        <v>6.55</v>
      </c>
      <c r="X26" s="4">
        <v>1.13606E-2</v>
      </c>
      <c r="Y26">
        <v>74</v>
      </c>
      <c r="Z26">
        <v>4.9583300000000001</v>
      </c>
      <c r="AA26" s="4">
        <v>3.9529500000000002E-2</v>
      </c>
      <c r="AB26">
        <v>73</v>
      </c>
      <c r="AC26">
        <v>4.8</v>
      </c>
      <c r="AD26" s="4">
        <v>0.15098900000000001</v>
      </c>
    </row>
    <row r="27" spans="1:30" x14ac:dyDescent="0.3">
      <c r="A27" s="1">
        <f>AVERAGE(A17:A26)</f>
        <v>121.1</v>
      </c>
      <c r="B27" s="1">
        <f t="shared" ref="B27:AD27" si="1">AVERAGE(B17:B26)</f>
        <v>27.936670000000003</v>
      </c>
      <c r="C27" s="3">
        <f t="shared" si="1"/>
        <v>5.3263599999999996E-5</v>
      </c>
      <c r="D27" s="1">
        <f t="shared" si="1"/>
        <v>74.3</v>
      </c>
      <c r="E27" s="1">
        <f t="shared" si="1"/>
        <v>4.1883339999999993</v>
      </c>
      <c r="F27" s="3">
        <f t="shared" si="1"/>
        <v>1800.077</v>
      </c>
      <c r="G27" s="1">
        <f t="shared" si="1"/>
        <v>73.8</v>
      </c>
      <c r="H27" s="1">
        <f t="shared" si="1"/>
        <v>3.9358329999999997</v>
      </c>
      <c r="I27" s="3">
        <f t="shared" si="1"/>
        <v>0.64413149999999997</v>
      </c>
      <c r="J27" s="1">
        <f t="shared" si="1"/>
        <v>74.2</v>
      </c>
      <c r="K27" s="1">
        <f t="shared" si="1"/>
        <v>4.0366650000000011</v>
      </c>
      <c r="L27" s="3">
        <f t="shared" si="1"/>
        <v>42.391593999999998</v>
      </c>
      <c r="M27" s="1">
        <f t="shared" si="1"/>
        <v>74.599999999999994</v>
      </c>
      <c r="N27" s="1">
        <f t="shared" si="1"/>
        <v>4.0849989999999998</v>
      </c>
      <c r="O27" s="3">
        <f t="shared" si="1"/>
        <v>5.0651879999999996E-2</v>
      </c>
      <c r="P27" s="1">
        <f t="shared" si="1"/>
        <v>74.2</v>
      </c>
      <c r="Q27" s="1">
        <f t="shared" si="1"/>
        <v>4.0308329999999994</v>
      </c>
      <c r="R27" s="3">
        <f t="shared" si="1"/>
        <v>0.57124629999999998</v>
      </c>
      <c r="S27" s="1">
        <f t="shared" si="1"/>
        <v>76.3</v>
      </c>
      <c r="T27" s="1">
        <f t="shared" si="1"/>
        <v>11.301673000000001</v>
      </c>
      <c r="U27" s="3">
        <f t="shared" si="1"/>
        <v>4.0255490000000004E-4</v>
      </c>
      <c r="V27" s="1">
        <f t="shared" si="1"/>
        <v>79.400000000000006</v>
      </c>
      <c r="W27" s="1">
        <f t="shared" si="1"/>
        <v>6.796665</v>
      </c>
      <c r="X27" s="3">
        <f t="shared" si="1"/>
        <v>1.1901539999999999E-2</v>
      </c>
      <c r="Y27" s="1">
        <f t="shared" si="1"/>
        <v>75.3</v>
      </c>
      <c r="Z27" s="1">
        <f t="shared" si="1"/>
        <v>4.915832</v>
      </c>
      <c r="AA27" s="3">
        <f t="shared" si="1"/>
        <v>4.1988499999999998E-2</v>
      </c>
      <c r="AB27" s="1">
        <f t="shared" si="1"/>
        <v>74.2</v>
      </c>
      <c r="AC27" s="1">
        <f t="shared" si="1"/>
        <v>4.1983329999999999</v>
      </c>
      <c r="AD27" s="3">
        <f t="shared" si="1"/>
        <v>0.16001850000000001</v>
      </c>
    </row>
    <row r="29" spans="1:30" x14ac:dyDescent="0.3">
      <c r="A29" s="6" t="s">
        <v>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1:30" x14ac:dyDescent="0.3">
      <c r="A30" s="6" t="s">
        <v>0</v>
      </c>
      <c r="B30" s="6"/>
      <c r="C30" s="6"/>
      <c r="D30" s="6" t="s">
        <v>1</v>
      </c>
      <c r="E30" s="6"/>
      <c r="F30" s="6"/>
      <c r="G30" s="6" t="s">
        <v>2</v>
      </c>
      <c r="H30" s="6"/>
      <c r="I30" s="6"/>
      <c r="J30" s="6" t="s">
        <v>3</v>
      </c>
      <c r="K30" s="6"/>
      <c r="L30" s="6"/>
      <c r="M30" s="6" t="s">
        <v>4</v>
      </c>
      <c r="N30" s="6"/>
      <c r="O30" s="6"/>
      <c r="P30" s="6" t="s">
        <v>5</v>
      </c>
      <c r="Q30" s="6"/>
      <c r="R30" s="6"/>
      <c r="S30" s="6" t="s">
        <v>6</v>
      </c>
      <c r="T30" s="6"/>
      <c r="U30" s="6"/>
      <c r="V30" s="6" t="s">
        <v>7</v>
      </c>
      <c r="W30" s="6"/>
      <c r="X30" s="6"/>
      <c r="Y30" s="6" t="s">
        <v>8</v>
      </c>
      <c r="Z30" s="6"/>
      <c r="AA30" s="6"/>
      <c r="AB30" s="6" t="s">
        <v>9</v>
      </c>
      <c r="AC30" s="6"/>
      <c r="AD30" s="6"/>
    </row>
    <row r="31" spans="1:30" x14ac:dyDescent="0.3">
      <c r="A31">
        <v>179</v>
      </c>
      <c r="B31">
        <v>41.2333</v>
      </c>
      <c r="C31" s="2">
        <v>4.9153999999999997E-5</v>
      </c>
      <c r="D31">
        <v>108</v>
      </c>
      <c r="E31">
        <v>4.0111100000000004</v>
      </c>
      <c r="F31">
        <v>1800.17</v>
      </c>
      <c r="G31">
        <v>108</v>
      </c>
      <c r="H31">
        <v>3.9</v>
      </c>
      <c r="I31" s="4">
        <v>2.10311</v>
      </c>
      <c r="J31">
        <v>108</v>
      </c>
      <c r="K31">
        <v>4.0944399999999996</v>
      </c>
      <c r="L31">
        <v>16.855399999999999</v>
      </c>
      <c r="M31">
        <v>109</v>
      </c>
      <c r="N31">
        <v>4.1500000000000004</v>
      </c>
      <c r="O31" s="4">
        <v>0.145261</v>
      </c>
      <c r="P31">
        <v>108</v>
      </c>
      <c r="Q31">
        <v>3.9</v>
      </c>
      <c r="R31" s="4">
        <v>2.2310400000000001</v>
      </c>
      <c r="S31">
        <v>112</v>
      </c>
      <c r="T31">
        <v>14.744400000000001</v>
      </c>
      <c r="U31" s="4">
        <v>7.9837599999999995E-4</v>
      </c>
      <c r="V31">
        <v>117</v>
      </c>
      <c r="W31">
        <v>7.5333300000000003</v>
      </c>
      <c r="X31" s="4">
        <v>1.76603E-2</v>
      </c>
      <c r="Y31">
        <v>111</v>
      </c>
      <c r="Z31">
        <v>5.0722199999999997</v>
      </c>
      <c r="AA31" s="4">
        <v>6.2260299999999998E-2</v>
      </c>
      <c r="AB31">
        <v>109</v>
      </c>
      <c r="AC31">
        <v>4.3666700000000001</v>
      </c>
      <c r="AD31" s="4">
        <v>0.23582</v>
      </c>
    </row>
    <row r="32" spans="1:30" x14ac:dyDescent="0.3">
      <c r="A32">
        <v>180</v>
      </c>
      <c r="B32">
        <v>41.305599999999998</v>
      </c>
      <c r="C32" s="2">
        <v>5.5889E-5</v>
      </c>
      <c r="D32">
        <v>106</v>
      </c>
      <c r="E32">
        <v>5.4888899999999996</v>
      </c>
      <c r="F32">
        <v>1800.14</v>
      </c>
      <c r="G32">
        <v>105</v>
      </c>
      <c r="H32">
        <v>5.38889</v>
      </c>
      <c r="I32" s="4">
        <v>2.1630199999999999</v>
      </c>
      <c r="J32">
        <v>106</v>
      </c>
      <c r="K32">
        <v>5.49444</v>
      </c>
      <c r="L32">
        <v>78.014399999999995</v>
      </c>
      <c r="M32">
        <v>106</v>
      </c>
      <c r="N32">
        <v>5.7722199999999999</v>
      </c>
      <c r="O32" s="4">
        <v>0.101771</v>
      </c>
      <c r="P32">
        <v>105</v>
      </c>
      <c r="Q32">
        <v>4.9555600000000002</v>
      </c>
      <c r="R32" s="4">
        <v>0.68430899999999995</v>
      </c>
      <c r="S32">
        <v>109</v>
      </c>
      <c r="T32">
        <v>16.522200000000002</v>
      </c>
      <c r="U32" s="4">
        <v>8.1673100000000001E-4</v>
      </c>
      <c r="V32">
        <v>118</v>
      </c>
      <c r="W32">
        <v>11.1889</v>
      </c>
      <c r="X32" s="4">
        <v>1.8345799999999999E-2</v>
      </c>
      <c r="Y32">
        <v>108</v>
      </c>
      <c r="Z32">
        <v>7.1333299999999999</v>
      </c>
      <c r="AA32" s="4">
        <v>6.3756499999999994E-2</v>
      </c>
      <c r="AB32">
        <v>105</v>
      </c>
      <c r="AC32">
        <v>5.6611099999999999</v>
      </c>
      <c r="AD32" s="4">
        <v>0.24076600000000001</v>
      </c>
    </row>
    <row r="33" spans="1:30" x14ac:dyDescent="0.3">
      <c r="A33">
        <v>182</v>
      </c>
      <c r="B33">
        <v>42.072200000000002</v>
      </c>
      <c r="C33" s="2">
        <v>7.5013999999999997E-5</v>
      </c>
      <c r="D33">
        <v>112</v>
      </c>
      <c r="E33">
        <v>4.8777799999999996</v>
      </c>
      <c r="F33">
        <v>1801.13</v>
      </c>
      <c r="G33">
        <v>112</v>
      </c>
      <c r="H33">
        <v>4.3444399999999996</v>
      </c>
      <c r="I33" s="4">
        <v>2.0021</v>
      </c>
      <c r="J33">
        <v>112</v>
      </c>
      <c r="K33">
        <v>4.3166700000000002</v>
      </c>
      <c r="L33">
        <v>1800.01</v>
      </c>
      <c r="M33">
        <v>112</v>
      </c>
      <c r="N33">
        <v>4.7277800000000001</v>
      </c>
      <c r="O33" s="4">
        <v>0.18476600000000001</v>
      </c>
      <c r="P33">
        <v>112</v>
      </c>
      <c r="Q33">
        <v>4.7111099999999997</v>
      </c>
      <c r="R33" s="4">
        <v>2.09239</v>
      </c>
      <c r="S33">
        <v>113</v>
      </c>
      <c r="T33">
        <v>16.927800000000001</v>
      </c>
      <c r="U33" s="4">
        <v>7.56871E-4</v>
      </c>
      <c r="V33">
        <v>117</v>
      </c>
      <c r="W33">
        <v>10.35</v>
      </c>
      <c r="X33" s="4">
        <v>1.67806E-2</v>
      </c>
      <c r="Y33">
        <v>112</v>
      </c>
      <c r="Z33">
        <v>7.0111100000000004</v>
      </c>
      <c r="AA33" s="4">
        <v>6.3592499999999996E-2</v>
      </c>
      <c r="AB33">
        <v>112</v>
      </c>
      <c r="AC33">
        <v>4.7611100000000004</v>
      </c>
      <c r="AD33" s="4">
        <v>0.23485700000000001</v>
      </c>
    </row>
    <row r="34" spans="1:30" x14ac:dyDescent="0.3">
      <c r="A34">
        <v>157</v>
      </c>
      <c r="B34">
        <v>34.7333</v>
      </c>
      <c r="C34" s="2">
        <v>5.1332999999999998E-5</v>
      </c>
      <c r="D34">
        <v>103</v>
      </c>
      <c r="E34">
        <v>4.5333300000000003</v>
      </c>
      <c r="F34">
        <v>1800.16</v>
      </c>
      <c r="G34">
        <v>103</v>
      </c>
      <c r="H34">
        <v>4.1944400000000002</v>
      </c>
      <c r="I34" s="4">
        <v>2.03186</v>
      </c>
      <c r="J34">
        <v>103</v>
      </c>
      <c r="K34">
        <v>4.3833299999999999</v>
      </c>
      <c r="L34">
        <v>14.5229</v>
      </c>
      <c r="M34">
        <v>103</v>
      </c>
      <c r="N34">
        <v>4.61111</v>
      </c>
      <c r="O34" s="4">
        <v>9.3811400000000003E-2</v>
      </c>
      <c r="P34">
        <v>105</v>
      </c>
      <c r="Q34">
        <v>4.2055600000000002</v>
      </c>
      <c r="R34" s="4">
        <v>2.1161300000000001</v>
      </c>
      <c r="S34">
        <v>110</v>
      </c>
      <c r="T34">
        <v>16.1389</v>
      </c>
      <c r="U34" s="4">
        <v>7.5852999999999999E-4</v>
      </c>
      <c r="V34">
        <v>117</v>
      </c>
      <c r="W34">
        <v>10.1111</v>
      </c>
      <c r="X34" s="4">
        <v>1.7539200000000001E-2</v>
      </c>
      <c r="Y34">
        <v>108</v>
      </c>
      <c r="Z34">
        <v>6.4444400000000002</v>
      </c>
      <c r="AA34" s="4">
        <v>5.9809099999999997E-2</v>
      </c>
      <c r="AB34">
        <v>106</v>
      </c>
      <c r="AC34">
        <v>5.7111099999999997</v>
      </c>
      <c r="AD34" s="4">
        <v>0.22548699999999999</v>
      </c>
    </row>
    <row r="35" spans="1:30" x14ac:dyDescent="0.3">
      <c r="A35">
        <v>186</v>
      </c>
      <c r="B35">
        <v>45.938899999999997</v>
      </c>
      <c r="C35" s="2">
        <v>5.6104999999999999E-5</v>
      </c>
      <c r="D35">
        <v>108</v>
      </c>
      <c r="E35">
        <v>7.0333300000000003</v>
      </c>
      <c r="F35">
        <v>1800.12</v>
      </c>
      <c r="G35">
        <v>103</v>
      </c>
      <c r="H35">
        <v>5.0888900000000001</v>
      </c>
      <c r="I35" s="4">
        <v>2.1971699999999998</v>
      </c>
      <c r="J35">
        <v>104</v>
      </c>
      <c r="K35">
        <v>5.3111100000000002</v>
      </c>
      <c r="L35">
        <v>1098.69</v>
      </c>
      <c r="M35">
        <v>105</v>
      </c>
      <c r="N35">
        <v>5.35</v>
      </c>
      <c r="O35" s="4">
        <v>0.130249</v>
      </c>
      <c r="P35">
        <v>103</v>
      </c>
      <c r="Q35">
        <v>5.0888900000000001</v>
      </c>
      <c r="R35" s="4">
        <v>2.23522</v>
      </c>
      <c r="S35">
        <v>108</v>
      </c>
      <c r="T35">
        <v>16.2333</v>
      </c>
      <c r="U35" s="4">
        <v>8.3864499999999995E-4</v>
      </c>
      <c r="V35">
        <v>115</v>
      </c>
      <c r="W35">
        <v>10.0611</v>
      </c>
      <c r="X35" s="4">
        <v>1.7985600000000001E-2</v>
      </c>
      <c r="Y35">
        <v>106</v>
      </c>
      <c r="Z35">
        <v>6.6611099999999999</v>
      </c>
      <c r="AA35" s="4">
        <v>6.3720700000000005E-2</v>
      </c>
      <c r="AB35">
        <v>104</v>
      </c>
      <c r="AC35">
        <v>5.7833300000000003</v>
      </c>
      <c r="AD35" s="4">
        <v>0.2404</v>
      </c>
    </row>
    <row r="36" spans="1:30" x14ac:dyDescent="0.3">
      <c r="A36">
        <v>185</v>
      </c>
      <c r="B36">
        <v>38.461100000000002</v>
      </c>
      <c r="C36" s="2">
        <v>5.4147999999999997E-5</v>
      </c>
      <c r="D36">
        <v>108</v>
      </c>
      <c r="E36">
        <v>5.6333299999999999</v>
      </c>
      <c r="F36">
        <v>1800.2</v>
      </c>
      <c r="G36">
        <v>106</v>
      </c>
      <c r="H36">
        <v>5.3333300000000001</v>
      </c>
      <c r="I36" s="4">
        <v>1.9860500000000001</v>
      </c>
      <c r="J36">
        <v>106</v>
      </c>
      <c r="K36">
        <v>5.2</v>
      </c>
      <c r="L36">
        <v>703.23500000000001</v>
      </c>
      <c r="M36">
        <v>107</v>
      </c>
      <c r="N36">
        <v>5.2055600000000002</v>
      </c>
      <c r="O36" s="4">
        <v>0.164801</v>
      </c>
      <c r="P36">
        <v>106</v>
      </c>
      <c r="Q36">
        <v>5.3333300000000001</v>
      </c>
      <c r="R36" s="4">
        <v>1.76237</v>
      </c>
      <c r="S36">
        <v>110</v>
      </c>
      <c r="T36">
        <v>15.355600000000001</v>
      </c>
      <c r="U36" s="4">
        <v>7.5895499999999996E-4</v>
      </c>
      <c r="V36">
        <v>120</v>
      </c>
      <c r="W36">
        <v>11.4389</v>
      </c>
      <c r="X36" s="4">
        <v>1.72176E-2</v>
      </c>
      <c r="Y36">
        <v>109</v>
      </c>
      <c r="Z36">
        <v>6.6833299999999998</v>
      </c>
      <c r="AA36" s="4">
        <v>6.0956299999999998E-2</v>
      </c>
      <c r="AB36">
        <v>107</v>
      </c>
      <c r="AC36">
        <v>5.3388900000000001</v>
      </c>
      <c r="AD36" s="4">
        <v>0.23361899999999999</v>
      </c>
    </row>
    <row r="37" spans="1:30" x14ac:dyDescent="0.3">
      <c r="A37">
        <v>181</v>
      </c>
      <c r="B37">
        <v>39.116700000000002</v>
      </c>
      <c r="C37" s="2">
        <v>5.1579000000000002E-5</v>
      </c>
      <c r="D37">
        <v>110</v>
      </c>
      <c r="E37">
        <v>4.1611099999999999</v>
      </c>
      <c r="F37">
        <v>1800.44</v>
      </c>
      <c r="G37">
        <v>109</v>
      </c>
      <c r="H37">
        <v>3.5611100000000002</v>
      </c>
      <c r="I37" s="4">
        <v>2.1916099999999998</v>
      </c>
      <c r="J37">
        <v>109</v>
      </c>
      <c r="K37">
        <v>3.6777799999999998</v>
      </c>
      <c r="L37">
        <v>23.8948</v>
      </c>
      <c r="M37">
        <v>110</v>
      </c>
      <c r="N37">
        <v>3.95</v>
      </c>
      <c r="O37" s="4">
        <v>0.14328099999999999</v>
      </c>
      <c r="P37">
        <v>109</v>
      </c>
      <c r="Q37">
        <v>3.5611100000000002</v>
      </c>
      <c r="R37" s="4">
        <v>2.1694800000000001</v>
      </c>
      <c r="S37">
        <v>113</v>
      </c>
      <c r="T37">
        <v>14.3833</v>
      </c>
      <c r="U37" s="4">
        <v>7.6220599999999997E-4</v>
      </c>
      <c r="V37">
        <v>117</v>
      </c>
      <c r="W37">
        <v>6.88889</v>
      </c>
      <c r="X37" s="4">
        <v>1.7629300000000001E-2</v>
      </c>
      <c r="Y37">
        <v>112</v>
      </c>
      <c r="Z37">
        <v>5.1722200000000003</v>
      </c>
      <c r="AA37" s="4">
        <v>6.1785E-2</v>
      </c>
      <c r="AB37">
        <v>111</v>
      </c>
      <c r="AC37">
        <v>4.0611100000000002</v>
      </c>
      <c r="AD37" s="4">
        <v>0.234906</v>
      </c>
    </row>
    <row r="38" spans="1:30" x14ac:dyDescent="0.3">
      <c r="A38">
        <v>184</v>
      </c>
      <c r="B38">
        <v>46.427799999999998</v>
      </c>
      <c r="C38" s="4">
        <v>1.07868E-4</v>
      </c>
      <c r="D38">
        <v>107</v>
      </c>
      <c r="E38">
        <v>6.1222200000000004</v>
      </c>
      <c r="F38">
        <v>1800.1</v>
      </c>
      <c r="G38">
        <v>104</v>
      </c>
      <c r="H38">
        <v>4.6277799999999996</v>
      </c>
      <c r="I38" s="4">
        <v>1.98516</v>
      </c>
      <c r="J38">
        <v>104</v>
      </c>
      <c r="K38">
        <v>4.9444400000000002</v>
      </c>
      <c r="L38">
        <v>115.366</v>
      </c>
      <c r="M38">
        <v>106</v>
      </c>
      <c r="N38">
        <v>5.2222200000000001</v>
      </c>
      <c r="O38" s="4">
        <v>0.10868</v>
      </c>
      <c r="P38">
        <v>104</v>
      </c>
      <c r="Q38">
        <v>4.6277799999999996</v>
      </c>
      <c r="R38" s="4">
        <v>2.08447</v>
      </c>
      <c r="S38">
        <v>109</v>
      </c>
      <c r="T38">
        <v>17.166699999999999</v>
      </c>
      <c r="U38" s="4">
        <v>7.5604700000000003E-4</v>
      </c>
      <c r="V38">
        <v>116</v>
      </c>
      <c r="W38">
        <v>10.533300000000001</v>
      </c>
      <c r="X38" s="4">
        <v>1.6830600000000001E-2</v>
      </c>
      <c r="Y38">
        <v>108</v>
      </c>
      <c r="Z38">
        <v>7.2388899999999996</v>
      </c>
      <c r="AA38" s="4">
        <v>5.9182600000000002E-2</v>
      </c>
      <c r="AB38">
        <v>105</v>
      </c>
      <c r="AC38">
        <v>5.8444399999999996</v>
      </c>
      <c r="AD38" s="4">
        <v>0.228015</v>
      </c>
    </row>
    <row r="39" spans="1:30" x14ac:dyDescent="0.3">
      <c r="A39">
        <v>180</v>
      </c>
      <c r="B39">
        <v>38.466700000000003</v>
      </c>
      <c r="C39" s="2">
        <v>4.7808E-5</v>
      </c>
      <c r="D39">
        <v>107</v>
      </c>
      <c r="E39">
        <v>4.5166700000000004</v>
      </c>
      <c r="F39">
        <v>1800.11</v>
      </c>
      <c r="G39">
        <v>107</v>
      </c>
      <c r="H39">
        <v>4.0777799999999997</v>
      </c>
      <c r="I39" s="4">
        <v>2.0354299999999999</v>
      </c>
      <c r="J39">
        <v>107</v>
      </c>
      <c r="K39">
        <v>4.2777799999999999</v>
      </c>
      <c r="L39">
        <v>397.12799999999999</v>
      </c>
      <c r="M39">
        <v>107</v>
      </c>
      <c r="N39">
        <v>4.1777800000000003</v>
      </c>
      <c r="O39" s="4">
        <v>0.147596</v>
      </c>
      <c r="P39">
        <v>107</v>
      </c>
      <c r="Q39">
        <v>4.0777799999999997</v>
      </c>
      <c r="R39" s="4">
        <v>2.1424799999999999</v>
      </c>
      <c r="S39">
        <v>109</v>
      </c>
      <c r="T39">
        <v>15.2722</v>
      </c>
      <c r="U39" s="4">
        <v>7.5978600000000003E-4</v>
      </c>
      <c r="V39">
        <v>116</v>
      </c>
      <c r="W39">
        <v>8.4555600000000002</v>
      </c>
      <c r="X39" s="4">
        <v>1.6750000000000001E-2</v>
      </c>
      <c r="Y39">
        <v>108</v>
      </c>
      <c r="Z39">
        <v>4.4666699999999997</v>
      </c>
      <c r="AA39" s="4">
        <v>5.9611999999999998E-2</v>
      </c>
      <c r="AB39">
        <v>107</v>
      </c>
      <c r="AC39">
        <v>4.3388900000000001</v>
      </c>
      <c r="AD39" s="4">
        <v>0.23136999999999999</v>
      </c>
    </row>
    <row r="40" spans="1:30" x14ac:dyDescent="0.3">
      <c r="A40">
        <v>189</v>
      </c>
      <c r="B40">
        <v>40.738900000000001</v>
      </c>
      <c r="C40" s="2">
        <v>5.4147000000000002E-5</v>
      </c>
      <c r="D40">
        <v>112</v>
      </c>
      <c r="E40">
        <v>3.8944399999999999</v>
      </c>
      <c r="F40">
        <v>1800.12</v>
      </c>
      <c r="G40">
        <v>111</v>
      </c>
      <c r="H40">
        <v>3.87778</v>
      </c>
      <c r="I40" s="4">
        <v>1.99214</v>
      </c>
      <c r="J40">
        <v>111</v>
      </c>
      <c r="K40">
        <v>3.8444400000000001</v>
      </c>
      <c r="L40">
        <v>114.182</v>
      </c>
      <c r="M40">
        <v>111</v>
      </c>
      <c r="N40">
        <v>4.0333300000000003</v>
      </c>
      <c r="O40" s="4">
        <v>0.19539599999999999</v>
      </c>
      <c r="P40">
        <v>111</v>
      </c>
      <c r="Q40">
        <v>4.0222199999999999</v>
      </c>
      <c r="R40" s="4">
        <v>1.95343</v>
      </c>
      <c r="S40">
        <v>113</v>
      </c>
      <c r="T40">
        <v>13.5556</v>
      </c>
      <c r="U40" s="4">
        <v>7.8321E-4</v>
      </c>
      <c r="V40">
        <v>118</v>
      </c>
      <c r="W40">
        <v>6.4277800000000003</v>
      </c>
      <c r="X40" s="4">
        <v>1.6913899999999999E-2</v>
      </c>
      <c r="Y40">
        <v>113</v>
      </c>
      <c r="Z40">
        <v>4.7111099999999997</v>
      </c>
      <c r="AA40" s="4">
        <v>6.1199900000000002E-2</v>
      </c>
      <c r="AB40">
        <v>111</v>
      </c>
      <c r="AC40">
        <v>4.0777799999999997</v>
      </c>
      <c r="AD40" s="4">
        <v>0.229849</v>
      </c>
    </row>
    <row r="41" spans="1:30" x14ac:dyDescent="0.3">
      <c r="A41" s="1">
        <f>AVERAGE(A31:A40)</f>
        <v>180.3</v>
      </c>
      <c r="B41" s="1">
        <f t="shared" ref="B41:AD41" si="2">AVERAGE(B31:B40)</f>
        <v>40.849449999999997</v>
      </c>
      <c r="C41" s="3">
        <f t="shared" si="2"/>
        <v>6.0304500000000005E-5</v>
      </c>
      <c r="D41" s="1">
        <f t="shared" si="2"/>
        <v>108.1</v>
      </c>
      <c r="E41" s="1">
        <f t="shared" si="2"/>
        <v>5.0272209999999999</v>
      </c>
      <c r="F41" s="3">
        <f t="shared" si="2"/>
        <v>1800.2690000000002</v>
      </c>
      <c r="G41" s="1">
        <f t="shared" si="2"/>
        <v>106.8</v>
      </c>
      <c r="H41" s="1">
        <f t="shared" si="2"/>
        <v>4.4394439999999999</v>
      </c>
      <c r="I41" s="3">
        <f t="shared" si="2"/>
        <v>2.068765</v>
      </c>
      <c r="J41" s="1">
        <f t="shared" si="2"/>
        <v>107</v>
      </c>
      <c r="K41" s="1">
        <f t="shared" si="2"/>
        <v>4.554443</v>
      </c>
      <c r="L41" s="3">
        <f t="shared" si="2"/>
        <v>436.18985000000004</v>
      </c>
      <c r="M41" s="1">
        <f t="shared" si="2"/>
        <v>107.6</v>
      </c>
      <c r="N41" s="1">
        <f t="shared" si="2"/>
        <v>4.72</v>
      </c>
      <c r="O41" s="3">
        <f t="shared" si="2"/>
        <v>0.14156123999999998</v>
      </c>
      <c r="P41" s="1">
        <f t="shared" si="2"/>
        <v>107</v>
      </c>
      <c r="Q41" s="1">
        <f t="shared" si="2"/>
        <v>4.4483339999999991</v>
      </c>
      <c r="R41" s="3">
        <f t="shared" si="2"/>
        <v>1.9471319</v>
      </c>
      <c r="S41" s="1">
        <f t="shared" si="2"/>
        <v>110.6</v>
      </c>
      <c r="T41" s="1">
        <f t="shared" si="2"/>
        <v>15.63</v>
      </c>
      <c r="U41" s="3">
        <f t="shared" si="2"/>
        <v>7.7893570000000004E-4</v>
      </c>
      <c r="V41" s="1">
        <f t="shared" si="2"/>
        <v>117.1</v>
      </c>
      <c r="W41" s="1">
        <f t="shared" si="2"/>
        <v>9.2988859999999995</v>
      </c>
      <c r="X41" s="3">
        <f t="shared" si="2"/>
        <v>1.7365290000000002E-2</v>
      </c>
      <c r="Y41" s="1">
        <f t="shared" si="2"/>
        <v>109.5</v>
      </c>
      <c r="Z41" s="1">
        <f t="shared" si="2"/>
        <v>6.0594429999999999</v>
      </c>
      <c r="AA41" s="3">
        <f t="shared" si="2"/>
        <v>6.1587490000000002E-2</v>
      </c>
      <c r="AB41" s="1">
        <f t="shared" si="2"/>
        <v>107.7</v>
      </c>
      <c r="AC41" s="1">
        <f t="shared" si="2"/>
        <v>4.9944439999999997</v>
      </c>
      <c r="AD41" s="3">
        <f t="shared" si="2"/>
        <v>0.23350890000000005</v>
      </c>
    </row>
    <row r="43" spans="1:30" x14ac:dyDescent="0.3">
      <c r="A43" s="6" t="s">
        <v>13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1:30" x14ac:dyDescent="0.3">
      <c r="A44" s="6" t="s">
        <v>0</v>
      </c>
      <c r="B44" s="6"/>
      <c r="C44" s="6"/>
      <c r="D44" s="6" t="s">
        <v>1</v>
      </c>
      <c r="E44" s="6"/>
      <c r="F44" s="6"/>
      <c r="G44" s="6" t="s">
        <v>2</v>
      </c>
      <c r="H44" s="6"/>
      <c r="I44" s="6"/>
      <c r="J44" s="6" t="s">
        <v>3</v>
      </c>
      <c r="K44" s="6"/>
      <c r="L44" s="6"/>
      <c r="M44" s="6" t="s">
        <v>4</v>
      </c>
      <c r="N44" s="6"/>
      <c r="O44" s="6"/>
      <c r="P44" s="6" t="s">
        <v>5</v>
      </c>
      <c r="Q44" s="6"/>
      <c r="R44" s="6"/>
      <c r="S44" s="6" t="s">
        <v>6</v>
      </c>
      <c r="T44" s="6"/>
      <c r="U44" s="6"/>
      <c r="V44" s="6" t="s">
        <v>7</v>
      </c>
      <c r="W44" s="6"/>
      <c r="X44" s="6"/>
      <c r="Y44" s="6" t="s">
        <v>8</v>
      </c>
      <c r="Z44" s="6"/>
      <c r="AA44" s="6"/>
      <c r="AB44" s="6" t="s">
        <v>9</v>
      </c>
      <c r="AC44" s="6"/>
      <c r="AD44" s="6"/>
    </row>
    <row r="45" spans="1:30" x14ac:dyDescent="0.3">
      <c r="A45">
        <v>245</v>
      </c>
      <c r="B45">
        <v>55.091700000000003</v>
      </c>
      <c r="C45" s="2">
        <v>7.6197000000000002E-5</v>
      </c>
      <c r="D45">
        <v>149</v>
      </c>
      <c r="E45">
        <v>9.2125000000000004</v>
      </c>
      <c r="F45">
        <v>1800.24</v>
      </c>
      <c r="G45">
        <v>142</v>
      </c>
      <c r="H45">
        <v>4.5250000000000004</v>
      </c>
      <c r="I45" s="4">
        <v>5.6510699999999998</v>
      </c>
      <c r="J45">
        <v>143</v>
      </c>
      <c r="K45">
        <v>5.0541700000000001</v>
      </c>
      <c r="L45">
        <v>135.73400000000001</v>
      </c>
      <c r="M45">
        <v>143</v>
      </c>
      <c r="N45">
        <v>5.9916700000000001</v>
      </c>
      <c r="O45" s="4">
        <v>6.2089999999999999E-2</v>
      </c>
      <c r="P45">
        <v>143</v>
      </c>
      <c r="Q45">
        <v>5.1208299999999998</v>
      </c>
      <c r="R45" s="4">
        <v>5.12948</v>
      </c>
      <c r="S45">
        <v>150</v>
      </c>
      <c r="T45">
        <v>20.679200000000002</v>
      </c>
      <c r="U45" s="4">
        <v>1.32278E-3</v>
      </c>
      <c r="V45">
        <v>155</v>
      </c>
      <c r="W45">
        <v>10.5792</v>
      </c>
      <c r="X45" s="4">
        <v>2.3078000000000001E-2</v>
      </c>
      <c r="Y45">
        <v>147</v>
      </c>
      <c r="Z45">
        <v>8.1458300000000001</v>
      </c>
      <c r="AA45" s="4">
        <v>8.1334500000000004E-2</v>
      </c>
      <c r="AB45">
        <v>143</v>
      </c>
      <c r="AC45">
        <v>5.4416700000000002</v>
      </c>
      <c r="AD45" s="4">
        <v>0.30970199999999998</v>
      </c>
    </row>
    <row r="46" spans="1:30" x14ac:dyDescent="0.3">
      <c r="A46">
        <v>238</v>
      </c>
      <c r="B46">
        <v>48.741700000000002</v>
      </c>
      <c r="C46" s="4">
        <v>1.3384000000000001E-4</v>
      </c>
      <c r="D46">
        <v>157</v>
      </c>
      <c r="E46">
        <v>3.3708300000000002</v>
      </c>
      <c r="F46">
        <v>1800.45</v>
      </c>
      <c r="G46">
        <v>157</v>
      </c>
      <c r="H46">
        <v>3.1875</v>
      </c>
      <c r="I46" s="4">
        <v>5.5157600000000002</v>
      </c>
      <c r="J46">
        <v>157</v>
      </c>
      <c r="K46">
        <v>3.5874999999999999</v>
      </c>
      <c r="L46">
        <v>1786.67</v>
      </c>
      <c r="M46">
        <v>157</v>
      </c>
      <c r="N46">
        <v>3.55</v>
      </c>
      <c r="O46" s="4">
        <v>9.9596500000000004E-2</v>
      </c>
      <c r="P46">
        <v>157</v>
      </c>
      <c r="Q46">
        <v>3.7833299999999999</v>
      </c>
      <c r="R46" s="4">
        <v>4.3043500000000003</v>
      </c>
      <c r="S46">
        <v>157</v>
      </c>
      <c r="T46">
        <v>17.820799999999998</v>
      </c>
      <c r="U46" s="4">
        <v>1.3255700000000001E-3</v>
      </c>
      <c r="V46">
        <v>162</v>
      </c>
      <c r="W46">
        <v>8.7833299999999994</v>
      </c>
      <c r="X46" s="4">
        <v>2.3702600000000001E-2</v>
      </c>
      <c r="Y46">
        <v>157</v>
      </c>
      <c r="Z46">
        <v>5.8666700000000001</v>
      </c>
      <c r="AA46" s="4">
        <v>8.1875699999999996E-2</v>
      </c>
      <c r="AB46">
        <v>157</v>
      </c>
      <c r="AC46">
        <v>4.7125000000000004</v>
      </c>
      <c r="AD46" s="4">
        <v>0.30971700000000002</v>
      </c>
    </row>
    <row r="47" spans="1:30" x14ac:dyDescent="0.3">
      <c r="A47">
        <v>232</v>
      </c>
      <c r="B47">
        <v>53.354199999999999</v>
      </c>
      <c r="C47" s="2">
        <v>6.0847999999999997E-5</v>
      </c>
      <c r="D47">
        <v>147</v>
      </c>
      <c r="E47">
        <v>11.2667</v>
      </c>
      <c r="F47">
        <v>1800.32</v>
      </c>
      <c r="G47">
        <v>144</v>
      </c>
      <c r="H47">
        <v>4.6333299999999999</v>
      </c>
      <c r="I47" s="4">
        <v>5.7647300000000001</v>
      </c>
      <c r="J47">
        <v>144</v>
      </c>
      <c r="K47">
        <v>4.8541699999999999</v>
      </c>
      <c r="L47">
        <v>245.72300000000001</v>
      </c>
      <c r="M47">
        <v>144</v>
      </c>
      <c r="N47">
        <v>5.1166700000000001</v>
      </c>
      <c r="O47" s="4">
        <v>0.147781</v>
      </c>
      <c r="P47">
        <v>144</v>
      </c>
      <c r="Q47">
        <v>5.7416700000000001</v>
      </c>
      <c r="R47" s="4">
        <v>5.2444800000000003</v>
      </c>
      <c r="S47">
        <v>145</v>
      </c>
      <c r="T47">
        <v>20.45</v>
      </c>
      <c r="U47" s="4">
        <v>1.3457499999999999E-3</v>
      </c>
      <c r="V47">
        <v>157</v>
      </c>
      <c r="W47">
        <v>14.4833</v>
      </c>
      <c r="X47" s="4">
        <v>2.3684199999999999E-2</v>
      </c>
      <c r="Y47">
        <v>144</v>
      </c>
      <c r="Z47">
        <v>8.375</v>
      </c>
      <c r="AA47" s="4">
        <v>8.2372699999999993E-2</v>
      </c>
      <c r="AB47">
        <v>144</v>
      </c>
      <c r="AC47">
        <v>7.1749999999999998</v>
      </c>
      <c r="AD47" s="4">
        <v>0.30577300000000002</v>
      </c>
    </row>
    <row r="48" spans="1:30" x14ac:dyDescent="0.3">
      <c r="A48">
        <v>243</v>
      </c>
      <c r="B48">
        <v>58.387500000000003</v>
      </c>
      <c r="C48" s="2">
        <v>7.1157999999999999E-5</v>
      </c>
      <c r="D48">
        <v>146</v>
      </c>
      <c r="E48">
        <v>10.6958</v>
      </c>
      <c r="F48">
        <v>1800.23</v>
      </c>
      <c r="G48">
        <v>146</v>
      </c>
      <c r="H48">
        <v>5.4124999999999996</v>
      </c>
      <c r="I48" s="4">
        <v>4.69306</v>
      </c>
      <c r="J48">
        <v>146</v>
      </c>
      <c r="K48">
        <v>5.9458299999999999</v>
      </c>
      <c r="L48">
        <v>1800.17</v>
      </c>
      <c r="M48">
        <v>146</v>
      </c>
      <c r="N48">
        <v>6.1749999999999998</v>
      </c>
      <c r="O48" s="4">
        <v>0.14510700000000001</v>
      </c>
      <c r="P48">
        <v>146</v>
      </c>
      <c r="Q48">
        <v>5.9249999999999998</v>
      </c>
      <c r="R48" s="4">
        <v>4.8946500000000004</v>
      </c>
      <c r="S48">
        <v>147</v>
      </c>
      <c r="T48">
        <v>21.679200000000002</v>
      </c>
      <c r="U48" s="4">
        <v>1.28893E-3</v>
      </c>
      <c r="V48">
        <v>155</v>
      </c>
      <c r="W48">
        <v>13.604200000000001</v>
      </c>
      <c r="X48" s="4">
        <v>2.2496499999999999E-2</v>
      </c>
      <c r="Y48">
        <v>146</v>
      </c>
      <c r="Z48">
        <v>8.4749999999999996</v>
      </c>
      <c r="AA48" s="4">
        <v>7.9210699999999995E-2</v>
      </c>
      <c r="AB48">
        <v>146</v>
      </c>
      <c r="AC48">
        <v>5.5</v>
      </c>
      <c r="AD48" s="4">
        <v>0.30122199999999999</v>
      </c>
    </row>
    <row r="49" spans="1:30" x14ac:dyDescent="0.3">
      <c r="A49">
        <v>253</v>
      </c>
      <c r="B49">
        <v>68.862499999999997</v>
      </c>
      <c r="C49" s="2">
        <v>6.0934000000000003E-5</v>
      </c>
      <c r="D49">
        <v>146</v>
      </c>
      <c r="E49">
        <v>7.6958299999999999</v>
      </c>
      <c r="F49">
        <v>1800.33</v>
      </c>
      <c r="G49">
        <v>146</v>
      </c>
      <c r="H49">
        <v>5.0166700000000004</v>
      </c>
      <c r="I49" s="4">
        <v>5.8229800000000003</v>
      </c>
      <c r="J49">
        <v>146</v>
      </c>
      <c r="K49">
        <v>4.9708300000000003</v>
      </c>
      <c r="L49">
        <v>1800.17</v>
      </c>
      <c r="M49">
        <v>146</v>
      </c>
      <c r="N49">
        <v>5.2125000000000004</v>
      </c>
      <c r="O49" s="4">
        <v>0.18784600000000001</v>
      </c>
      <c r="P49">
        <v>146</v>
      </c>
      <c r="Q49">
        <v>5.6458300000000001</v>
      </c>
      <c r="R49" s="4">
        <v>5.3750099999999996</v>
      </c>
      <c r="S49">
        <v>149</v>
      </c>
      <c r="T49">
        <v>21.570799999999998</v>
      </c>
      <c r="U49" s="4">
        <v>1.36297E-3</v>
      </c>
      <c r="V49">
        <v>153</v>
      </c>
      <c r="W49">
        <v>11.8292</v>
      </c>
      <c r="X49" s="4">
        <v>2.3912099999999999E-2</v>
      </c>
      <c r="Y49">
        <v>146</v>
      </c>
      <c r="Z49">
        <v>7.5458299999999996</v>
      </c>
      <c r="AA49" s="4">
        <v>8.3555000000000004E-2</v>
      </c>
      <c r="AB49">
        <v>146</v>
      </c>
      <c r="AC49">
        <v>5.4749999999999996</v>
      </c>
      <c r="AD49" s="4">
        <v>0.31844299999999998</v>
      </c>
    </row>
    <row r="50" spans="1:30" x14ac:dyDescent="0.3">
      <c r="A50">
        <v>258</v>
      </c>
      <c r="B50">
        <v>59.162500000000001</v>
      </c>
      <c r="C50" s="2">
        <v>6.0087000000000003E-5</v>
      </c>
      <c r="D50">
        <v>143</v>
      </c>
      <c r="E50">
        <v>6.7458299999999998</v>
      </c>
      <c r="F50">
        <v>1800.21</v>
      </c>
      <c r="G50">
        <v>138</v>
      </c>
      <c r="H50">
        <v>4.7958299999999996</v>
      </c>
      <c r="I50" s="4">
        <v>4.7187599999999996</v>
      </c>
      <c r="J50">
        <v>141</v>
      </c>
      <c r="K50">
        <v>5.1124999999999998</v>
      </c>
      <c r="L50">
        <v>1800.01</v>
      </c>
      <c r="M50">
        <v>141</v>
      </c>
      <c r="N50">
        <v>5.5583299999999998</v>
      </c>
      <c r="O50" s="4">
        <v>0.1293</v>
      </c>
      <c r="P50">
        <v>138</v>
      </c>
      <c r="Q50">
        <v>4.7958299999999996</v>
      </c>
      <c r="R50" s="4">
        <v>4.9870299999999999</v>
      </c>
      <c r="S50">
        <v>144</v>
      </c>
      <c r="T50">
        <v>19.158300000000001</v>
      </c>
      <c r="U50" s="4">
        <v>1.29163E-3</v>
      </c>
      <c r="V50">
        <v>155</v>
      </c>
      <c r="W50">
        <v>13.279199999999999</v>
      </c>
      <c r="X50" s="4">
        <v>2.2615400000000001E-2</v>
      </c>
      <c r="Y50">
        <v>142</v>
      </c>
      <c r="Z50">
        <v>7.65</v>
      </c>
      <c r="AA50" s="4">
        <v>7.9362600000000005E-2</v>
      </c>
      <c r="AB50">
        <v>140</v>
      </c>
      <c r="AC50">
        <v>6.0208300000000001</v>
      </c>
      <c r="AD50" s="4">
        <v>0.30536099999999999</v>
      </c>
    </row>
    <row r="51" spans="1:30" x14ac:dyDescent="0.3">
      <c r="A51">
        <v>244</v>
      </c>
      <c r="B51">
        <v>52.495800000000003</v>
      </c>
      <c r="C51" s="2">
        <v>5.8140000000000002E-5</v>
      </c>
      <c r="D51">
        <v>143</v>
      </c>
      <c r="E51">
        <v>9.3125</v>
      </c>
      <c r="F51">
        <v>1800.26</v>
      </c>
      <c r="G51">
        <v>137</v>
      </c>
      <c r="H51">
        <v>5.1291700000000002</v>
      </c>
      <c r="I51" s="4">
        <v>4.8177599999999998</v>
      </c>
      <c r="J51">
        <v>142</v>
      </c>
      <c r="K51">
        <v>8.3666699999999992</v>
      </c>
      <c r="L51">
        <v>0.98427699999999996</v>
      </c>
      <c r="M51">
        <v>142</v>
      </c>
      <c r="N51">
        <v>8.0083300000000008</v>
      </c>
      <c r="O51" s="4">
        <v>3.83924E-2</v>
      </c>
      <c r="P51">
        <v>137</v>
      </c>
      <c r="Q51">
        <v>5.1291700000000002</v>
      </c>
      <c r="R51" s="4">
        <v>4.9743300000000001</v>
      </c>
      <c r="S51">
        <v>140</v>
      </c>
      <c r="T51">
        <v>18.216699999999999</v>
      </c>
      <c r="U51" s="4">
        <v>1.3746100000000001E-3</v>
      </c>
      <c r="V51">
        <v>154</v>
      </c>
      <c r="W51">
        <v>12.7</v>
      </c>
      <c r="X51" s="4">
        <v>2.3720100000000001E-2</v>
      </c>
      <c r="Y51">
        <v>141</v>
      </c>
      <c r="Z51">
        <v>7.3083299999999998</v>
      </c>
      <c r="AA51" s="4">
        <v>8.4040799999999999E-2</v>
      </c>
      <c r="AB51">
        <v>139</v>
      </c>
      <c r="AC51">
        <v>6.4041699999999997</v>
      </c>
      <c r="AD51" s="4">
        <v>0.32717299999999999</v>
      </c>
    </row>
    <row r="52" spans="1:30" x14ac:dyDescent="0.3">
      <c r="A52">
        <v>261</v>
      </c>
      <c r="B52">
        <v>58.379199999999997</v>
      </c>
      <c r="C52" s="2">
        <v>5.6706999999999998E-5</v>
      </c>
      <c r="D52">
        <v>154</v>
      </c>
      <c r="E52">
        <v>10.95</v>
      </c>
      <c r="F52">
        <v>1800.18</v>
      </c>
      <c r="G52">
        <v>145</v>
      </c>
      <c r="H52">
        <v>3.6458300000000001</v>
      </c>
      <c r="I52" s="4">
        <v>4.7975000000000003</v>
      </c>
      <c r="J52">
        <v>147</v>
      </c>
      <c r="K52">
        <v>5</v>
      </c>
      <c r="L52">
        <v>9.8646100000000008</v>
      </c>
      <c r="M52">
        <v>147</v>
      </c>
      <c r="N52">
        <v>5.0083299999999999</v>
      </c>
      <c r="O52" s="4">
        <v>8.2400699999999993E-2</v>
      </c>
      <c r="P52">
        <v>145</v>
      </c>
      <c r="Q52">
        <v>3.6458300000000001</v>
      </c>
      <c r="R52" s="4">
        <v>4.9695999999999998</v>
      </c>
      <c r="S52">
        <v>153</v>
      </c>
      <c r="T52">
        <v>18.558299999999999</v>
      </c>
      <c r="U52" s="4">
        <v>1.2885699999999999E-3</v>
      </c>
      <c r="V52">
        <v>158</v>
      </c>
      <c r="W52">
        <v>9.0458300000000005</v>
      </c>
      <c r="X52" s="4">
        <v>2.2447100000000001E-2</v>
      </c>
      <c r="Y52">
        <v>149</v>
      </c>
      <c r="Z52">
        <v>5.6416700000000004</v>
      </c>
      <c r="AA52" s="4">
        <v>8.0103599999999997E-2</v>
      </c>
      <c r="AB52">
        <v>146</v>
      </c>
      <c r="AC52">
        <v>4.0208300000000001</v>
      </c>
      <c r="AD52" s="4">
        <v>0.30518299999999998</v>
      </c>
    </row>
    <row r="53" spans="1:30" x14ac:dyDescent="0.3">
      <c r="A53">
        <v>235</v>
      </c>
      <c r="B53">
        <v>53.679200000000002</v>
      </c>
      <c r="C53" s="2">
        <v>8.789E-5</v>
      </c>
      <c r="D53">
        <v>149</v>
      </c>
      <c r="E53">
        <v>7.6916700000000002</v>
      </c>
      <c r="F53">
        <v>1800.37</v>
      </c>
      <c r="G53">
        <v>144</v>
      </c>
      <c r="H53">
        <v>4.0083299999999999</v>
      </c>
      <c r="I53" s="4">
        <v>4.7256200000000002</v>
      </c>
      <c r="J53">
        <v>144</v>
      </c>
      <c r="K53">
        <v>4.1124999999999998</v>
      </c>
      <c r="L53">
        <v>162.703</v>
      </c>
      <c r="M53">
        <v>145</v>
      </c>
      <c r="N53">
        <v>4.5708299999999999</v>
      </c>
      <c r="O53" s="4">
        <v>0.14299000000000001</v>
      </c>
      <c r="P53">
        <v>145</v>
      </c>
      <c r="Q53">
        <v>4.6124999999999998</v>
      </c>
      <c r="R53" s="4">
        <v>3.3532999999999999</v>
      </c>
      <c r="S53">
        <v>153</v>
      </c>
      <c r="T53">
        <v>19.845800000000001</v>
      </c>
      <c r="U53" s="4">
        <v>1.32642E-3</v>
      </c>
      <c r="V53">
        <v>157</v>
      </c>
      <c r="W53">
        <v>10.029199999999999</v>
      </c>
      <c r="X53" s="4">
        <v>2.3423800000000002E-2</v>
      </c>
      <c r="Y53">
        <v>148</v>
      </c>
      <c r="Z53">
        <v>5.4916700000000001</v>
      </c>
      <c r="AA53" s="4">
        <v>8.5367700000000005E-2</v>
      </c>
      <c r="AB53">
        <v>145</v>
      </c>
      <c r="AC53">
        <v>4.875</v>
      </c>
      <c r="AD53" s="4">
        <v>0.30670500000000001</v>
      </c>
    </row>
    <row r="54" spans="1:30" x14ac:dyDescent="0.3">
      <c r="A54">
        <v>243</v>
      </c>
      <c r="B54">
        <v>45.054200000000002</v>
      </c>
      <c r="C54" s="2">
        <v>8.9918000000000002E-5</v>
      </c>
      <c r="D54">
        <v>152</v>
      </c>
      <c r="E54">
        <v>4.3125</v>
      </c>
      <c r="F54">
        <v>1800.22</v>
      </c>
      <c r="G54">
        <v>152</v>
      </c>
      <c r="H54">
        <v>3.5708299999999999</v>
      </c>
      <c r="I54" s="4">
        <v>4.8595300000000003</v>
      </c>
      <c r="J54">
        <v>152</v>
      </c>
      <c r="K54">
        <v>4.9583300000000001</v>
      </c>
      <c r="L54">
        <v>4.0943199999999997</v>
      </c>
      <c r="M54">
        <v>152</v>
      </c>
      <c r="N54">
        <v>5.8</v>
      </c>
      <c r="O54" s="4">
        <v>9.7635E-2</v>
      </c>
      <c r="P54">
        <v>153</v>
      </c>
      <c r="Q54">
        <v>4.3583299999999996</v>
      </c>
      <c r="R54" s="4">
        <v>1.5648</v>
      </c>
      <c r="S54">
        <v>158</v>
      </c>
      <c r="T54">
        <v>16.662500000000001</v>
      </c>
      <c r="U54" s="4">
        <v>1.28772E-3</v>
      </c>
      <c r="V54">
        <v>161</v>
      </c>
      <c r="W54">
        <v>8.1291700000000002</v>
      </c>
      <c r="X54" s="4">
        <v>2.2561899999999999E-2</v>
      </c>
      <c r="Y54">
        <v>154</v>
      </c>
      <c r="Z54">
        <v>5.8583299999999996</v>
      </c>
      <c r="AA54" s="4">
        <v>8.19878E-2</v>
      </c>
      <c r="AB54">
        <v>152</v>
      </c>
      <c r="AC54">
        <v>4.5250000000000004</v>
      </c>
      <c r="AD54" s="4">
        <v>0.30693900000000002</v>
      </c>
    </row>
    <row r="55" spans="1:30" x14ac:dyDescent="0.3">
      <c r="A55" s="1">
        <f>AVERAGE(A45:A54)</f>
        <v>245.2</v>
      </c>
      <c r="B55" s="1">
        <f t="shared" ref="B55:AD55" si="3">AVERAGE(B45:B54)</f>
        <v>55.320849999999993</v>
      </c>
      <c r="C55" s="3">
        <f t="shared" si="3"/>
        <v>7.5571900000000007E-5</v>
      </c>
      <c r="D55" s="1">
        <f t="shared" si="3"/>
        <v>148.6</v>
      </c>
      <c r="E55" s="1">
        <f t="shared" si="3"/>
        <v>8.1254159999999995</v>
      </c>
      <c r="F55" s="3">
        <f t="shared" si="3"/>
        <v>1800.2810000000002</v>
      </c>
      <c r="G55" s="1">
        <f t="shared" si="3"/>
        <v>145.1</v>
      </c>
      <c r="H55" s="1">
        <f t="shared" si="3"/>
        <v>4.3924990000000008</v>
      </c>
      <c r="I55" s="3">
        <f t="shared" si="3"/>
        <v>5.1366769999999997</v>
      </c>
      <c r="J55" s="1">
        <f t="shared" si="3"/>
        <v>146.19999999999999</v>
      </c>
      <c r="K55" s="1">
        <f t="shared" si="3"/>
        <v>5.1962499999999991</v>
      </c>
      <c r="L55" s="3">
        <f t="shared" si="3"/>
        <v>774.61232070000005</v>
      </c>
      <c r="M55" s="1">
        <f t="shared" si="3"/>
        <v>146.30000000000001</v>
      </c>
      <c r="N55" s="1">
        <f t="shared" si="3"/>
        <v>5.4991659999999998</v>
      </c>
      <c r="O55" s="3">
        <f t="shared" si="3"/>
        <v>0.11331385999999999</v>
      </c>
      <c r="P55" s="1">
        <f t="shared" si="3"/>
        <v>145.4</v>
      </c>
      <c r="Q55" s="1">
        <f t="shared" si="3"/>
        <v>4.8758320000000008</v>
      </c>
      <c r="R55" s="3">
        <f t="shared" si="3"/>
        <v>4.4797029999999998</v>
      </c>
      <c r="S55" s="1">
        <f t="shared" si="3"/>
        <v>149.6</v>
      </c>
      <c r="T55" s="1">
        <f t="shared" si="3"/>
        <v>19.46416</v>
      </c>
      <c r="U55" s="3">
        <f t="shared" si="3"/>
        <v>1.321495E-3</v>
      </c>
      <c r="V55" s="1">
        <f t="shared" si="3"/>
        <v>156.69999999999999</v>
      </c>
      <c r="W55" s="1">
        <f t="shared" si="3"/>
        <v>11.246263000000001</v>
      </c>
      <c r="X55" s="3">
        <f t="shared" si="3"/>
        <v>2.3164170000000001E-2</v>
      </c>
      <c r="Y55" s="1">
        <f t="shared" si="3"/>
        <v>147.4</v>
      </c>
      <c r="Z55" s="1">
        <f t="shared" si="3"/>
        <v>7.0358329999999993</v>
      </c>
      <c r="AA55" s="3">
        <f t="shared" si="3"/>
        <v>8.1921109999999991E-2</v>
      </c>
      <c r="AB55" s="1">
        <f t="shared" si="3"/>
        <v>145.80000000000001</v>
      </c>
      <c r="AC55" s="1">
        <f t="shared" si="3"/>
        <v>5.415</v>
      </c>
      <c r="AD55" s="3">
        <f t="shared" si="3"/>
        <v>0.3096218</v>
      </c>
    </row>
    <row r="57" spans="1:30" x14ac:dyDescent="0.3">
      <c r="A57" s="6" t="s">
        <v>14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</row>
    <row r="58" spans="1:30" x14ac:dyDescent="0.3">
      <c r="A58" s="6" t="s">
        <v>0</v>
      </c>
      <c r="B58" s="6"/>
      <c r="C58" s="6"/>
      <c r="D58" s="6" t="s">
        <v>1</v>
      </c>
      <c r="E58" s="6"/>
      <c r="F58" s="6"/>
      <c r="G58" s="6" t="s">
        <v>2</v>
      </c>
      <c r="H58" s="6"/>
      <c r="I58" s="6"/>
      <c r="J58" s="6" t="s">
        <v>3</v>
      </c>
      <c r="K58" s="6"/>
      <c r="L58" s="6"/>
      <c r="M58" s="6" t="s">
        <v>4</v>
      </c>
      <c r="N58" s="6"/>
      <c r="O58" s="6"/>
      <c r="P58" s="6" t="s">
        <v>5</v>
      </c>
      <c r="Q58" s="6"/>
      <c r="R58" s="6"/>
      <c r="S58" s="6" t="s">
        <v>6</v>
      </c>
      <c r="T58" s="6"/>
      <c r="U58" s="6"/>
      <c r="V58" s="6" t="s">
        <v>7</v>
      </c>
      <c r="W58" s="6"/>
      <c r="X58" s="6"/>
      <c r="Y58" s="6" t="s">
        <v>8</v>
      </c>
      <c r="Z58" s="6"/>
      <c r="AA58" s="6"/>
      <c r="AB58" s="6" t="s">
        <v>9</v>
      </c>
      <c r="AC58" s="6"/>
      <c r="AD58" s="6"/>
    </row>
    <row r="59" spans="1:30" x14ac:dyDescent="0.3">
      <c r="A59">
        <v>304</v>
      </c>
      <c r="B59">
        <v>62.726700000000001</v>
      </c>
      <c r="C59" s="2">
        <v>6.7092000000000001E-5</v>
      </c>
      <c r="D59">
        <v>200</v>
      </c>
      <c r="E59">
        <v>3.7766700000000002</v>
      </c>
      <c r="F59">
        <v>1800.27</v>
      </c>
      <c r="G59">
        <v>200</v>
      </c>
      <c r="H59">
        <v>3.6</v>
      </c>
      <c r="I59" s="4">
        <v>9.1163399999999992</v>
      </c>
      <c r="J59">
        <v>200</v>
      </c>
      <c r="K59">
        <v>4.8333300000000001</v>
      </c>
      <c r="L59">
        <v>11.1073</v>
      </c>
      <c r="M59">
        <v>200</v>
      </c>
      <c r="N59">
        <v>5.1366699999999996</v>
      </c>
      <c r="O59" s="4">
        <v>6.6980300000000006E-2</v>
      </c>
      <c r="P59">
        <v>200</v>
      </c>
      <c r="Q59">
        <v>4.5333300000000003</v>
      </c>
      <c r="R59" s="4">
        <v>8.5478400000000008</v>
      </c>
      <c r="S59">
        <v>200</v>
      </c>
      <c r="T59">
        <v>19.2133</v>
      </c>
      <c r="U59" s="4">
        <v>1.97642E-3</v>
      </c>
      <c r="V59">
        <v>201</v>
      </c>
      <c r="W59">
        <v>11.7</v>
      </c>
      <c r="X59" s="4">
        <v>2.7933099999999999E-2</v>
      </c>
      <c r="Y59">
        <v>200</v>
      </c>
      <c r="Z59">
        <v>7.04</v>
      </c>
      <c r="AA59" s="4">
        <v>9.9047700000000002E-2</v>
      </c>
      <c r="AB59">
        <v>200</v>
      </c>
      <c r="AC59">
        <v>4.9366700000000003</v>
      </c>
      <c r="AD59" s="4">
        <v>0.37488100000000002</v>
      </c>
    </row>
    <row r="60" spans="1:30" x14ac:dyDescent="0.3">
      <c r="A60">
        <v>303</v>
      </c>
      <c r="B60">
        <v>70.183300000000003</v>
      </c>
      <c r="C60" s="2">
        <v>9.5686999999999994E-5</v>
      </c>
      <c r="D60">
        <v>177</v>
      </c>
      <c r="E60">
        <v>5.6433299999999997</v>
      </c>
      <c r="F60">
        <v>1800.29</v>
      </c>
      <c r="G60">
        <v>172</v>
      </c>
      <c r="H60">
        <v>5.0866699999999998</v>
      </c>
      <c r="I60" s="4">
        <v>9.1412999999999993</v>
      </c>
      <c r="J60">
        <v>173</v>
      </c>
      <c r="K60">
        <v>7.3166700000000002</v>
      </c>
      <c r="L60">
        <v>127.428</v>
      </c>
      <c r="M60">
        <v>177</v>
      </c>
      <c r="N60">
        <v>7.8833299999999999</v>
      </c>
      <c r="O60" s="4">
        <v>9.5153000000000001E-2</v>
      </c>
      <c r="P60">
        <v>172</v>
      </c>
      <c r="Q60">
        <v>5.0866699999999998</v>
      </c>
      <c r="R60" s="4">
        <v>9.6550899999999995</v>
      </c>
      <c r="S60">
        <v>180</v>
      </c>
      <c r="T60">
        <v>24.656700000000001</v>
      </c>
      <c r="U60" s="4">
        <v>2.0579700000000001E-3</v>
      </c>
      <c r="V60">
        <v>192</v>
      </c>
      <c r="W60">
        <v>13.716699999999999</v>
      </c>
      <c r="X60" s="4">
        <v>2.82683E-2</v>
      </c>
      <c r="Y60">
        <v>178</v>
      </c>
      <c r="Z60">
        <v>7.4433299999999996</v>
      </c>
      <c r="AA60" s="4">
        <v>9.9545599999999998E-2</v>
      </c>
      <c r="AB60">
        <v>175</v>
      </c>
      <c r="AC60">
        <v>6.1233300000000002</v>
      </c>
      <c r="AD60" s="4">
        <v>0.37887999999999999</v>
      </c>
    </row>
    <row r="61" spans="1:30" x14ac:dyDescent="0.3">
      <c r="A61">
        <v>300</v>
      </c>
      <c r="B61">
        <v>71.813299999999998</v>
      </c>
      <c r="C61" s="2">
        <v>6.4700000000000001E-5</v>
      </c>
      <c r="D61">
        <v>181</v>
      </c>
      <c r="E61">
        <v>7.99</v>
      </c>
      <c r="F61">
        <v>1800.33</v>
      </c>
      <c r="G61">
        <v>181</v>
      </c>
      <c r="H61">
        <v>5.87</v>
      </c>
      <c r="I61" s="4">
        <v>9.3879000000000001</v>
      </c>
      <c r="J61">
        <v>181</v>
      </c>
      <c r="K61">
        <v>6.8733300000000002</v>
      </c>
      <c r="L61">
        <v>386.27100000000002</v>
      </c>
      <c r="M61">
        <v>181</v>
      </c>
      <c r="N61">
        <v>7.3566700000000003</v>
      </c>
      <c r="O61" s="4">
        <v>0.101662</v>
      </c>
      <c r="P61">
        <v>181</v>
      </c>
      <c r="Q61">
        <v>6.2833300000000003</v>
      </c>
      <c r="R61" s="4">
        <v>9.5165600000000001</v>
      </c>
      <c r="S61">
        <v>182</v>
      </c>
      <c r="T61">
        <v>25.16</v>
      </c>
      <c r="U61" s="4">
        <v>2.0492000000000002E-3</v>
      </c>
      <c r="V61">
        <v>192</v>
      </c>
      <c r="W61">
        <v>15.35</v>
      </c>
      <c r="X61" s="4">
        <v>2.8539700000000001E-2</v>
      </c>
      <c r="Y61">
        <v>181</v>
      </c>
      <c r="Z61">
        <v>8.6566700000000001</v>
      </c>
      <c r="AA61" s="4">
        <v>0.10126</v>
      </c>
      <c r="AB61">
        <v>181</v>
      </c>
      <c r="AC61">
        <v>7.03</v>
      </c>
      <c r="AD61" s="4">
        <v>0.38747100000000001</v>
      </c>
    </row>
    <row r="62" spans="1:30" x14ac:dyDescent="0.3">
      <c r="A62">
        <v>303</v>
      </c>
      <c r="B62">
        <v>77.946700000000007</v>
      </c>
      <c r="C62" s="2">
        <v>7.0739000000000002E-5</v>
      </c>
      <c r="D62">
        <v>181</v>
      </c>
      <c r="E62">
        <v>8.2533300000000001</v>
      </c>
      <c r="F62">
        <v>1800.33</v>
      </c>
      <c r="G62">
        <v>181</v>
      </c>
      <c r="H62">
        <v>5.97</v>
      </c>
      <c r="I62" s="4">
        <v>9.1631599999999995</v>
      </c>
      <c r="J62">
        <v>181</v>
      </c>
      <c r="K62">
        <v>7.0733300000000003</v>
      </c>
      <c r="L62">
        <v>1799.67</v>
      </c>
      <c r="M62">
        <v>181</v>
      </c>
      <c r="N62">
        <v>7.7466699999999999</v>
      </c>
      <c r="O62" s="4">
        <v>0.19913400000000001</v>
      </c>
      <c r="P62">
        <v>181</v>
      </c>
      <c r="Q62">
        <v>6.5133299999999998</v>
      </c>
      <c r="R62" s="4">
        <v>9.6676199999999994</v>
      </c>
      <c r="S62">
        <v>181</v>
      </c>
      <c r="T62">
        <v>26.82</v>
      </c>
      <c r="U62" s="4">
        <v>1.9792500000000001E-3</v>
      </c>
      <c r="V62">
        <v>190</v>
      </c>
      <c r="W62">
        <v>17.21</v>
      </c>
      <c r="X62" s="4">
        <v>2.79755E-2</v>
      </c>
      <c r="Y62">
        <v>181</v>
      </c>
      <c r="Z62">
        <v>10.523300000000001</v>
      </c>
      <c r="AA62" s="4">
        <v>9.97672E-2</v>
      </c>
      <c r="AB62">
        <v>181</v>
      </c>
      <c r="AC62">
        <v>8.15</v>
      </c>
      <c r="AD62" s="4">
        <v>0.37718699999999999</v>
      </c>
    </row>
    <row r="63" spans="1:30" x14ac:dyDescent="0.3">
      <c r="A63">
        <v>302</v>
      </c>
      <c r="B63">
        <v>67.843299999999999</v>
      </c>
      <c r="C63" s="2">
        <v>9.6063000000000005E-5</v>
      </c>
      <c r="D63">
        <v>176</v>
      </c>
      <c r="E63">
        <v>4.8866699999999996</v>
      </c>
      <c r="F63">
        <v>1800.42</v>
      </c>
      <c r="G63">
        <v>176</v>
      </c>
      <c r="H63">
        <v>4.7533300000000001</v>
      </c>
      <c r="I63" s="4">
        <v>9.1807700000000008</v>
      </c>
      <c r="J63">
        <v>176</v>
      </c>
      <c r="K63">
        <v>5.5133299999999998</v>
      </c>
      <c r="L63">
        <v>2.9702899999999999</v>
      </c>
      <c r="M63">
        <v>176</v>
      </c>
      <c r="N63">
        <v>5.4866700000000002</v>
      </c>
      <c r="O63" s="4">
        <v>4.40363E-2</v>
      </c>
      <c r="P63">
        <v>176</v>
      </c>
      <c r="Q63">
        <v>4.78667</v>
      </c>
      <c r="R63" s="4">
        <v>6.1859799999999998</v>
      </c>
      <c r="S63">
        <v>184</v>
      </c>
      <c r="T63">
        <v>24.526700000000002</v>
      </c>
      <c r="U63" s="4">
        <v>1.9735600000000001E-3</v>
      </c>
      <c r="V63">
        <v>192</v>
      </c>
      <c r="W63">
        <v>11.7767</v>
      </c>
      <c r="X63" s="4">
        <v>2.7816500000000001E-2</v>
      </c>
      <c r="Y63">
        <v>180</v>
      </c>
      <c r="Z63">
        <v>7.1033299999999997</v>
      </c>
      <c r="AA63" s="4">
        <v>9.9341899999999997E-2</v>
      </c>
      <c r="AB63">
        <v>177</v>
      </c>
      <c r="AC63">
        <v>6.23</v>
      </c>
      <c r="AD63" s="4">
        <v>0.37862200000000001</v>
      </c>
    </row>
    <row r="64" spans="1:30" x14ac:dyDescent="0.3">
      <c r="A64">
        <v>314</v>
      </c>
      <c r="B64">
        <v>76.776700000000005</v>
      </c>
      <c r="C64" s="2">
        <v>9.4061999999999995E-5</v>
      </c>
      <c r="D64">
        <v>170</v>
      </c>
      <c r="E64">
        <v>10.9633</v>
      </c>
      <c r="F64">
        <v>1800.35</v>
      </c>
      <c r="G64">
        <v>165</v>
      </c>
      <c r="H64">
        <v>7.5566700000000004</v>
      </c>
      <c r="I64" s="4">
        <v>9.1496099999999991</v>
      </c>
      <c r="J64">
        <v>165</v>
      </c>
      <c r="K64">
        <v>8.0333299999999994</v>
      </c>
      <c r="L64">
        <v>1800.04</v>
      </c>
      <c r="M64">
        <v>167</v>
      </c>
      <c r="N64">
        <v>8.3800000000000008</v>
      </c>
      <c r="O64" s="4">
        <v>0.18154799999999999</v>
      </c>
      <c r="P64">
        <v>165</v>
      </c>
      <c r="Q64">
        <v>7.5566700000000004</v>
      </c>
      <c r="R64" s="4">
        <v>9.8500599999999991</v>
      </c>
      <c r="S64">
        <v>173</v>
      </c>
      <c r="T64">
        <v>26.17</v>
      </c>
      <c r="U64" s="4">
        <v>1.97336E-3</v>
      </c>
      <c r="V64">
        <v>190</v>
      </c>
      <c r="W64">
        <v>18.896699999999999</v>
      </c>
      <c r="X64" s="4">
        <v>2.8455999999999999E-2</v>
      </c>
      <c r="Y64">
        <v>172</v>
      </c>
      <c r="Z64">
        <v>10.326700000000001</v>
      </c>
      <c r="AA64" s="4">
        <v>0.102316</v>
      </c>
      <c r="AB64">
        <v>168</v>
      </c>
      <c r="AC64">
        <v>8.69</v>
      </c>
      <c r="AD64" s="4">
        <v>0.37633100000000003</v>
      </c>
    </row>
    <row r="65" spans="1:30" x14ac:dyDescent="0.3">
      <c r="A65">
        <v>302</v>
      </c>
      <c r="B65">
        <v>75.796700000000001</v>
      </c>
      <c r="C65" s="2">
        <v>7.3819999999999995E-5</v>
      </c>
      <c r="D65">
        <v>180</v>
      </c>
      <c r="E65">
        <v>6.4866700000000002</v>
      </c>
      <c r="F65">
        <v>1800.35</v>
      </c>
      <c r="G65">
        <v>173</v>
      </c>
      <c r="H65">
        <v>5.3966700000000003</v>
      </c>
      <c r="I65" s="4">
        <v>9.2024299999999997</v>
      </c>
      <c r="J65">
        <v>173</v>
      </c>
      <c r="K65">
        <v>6.4</v>
      </c>
      <c r="L65">
        <v>7.9664200000000003</v>
      </c>
      <c r="M65">
        <v>174</v>
      </c>
      <c r="N65">
        <v>6.42333</v>
      </c>
      <c r="O65" s="4">
        <v>5.9797400000000001E-2</v>
      </c>
      <c r="P65">
        <v>173</v>
      </c>
      <c r="Q65">
        <v>6.53</v>
      </c>
      <c r="R65" s="4">
        <v>9.5846800000000005</v>
      </c>
      <c r="S65">
        <v>182</v>
      </c>
      <c r="T65">
        <v>24.673300000000001</v>
      </c>
      <c r="U65" s="4">
        <v>2.1118700000000001E-3</v>
      </c>
      <c r="V65">
        <v>194</v>
      </c>
      <c r="W65">
        <v>15.36</v>
      </c>
      <c r="X65" s="4">
        <v>2.82834E-2</v>
      </c>
      <c r="Y65">
        <v>178</v>
      </c>
      <c r="Z65">
        <v>8.7033299999999993</v>
      </c>
      <c r="AA65" s="4">
        <v>9.9846000000000004E-2</v>
      </c>
      <c r="AB65">
        <v>173</v>
      </c>
      <c r="AC65">
        <v>5.8566700000000003</v>
      </c>
      <c r="AD65" s="4">
        <v>0.38122099999999998</v>
      </c>
    </row>
    <row r="66" spans="1:30" x14ac:dyDescent="0.3">
      <c r="A66">
        <v>306</v>
      </c>
      <c r="B66">
        <v>72.486699999999999</v>
      </c>
      <c r="C66" s="2">
        <v>6.7379999999999995E-5</v>
      </c>
      <c r="D66">
        <v>178</v>
      </c>
      <c r="E66">
        <v>6.8633300000000004</v>
      </c>
      <c r="F66">
        <v>1800.37</v>
      </c>
      <c r="G66">
        <v>178</v>
      </c>
      <c r="H66">
        <v>4.8166700000000002</v>
      </c>
      <c r="I66" s="4">
        <v>9.5746400000000005</v>
      </c>
      <c r="J66">
        <v>178</v>
      </c>
      <c r="K66">
        <v>6.0333300000000003</v>
      </c>
      <c r="L66">
        <v>11.646699999999999</v>
      </c>
      <c r="M66">
        <v>178</v>
      </c>
      <c r="N66">
        <v>6</v>
      </c>
      <c r="O66" s="4">
        <v>4.5098399999999997E-2</v>
      </c>
      <c r="P66">
        <v>178</v>
      </c>
      <c r="Q66">
        <v>5.96333</v>
      </c>
      <c r="R66" s="4">
        <v>9.7059700000000007</v>
      </c>
      <c r="S66">
        <v>182</v>
      </c>
      <c r="T66">
        <v>24.333300000000001</v>
      </c>
      <c r="U66" s="4">
        <v>2.06507E-3</v>
      </c>
      <c r="V66">
        <v>193</v>
      </c>
      <c r="W66">
        <v>14.826700000000001</v>
      </c>
      <c r="X66" s="4">
        <v>2.9409299999999999E-2</v>
      </c>
      <c r="Y66">
        <v>179</v>
      </c>
      <c r="Z66">
        <v>7.78</v>
      </c>
      <c r="AA66" s="4">
        <v>0.10277</v>
      </c>
      <c r="AB66">
        <v>178</v>
      </c>
      <c r="AC66">
        <v>6.4966699999999999</v>
      </c>
      <c r="AD66" s="4">
        <v>0.38233699999999998</v>
      </c>
    </row>
    <row r="67" spans="1:30" x14ac:dyDescent="0.3">
      <c r="A67">
        <v>311</v>
      </c>
      <c r="B67">
        <v>79.92</v>
      </c>
      <c r="C67" s="2">
        <v>6.7973999999999997E-5</v>
      </c>
      <c r="D67">
        <v>172</v>
      </c>
      <c r="E67">
        <v>6.78667</v>
      </c>
      <c r="F67">
        <v>1800.36</v>
      </c>
      <c r="G67">
        <v>172</v>
      </c>
      <c r="H67">
        <v>5.15</v>
      </c>
      <c r="I67" s="4">
        <v>10.3423</v>
      </c>
      <c r="J67">
        <v>172</v>
      </c>
      <c r="K67">
        <v>6.07</v>
      </c>
      <c r="L67">
        <v>616.42600000000004</v>
      </c>
      <c r="M67">
        <v>172</v>
      </c>
      <c r="N67">
        <v>6.8133299999999997</v>
      </c>
      <c r="O67" s="4">
        <v>0.113041</v>
      </c>
      <c r="P67">
        <v>172</v>
      </c>
      <c r="Q67">
        <v>6.27</v>
      </c>
      <c r="R67" s="4">
        <v>9.59253</v>
      </c>
      <c r="S67">
        <v>180</v>
      </c>
      <c r="T67">
        <v>24.91</v>
      </c>
      <c r="U67" s="4">
        <v>1.9866699999999998E-3</v>
      </c>
      <c r="V67">
        <v>191</v>
      </c>
      <c r="W67">
        <v>15.2433</v>
      </c>
      <c r="X67" s="4">
        <v>2.8048699999999999E-2</v>
      </c>
      <c r="Y67">
        <v>179</v>
      </c>
      <c r="Z67">
        <v>10.2967</v>
      </c>
      <c r="AA67" s="4">
        <v>9.9744600000000003E-2</v>
      </c>
      <c r="AB67">
        <v>172</v>
      </c>
      <c r="AC67">
        <v>6.5566700000000004</v>
      </c>
      <c r="AD67" s="4">
        <v>0.38042900000000002</v>
      </c>
    </row>
    <row r="68" spans="1:30" x14ac:dyDescent="0.3">
      <c r="A68">
        <v>300</v>
      </c>
      <c r="B68">
        <v>62.883299999999998</v>
      </c>
      <c r="C68" s="2">
        <v>6.6532000000000006E-5</v>
      </c>
      <c r="D68">
        <v>192</v>
      </c>
      <c r="E68">
        <v>4.82667</v>
      </c>
      <c r="F68">
        <v>1800.35</v>
      </c>
      <c r="G68">
        <v>192</v>
      </c>
      <c r="H68">
        <v>4.2300000000000004</v>
      </c>
      <c r="I68" s="4">
        <v>9.2414299999999994</v>
      </c>
      <c r="J68">
        <v>192</v>
      </c>
      <c r="K68">
        <v>4.5199999999999996</v>
      </c>
      <c r="L68">
        <v>1844.23</v>
      </c>
      <c r="M68">
        <v>192</v>
      </c>
      <c r="N68">
        <v>5.4133300000000002</v>
      </c>
      <c r="O68" s="4">
        <v>0.12678400000000001</v>
      </c>
      <c r="P68">
        <v>192</v>
      </c>
      <c r="Q68">
        <v>4.2366700000000002</v>
      </c>
      <c r="R68" s="4">
        <v>9.8706999999999994</v>
      </c>
      <c r="S68">
        <v>192</v>
      </c>
      <c r="T68">
        <v>24.42</v>
      </c>
      <c r="U68" s="4">
        <v>2.0312500000000001E-3</v>
      </c>
      <c r="V68">
        <v>202</v>
      </c>
      <c r="W68">
        <v>18.156700000000001</v>
      </c>
      <c r="X68" s="4">
        <v>2.9866699999999999E-2</v>
      </c>
      <c r="Y68">
        <v>193</v>
      </c>
      <c r="Z68">
        <v>12.7567</v>
      </c>
      <c r="AA68" s="4">
        <v>0.10331600000000001</v>
      </c>
      <c r="AB68">
        <v>192</v>
      </c>
      <c r="AC68">
        <v>9.1433300000000006</v>
      </c>
      <c r="AD68" s="4">
        <v>0.38420900000000002</v>
      </c>
    </row>
    <row r="69" spans="1:30" x14ac:dyDescent="0.3">
      <c r="A69" s="1">
        <f>AVERAGE(A59:A68)</f>
        <v>304.5</v>
      </c>
      <c r="B69" s="1">
        <f t="shared" ref="B69:AD69" si="4">AVERAGE(B59:B68)</f>
        <v>71.837669999999989</v>
      </c>
      <c r="C69" s="3">
        <f t="shared" si="4"/>
        <v>7.6404900000000018E-5</v>
      </c>
      <c r="D69" s="1">
        <f t="shared" si="4"/>
        <v>180.7</v>
      </c>
      <c r="E69" s="1">
        <f t="shared" si="4"/>
        <v>6.6476640000000007</v>
      </c>
      <c r="F69" s="3">
        <f t="shared" si="4"/>
        <v>1800.3419999999999</v>
      </c>
      <c r="G69" s="1">
        <f t="shared" si="4"/>
        <v>179</v>
      </c>
      <c r="H69" s="1">
        <f t="shared" si="4"/>
        <v>5.2430009999999996</v>
      </c>
      <c r="I69" s="3">
        <f t="shared" si="4"/>
        <v>9.3499879999999997</v>
      </c>
      <c r="J69" s="1">
        <f t="shared" si="4"/>
        <v>179.1</v>
      </c>
      <c r="K69" s="1">
        <f t="shared" si="4"/>
        <v>6.2666650000000006</v>
      </c>
      <c r="L69" s="3">
        <f t="shared" si="4"/>
        <v>660.77557100000013</v>
      </c>
      <c r="M69" s="1">
        <f t="shared" si="4"/>
        <v>179.8</v>
      </c>
      <c r="N69" s="1">
        <f t="shared" si="4"/>
        <v>6.6639999999999997</v>
      </c>
      <c r="O69" s="3">
        <f t="shared" si="4"/>
        <v>0.10332344</v>
      </c>
      <c r="P69" s="1">
        <f t="shared" si="4"/>
        <v>179</v>
      </c>
      <c r="Q69" s="1">
        <f t="shared" si="4"/>
        <v>5.7760000000000007</v>
      </c>
      <c r="R69" s="3">
        <f t="shared" si="4"/>
        <v>9.2177029999999984</v>
      </c>
      <c r="S69" s="1">
        <f t="shared" si="4"/>
        <v>183.6</v>
      </c>
      <c r="T69" s="1">
        <f t="shared" si="4"/>
        <v>24.488330000000001</v>
      </c>
      <c r="U69" s="3">
        <f t="shared" si="4"/>
        <v>2.0204619999999998E-3</v>
      </c>
      <c r="V69" s="1">
        <f t="shared" si="4"/>
        <v>193.7</v>
      </c>
      <c r="W69" s="1">
        <f t="shared" si="4"/>
        <v>15.223679999999998</v>
      </c>
      <c r="X69" s="3">
        <f t="shared" si="4"/>
        <v>2.8459720000000004E-2</v>
      </c>
      <c r="Y69" s="1">
        <f t="shared" si="4"/>
        <v>182.1</v>
      </c>
      <c r="Z69" s="1">
        <f t="shared" si="4"/>
        <v>9.0630059999999997</v>
      </c>
      <c r="AA69" s="3">
        <f t="shared" si="4"/>
        <v>0.10069550000000001</v>
      </c>
      <c r="AB69" s="1">
        <f t="shared" si="4"/>
        <v>179.7</v>
      </c>
      <c r="AC69" s="1">
        <f t="shared" si="4"/>
        <v>6.9213339999999999</v>
      </c>
      <c r="AD69" s="3">
        <f t="shared" si="4"/>
        <v>0.38015680000000007</v>
      </c>
    </row>
  </sheetData>
  <mergeCells count="55">
    <mergeCell ref="A57:AD57"/>
    <mergeCell ref="P58:R58"/>
    <mergeCell ref="S58:U58"/>
    <mergeCell ref="V58:X58"/>
    <mergeCell ref="Y58:AA58"/>
    <mergeCell ref="AB58:AD58"/>
    <mergeCell ref="A58:C58"/>
    <mergeCell ref="D58:F58"/>
    <mergeCell ref="G58:I58"/>
    <mergeCell ref="J58:L58"/>
    <mergeCell ref="M58:O58"/>
    <mergeCell ref="A43:AD43"/>
    <mergeCell ref="A44:C44"/>
    <mergeCell ref="D44:F44"/>
    <mergeCell ref="G44:I44"/>
    <mergeCell ref="J44:L44"/>
    <mergeCell ref="M44:O44"/>
    <mergeCell ref="P44:R44"/>
    <mergeCell ref="S44:U44"/>
    <mergeCell ref="V44:X44"/>
    <mergeCell ref="Y44:AA44"/>
    <mergeCell ref="AB44:AD44"/>
    <mergeCell ref="A29:AD29"/>
    <mergeCell ref="A30:C30"/>
    <mergeCell ref="D30:F30"/>
    <mergeCell ref="G30:I30"/>
    <mergeCell ref="J30:L30"/>
    <mergeCell ref="M30:O30"/>
    <mergeCell ref="P30:R30"/>
    <mergeCell ref="S30:U30"/>
    <mergeCell ref="V30:X30"/>
    <mergeCell ref="Y30:AA30"/>
    <mergeCell ref="AB30:AD30"/>
    <mergeCell ref="A15:AD15"/>
    <mergeCell ref="A16:C16"/>
    <mergeCell ref="D16:F16"/>
    <mergeCell ref="G16:I16"/>
    <mergeCell ref="J16:L16"/>
    <mergeCell ref="M16:O16"/>
    <mergeCell ref="P16:R16"/>
    <mergeCell ref="S16:U16"/>
    <mergeCell ref="V16:X16"/>
    <mergeCell ref="Y16:AA16"/>
    <mergeCell ref="AB16:AD16"/>
    <mergeCell ref="A1:AD1"/>
    <mergeCell ref="A2:C2"/>
    <mergeCell ref="D2:F2"/>
    <mergeCell ref="G2:I2"/>
    <mergeCell ref="J2:L2"/>
    <mergeCell ref="M2:O2"/>
    <mergeCell ref="P2:R2"/>
    <mergeCell ref="S2:U2"/>
    <mergeCell ref="V2:X2"/>
    <mergeCell ref="Y2:AA2"/>
    <mergeCell ref="AB2:AD2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simple obj</vt:lpstr>
      <vt:lpstr>weighted 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簡丞珮</dc:creator>
  <cp:lastModifiedBy>丞珮 簡</cp:lastModifiedBy>
  <dcterms:created xsi:type="dcterms:W3CDTF">2021-12-12T19:06:43Z</dcterms:created>
  <dcterms:modified xsi:type="dcterms:W3CDTF">2022-05-24T15:44:51Z</dcterms:modified>
</cp:coreProperties>
</file>