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3"/>
  <c r="L24"/>
  <c r="L25" s="1"/>
  <c r="L26" s="1"/>
  <c r="L27" s="1"/>
  <c r="L28" s="1"/>
  <c r="L29" s="1"/>
  <c r="L30" s="1"/>
</calcChain>
</file>

<file path=xl/sharedStrings.xml><?xml version="1.0" encoding="utf-8"?>
<sst xmlns="http://schemas.openxmlformats.org/spreadsheetml/2006/main" count="232" uniqueCount="147">
  <si>
    <t xml:space="preserve">Mnemonico </t>
  </si>
  <si>
    <t>Opcode</t>
  </si>
  <si>
    <t xml:space="preserve">flags </t>
  </si>
  <si>
    <t>descrição</t>
  </si>
  <si>
    <t>Ação</t>
  </si>
  <si>
    <t>Nada</t>
  </si>
  <si>
    <t>Soma</t>
  </si>
  <si>
    <t>Logical OR</t>
  </si>
  <si>
    <t>Logical AND</t>
  </si>
  <si>
    <t>Logical NOT</t>
  </si>
  <si>
    <t>Shift byte left</t>
  </si>
  <si>
    <t>Shift byte rigth</t>
  </si>
  <si>
    <t>Copia valor ou carrega literal</t>
  </si>
  <si>
    <t>Copia da memória pra Rd</t>
  </si>
  <si>
    <t>Reseta registrador ou memória</t>
  </si>
  <si>
    <t>Salto incondicional</t>
  </si>
  <si>
    <t>NOP</t>
  </si>
  <si>
    <t>0x00</t>
  </si>
  <si>
    <t>-</t>
  </si>
  <si>
    <t>Faz nada</t>
  </si>
  <si>
    <t xml:space="preserve">Subtrai </t>
  </si>
  <si>
    <t>ADD R1, R2</t>
  </si>
  <si>
    <t>SUB R1, R2</t>
  </si>
  <si>
    <t>AND R1, R2</t>
  </si>
  <si>
    <t>OR R1, R2</t>
  </si>
  <si>
    <t>NOT Ro, Rd</t>
  </si>
  <si>
    <t>SBL Ro, Rd</t>
  </si>
  <si>
    <t>SBR Ro, Rd</t>
  </si>
  <si>
    <t>0x10 +0baabb</t>
  </si>
  <si>
    <t>Z,O</t>
  </si>
  <si>
    <t>Z</t>
  </si>
  <si>
    <t>K=R1-R2</t>
  </si>
  <si>
    <t>K=R1+R2</t>
  </si>
  <si>
    <t>K=R1&amp;R2</t>
  </si>
  <si>
    <t>K=R1|R2</t>
  </si>
  <si>
    <t>Rd=~Ro</t>
  </si>
  <si>
    <t>Rd=Ro&gt;&gt;1</t>
  </si>
  <si>
    <t>Rd=Ro&lt;&lt;1</t>
  </si>
  <si>
    <t>Op1(aa)</t>
  </si>
  <si>
    <t>Op2(bb)</t>
  </si>
  <si>
    <t>x,y,k</t>
  </si>
  <si>
    <t>Reg</t>
  </si>
  <si>
    <t>Valor</t>
  </si>
  <si>
    <t>x</t>
  </si>
  <si>
    <t>y</t>
  </si>
  <si>
    <t>k</t>
  </si>
  <si>
    <t>0b01</t>
  </si>
  <si>
    <t>0b10</t>
  </si>
  <si>
    <t>0b11</t>
  </si>
  <si>
    <t>Z,U</t>
  </si>
  <si>
    <t>Flag</t>
  </si>
  <si>
    <t>E</t>
  </si>
  <si>
    <t>U</t>
  </si>
  <si>
    <t>O</t>
  </si>
  <si>
    <t>zero</t>
  </si>
  <si>
    <t>igualdade</t>
  </si>
  <si>
    <t>overflow</t>
  </si>
  <si>
    <t>Op(x,y,k)</t>
  </si>
  <si>
    <t>1 ou 2</t>
  </si>
  <si>
    <t>Mem Page</t>
  </si>
  <si>
    <t>0b00</t>
  </si>
  <si>
    <t>0x20 +0baabb</t>
  </si>
  <si>
    <t>0x30 +0baabb</t>
  </si>
  <si>
    <t>0x40 +0baabb</t>
  </si>
  <si>
    <t>0x60 +0baabb</t>
  </si>
  <si>
    <t>0x50 +0baabb</t>
  </si>
  <si>
    <t>0x70 +0baabb</t>
  </si>
  <si>
    <t>0x80 +0baabb, Literal</t>
  </si>
  <si>
    <t>Rd=Ro ou se Op2 igual a zero carrega literal para Rd</t>
  </si>
  <si>
    <t>Salta se flag zero</t>
  </si>
  <si>
    <t xml:space="preserve">Salta se X==K </t>
  </si>
  <si>
    <t xml:space="preserve">Salta se X&lt;K </t>
  </si>
  <si>
    <t>Salta se X&gt;K</t>
  </si>
  <si>
    <t>CLR Rd ou Label</t>
  </si>
  <si>
    <t>JMP Label</t>
  </si>
  <si>
    <t>JZ Label</t>
  </si>
  <si>
    <t>JXZ Label</t>
  </si>
  <si>
    <t>JE Label</t>
  </si>
  <si>
    <t>JLT Label</t>
  </si>
  <si>
    <t>JGT Label</t>
  </si>
  <si>
    <t>JO Label</t>
  </si>
  <si>
    <t>JU Label</t>
  </si>
  <si>
    <t>0x90 +0baabb, Label</t>
  </si>
  <si>
    <t>0xA0 +0baabb, Label</t>
  </si>
  <si>
    <t>0xB0 +0baabb, Label</t>
  </si>
  <si>
    <t>0xC0 +0baabb, Label</t>
  </si>
  <si>
    <t>0xD0 +0baabb, Label</t>
  </si>
  <si>
    <t>Rd=*(Label)</t>
  </si>
  <si>
    <t>*(Label)=Rd</t>
  </si>
  <si>
    <t>Rd=0 ou  se Op2 igual a zero *(Label) =0x00</t>
  </si>
  <si>
    <t>PC=&amp;Label</t>
  </si>
  <si>
    <t>PC=&amp;Label se Z=1</t>
  </si>
  <si>
    <t xml:space="preserve">PC=&amp;Label se X==K </t>
  </si>
  <si>
    <t>PC=&amp;Label se X&lt;K ou U=1</t>
  </si>
  <si>
    <t>PC=&amp;Label se X&gt;K ou O=1</t>
  </si>
  <si>
    <t>PC=&amp;Label se O=1</t>
  </si>
  <si>
    <t>PC=&amp;Label se U=1</t>
  </si>
  <si>
    <t>CALL Label</t>
  </si>
  <si>
    <t>0xE0 +0baabb, Label</t>
  </si>
  <si>
    <t xml:space="preserve">PC[+1]=PC e PC=&amp;Label </t>
  </si>
  <si>
    <t>Return to Stack</t>
  </si>
  <si>
    <t>Call Function</t>
  </si>
  <si>
    <t>RET</t>
  </si>
  <si>
    <t>PC=PC[+1]</t>
  </si>
  <si>
    <t>Status</t>
  </si>
  <si>
    <t>Posição</t>
  </si>
  <si>
    <t>Descrição</t>
  </si>
  <si>
    <t>I</t>
  </si>
  <si>
    <t>Interrupção</t>
  </si>
  <si>
    <t>Mem Page[0]</t>
  </si>
  <si>
    <t>Mem Page[1]</t>
  </si>
  <si>
    <t>LD Rd,Mem Page , Label</t>
  </si>
  <si>
    <t>ST Ro, Mem Page, Label</t>
  </si>
  <si>
    <t>Return from Interrupt</t>
  </si>
  <si>
    <t>RETI</t>
  </si>
  <si>
    <t>PC=PC[+1] e I=0</t>
  </si>
  <si>
    <t>underflow ou negativo</t>
  </si>
  <si>
    <t>Tamanho da instrução(bytes )</t>
  </si>
  <si>
    <t>Tempo da instrução(ciclos)</t>
  </si>
  <si>
    <t>1 ou 3</t>
  </si>
  <si>
    <t>Código</t>
  </si>
  <si>
    <t>Grava na memória o valor de Ro</t>
  </si>
  <si>
    <t xml:space="preserve">Salta se X!="0" </t>
  </si>
  <si>
    <t>PC=&amp;Label se X!="0"</t>
  </si>
  <si>
    <t>12.1</t>
  </si>
  <si>
    <t>12.2</t>
  </si>
  <si>
    <t>12.0</t>
  </si>
  <si>
    <t>12.3</t>
  </si>
  <si>
    <t>13.0</t>
  </si>
  <si>
    <t>13.1</t>
  </si>
  <si>
    <t>13.2</t>
  </si>
  <si>
    <t>13.3</t>
  </si>
  <si>
    <t>14.0</t>
  </si>
  <si>
    <t>14.1</t>
  </si>
  <si>
    <t>14.2</t>
  </si>
  <si>
    <t xml:space="preserve">Salta se Overflow </t>
  </si>
  <si>
    <t>Salta se Underflow ou negativo</t>
  </si>
  <si>
    <t>IO Mem Val</t>
  </si>
  <si>
    <t>Direction</t>
  </si>
  <si>
    <t>IN</t>
  </si>
  <si>
    <t>OUT</t>
  </si>
  <si>
    <t>Mem Interrupt val</t>
  </si>
  <si>
    <t>Interrupt type</t>
  </si>
  <si>
    <t>Rising edge</t>
  </si>
  <si>
    <t>Falling edge</t>
  </si>
  <si>
    <t>Change</t>
  </si>
  <si>
    <t>MOV Rd, Ro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</si>
</sst>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7" xfId="0" applyBorder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0" fillId="6" borderId="12" xfId="0" applyFill="1" applyBorder="1"/>
    <xf numFmtId="0" fontId="2" fillId="2" borderId="12" xfId="0" applyFont="1" applyFill="1" applyBorder="1"/>
    <xf numFmtId="0" fontId="0" fillId="3" borderId="12" xfId="0" applyFill="1" applyBorder="1"/>
    <xf numFmtId="0" fontId="0" fillId="4" borderId="12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A2" zoomScale="90" zoomScaleNormal="90" workbookViewId="0">
      <selection activeCell="C7" sqref="C7"/>
    </sheetView>
  </sheetViews>
  <sheetFormatPr defaultRowHeight="15"/>
  <cols>
    <col min="1" max="1" width="9.140625" style="33"/>
    <col min="2" max="2" width="28.5703125" customWidth="1"/>
    <col min="3" max="3" width="19.85546875" customWidth="1"/>
    <col min="4" max="5" width="11.42578125" customWidth="1"/>
    <col min="6" max="6" width="21.42578125" customWidth="1"/>
    <col min="8" max="8" width="16.7109375" customWidth="1"/>
    <col min="9" max="9" width="15.7109375" customWidth="1"/>
    <col min="10" max="10" width="46.28515625" customWidth="1"/>
    <col min="11" max="11" width="3.7109375" customWidth="1"/>
    <col min="12" max="12" width="10" customWidth="1"/>
    <col min="13" max="13" width="19" customWidth="1"/>
    <col min="14" max="14" width="10" customWidth="1"/>
  </cols>
  <sheetData>
    <row r="1" spans="1:13" s="6" customFormat="1" ht="38.25" customHeight="1" thickBot="1">
      <c r="A1" s="29" t="s">
        <v>120</v>
      </c>
      <c r="B1" s="24" t="s">
        <v>4</v>
      </c>
      <c r="C1" s="11" t="s">
        <v>0</v>
      </c>
      <c r="D1" s="11" t="s">
        <v>38</v>
      </c>
      <c r="E1" s="11" t="s">
        <v>39</v>
      </c>
      <c r="F1" s="11" t="s">
        <v>1</v>
      </c>
      <c r="G1" s="11" t="s">
        <v>2</v>
      </c>
      <c r="H1" s="11" t="s">
        <v>117</v>
      </c>
      <c r="I1" s="23" t="s">
        <v>118</v>
      </c>
      <c r="J1" s="12" t="s">
        <v>3</v>
      </c>
    </row>
    <row r="2" spans="1:13">
      <c r="A2" s="19">
        <v>0</v>
      </c>
      <c r="B2" s="25" t="s">
        <v>5</v>
      </c>
      <c r="C2" s="13" t="s">
        <v>16</v>
      </c>
      <c r="D2" s="13" t="s">
        <v>18</v>
      </c>
      <c r="E2" s="13" t="s">
        <v>18</v>
      </c>
      <c r="F2" s="19" t="s">
        <v>17</v>
      </c>
      <c r="G2" s="13" t="s">
        <v>18</v>
      </c>
      <c r="H2" s="19">
        <v>1</v>
      </c>
      <c r="I2" s="19">
        <v>1</v>
      </c>
      <c r="J2" s="13" t="s">
        <v>19</v>
      </c>
      <c r="L2" s="20" t="s">
        <v>41</v>
      </c>
      <c r="M2" s="21" t="s">
        <v>42</v>
      </c>
    </row>
    <row r="3" spans="1:13">
      <c r="A3" s="31">
        <f>A2+1</f>
        <v>1</v>
      </c>
      <c r="B3" s="26" t="s">
        <v>6</v>
      </c>
      <c r="C3" s="2" t="s">
        <v>21</v>
      </c>
      <c r="D3" s="7" t="s">
        <v>40</v>
      </c>
      <c r="E3" s="7" t="s">
        <v>40</v>
      </c>
      <c r="F3" s="7" t="s">
        <v>28</v>
      </c>
      <c r="G3" s="7" t="s">
        <v>29</v>
      </c>
      <c r="H3" s="7">
        <v>1</v>
      </c>
      <c r="I3" s="7">
        <v>1</v>
      </c>
      <c r="J3" s="2" t="s">
        <v>32</v>
      </c>
      <c r="L3" s="18" t="s">
        <v>18</v>
      </c>
      <c r="M3" s="18" t="s">
        <v>60</v>
      </c>
    </row>
    <row r="4" spans="1:13">
      <c r="A4" s="31">
        <f t="shared" ref="A4:A13" si="0">A3+1</f>
        <v>2</v>
      </c>
      <c r="B4" s="26" t="s">
        <v>20</v>
      </c>
      <c r="C4" s="2" t="s">
        <v>22</v>
      </c>
      <c r="D4" s="7" t="s">
        <v>40</v>
      </c>
      <c r="E4" s="7" t="s">
        <v>40</v>
      </c>
      <c r="F4" s="7" t="s">
        <v>61</v>
      </c>
      <c r="G4" s="7" t="s">
        <v>49</v>
      </c>
      <c r="H4" s="7">
        <v>1</v>
      </c>
      <c r="I4" s="7">
        <v>1</v>
      </c>
      <c r="J4" s="2" t="s">
        <v>31</v>
      </c>
      <c r="L4" s="17" t="s">
        <v>43</v>
      </c>
      <c r="M4" s="17" t="s">
        <v>46</v>
      </c>
    </row>
    <row r="5" spans="1:13">
      <c r="A5" s="31">
        <f t="shared" si="0"/>
        <v>3</v>
      </c>
      <c r="B5" s="26" t="s">
        <v>8</v>
      </c>
      <c r="C5" s="2" t="s">
        <v>23</v>
      </c>
      <c r="D5" s="7" t="s">
        <v>40</v>
      </c>
      <c r="E5" s="7" t="s">
        <v>40</v>
      </c>
      <c r="F5" s="7" t="s">
        <v>62</v>
      </c>
      <c r="G5" s="7" t="s">
        <v>30</v>
      </c>
      <c r="H5" s="7">
        <v>1</v>
      </c>
      <c r="I5" s="7">
        <v>1</v>
      </c>
      <c r="J5" s="2" t="s">
        <v>33</v>
      </c>
      <c r="L5" s="18" t="s">
        <v>44</v>
      </c>
      <c r="M5" s="18" t="s">
        <v>47</v>
      </c>
    </row>
    <row r="6" spans="1:13">
      <c r="A6" s="31">
        <f t="shared" si="0"/>
        <v>4</v>
      </c>
      <c r="B6" s="26" t="s">
        <v>7</v>
      </c>
      <c r="C6" s="2" t="s">
        <v>24</v>
      </c>
      <c r="D6" s="7" t="s">
        <v>40</v>
      </c>
      <c r="E6" s="7" t="s">
        <v>40</v>
      </c>
      <c r="F6" s="7" t="s">
        <v>63</v>
      </c>
      <c r="G6" s="7" t="s">
        <v>30</v>
      </c>
      <c r="H6" s="7">
        <v>1</v>
      </c>
      <c r="I6" s="7">
        <v>1</v>
      </c>
      <c r="J6" s="2" t="s">
        <v>34</v>
      </c>
      <c r="L6" s="18" t="s">
        <v>45</v>
      </c>
      <c r="M6" s="18" t="s">
        <v>48</v>
      </c>
    </row>
    <row r="7" spans="1:13" ht="15.75" thickBot="1">
      <c r="A7" s="31">
        <f t="shared" si="0"/>
        <v>5</v>
      </c>
      <c r="B7" s="26" t="s">
        <v>9</v>
      </c>
      <c r="C7" s="2" t="s">
        <v>25</v>
      </c>
      <c r="D7" s="7" t="s">
        <v>40</v>
      </c>
      <c r="E7" s="7" t="s">
        <v>40</v>
      </c>
      <c r="F7" s="7" t="s">
        <v>65</v>
      </c>
      <c r="G7" s="7" t="s">
        <v>30</v>
      </c>
      <c r="H7" s="7">
        <v>1</v>
      </c>
      <c r="I7" s="7">
        <v>1</v>
      </c>
      <c r="J7" s="2" t="s">
        <v>35</v>
      </c>
    </row>
    <row r="8" spans="1:13" ht="15.75" thickBot="1">
      <c r="A8" s="31">
        <f t="shared" si="0"/>
        <v>6</v>
      </c>
      <c r="B8" s="26" t="s">
        <v>10</v>
      </c>
      <c r="C8" s="2" t="s">
        <v>26</v>
      </c>
      <c r="D8" s="7" t="s">
        <v>40</v>
      </c>
      <c r="E8" s="7" t="s">
        <v>40</v>
      </c>
      <c r="F8" s="7" t="s">
        <v>64</v>
      </c>
      <c r="G8" s="7" t="s">
        <v>29</v>
      </c>
      <c r="H8" s="7">
        <v>1</v>
      </c>
      <c r="I8" s="7">
        <v>1</v>
      </c>
      <c r="J8" s="2" t="s">
        <v>37</v>
      </c>
      <c r="L8" s="16" t="s">
        <v>50</v>
      </c>
      <c r="M8" s="15" t="s">
        <v>3</v>
      </c>
    </row>
    <row r="9" spans="1:13">
      <c r="A9" s="31">
        <f t="shared" si="0"/>
        <v>7</v>
      </c>
      <c r="B9" s="26" t="s">
        <v>11</v>
      </c>
      <c r="C9" s="2" t="s">
        <v>27</v>
      </c>
      <c r="D9" s="7" t="s">
        <v>40</v>
      </c>
      <c r="E9" s="7" t="s">
        <v>40</v>
      </c>
      <c r="F9" s="7" t="s">
        <v>66</v>
      </c>
      <c r="G9" s="7" t="s">
        <v>49</v>
      </c>
      <c r="H9" s="7">
        <v>1</v>
      </c>
      <c r="I9" s="7">
        <v>1</v>
      </c>
      <c r="J9" s="2" t="s">
        <v>36</v>
      </c>
      <c r="L9" s="17" t="s">
        <v>30</v>
      </c>
      <c r="M9" s="5" t="s">
        <v>54</v>
      </c>
    </row>
    <row r="10" spans="1:13">
      <c r="A10" s="32">
        <f t="shared" si="0"/>
        <v>8</v>
      </c>
      <c r="B10" s="27" t="s">
        <v>12</v>
      </c>
      <c r="C10" s="3" t="s">
        <v>146</v>
      </c>
      <c r="D10" s="8" t="s">
        <v>40</v>
      </c>
      <c r="E10" s="8" t="s">
        <v>57</v>
      </c>
      <c r="F10" s="9" t="s">
        <v>67</v>
      </c>
      <c r="G10" s="9"/>
      <c r="H10" s="9" t="s">
        <v>58</v>
      </c>
      <c r="I10" s="9" t="s">
        <v>58</v>
      </c>
      <c r="J10" s="3" t="s">
        <v>68</v>
      </c>
      <c r="L10" s="18" t="s">
        <v>51</v>
      </c>
      <c r="M10" s="1" t="s">
        <v>55</v>
      </c>
    </row>
    <row r="11" spans="1:13">
      <c r="A11" s="32">
        <f t="shared" si="0"/>
        <v>9</v>
      </c>
      <c r="B11" s="27" t="s">
        <v>13</v>
      </c>
      <c r="C11" s="3" t="s">
        <v>111</v>
      </c>
      <c r="D11" s="8" t="s">
        <v>40</v>
      </c>
      <c r="E11" s="9" t="s">
        <v>59</v>
      </c>
      <c r="F11" s="9" t="s">
        <v>82</v>
      </c>
      <c r="G11" s="9"/>
      <c r="H11" s="9">
        <v>2</v>
      </c>
      <c r="I11" s="9">
        <v>3</v>
      </c>
      <c r="J11" s="3" t="s">
        <v>87</v>
      </c>
      <c r="L11" s="18" t="s">
        <v>52</v>
      </c>
      <c r="M11" s="1" t="s">
        <v>116</v>
      </c>
    </row>
    <row r="12" spans="1:13">
      <c r="A12" s="32">
        <f t="shared" si="0"/>
        <v>10</v>
      </c>
      <c r="B12" s="27" t="s">
        <v>121</v>
      </c>
      <c r="C12" s="3" t="s">
        <v>112</v>
      </c>
      <c r="D12" s="8" t="s">
        <v>40</v>
      </c>
      <c r="E12" s="9" t="s">
        <v>59</v>
      </c>
      <c r="F12" s="9" t="s">
        <v>83</v>
      </c>
      <c r="G12" s="9"/>
      <c r="H12" s="9">
        <v>2</v>
      </c>
      <c r="I12" s="9">
        <v>3</v>
      </c>
      <c r="J12" s="3" t="s">
        <v>88</v>
      </c>
      <c r="L12" s="18" t="s">
        <v>53</v>
      </c>
      <c r="M12" s="1" t="s">
        <v>56</v>
      </c>
    </row>
    <row r="13" spans="1:13">
      <c r="A13" s="32">
        <f t="shared" si="0"/>
        <v>11</v>
      </c>
      <c r="B13" s="27" t="s">
        <v>14</v>
      </c>
      <c r="C13" s="3" t="s">
        <v>73</v>
      </c>
      <c r="D13" s="9" t="s">
        <v>57</v>
      </c>
      <c r="E13" s="9" t="s">
        <v>59</v>
      </c>
      <c r="F13" s="9" t="s">
        <v>84</v>
      </c>
      <c r="G13" s="9"/>
      <c r="H13" s="9" t="s">
        <v>58</v>
      </c>
      <c r="I13" s="9" t="s">
        <v>119</v>
      </c>
      <c r="J13" s="3" t="s">
        <v>89</v>
      </c>
      <c r="L13" s="18" t="s">
        <v>107</v>
      </c>
      <c r="M13" s="1" t="s">
        <v>108</v>
      </c>
    </row>
    <row r="14" spans="1:13" ht="15.75" thickBot="1">
      <c r="A14" s="10" t="s">
        <v>126</v>
      </c>
      <c r="B14" s="28" t="s">
        <v>15</v>
      </c>
      <c r="C14" s="4" t="s">
        <v>74</v>
      </c>
      <c r="D14" s="10" t="s">
        <v>60</v>
      </c>
      <c r="E14" s="10" t="s">
        <v>59</v>
      </c>
      <c r="F14" s="10" t="s">
        <v>85</v>
      </c>
      <c r="G14" s="10"/>
      <c r="H14" s="10">
        <v>2</v>
      </c>
      <c r="I14" s="10" t="s">
        <v>58</v>
      </c>
      <c r="J14" s="4" t="s">
        <v>90</v>
      </c>
    </row>
    <row r="15" spans="1:13" ht="15.75" thickBot="1">
      <c r="A15" s="10" t="s">
        <v>124</v>
      </c>
      <c r="B15" s="28" t="s">
        <v>69</v>
      </c>
      <c r="C15" s="4" t="s">
        <v>75</v>
      </c>
      <c r="D15" s="10" t="s">
        <v>46</v>
      </c>
      <c r="E15" s="10" t="s">
        <v>59</v>
      </c>
      <c r="F15" s="10" t="s">
        <v>85</v>
      </c>
      <c r="G15" s="10"/>
      <c r="H15" s="10">
        <v>2</v>
      </c>
      <c r="I15" s="10" t="s">
        <v>58</v>
      </c>
      <c r="J15" s="4" t="s">
        <v>91</v>
      </c>
      <c r="L15" s="16" t="s">
        <v>59</v>
      </c>
      <c r="M15" s="15" t="s">
        <v>42</v>
      </c>
    </row>
    <row r="16" spans="1:13">
      <c r="A16" s="10" t="s">
        <v>125</v>
      </c>
      <c r="B16" s="28" t="s">
        <v>122</v>
      </c>
      <c r="C16" s="4" t="s">
        <v>76</v>
      </c>
      <c r="D16" s="10" t="s">
        <v>47</v>
      </c>
      <c r="E16" s="10" t="s">
        <v>59</v>
      </c>
      <c r="F16" s="10" t="s">
        <v>85</v>
      </c>
      <c r="G16" s="10"/>
      <c r="H16" s="10">
        <v>2</v>
      </c>
      <c r="I16" s="10" t="s">
        <v>58</v>
      </c>
      <c r="J16" s="4" t="s">
        <v>123</v>
      </c>
      <c r="L16" s="5">
        <v>0</v>
      </c>
      <c r="M16" s="5" t="s">
        <v>60</v>
      </c>
    </row>
    <row r="17" spans="1:13">
      <c r="A17" s="10" t="s">
        <v>127</v>
      </c>
      <c r="B17" s="28" t="s">
        <v>70</v>
      </c>
      <c r="C17" s="4" t="s">
        <v>77</v>
      </c>
      <c r="D17" s="10" t="s">
        <v>48</v>
      </c>
      <c r="E17" s="10" t="s">
        <v>59</v>
      </c>
      <c r="F17" s="10" t="s">
        <v>85</v>
      </c>
      <c r="G17" s="10"/>
      <c r="H17" s="10">
        <v>2</v>
      </c>
      <c r="I17" s="10" t="s">
        <v>58</v>
      </c>
      <c r="J17" s="4" t="s">
        <v>92</v>
      </c>
      <c r="L17" s="1">
        <v>1</v>
      </c>
      <c r="M17" s="1" t="s">
        <v>46</v>
      </c>
    </row>
    <row r="18" spans="1:13">
      <c r="A18" s="10" t="s">
        <v>128</v>
      </c>
      <c r="B18" s="28" t="s">
        <v>71</v>
      </c>
      <c r="C18" s="4" t="s">
        <v>78</v>
      </c>
      <c r="D18" s="10" t="s">
        <v>60</v>
      </c>
      <c r="E18" s="10" t="s">
        <v>59</v>
      </c>
      <c r="F18" s="10" t="s">
        <v>86</v>
      </c>
      <c r="G18" s="10"/>
      <c r="H18" s="10">
        <v>2</v>
      </c>
      <c r="I18" s="10" t="s">
        <v>58</v>
      </c>
      <c r="J18" s="4" t="s">
        <v>93</v>
      </c>
      <c r="L18" s="1">
        <v>2</v>
      </c>
      <c r="M18" s="1" t="s">
        <v>47</v>
      </c>
    </row>
    <row r="19" spans="1:13">
      <c r="A19" s="10" t="s">
        <v>129</v>
      </c>
      <c r="B19" s="28" t="s">
        <v>72</v>
      </c>
      <c r="C19" s="4" t="s">
        <v>79</v>
      </c>
      <c r="D19" s="10" t="s">
        <v>46</v>
      </c>
      <c r="E19" s="10" t="s">
        <v>59</v>
      </c>
      <c r="F19" s="10" t="s">
        <v>86</v>
      </c>
      <c r="G19" s="10"/>
      <c r="H19" s="10">
        <v>2</v>
      </c>
      <c r="I19" s="10" t="s">
        <v>58</v>
      </c>
      <c r="J19" s="4" t="s">
        <v>94</v>
      </c>
      <c r="L19" s="1">
        <v>3</v>
      </c>
      <c r="M19" s="1" t="s">
        <v>48</v>
      </c>
    </row>
    <row r="20" spans="1:13" ht="15.75" thickBot="1">
      <c r="A20" s="10" t="s">
        <v>130</v>
      </c>
      <c r="B20" s="28" t="s">
        <v>135</v>
      </c>
      <c r="C20" s="4" t="s">
        <v>80</v>
      </c>
      <c r="D20" s="10" t="s">
        <v>47</v>
      </c>
      <c r="E20" s="10" t="s">
        <v>59</v>
      </c>
      <c r="F20" s="10" t="s">
        <v>86</v>
      </c>
      <c r="G20" s="10"/>
      <c r="H20" s="10">
        <v>2</v>
      </c>
      <c r="I20" s="10" t="s">
        <v>58</v>
      </c>
      <c r="J20" s="4" t="s">
        <v>95</v>
      </c>
    </row>
    <row r="21" spans="1:13" ht="15.75" thickBot="1">
      <c r="A21" s="10" t="s">
        <v>131</v>
      </c>
      <c r="B21" s="28" t="s">
        <v>136</v>
      </c>
      <c r="C21" s="4" t="s">
        <v>81</v>
      </c>
      <c r="D21" s="10" t="s">
        <v>48</v>
      </c>
      <c r="E21" s="10" t="s">
        <v>59</v>
      </c>
      <c r="F21" s="10" t="s">
        <v>86</v>
      </c>
      <c r="G21" s="10"/>
      <c r="H21" s="10">
        <v>2</v>
      </c>
      <c r="I21" s="10" t="s">
        <v>58</v>
      </c>
      <c r="J21" s="4" t="s">
        <v>96</v>
      </c>
      <c r="L21" s="38" t="s">
        <v>104</v>
      </c>
      <c r="M21" s="39"/>
    </row>
    <row r="22" spans="1:13" ht="15.75" thickBot="1">
      <c r="A22" s="34" t="s">
        <v>132</v>
      </c>
      <c r="B22" s="35" t="s">
        <v>101</v>
      </c>
      <c r="C22" s="30" t="s">
        <v>97</v>
      </c>
      <c r="D22" s="34" t="s">
        <v>60</v>
      </c>
      <c r="E22" s="34" t="s">
        <v>59</v>
      </c>
      <c r="F22" s="34" t="s">
        <v>98</v>
      </c>
      <c r="G22" s="30"/>
      <c r="H22" s="34">
        <v>2</v>
      </c>
      <c r="I22" s="34">
        <v>2</v>
      </c>
      <c r="J22" s="30" t="s">
        <v>99</v>
      </c>
      <c r="L22" s="14" t="s">
        <v>105</v>
      </c>
      <c r="M22" s="15" t="s">
        <v>106</v>
      </c>
    </row>
    <row r="23" spans="1:13">
      <c r="A23" s="34" t="s">
        <v>133</v>
      </c>
      <c r="B23" s="35" t="s">
        <v>100</v>
      </c>
      <c r="C23" s="30" t="s">
        <v>102</v>
      </c>
      <c r="D23" s="34" t="s">
        <v>46</v>
      </c>
      <c r="E23" s="34" t="s">
        <v>18</v>
      </c>
      <c r="F23" s="34" t="s">
        <v>98</v>
      </c>
      <c r="G23" s="34"/>
      <c r="H23" s="34">
        <v>1</v>
      </c>
      <c r="I23" s="34">
        <v>1</v>
      </c>
      <c r="J23" s="30" t="s">
        <v>103</v>
      </c>
      <c r="L23" s="17">
        <v>0</v>
      </c>
      <c r="M23" s="18" t="s">
        <v>30</v>
      </c>
    </row>
    <row r="24" spans="1:13">
      <c r="A24" s="34" t="s">
        <v>134</v>
      </c>
      <c r="B24" s="35" t="s">
        <v>113</v>
      </c>
      <c r="C24" s="30" t="s">
        <v>114</v>
      </c>
      <c r="D24" s="34" t="s">
        <v>47</v>
      </c>
      <c r="E24" s="34" t="s">
        <v>18</v>
      </c>
      <c r="F24" s="34" t="s">
        <v>98</v>
      </c>
      <c r="G24" s="30"/>
      <c r="H24" s="34">
        <v>1</v>
      </c>
      <c r="I24" s="34">
        <v>1</v>
      </c>
      <c r="J24" s="30" t="s">
        <v>115</v>
      </c>
      <c r="L24" s="17">
        <f>L23+1</f>
        <v>1</v>
      </c>
      <c r="M24" s="18" t="s">
        <v>52</v>
      </c>
    </row>
    <row r="25" spans="1:13">
      <c r="L25" s="17">
        <f t="shared" ref="L25:L30" si="1">L24+1</f>
        <v>2</v>
      </c>
      <c r="M25" s="18" t="s">
        <v>53</v>
      </c>
    </row>
    <row r="26" spans="1:13">
      <c r="H26" s="37" t="s">
        <v>137</v>
      </c>
      <c r="I26" s="37" t="s">
        <v>138</v>
      </c>
      <c r="L26" s="17">
        <f t="shared" si="1"/>
        <v>3</v>
      </c>
      <c r="M26" s="22" t="s">
        <v>107</v>
      </c>
    </row>
    <row r="27" spans="1:13">
      <c r="H27" s="36">
        <v>0</v>
      </c>
      <c r="I27" s="36" t="s">
        <v>139</v>
      </c>
      <c r="L27" s="17">
        <f t="shared" si="1"/>
        <v>4</v>
      </c>
      <c r="M27" s="18" t="s">
        <v>109</v>
      </c>
    </row>
    <row r="28" spans="1:13">
      <c r="H28" s="36">
        <v>1</v>
      </c>
      <c r="I28" s="36" t="s">
        <v>140</v>
      </c>
      <c r="L28" s="17">
        <f t="shared" si="1"/>
        <v>5</v>
      </c>
      <c r="M28" s="18" t="s">
        <v>110</v>
      </c>
    </row>
    <row r="29" spans="1:13">
      <c r="L29" s="17">
        <f t="shared" si="1"/>
        <v>6</v>
      </c>
      <c r="M29" s="18" t="s">
        <v>18</v>
      </c>
    </row>
    <row r="30" spans="1:13">
      <c r="H30" s="37" t="s">
        <v>141</v>
      </c>
      <c r="I30" s="37" t="s">
        <v>142</v>
      </c>
      <c r="L30" s="17">
        <f t="shared" si="1"/>
        <v>7</v>
      </c>
      <c r="M30" s="18" t="s">
        <v>18</v>
      </c>
    </row>
    <row r="31" spans="1:13">
      <c r="H31" s="18" t="s">
        <v>60</v>
      </c>
      <c r="I31" s="18" t="s">
        <v>18</v>
      </c>
    </row>
    <row r="32" spans="1:13">
      <c r="H32" s="18" t="s">
        <v>46</v>
      </c>
      <c r="I32" s="18" t="s">
        <v>143</v>
      </c>
    </row>
    <row r="33" spans="8:9">
      <c r="H33" s="18" t="s">
        <v>47</v>
      </c>
      <c r="I33" s="18" t="s">
        <v>144</v>
      </c>
    </row>
    <row r="34" spans="8:9">
      <c r="H34" s="18" t="s">
        <v>48</v>
      </c>
      <c r="I34" s="18" t="s">
        <v>145</v>
      </c>
    </row>
  </sheetData>
  <mergeCells count="1">
    <mergeCell ref="L21:M2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A1:C2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2016-04-23T12:29:43Z</dcterms:created>
  <dcterms:modified xsi:type="dcterms:W3CDTF">2016-05-01T03:29:55Z</dcterms:modified>
</cp:coreProperties>
</file>