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<sst xmlns="http://schemas.openxmlformats.org/spreadsheetml/2006/main" count="37" uniqueCount="37">
  <si>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Parts to Order</t>
  </si>
  <si>
    <t xml:space="preserve">Amount </t>
  </si>
  <si>
    <t>Link</t>
  </si>
  <si>
    <t>Price for each</t>
  </si>
  <si>
    <t>Total Price</t>
  </si>
  <si>
    <t>400 Point Bread Board</t>
  </si>
  <si>
    <t>https://www.amazon.com/BB400-Solderless-BreadBoard-tie-Points-Backing/dp/B00Q9G8MQS/ref=pd_lpo_1?pd_rd_i=B00Q9G8MQS&amp;psc=1</t>
  </si>
  <si>
    <t>Arduino Uno</t>
  </si>
  <si>
    <t>https://www.amazon.com/ARDUINO-A000073-ATMEGA328-Original-Version/dp/B007R9TUJE/ref=sr_1_5?crid=M0MRGNQMWX2Z&amp;dchild=1&amp;keywords=arduino+uno+rev3+a000066&amp;qid=1633730039&amp;sprefix=Arduino+Uno+Rev3%2Caps%2C307&amp;sr=8-5</t>
  </si>
  <si>
    <t>Arduino Mega</t>
  </si>
  <si>
    <t>https://www.amazon.com/ARDUINO-MEGA-2560-REV3-A000067/dp/B0046AMGW0/ref=sr_1_3?dchild=1&amp;keywords=Arduino+Mega+2560+Rev3&amp;qid=1633730348&amp;sr=8-3</t>
  </si>
  <si>
    <t>6V DC Motor (x4)</t>
  </si>
  <si>
    <t>https://www.amazon.com/MELIFE-Motor-Gearbox-200RPM-Arduino/dp/B096ZZHJW9/ref=sr_1_5?dchild=1&amp;keywords=DC+Gearbox+Motor+TT+Motor+200RPM+DC+3-6V&amp;qid=1633730397&amp;sr=8-5</t>
  </si>
  <si>
    <t>12V DC Motor</t>
  </si>
  <si>
    <t>https://www.amazon.com/Greartisan-Electric-Reduction-Centric-Diameter/dp/B072R57C56</t>
  </si>
  <si>
    <t>L298N Motor Driver (x4)</t>
  </si>
  <si>
    <t>https://www.amazon.com/HiLetgo-Controller-Stepper-H-Bridge-Mega2560/dp/B07BK1QL5T/ref=sr_1_3?dchild=1&amp;keywords=L298N+Motor+Driver&amp;qid=1632690943&amp;sr=8-3</t>
  </si>
  <si>
    <t>HC-SR04 Ultrasonic Sensor (x5)</t>
  </si>
  <si>
    <t>https://www.amazon.com/SunFounder-Ultrasonic-Distance-Duemilanove-Rapsberry/dp/B00E0NXTJW</t>
  </si>
  <si>
    <t>HC-05 Bluetooth Module (x2)</t>
  </si>
  <si>
    <t>https://www.amazon.com/HiLetgo-Bluetooth-Transceiver-Integrated-Communication/dp/B07VL725T8/ref=sr_1_3?crid=3SC64GQQRBJH3&amp;dchild=1&amp;keywords=hc-05+bluetooth+module&amp;qid=1632691417&amp;s=electronics&amp;sprefix=HC-05+%2Celectronics%2C238&amp;sr=1-3</t>
  </si>
  <si>
    <t>3.7V 18650 Battery</t>
  </si>
  <si>
    <t>https://www.amazon.com/Veckuty-Rechargeable-Batteries-Spotlight-Flashlight/dp/B08DKW65LB/ref=sr_1_19?dchild=1&amp;keywords=3.7V+18650+Battery&amp;qid=1632691563&amp;s=electronics&amp;sr=1-19</t>
  </si>
  <si>
    <t>11.1V LiPo Batteryn (x2)</t>
  </si>
  <si>
    <t>https://www.amazon.com/TURNIGY-1000mAh-LIPO-Battery-Station/dp/B07ZPCL5S7/ref=sr_1_17?crid=191YFB0OTGF0E&amp;dchild=1&amp;keywords=11.1v+lipo+battery+1000mah&amp;qid=1633728648&amp;sprefix=11.1v+LiPo+battery+1000%2Caps%2C233&amp;sr=8-17</t>
  </si>
  <si>
    <t>High Torque Servos</t>
  </si>
  <si>
    <t>https://www.amazon.com/SunFounder-Digital-Helicopter-Fix-Wing-Airplane/dp/B01KZKOIZC/ref=sr_1_6?crid=3RQGOVU2JEEQV&amp;dchild=1&amp;keywords=arduino+high+torque+servo&amp;qid=1632691735&amp;sprefix=arduino+high+tor%2Caps%2C224&amp;sr=8-6</t>
  </si>
  <si>
    <t>MPU-6050</t>
  </si>
  <si>
    <t>unknown</t>
  </si>
  <si>
    <t>https://www.amazon.com/HiLetgo-MPU-6050-Accelerometer-Gyroscope-Converter/dp/B00LP25V1A/ref=sr_1_1_sspa?keywords=MPU-6050&amp;qid=1681360396&amp;sr=8-1-spons&amp;spLa=ZW5jcnlwdGVkUXVhbGlmaWVyPUExTFNSMkNQRVRTSVBWJmVuY3J5cHRlZElkPUEwNzI1MTY3M1RGRTZaQUVTMTNWViZlbmNyeXB0ZWRBZElkPUEwNzcxMjIxMU9JSTA4S001Wk40MiZ3aWRnZXROYW1lPXNwX2F0ZiZhY3Rpb249Y2xpY2tSZWRpcmVjdCZkb05vdExvZ0NsaWNrPXRydWU&amp;th=1</t>
  </si>
  <si>
    <t>Total</t>
  </si>
  <si>
    <t>**Quantity might be different depending on inventory/number of functional parts</t>
  </si>
  <si>
    <t>Current Inventory</t>
  </si>
  <si>
    <t>Wheels</t>
  </si>
  <si>
    <t>Screws</t>
  </si>
  <si>
    <t>Misc</t>
  </si>
  <si>
    <t>Solidworks Licenses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</si>
</sst>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SunFounder-Digital-Helicopter-Fix-Wing-Airplane/dp/B01KZKOIZC/ref=sr_1_6?crid=3RQGOVU2JEEQV&amp;dchild=1&amp;keywords=arduino+high+torque+servo&amp;qid=1632691735&amp;sprefix=arduino+high+tor%2Caps%2C224&amp;sr=8-6" TargetMode="External"/><Relationship Id="rId10" Type="http://schemas.openxmlformats.org/officeDocument/2006/relationships/hyperlink" Target="https://www.amazon.com/TURNIGY-1000mAh-LIPO-Battery-Station/dp/B07ZPCL5S7/ref=sr_1_17?crid=191YFB0OTGF0E&amp;dchild=1&amp;keywords=11.1v+lipo+battery+1000mah&amp;qid=1633728648&amp;sprefix=11.1v+LiPo+battery+1000%2Caps%2C233&amp;sr=8-1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com/HiLetgo-MPU-6050-Accelerometer-Gyroscope-Converter/dp/B00LP25V1A/ref=sr_1_1_sspa?keywords=MPU-6050&amp;qid=1681360396&amp;sr=8-1-spons&amp;spLa=ZW5jcnlwdGVkUXVhbGlmaWVyPUExTFNSMkNQRVRTSVBWJmVuY3J5cHRlZElkPUEwNzI1MTY3M1RGRTZaQUVTMTNWViZlbmNyeXB0ZWRBZElkPUEwNzcxMjIxMU9JSTA4S001Wk40MiZ3aWRnZXROYW1lPXNwX2F0ZiZhY3Rpb249Y2xpY2tSZWRpcmVjdCZkb05vdExvZ0NsaWNrPXRydWU&amp;th=1" TargetMode="External"/><Relationship Id="rId1" Type="http://schemas.openxmlformats.org/officeDocument/2006/relationships/hyperlink" Target="https://www.amazon.com/BB400-Solderless-BreadBoard-tie-Points-Backing/dp/B00Q9G8MQS/ref=pd_lpo_1?pd_rd_i=B00Q9G8MQS&amp;psc=1" TargetMode="External"/><Relationship Id="rId2" Type="http://schemas.openxmlformats.org/officeDocument/2006/relationships/hyperlink" Target="https://www.amazon.com/ARDUINO-A000073-ATMEGA328-Original-Version/dp/B007R9TUJE/ref=sr_1_5?crid=M0MRGNQMWX2Z&amp;dchild=1&amp;keywords=arduino+uno+rev3+a000066&amp;qid=1633730039&amp;sprefix=Arduino+Uno+Rev3%2Caps%2C307&amp;sr=8-5" TargetMode="External"/><Relationship Id="rId3" Type="http://schemas.openxmlformats.org/officeDocument/2006/relationships/hyperlink" Target="https://www.amazon.com/ARDUINO-MEGA-2560-REV3-A000067/dp/B0046AMGW0/ref=sr_1_3?dchild=1&amp;keywords=Arduino+Mega+2560+Rev3&amp;qid=1633730348&amp;sr=8-3" TargetMode="External"/><Relationship Id="rId4" Type="http://schemas.openxmlformats.org/officeDocument/2006/relationships/hyperlink" Target="https://www.amazon.com/MELIFE-Motor-Gearbox-200RPM-Arduino/dp/B096ZZHJW9/ref=sr_1_5?dchild=1&amp;keywords=DC+Gearbox+Motor+TT+Motor+200RPM+DC+3-6V&amp;qid=1633730397&amp;sr=8-5" TargetMode="External"/><Relationship Id="rId9" Type="http://schemas.openxmlformats.org/officeDocument/2006/relationships/hyperlink" Target="https://www.amazon.com/Veckuty-Rechargeable-Batteries-Spotlight-Flashlight/dp/B08DKW65LB/ref=sr_1_19?dchild=1&amp;keywords=3.7V+18650+Battery&amp;qid=1632691563&amp;s=electronics&amp;sr=1-19" TargetMode="External"/><Relationship Id="rId5" Type="http://schemas.openxmlformats.org/officeDocument/2006/relationships/hyperlink" Target="https://www.amazon.com/Greartisan-Electric-Reduction-Centric-Diameter/dp/B072R57C56" TargetMode="External"/><Relationship Id="rId6" Type="http://schemas.openxmlformats.org/officeDocument/2006/relationships/hyperlink" Target="https://www.amazon.com/HiLetgo-Controller-Stepper-H-Bridge-Mega2560/dp/B07BK1QL5T/ref=sr_1_3?dchild=1&amp;keywords=L298N+Motor+Driver&amp;qid=1632690943&amp;sr=8-3" TargetMode="External"/><Relationship Id="rId7" Type="http://schemas.openxmlformats.org/officeDocument/2006/relationships/hyperlink" Target="https://www.amazon.com/SunFounder-Ultrasonic-Distance-Duemilanove-Rapsberry/dp/B00E0NXTJW" TargetMode="External"/><Relationship Id="rId8" Type="http://schemas.openxmlformats.org/officeDocument/2006/relationships/hyperlink" Target="https://www.amazon.com/HiLetgo-Bluetooth-Transceiver-Integrated-Communication/dp/B07VL725T8/ref=sr_1_3?crid=3SC64GQQRBJH3&amp;dchild=1&amp;keywords=hc-05+bluetooth+module&amp;qid=1632691417&amp;s=electronics&amp;sprefix=HC-05+%2Celectronics%2C238&amp;sr=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8.0</v>
      </c>
      <c r="C2" s="2" t="s">
        <v>6</v>
      </c>
      <c r="D2" s="3">
        <v>5.9</v>
      </c>
      <c r="E2" s="1">
        <f t="shared" ref="E2:E5" si="1">PRODUCT(B2:D2)</f>
        <v>47.2</v>
      </c>
    </row>
    <row r="3">
      <c r="A3" s="1" t="s">
        <v>7</v>
      </c>
      <c r="B3" s="1">
        <v>15.0</v>
      </c>
      <c r="C3" s="2" t="s">
        <v>8</v>
      </c>
      <c r="D3" s="3">
        <v>27.37</v>
      </c>
      <c r="E3" s="4">
        <f t="shared" si="1"/>
        <v>410.55</v>
      </c>
    </row>
    <row r="4">
      <c r="A4" s="1" t="s">
        <v>9</v>
      </c>
      <c r="B4" s="1">
        <v>7.0</v>
      </c>
      <c r="C4" s="5" t="s">
        <v>10</v>
      </c>
      <c r="D4" s="3">
        <v>38.0</v>
      </c>
      <c r="E4" s="4">
        <f t="shared" si="1"/>
        <v>266</v>
      </c>
    </row>
    <row r="5">
      <c r="A5" s="1" t="s">
        <v>11</v>
      </c>
      <c r="B5" s="1">
        <v>2.0</v>
      </c>
      <c r="C5" s="6" t="s">
        <v>12</v>
      </c>
      <c r="D5" s="3">
        <v>10.98</v>
      </c>
      <c r="E5" s="4">
        <f t="shared" si="1"/>
        <v>21.96</v>
      </c>
    </row>
    <row r="6">
      <c r="A6" s="1" t="s">
        <v>13</v>
      </c>
      <c r="B6" s="1">
        <v>6.0</v>
      </c>
      <c r="C6" s="6" t="s">
        <v>14</v>
      </c>
      <c r="D6" s="3">
        <v>12.99</v>
      </c>
      <c r="E6" s="4">
        <f>PRODUCT(B6:C6)</f>
        <v>6</v>
      </c>
    </row>
    <row r="7">
      <c r="A7" s="1" t="s">
        <v>15</v>
      </c>
      <c r="B7" s="1">
        <v>2.0</v>
      </c>
      <c r="C7" s="6" t="s">
        <v>16</v>
      </c>
      <c r="D7" s="3">
        <v>10.29</v>
      </c>
      <c r="E7" s="4">
        <f t="shared" ref="E7:E12" si="2">PRODUCT(B7:D7)</f>
        <v>20.58</v>
      </c>
    </row>
    <row r="8">
      <c r="A8" s="1" t="s">
        <v>17</v>
      </c>
      <c r="B8" s="1">
        <v>1.0</v>
      </c>
      <c r="C8" s="6" t="s">
        <v>18</v>
      </c>
      <c r="D8" s="3">
        <v>9.89</v>
      </c>
      <c r="E8" s="4">
        <f t="shared" si="2"/>
        <v>9.89</v>
      </c>
    </row>
    <row r="9">
      <c r="A9" s="1" t="s">
        <v>19</v>
      </c>
      <c r="B9" s="1">
        <v>3.0</v>
      </c>
      <c r="C9" s="6" t="s">
        <v>20</v>
      </c>
      <c r="D9" s="3">
        <v>12.99</v>
      </c>
      <c r="E9" s="4">
        <f t="shared" si="2"/>
        <v>38.97</v>
      </c>
    </row>
    <row r="10">
      <c r="A10" s="1" t="s">
        <v>21</v>
      </c>
      <c r="B10" s="1">
        <v>7.0</v>
      </c>
      <c r="C10" s="6" t="s">
        <v>22</v>
      </c>
      <c r="D10" s="3">
        <v>20.99</v>
      </c>
      <c r="E10" s="4">
        <f t="shared" si="2"/>
        <v>146.93</v>
      </c>
    </row>
    <row r="11">
      <c r="A11" s="1" t="s">
        <v>23</v>
      </c>
      <c r="B11" s="1">
        <v>2.0</v>
      </c>
      <c r="C11" s="6" t="s">
        <v>24</v>
      </c>
      <c r="D11" s="3">
        <v>24.99</v>
      </c>
      <c r="E11" s="4">
        <f t="shared" si="2"/>
        <v>49.98</v>
      </c>
    </row>
    <row r="12">
      <c r="A12" s="1" t="s">
        <v>25</v>
      </c>
      <c r="B12" s="1">
        <v>10.0</v>
      </c>
      <c r="C12" s="6" t="s">
        <v>26</v>
      </c>
      <c r="D12" s="3">
        <v>11.99</v>
      </c>
      <c r="E12" s="4">
        <f t="shared" si="2"/>
        <v>119.9</v>
      </c>
    </row>
    <row r="13">
      <c r="A13" s="1" t="s">
        <v>27</v>
      </c>
      <c r="B13" s="1" t="s">
        <v>28</v>
      </c>
      <c r="C13" s="5" t="s">
        <v>29</v>
      </c>
      <c r="D13" s="3">
        <v>3.33</v>
      </c>
    </row>
    <row r="14">
      <c r="A14" s="1" t="s">
        <v>30</v>
      </c>
      <c r="E14" s="4">
        <f>sum(E2:E12)</f>
        <v>1137.96</v>
      </c>
    </row>
    <row r="15">
      <c r="A15" s="1" t="s">
        <v>31</v>
      </c>
    </row>
    <row r="17">
      <c r="A17" s="1" t="s">
        <v>32</v>
      </c>
    </row>
    <row r="18">
      <c r="A18" s="1" t="s">
        <v>33</v>
      </c>
    </row>
    <row r="19">
      <c r="A19" s="1" t="s">
        <v>34</v>
      </c>
    </row>
    <row r="20">
      <c r="A20" s="1"/>
    </row>
    <row r="21">
      <c r="A21" s="1" t="s">
        <v>35</v>
      </c>
    </row>
    <row r="22">
      <c r="A22" s="1" t="s">
        <v>36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