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remy.tang\OneDrive - IML AU\Investment Team\Lead Indicators\dash-indicators\data\"/>
    </mc:Choice>
  </mc:AlternateContent>
  <xr:revisionPtr revIDLastSave="0" documentId="13_ncr:1_{BCD9171C-A2E0-4E0C-8E2A-F559668ABE53}" xr6:coauthVersionLast="45" xr6:coauthVersionMax="46" xr10:uidLastSave="{00000000-0000-0000-0000-000000000000}"/>
  <bookViews>
    <workbookView xWindow="-108" yWindow="-108" windowWidth="23256" windowHeight="12720" activeTab="2" xr2:uid="{C1ABC3E7-09FC-4A2C-98EA-93110CA98F11}"/>
  </bookViews>
  <sheets>
    <sheet name="stocks" sheetId="1" r:id="rId1"/>
    <sheet name="sectors" sheetId="3" r:id="rId2"/>
    <sheet name="indicators" sheetId="2" r:id="rId3"/>
    <sheet name="notes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4" l="1"/>
  <c r="B9" i="4"/>
  <c r="A9" i="4"/>
  <c r="C8" i="4"/>
  <c r="B8" i="4"/>
  <c r="A8" i="4"/>
  <c r="C7" i="4"/>
  <c r="B7" i="4"/>
  <c r="A7" i="4"/>
  <c r="C6" i="4"/>
  <c r="B6" i="4"/>
  <c r="A6" i="4"/>
  <c r="C5" i="4" l="1"/>
  <c r="B5" i="4"/>
  <c r="A5" i="4"/>
  <c r="C4" i="4"/>
  <c r="B4" i="4"/>
  <c r="A4" i="4"/>
  <c r="C3" i="4"/>
  <c r="B3" i="4"/>
  <c r="A3" i="4"/>
  <c r="C2" i="4"/>
  <c r="B2" i="4"/>
  <c r="A2" i="4"/>
  <c r="C1" i="4"/>
  <c r="B1" i="4"/>
  <c r="A1" i="4"/>
</calcChain>
</file>

<file path=xl/sharedStrings.xml><?xml version="1.0" encoding="utf-8"?>
<sst xmlns="http://schemas.openxmlformats.org/spreadsheetml/2006/main" count="79" uniqueCount="39">
  <si>
    <t>Stock</t>
  </si>
  <si>
    <t>IAG</t>
  </si>
  <si>
    <t>SUN</t>
  </si>
  <si>
    <t>Indicator</t>
  </si>
  <si>
    <t>Source</t>
  </si>
  <si>
    <t>Description</t>
  </si>
  <si>
    <t>home_building_avg_prem_trend</t>
  </si>
  <si>
    <t>home_contents_avg_prem_trend</t>
  </si>
  <si>
    <t>motor_avg_prem_trend</t>
  </si>
  <si>
    <t>https://www.apra.gov.au/quarterly-general-insurance-statistics</t>
  </si>
  <si>
    <t>https://www.insurancecouncil.com.au/home-and-motor-vehicle-premiums-and-claims-trends</t>
  </si>
  <si>
    <t>Sector</t>
  </si>
  <si>
    <t>Property &amp; Casualty Insurance</t>
  </si>
  <si>
    <t>Note</t>
  </si>
  <si>
    <t>apra_commercial notebook to extract trend series from commercial avg prem</t>
  </si>
  <si>
    <t>download from website when available</t>
  </si>
  <si>
    <t>commercial_avg_prem_trend</t>
  </si>
  <si>
    <t>Home building average premium trend - applied seven term henderson moving average to quarterly Insurance Statistics Australia (ISA) data</t>
  </si>
  <si>
    <t>Home contents average premium trend - applied seven term henderson moving average to quarterly Insurance Statistics Australia (ISA) data</t>
  </si>
  <si>
    <t>Comprehensive motor vehicle average premium - applied seven term henderson moving average to quarterly Insurance Statistics Australia (ISA) data</t>
  </si>
  <si>
    <t>QBE</t>
  </si>
  <si>
    <t>AU commercial average premium trend - applied seasonal trend decomposition using LOESS to quarterly APRA data</t>
  </si>
  <si>
    <t>us_commercial_pricing_trend</t>
  </si>
  <si>
    <t>uk_commercial_pricing_trend</t>
  </si>
  <si>
    <t>eu_commercial_pricing_trend</t>
  </si>
  <si>
    <t>https://www.marsh.com/au/insights/research.html</t>
  </si>
  <si>
    <t>filter on analytics, use selenium to scrape data</t>
  </si>
  <si>
    <t>Marsh's proprietary measure of US commercial insurance yoy pricing change at renewal</t>
  </si>
  <si>
    <t>Marsh's proprietary measure of UK commercial insurance yoy pricing change at renewal</t>
  </si>
  <si>
    <t>Marsh's proprietary measure of EU commercial insurance yoy pricing change at renewal</t>
  </si>
  <si>
    <t>VUK</t>
  </si>
  <si>
    <t>Banks</t>
  </si>
  <si>
    <t>uk_housing_index</t>
  </si>
  <si>
    <t>Nationwide UK House Price Seasonally Adjusted Index</t>
  </si>
  <si>
    <t>https://www.nationwide.co.uk/about/house-price-index/download-data#tab:Downloaddata</t>
  </si>
  <si>
    <t>UK Mortgage Rates</t>
  </si>
  <si>
    <t>Chart</t>
  </si>
  <si>
    <t>http://aud0100ck4:8084/moneyfacts</t>
  </si>
  <si>
    <t>UK Fixed Mortgage Rates 75% LTV scraped from moneyfacts.co.uk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</si>
</sst>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tionwide.co.uk/about/house-price-index/download-data" TargetMode="External"/><Relationship Id="rId3" Type="http://schemas.openxmlformats.org/officeDocument/2006/relationships/hyperlink" Target="https://www.insurancecouncil.com.au/home-and-motor-vehicle-premiums-and-claims-trends" TargetMode="External"/><Relationship Id="rId7" Type="http://schemas.openxmlformats.org/officeDocument/2006/relationships/hyperlink" Target="https://www.marsh.com/au/insights/research.html" TargetMode="External"/><Relationship Id="rId2" Type="http://schemas.openxmlformats.org/officeDocument/2006/relationships/hyperlink" Target="https://www.apra.gov.au/quarterly-general-insurance-statistics" TargetMode="External"/><Relationship Id="rId1" Type="http://schemas.openxmlformats.org/officeDocument/2006/relationships/hyperlink" Target="https://www.insurancecouncil.com.au/home-and-motor-vehicle-premiums-and-claims-trends" TargetMode="External"/><Relationship Id="rId6" Type="http://schemas.openxmlformats.org/officeDocument/2006/relationships/hyperlink" Target="https://www.marsh.com/au/insights/research.html" TargetMode="External"/><Relationship Id="rId5" Type="http://schemas.openxmlformats.org/officeDocument/2006/relationships/hyperlink" Target="https://www.marsh.com/au/insights/research.html" TargetMode="External"/><Relationship Id="rId4" Type="http://schemas.openxmlformats.org/officeDocument/2006/relationships/hyperlink" Target="https://www.insurancecouncil.com.au/home-and-motor-vehicle-premiums-and-claims-trends" TargetMode="External"/><Relationship Id="rId9" Type="http://schemas.openxmlformats.org/officeDocument/2006/relationships/hyperlink" Target="http://aud0100ck4:8084/moneyfa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F65B-A0E9-4267-831E-F49AD04BD3E7}">
  <sheetPr codeName="Sheet1"/>
  <dimension ref="A1:C15"/>
  <sheetViews>
    <sheetView workbookViewId="0">
      <selection activeCell="B4" sqref="B4"/>
    </sheetView>
  </sheetViews>
  <sheetFormatPr defaultRowHeight="15" x14ac:dyDescent="0.25"/>
  <cols>
    <col min="2" max="2" width="31.140625" bestFit="1" customWidth="1"/>
  </cols>
  <sheetData>
    <row r="1" spans="1:3" x14ac:dyDescent="0.25">
      <c r="A1" s="2" t="s">
        <v>0</v>
      </c>
      <c r="B1" s="2" t="s">
        <v>3</v>
      </c>
      <c r="C1" s="2" t="s">
        <v>36</v>
      </c>
    </row>
    <row r="2" spans="1:3" x14ac:dyDescent="0.25">
      <c r="A2" t="s">
        <v>1</v>
      </c>
      <c r="B2" t="s">
        <v>6</v>
      </c>
      <c r="C2" t="b">
        <v>1</v>
      </c>
    </row>
    <row r="3" spans="1:3" x14ac:dyDescent="0.25">
      <c r="A3" t="s">
        <v>1</v>
      </c>
      <c r="B3" t="s">
        <v>7</v>
      </c>
      <c r="C3" t="b">
        <v>1</v>
      </c>
    </row>
    <row r="4" spans="1:3" x14ac:dyDescent="0.25">
      <c r="A4" t="s">
        <v>1</v>
      </c>
      <c r="B4" t="s">
        <v>8</v>
      </c>
      <c r="C4" t="b">
        <v>1</v>
      </c>
    </row>
    <row r="5" spans="1:3" x14ac:dyDescent="0.25">
      <c r="A5" t="s">
        <v>1</v>
      </c>
      <c r="B5" t="s">
        <v>16</v>
      </c>
      <c r="C5" t="b">
        <v>1</v>
      </c>
    </row>
    <row r="6" spans="1:3" x14ac:dyDescent="0.25">
      <c r="A6" t="s">
        <v>2</v>
      </c>
      <c r="B6" t="s">
        <v>6</v>
      </c>
      <c r="C6" t="b">
        <v>1</v>
      </c>
    </row>
    <row r="7" spans="1:3" x14ac:dyDescent="0.25">
      <c r="A7" t="s">
        <v>2</v>
      </c>
      <c r="B7" t="s">
        <v>7</v>
      </c>
      <c r="C7" t="b">
        <v>1</v>
      </c>
    </row>
    <row r="8" spans="1:3" x14ac:dyDescent="0.25">
      <c r="A8" t="s">
        <v>2</v>
      </c>
      <c r="B8" t="s">
        <v>8</v>
      </c>
      <c r="C8" t="b">
        <v>1</v>
      </c>
    </row>
    <row r="9" spans="1:3" x14ac:dyDescent="0.25">
      <c r="A9" t="s">
        <v>2</v>
      </c>
      <c r="B9" t="s">
        <v>16</v>
      </c>
      <c r="C9" t="b">
        <v>1</v>
      </c>
    </row>
    <row r="10" spans="1:3" x14ac:dyDescent="0.25">
      <c r="A10" t="s">
        <v>20</v>
      </c>
      <c r="B10" t="s">
        <v>16</v>
      </c>
      <c r="C10" t="b">
        <v>1</v>
      </c>
    </row>
    <row r="11" spans="1:3" x14ac:dyDescent="0.25">
      <c r="A11" t="s">
        <v>20</v>
      </c>
      <c r="B11" t="s">
        <v>22</v>
      </c>
      <c r="C11" t="b">
        <v>1</v>
      </c>
    </row>
    <row r="12" spans="1:3" x14ac:dyDescent="0.25">
      <c r="A12" t="s">
        <v>20</v>
      </c>
      <c r="B12" t="s">
        <v>23</v>
      </c>
      <c r="C12" t="b">
        <v>1</v>
      </c>
    </row>
    <row r="13" spans="1:3" x14ac:dyDescent="0.25">
      <c r="A13" t="s">
        <v>20</v>
      </c>
      <c r="B13" t="s">
        <v>24</v>
      </c>
      <c r="C13" t="b">
        <v>1</v>
      </c>
    </row>
    <row r="14" spans="1:3" x14ac:dyDescent="0.25">
      <c r="A14" t="s">
        <v>30</v>
      </c>
      <c r="B14" t="s">
        <v>32</v>
      </c>
      <c r="C14" t="b">
        <v>1</v>
      </c>
    </row>
    <row r="15" spans="1:3" x14ac:dyDescent="0.25">
      <c r="A15" t="s">
        <v>30</v>
      </c>
      <c r="B15" t="s">
        <v>35</v>
      </c>
      <c r="C15" t="b">
        <v>0</v>
      </c>
    </row>
  </sheetData>
  <pageMargins left="0.7" right="0.7" top="0.75" bottom="0.75" header="0.3" footer="0.3"/>
  <pageSetup paperSize="1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8266-8BD6-449C-85B9-73BCA37C1149}">
  <sheetPr codeName="Sheet3"/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2" t="s">
        <v>0</v>
      </c>
      <c r="B1" s="2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2</v>
      </c>
      <c r="B3" t="s">
        <v>12</v>
      </c>
    </row>
    <row r="4" spans="1:2" x14ac:dyDescent="0.25">
      <c r="A4" t="s">
        <v>20</v>
      </c>
      <c r="B4" t="s">
        <v>12</v>
      </c>
    </row>
    <row r="5" spans="1:2" x14ac:dyDescent="0.25">
      <c r="A5" t="s">
        <v>30</v>
      </c>
      <c r="B5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43E8-737D-4604-90A2-61E9E78E5825}">
  <sheetPr codeName="Sheet2"/>
  <dimension ref="A1:C10"/>
  <sheetViews>
    <sheetView tabSelected="1" workbookViewId="0">
      <selection activeCell="B10" sqref="B10"/>
    </sheetView>
  </sheetViews>
  <sheetFormatPr defaultRowHeight="15" x14ac:dyDescent="0.25"/>
  <cols>
    <col min="1" max="1" width="29.5703125" bestFit="1" customWidth="1"/>
    <col min="2" max="2" width="82.28515625" bestFit="1" customWidth="1"/>
    <col min="3" max="3" width="87.28515625" bestFit="1" customWidth="1"/>
  </cols>
  <sheetData>
    <row r="1" spans="1:3" x14ac:dyDescent="0.25">
      <c r="A1" s="2" t="s">
        <v>3</v>
      </c>
      <c r="B1" s="2" t="s">
        <v>5</v>
      </c>
      <c r="C1" s="2" t="s">
        <v>4</v>
      </c>
    </row>
    <row r="2" spans="1:3" x14ac:dyDescent="0.25">
      <c r="A2" t="s">
        <v>6</v>
      </c>
      <c r="B2" t="s">
        <v>17</v>
      </c>
      <c r="C2" s="1" t="s">
        <v>10</v>
      </c>
    </row>
    <row r="3" spans="1:3" x14ac:dyDescent="0.25">
      <c r="A3" t="s">
        <v>7</v>
      </c>
      <c r="B3" t="s">
        <v>18</v>
      </c>
      <c r="C3" s="1" t="s">
        <v>10</v>
      </c>
    </row>
    <row r="4" spans="1:3" x14ac:dyDescent="0.25">
      <c r="A4" t="s">
        <v>8</v>
      </c>
      <c r="B4" t="s">
        <v>19</v>
      </c>
      <c r="C4" s="1" t="s">
        <v>10</v>
      </c>
    </row>
    <row r="5" spans="1:3" x14ac:dyDescent="0.25">
      <c r="A5" t="s">
        <v>16</v>
      </c>
      <c r="B5" t="s">
        <v>21</v>
      </c>
      <c r="C5" s="1" t="s">
        <v>9</v>
      </c>
    </row>
    <row r="6" spans="1:3" x14ac:dyDescent="0.25">
      <c r="A6" t="s">
        <v>22</v>
      </c>
      <c r="B6" t="s">
        <v>27</v>
      </c>
      <c r="C6" s="1" t="s">
        <v>25</v>
      </c>
    </row>
    <row r="7" spans="1:3" x14ac:dyDescent="0.25">
      <c r="A7" t="s">
        <v>23</v>
      </c>
      <c r="B7" t="s">
        <v>28</v>
      </c>
      <c r="C7" s="1" t="s">
        <v>25</v>
      </c>
    </row>
    <row r="8" spans="1:3" x14ac:dyDescent="0.25">
      <c r="A8" t="s">
        <v>24</v>
      </c>
      <c r="B8" t="s">
        <v>29</v>
      </c>
      <c r="C8" s="1" t="s">
        <v>25</v>
      </c>
    </row>
    <row r="9" spans="1:3" x14ac:dyDescent="0.25">
      <c r="A9" t="s">
        <v>32</v>
      </c>
      <c r="B9" t="s">
        <v>33</v>
      </c>
      <c r="C9" s="1" t="s">
        <v>34</v>
      </c>
    </row>
    <row r="10" spans="1:3" x14ac:dyDescent="0.25">
      <c r="A10" t="s">
        <v>35</v>
      </c>
      <c r="B10" t="s">
        <v>38</v>
      </c>
      <c r="C10" s="1" t="s">
        <v>37</v>
      </c>
    </row>
  </sheetData>
  <hyperlinks>
    <hyperlink ref="C2" r:id="rId1" xr:uid="{DE9113C1-5EAB-4875-BFF7-79E1F5FACC27}"/>
    <hyperlink ref="C5" r:id="rId2" xr:uid="{72F96FF4-E37A-4325-8A22-398751C8A710}"/>
    <hyperlink ref="C3" r:id="rId3" xr:uid="{5DB5C903-0C21-4534-8E7A-0215C8E075F5}"/>
    <hyperlink ref="C4" r:id="rId4" xr:uid="{E55CC150-684D-483C-AC23-8A29E5B30396}"/>
    <hyperlink ref="C6" r:id="rId5" xr:uid="{95D451F9-EC03-478B-A388-B6F6E568EC7C}"/>
    <hyperlink ref="C7" r:id="rId6" xr:uid="{56F52965-B5F3-4B4D-9CE1-7088EC85EF4B}"/>
    <hyperlink ref="C8" r:id="rId7" xr:uid="{6E07675A-83B4-4127-8C3F-90653F6CB3E3}"/>
    <hyperlink ref="C9" r:id="rId8" location="tab:Downloaddata" xr:uid="{754E25EE-0DDA-49E4-BEF6-2530ED94B9A5}"/>
    <hyperlink ref="C10" r:id="rId9" xr:uid="{0C574F00-E560-4697-A73A-F346FD822D7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3FAC2-32EA-445A-A1B7-E54E92423F6E}">
  <sheetPr codeName="Sheet4"/>
  <dimension ref="A1:D9"/>
  <sheetViews>
    <sheetView workbookViewId="0">
      <selection activeCell="C9" sqref="C9"/>
    </sheetView>
  </sheetViews>
  <sheetFormatPr defaultRowHeight="15" x14ac:dyDescent="0.25"/>
  <cols>
    <col min="1" max="1" width="31.140625" bestFit="1" customWidth="1"/>
    <col min="2" max="2" width="91" bestFit="1" customWidth="1"/>
    <col min="3" max="3" width="87.28515625" bestFit="1" customWidth="1"/>
  </cols>
  <sheetData>
    <row r="1" spans="1:4" x14ac:dyDescent="0.25">
      <c r="A1" s="2" t="str">
        <f>indicators!A1</f>
        <v>Indicator</v>
      </c>
      <c r="B1" s="2" t="str">
        <f>indicators!B1</f>
        <v>Description</v>
      </c>
      <c r="C1" s="2" t="str">
        <f>indicators!C1</f>
        <v>Source</v>
      </c>
      <c r="D1" s="2" t="s">
        <v>13</v>
      </c>
    </row>
    <row r="2" spans="1:4" x14ac:dyDescent="0.25">
      <c r="A2" s="3" t="str">
        <f>indicators!A2</f>
        <v>home_building_avg_prem_trend</v>
      </c>
      <c r="B2" s="3" t="str">
        <f>indicators!B2</f>
        <v>Home building average premium trend - applied seven term henderson moving average to quarterly Insurance Statistics Australia (ISA) data</v>
      </c>
      <c r="C2" s="3" t="str">
        <f>indicators!C2</f>
        <v>https://www.insurancecouncil.com.au/home-and-motor-vehicle-premiums-and-claims-trends</v>
      </c>
      <c r="D2" t="s">
        <v>15</v>
      </c>
    </row>
    <row r="3" spans="1:4" x14ac:dyDescent="0.25">
      <c r="A3" s="3" t="str">
        <f>indicators!A3</f>
        <v>home_contents_avg_prem_trend</v>
      </c>
      <c r="B3" s="3" t="str">
        <f>indicators!B3</f>
        <v>Home contents average premium trend - applied seven term henderson moving average to quarterly Insurance Statistics Australia (ISA) data</v>
      </c>
      <c r="C3" s="3" t="str">
        <f>indicators!C3</f>
        <v>https://www.insurancecouncil.com.au/home-and-motor-vehicle-premiums-and-claims-trends</v>
      </c>
      <c r="D3" t="s">
        <v>15</v>
      </c>
    </row>
    <row r="4" spans="1:4" x14ac:dyDescent="0.25">
      <c r="A4" s="3" t="str">
        <f>indicators!A4</f>
        <v>motor_avg_prem_trend</v>
      </c>
      <c r="B4" s="3" t="str">
        <f>indicators!B4</f>
        <v>Comprehensive motor vehicle average premium - applied seven term henderson moving average to quarterly Insurance Statistics Australia (ISA) data</v>
      </c>
      <c r="C4" s="3" t="str">
        <f>indicators!C4</f>
        <v>https://www.insurancecouncil.com.au/home-and-motor-vehicle-premiums-and-claims-trends</v>
      </c>
      <c r="D4" t="s">
        <v>15</v>
      </c>
    </row>
    <row r="5" spans="1:4" x14ac:dyDescent="0.25">
      <c r="A5" s="3" t="str">
        <f>indicators!A5</f>
        <v>commercial_avg_prem_trend</v>
      </c>
      <c r="B5" s="3" t="str">
        <f>indicators!B5</f>
        <v>AU commercial average premium trend - applied seasonal trend decomposition using LOESS to quarterly APRA data</v>
      </c>
      <c r="C5" s="3" t="str">
        <f>indicators!C5</f>
        <v>https://www.apra.gov.au/quarterly-general-insurance-statistics</v>
      </c>
      <c r="D5" t="s">
        <v>14</v>
      </c>
    </row>
    <row r="6" spans="1:4" x14ac:dyDescent="0.25">
      <c r="A6" s="3" t="str">
        <f>indicators!A6</f>
        <v>us_commercial_pricing_trend</v>
      </c>
      <c r="B6" s="3" t="str">
        <f>indicators!B6</f>
        <v>Marsh's proprietary measure of US commercial insurance yoy pricing change at renewal</v>
      </c>
      <c r="C6" s="3" t="str">
        <f>indicators!C6</f>
        <v>https://www.marsh.com/au/insights/research.html</v>
      </c>
      <c r="D6" t="s">
        <v>26</v>
      </c>
    </row>
    <row r="7" spans="1:4" x14ac:dyDescent="0.25">
      <c r="A7" s="3" t="str">
        <f>indicators!A7</f>
        <v>uk_commercial_pricing_trend</v>
      </c>
      <c r="B7" s="3" t="str">
        <f>indicators!B7</f>
        <v>Marsh's proprietary measure of UK commercial insurance yoy pricing change at renewal</v>
      </c>
      <c r="C7" s="3" t="str">
        <f>indicators!C7</f>
        <v>https://www.marsh.com/au/insights/research.html</v>
      </c>
      <c r="D7" t="s">
        <v>26</v>
      </c>
    </row>
    <row r="8" spans="1:4" x14ac:dyDescent="0.25">
      <c r="A8" s="3" t="str">
        <f>indicators!A8</f>
        <v>eu_commercial_pricing_trend</v>
      </c>
      <c r="B8" s="3" t="str">
        <f>indicators!B8</f>
        <v>Marsh's proprietary measure of EU commercial insurance yoy pricing change at renewal</v>
      </c>
      <c r="C8" s="3" t="str">
        <f>indicators!C8</f>
        <v>https://www.marsh.com/au/insights/research.html</v>
      </c>
      <c r="D8" t="s">
        <v>26</v>
      </c>
    </row>
    <row r="9" spans="1:4" x14ac:dyDescent="0.25">
      <c r="A9" s="3" t="str">
        <f>indicators!A9</f>
        <v>uk_housing_index</v>
      </c>
      <c r="B9" s="3" t="str">
        <f>indicators!B9</f>
        <v>Nationwide UK House Price Seasonally Adjusted Index</v>
      </c>
      <c r="C9" s="3" t="str">
        <f>indicators!C9</f>
        <v>https://www.nationwide.co.uk/about/house-price-index/download-data#tab:Downloaddata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stocks</vt:lpstr>
      <vt:lpstr>sectors</vt:lpstr>
      <vt:lpstr>indicators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Tang</dc:creator>
  <cp:lastModifiedBy>Jeremy Tang</cp:lastModifiedBy>
  <dcterms:created xsi:type="dcterms:W3CDTF">2021-03-04T06:34:18Z</dcterms:created>
  <dcterms:modified xsi:type="dcterms:W3CDTF">2021-04-29T06:31:17Z</dcterms:modified>
</cp:coreProperties>
</file>