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B\Sem_4\Inteligencia\"/>
    </mc:Choice>
  </mc:AlternateContent>
  <xr:revisionPtr revIDLastSave="0" documentId="13_ncr:1_{A16B8CA1-9684-4CFE-8813-A8DCB1E0E1C2}" xr6:coauthVersionLast="44" xr6:coauthVersionMax="44" xr10:uidLastSave="{00000000-0000-0000-0000-000000000000}"/>
  <bookViews>
    <workbookView xWindow="-120" yWindow="-120" windowWidth="20730" windowHeight="11160" xr2:uid="{0F4A7A2C-4444-43DA-804C-7123FE01EF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O4" i="1"/>
  <c r="M5" i="1"/>
  <c r="K4" i="1"/>
  <c r="I10" i="1"/>
  <c r="H10" i="1"/>
  <c r="F10" i="1"/>
  <c r="F11" i="1"/>
  <c r="E10" i="1"/>
  <c r="E11" i="1"/>
  <c r="D10" i="1"/>
  <c r="D11" i="1" s="1"/>
  <c r="G10" i="1"/>
  <c r="I3" i="1"/>
  <c r="H3" i="1"/>
  <c r="G3" i="1"/>
  <c r="G4" i="1"/>
  <c r="H4" i="1" s="1"/>
  <c r="I4" i="1" s="1"/>
  <c r="F4" i="1"/>
  <c r="E4" i="1"/>
  <c r="D4" i="1"/>
  <c r="F3" i="1"/>
  <c r="E3" i="1"/>
  <c r="D3" i="1"/>
  <c r="H2" i="1"/>
  <c r="I2" i="1" s="1"/>
  <c r="G2" i="1"/>
  <c r="G11" i="1" l="1"/>
  <c r="H11" i="1" s="1"/>
  <c r="I11" i="1" s="1"/>
  <c r="D12" i="1"/>
  <c r="F5" i="1"/>
  <c r="E5" i="1"/>
  <c r="D5" i="1"/>
  <c r="F12" i="1" l="1"/>
  <c r="E12" i="1"/>
  <c r="G5" i="1"/>
  <c r="H5" i="1" s="1"/>
  <c r="I5" i="1" s="1"/>
  <c r="D6" i="1" s="1"/>
  <c r="E13" i="1" l="1"/>
  <c r="F13" i="1"/>
  <c r="G12" i="1"/>
  <c r="H12" i="1" s="1"/>
  <c r="I12" i="1" s="1"/>
  <c r="D13" i="1" s="1"/>
  <c r="F6" i="1"/>
  <c r="E6" i="1"/>
  <c r="G13" i="1" l="1"/>
  <c r="H13" i="1" s="1"/>
  <c r="I13" i="1" s="1"/>
  <c r="D14" i="1" s="1"/>
  <c r="G6" i="1"/>
  <c r="H6" i="1" s="1"/>
  <c r="I6" i="1" s="1"/>
  <c r="D7" i="1" s="1"/>
  <c r="G14" i="1" l="1"/>
  <c r="H14" i="1" s="1"/>
  <c r="I14" i="1" s="1"/>
  <c r="D15" i="1" s="1"/>
  <c r="F14" i="1"/>
  <c r="E14" i="1"/>
  <c r="F7" i="1"/>
  <c r="E7" i="1"/>
  <c r="E15" i="1" l="1"/>
  <c r="F15" i="1"/>
  <c r="G7" i="1"/>
  <c r="H7" i="1" s="1"/>
  <c r="I7" i="1" s="1"/>
  <c r="D8" i="1" s="1"/>
  <c r="G15" i="1" l="1"/>
  <c r="H15" i="1" s="1"/>
  <c r="I15" i="1" s="1"/>
  <c r="D16" i="1" s="1"/>
  <c r="F16" i="1"/>
  <c r="F8" i="1"/>
  <c r="E8" i="1"/>
  <c r="E16" i="1" l="1"/>
  <c r="G8" i="1"/>
  <c r="H8" i="1" s="1"/>
  <c r="I8" i="1" s="1"/>
  <c r="D9" i="1" s="1"/>
  <c r="G16" i="1" l="1"/>
  <c r="H16" i="1" s="1"/>
  <c r="I16" i="1" s="1"/>
  <c r="E9" i="1"/>
  <c r="G9" i="1" s="1"/>
  <c r="H9" i="1" s="1"/>
  <c r="I9" i="1" s="1"/>
  <c r="F9" i="1"/>
  <c r="F17" i="1" l="1"/>
  <c r="D17" i="1"/>
  <c r="E17" i="1"/>
  <c r="G17" i="1" l="1"/>
  <c r="H17" i="1" s="1"/>
  <c r="I17" i="1" s="1"/>
</calcChain>
</file>

<file path=xl/sharedStrings.xml><?xml version="1.0" encoding="utf-8"?>
<sst xmlns="http://schemas.openxmlformats.org/spreadsheetml/2006/main" count="17" uniqueCount="15">
  <si>
    <t>x1</t>
  </si>
  <si>
    <t>x2</t>
  </si>
  <si>
    <t>y</t>
  </si>
  <si>
    <t>w1</t>
  </si>
  <si>
    <t>w2</t>
  </si>
  <si>
    <t>b</t>
  </si>
  <si>
    <t>u</t>
  </si>
  <si>
    <t>y'</t>
  </si>
  <si>
    <t>error</t>
  </si>
  <si>
    <t>Naranjas y luego Melones</t>
  </si>
  <si>
    <t>-99X1 + 47X2 -4 = 0</t>
  </si>
  <si>
    <t>X1</t>
  </si>
  <si>
    <t>X2</t>
  </si>
  <si>
    <t>Naranjas, Melones, Naranjas, Melones</t>
  </si>
  <si>
    <t>-81X1 + 27X2 -3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</si>
</sst>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Patron</a:t>
            </a:r>
            <a:r>
              <a:rPr lang="es-ES" baseline="0"/>
              <a:t>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486448246128051E-2"/>
          <c:y val="0.15848135921382783"/>
          <c:w val="0.89008700178245292"/>
          <c:h val="0.687208535933244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56449925199594"/>
                  <c:y val="6.3972625934000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(Hoja1!$K$4,Hoja1!$M$4)</c:f>
              <c:numCache>
                <c:formatCode>General</c:formatCode>
                <c:ptCount val="2"/>
                <c:pt idx="0">
                  <c:v>-4.0404040404040407E-2</c:v>
                </c:pt>
                <c:pt idx="1">
                  <c:v>0</c:v>
                </c:pt>
              </c:numCache>
            </c:numRef>
          </c:xVal>
          <c:yVal>
            <c:numRef>
              <c:f>(Hoja1!$K$5,Hoja1!$M$5)</c:f>
              <c:numCache>
                <c:formatCode>General</c:formatCode>
                <c:ptCount val="2"/>
                <c:pt idx="0">
                  <c:v>0</c:v>
                </c:pt>
                <c:pt idx="1">
                  <c:v>8.5106382978723402E-2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5-4C6D-BEC5-FE1B7148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5072"/>
        <c:axId val="13413456"/>
      </c:scatterChart>
      <c:valAx>
        <c:axId val="20858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3456"/>
        <c:crosses val="autoZero"/>
        <c:crossBetween val="midCat"/>
      </c:valAx>
      <c:valAx>
        <c:axId val="134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58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Patron intercalado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215926615285214E-2"/>
          <c:y val="0.16455576930251423"/>
          <c:w val="0.84141943979540934"/>
          <c:h val="0.687208535933244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95563110907322"/>
                  <c:y val="-5.46696907981774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(Hoja1!$O$4,Hoja1!$Q$4)</c:f>
              <c:numCache>
                <c:formatCode>General</c:formatCode>
                <c:ptCount val="2"/>
                <c:pt idx="0">
                  <c:v>-3.7037037037037035E-2</c:v>
                </c:pt>
                <c:pt idx="1">
                  <c:v>0</c:v>
                </c:pt>
              </c:numCache>
            </c:numRef>
          </c:xVal>
          <c:yVal>
            <c:numRef>
              <c:f>(Hoja1!$O$5,Hoja1!$Q$5)</c:f>
              <c:numCache>
                <c:formatCode>General</c:formatCode>
                <c:ptCount val="2"/>
                <c:pt idx="0">
                  <c:v>0</c:v>
                </c:pt>
                <c:pt idx="1">
                  <c:v>0.14814814814814814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C-4A21-8D2B-FF461DF0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672"/>
        <c:axId val="2080108640"/>
      </c:scatterChart>
      <c:valAx>
        <c:axId val="191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08640"/>
        <c:crosses val="autoZero"/>
        <c:crossBetween val="midCat"/>
      </c:valAx>
      <c:valAx>
        <c:axId val="20801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6</xdr:row>
      <xdr:rowOff>4762</xdr:rowOff>
    </xdr:from>
    <xdr:to>
      <xdr:col>13</xdr:col>
      <xdr:colOff>9525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BA81C7-A6D6-4269-AF91-D7AEB5F71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6</xdr:row>
      <xdr:rowOff>4762</xdr:rowOff>
    </xdr:from>
    <xdr:to>
      <xdr:col>17</xdr:col>
      <xdr:colOff>0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7C97E2-EAB5-48C5-8D3C-9702F27E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3386-1888-4E03-B550-9C5AA5E4C414}">
  <dimension ref="A1:Q17"/>
  <sheetViews>
    <sheetView tabSelected="1" topLeftCell="D1" workbookViewId="0">
      <selection activeCell="R12" sqref="R12"/>
    </sheetView>
  </sheetViews>
  <sheetFormatPr baseColWidth="10" defaultRowHeight="15" x14ac:dyDescent="0.25"/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L1" s="3"/>
      <c r="M1" s="3"/>
      <c r="O1" s="3" t="s">
        <v>13</v>
      </c>
      <c r="P1" s="3"/>
      <c r="Q1" s="3"/>
    </row>
    <row r="2" spans="1:17" x14ac:dyDescent="0.25">
      <c r="A2" s="1">
        <v>10</v>
      </c>
      <c r="B2" s="1">
        <v>200</v>
      </c>
      <c r="C2" s="1">
        <v>1</v>
      </c>
      <c r="D2" s="1">
        <v>0</v>
      </c>
      <c r="E2" s="1">
        <v>0</v>
      </c>
      <c r="F2" s="1">
        <v>0</v>
      </c>
      <c r="G2" s="1">
        <f>A2*D2+B2*E2+F2</f>
        <v>0</v>
      </c>
      <c r="H2" s="1">
        <f>IF(G2&gt;=0,1,0)</f>
        <v>1</v>
      </c>
      <c r="I2" s="1">
        <f>C2-H2</f>
        <v>0</v>
      </c>
      <c r="K2" s="4" t="s">
        <v>10</v>
      </c>
      <c r="L2" s="4"/>
      <c r="M2" s="4"/>
      <c r="O2" s="4" t="s">
        <v>14</v>
      </c>
      <c r="P2" s="4"/>
      <c r="Q2" s="4"/>
    </row>
    <row r="3" spans="1:17" x14ac:dyDescent="0.25">
      <c r="A3" s="1">
        <v>20</v>
      </c>
      <c r="B3" s="1">
        <v>30</v>
      </c>
      <c r="C3" s="1">
        <v>0</v>
      </c>
      <c r="D3" s="1">
        <f>D2+I2*A2</f>
        <v>0</v>
      </c>
      <c r="E3" s="1">
        <f>E2+I2*B2</f>
        <v>0</v>
      </c>
      <c r="F3" s="1">
        <f>F2+I2</f>
        <v>0</v>
      </c>
      <c r="G3" s="1">
        <f t="shared" ref="G3:G17" si="0">A3*D3+B3*E3+F3</f>
        <v>0</v>
      </c>
      <c r="H3" s="1">
        <f t="shared" ref="H3:H17" si="1">IF(G3&gt;=0,1,0)</f>
        <v>1</v>
      </c>
      <c r="I3" s="1">
        <f t="shared" ref="I3:I17" si="2">C3-H3</f>
        <v>-1</v>
      </c>
      <c r="K3" s="1" t="s">
        <v>11</v>
      </c>
      <c r="M3" s="1" t="s">
        <v>12</v>
      </c>
      <c r="O3" s="1" t="s">
        <v>11</v>
      </c>
      <c r="Q3" s="1" t="s">
        <v>12</v>
      </c>
    </row>
    <row r="4" spans="1:17" x14ac:dyDescent="0.25">
      <c r="A4" s="1">
        <v>8</v>
      </c>
      <c r="B4" s="1">
        <v>150</v>
      </c>
      <c r="C4" s="1">
        <v>1</v>
      </c>
      <c r="D4" s="1">
        <f t="shared" ref="D4:D17" si="3">D3+I3*A3</f>
        <v>-20</v>
      </c>
      <c r="E4" s="1">
        <f t="shared" ref="E4:E17" si="4">E3+I3*B3</f>
        <v>-30</v>
      </c>
      <c r="F4" s="1">
        <f t="shared" ref="F4:F17" si="5">F3+I3</f>
        <v>-1</v>
      </c>
      <c r="G4" s="1">
        <f t="shared" si="0"/>
        <v>-4661</v>
      </c>
      <c r="H4" s="1">
        <f t="shared" si="1"/>
        <v>0</v>
      </c>
      <c r="I4" s="1">
        <f t="shared" si="2"/>
        <v>1</v>
      </c>
      <c r="K4" s="1">
        <f>4/-99</f>
        <v>-4.0404040404040407E-2</v>
      </c>
      <c r="M4" s="1">
        <v>0</v>
      </c>
      <c r="O4" s="1">
        <f>3/-81</f>
        <v>-3.7037037037037035E-2</v>
      </c>
      <c r="Q4" s="1">
        <v>0</v>
      </c>
    </row>
    <row r="5" spans="1:17" x14ac:dyDescent="0.25">
      <c r="A5" s="1">
        <v>26</v>
      </c>
      <c r="B5" s="1">
        <v>30</v>
      </c>
      <c r="C5" s="1">
        <v>0</v>
      </c>
      <c r="D5" s="1">
        <f t="shared" si="3"/>
        <v>-12</v>
      </c>
      <c r="E5" s="1">
        <f t="shared" si="4"/>
        <v>120</v>
      </c>
      <c r="F5" s="1">
        <f t="shared" si="5"/>
        <v>0</v>
      </c>
      <c r="G5" s="1">
        <f t="shared" si="0"/>
        <v>3288</v>
      </c>
      <c r="H5" s="1">
        <f t="shared" si="1"/>
        <v>1</v>
      </c>
      <c r="I5" s="1">
        <f t="shared" si="2"/>
        <v>-1</v>
      </c>
      <c r="K5" s="1">
        <v>0</v>
      </c>
      <c r="M5" s="1">
        <f>4/47</f>
        <v>8.5106382978723402E-2</v>
      </c>
      <c r="O5" s="1">
        <v>0</v>
      </c>
      <c r="Q5" s="1">
        <f>4/27</f>
        <v>0.14814814814814814</v>
      </c>
    </row>
    <row r="6" spans="1:17" x14ac:dyDescent="0.25">
      <c r="A6" s="1">
        <v>7</v>
      </c>
      <c r="B6" s="1">
        <v>170</v>
      </c>
      <c r="C6" s="1">
        <v>1</v>
      </c>
      <c r="D6" s="1">
        <f t="shared" si="3"/>
        <v>-38</v>
      </c>
      <c r="E6" s="1">
        <f t="shared" si="4"/>
        <v>90</v>
      </c>
      <c r="F6" s="1">
        <f t="shared" si="5"/>
        <v>-1</v>
      </c>
      <c r="G6" s="1">
        <f t="shared" si="0"/>
        <v>15033</v>
      </c>
      <c r="H6" s="1">
        <f t="shared" si="1"/>
        <v>1</v>
      </c>
      <c r="I6" s="1">
        <f t="shared" si="2"/>
        <v>0</v>
      </c>
    </row>
    <row r="7" spans="1:17" x14ac:dyDescent="0.25">
      <c r="A7" s="1">
        <v>24</v>
      </c>
      <c r="B7" s="1">
        <v>32</v>
      </c>
      <c r="C7" s="1">
        <v>0</v>
      </c>
      <c r="D7" s="1">
        <f t="shared" si="3"/>
        <v>-38</v>
      </c>
      <c r="E7" s="1">
        <f t="shared" si="4"/>
        <v>90</v>
      </c>
      <c r="F7" s="1">
        <f t="shared" si="5"/>
        <v>-1</v>
      </c>
      <c r="G7" s="1">
        <f t="shared" si="0"/>
        <v>1967</v>
      </c>
      <c r="H7" s="1">
        <f t="shared" si="1"/>
        <v>1</v>
      </c>
      <c r="I7" s="1">
        <f t="shared" si="2"/>
        <v>-1</v>
      </c>
    </row>
    <row r="8" spans="1:17" x14ac:dyDescent="0.25">
      <c r="A8" s="1">
        <v>15</v>
      </c>
      <c r="B8" s="1">
        <v>250</v>
      </c>
      <c r="C8" s="1">
        <v>1</v>
      </c>
      <c r="D8" s="1">
        <f t="shared" si="3"/>
        <v>-62</v>
      </c>
      <c r="E8" s="1">
        <f t="shared" si="4"/>
        <v>58</v>
      </c>
      <c r="F8" s="1">
        <f t="shared" si="5"/>
        <v>-2</v>
      </c>
      <c r="G8" s="1">
        <f t="shared" si="0"/>
        <v>13568</v>
      </c>
      <c r="H8" s="1">
        <f t="shared" si="1"/>
        <v>1</v>
      </c>
      <c r="I8" s="1">
        <f t="shared" si="2"/>
        <v>0</v>
      </c>
    </row>
    <row r="9" spans="1:17" x14ac:dyDescent="0.25">
      <c r="A9" s="1">
        <v>19</v>
      </c>
      <c r="B9" s="1">
        <v>31</v>
      </c>
      <c r="C9" s="1">
        <v>0</v>
      </c>
      <c r="D9" s="1">
        <f t="shared" si="3"/>
        <v>-62</v>
      </c>
      <c r="E9" s="1">
        <f t="shared" si="4"/>
        <v>58</v>
      </c>
      <c r="F9" s="1">
        <f t="shared" si="5"/>
        <v>-2</v>
      </c>
      <c r="G9" s="1">
        <f t="shared" si="0"/>
        <v>618</v>
      </c>
      <c r="H9" s="1">
        <f t="shared" si="1"/>
        <v>1</v>
      </c>
      <c r="I9" s="1">
        <f t="shared" si="2"/>
        <v>-1</v>
      </c>
    </row>
    <row r="10" spans="1:17" x14ac:dyDescent="0.25">
      <c r="A10" s="1">
        <v>10</v>
      </c>
      <c r="B10" s="1">
        <v>200</v>
      </c>
      <c r="C10" s="1">
        <v>1</v>
      </c>
      <c r="D10" s="1">
        <f t="shared" si="3"/>
        <v>-81</v>
      </c>
      <c r="E10" s="1">
        <f t="shared" si="4"/>
        <v>27</v>
      </c>
      <c r="F10" s="1">
        <f t="shared" si="5"/>
        <v>-3</v>
      </c>
      <c r="G10" s="1">
        <f t="shared" si="0"/>
        <v>4587</v>
      </c>
      <c r="H10" s="1">
        <f t="shared" si="1"/>
        <v>1</v>
      </c>
      <c r="I10" s="1">
        <f t="shared" si="2"/>
        <v>0</v>
      </c>
    </row>
    <row r="11" spans="1:17" x14ac:dyDescent="0.25">
      <c r="A11" s="1">
        <v>20</v>
      </c>
      <c r="B11" s="1">
        <v>30</v>
      </c>
      <c r="C11" s="1">
        <v>0</v>
      </c>
      <c r="D11" s="1">
        <f t="shared" si="3"/>
        <v>-81</v>
      </c>
      <c r="E11" s="1">
        <f t="shared" si="4"/>
        <v>27</v>
      </c>
      <c r="F11" s="1">
        <f t="shared" si="5"/>
        <v>-3</v>
      </c>
      <c r="G11" s="1">
        <f t="shared" si="0"/>
        <v>-813</v>
      </c>
      <c r="H11" s="1">
        <f t="shared" si="1"/>
        <v>0</v>
      </c>
      <c r="I11" s="1">
        <f t="shared" si="2"/>
        <v>0</v>
      </c>
    </row>
    <row r="12" spans="1:17" x14ac:dyDescent="0.25">
      <c r="A12" s="1">
        <v>8</v>
      </c>
      <c r="B12" s="1">
        <v>150</v>
      </c>
      <c r="C12" s="1">
        <v>1</v>
      </c>
      <c r="D12" s="1">
        <f t="shared" si="3"/>
        <v>-81</v>
      </c>
      <c r="E12" s="1">
        <f t="shared" si="4"/>
        <v>27</v>
      </c>
      <c r="F12" s="1">
        <f t="shared" si="5"/>
        <v>-3</v>
      </c>
      <c r="G12" s="1">
        <f t="shared" si="0"/>
        <v>3399</v>
      </c>
      <c r="H12" s="1">
        <f t="shared" si="1"/>
        <v>1</v>
      </c>
      <c r="I12" s="1">
        <f t="shared" si="2"/>
        <v>0</v>
      </c>
    </row>
    <row r="13" spans="1:17" x14ac:dyDescent="0.25">
      <c r="A13" s="1">
        <v>26</v>
      </c>
      <c r="B13" s="1">
        <v>30</v>
      </c>
      <c r="C13" s="1">
        <v>0</v>
      </c>
      <c r="D13" s="1">
        <f t="shared" si="3"/>
        <v>-81</v>
      </c>
      <c r="E13" s="1">
        <f t="shared" si="4"/>
        <v>27</v>
      </c>
      <c r="F13" s="1">
        <f t="shared" si="5"/>
        <v>-3</v>
      </c>
      <c r="G13" s="1">
        <f t="shared" si="0"/>
        <v>-1299</v>
      </c>
      <c r="H13" s="1">
        <f t="shared" si="1"/>
        <v>0</v>
      </c>
      <c r="I13" s="1">
        <f t="shared" si="2"/>
        <v>0</v>
      </c>
    </row>
    <row r="14" spans="1:17" x14ac:dyDescent="0.25">
      <c r="A14" s="1">
        <v>7</v>
      </c>
      <c r="B14" s="1">
        <v>170</v>
      </c>
      <c r="C14" s="1">
        <v>1</v>
      </c>
      <c r="D14" s="1">
        <f t="shared" si="3"/>
        <v>-81</v>
      </c>
      <c r="E14" s="1">
        <f t="shared" si="4"/>
        <v>27</v>
      </c>
      <c r="F14" s="1">
        <f t="shared" si="5"/>
        <v>-3</v>
      </c>
      <c r="G14" s="1">
        <f t="shared" si="0"/>
        <v>4020</v>
      </c>
      <c r="H14" s="1">
        <f t="shared" si="1"/>
        <v>1</v>
      </c>
      <c r="I14" s="1">
        <f t="shared" si="2"/>
        <v>0</v>
      </c>
    </row>
    <row r="15" spans="1:17" x14ac:dyDescent="0.25">
      <c r="A15" s="1">
        <v>24</v>
      </c>
      <c r="B15" s="1">
        <v>32</v>
      </c>
      <c r="C15" s="1">
        <v>0</v>
      </c>
      <c r="D15" s="1">
        <f t="shared" si="3"/>
        <v>-81</v>
      </c>
      <c r="E15" s="1">
        <f t="shared" si="4"/>
        <v>27</v>
      </c>
      <c r="F15" s="1">
        <f t="shared" si="5"/>
        <v>-3</v>
      </c>
      <c r="G15" s="1">
        <f t="shared" si="0"/>
        <v>-1083</v>
      </c>
      <c r="H15" s="1">
        <f t="shared" si="1"/>
        <v>0</v>
      </c>
      <c r="I15" s="1">
        <f t="shared" si="2"/>
        <v>0</v>
      </c>
    </row>
    <row r="16" spans="1:17" x14ac:dyDescent="0.25">
      <c r="A16" s="1">
        <v>15</v>
      </c>
      <c r="B16" s="1">
        <v>250</v>
      </c>
      <c r="C16" s="1">
        <v>1</v>
      </c>
      <c r="D16" s="1">
        <f t="shared" si="3"/>
        <v>-81</v>
      </c>
      <c r="E16" s="1">
        <f t="shared" si="4"/>
        <v>27</v>
      </c>
      <c r="F16" s="1">
        <f t="shared" si="5"/>
        <v>-3</v>
      </c>
      <c r="G16" s="1">
        <f t="shared" si="0"/>
        <v>5532</v>
      </c>
      <c r="H16" s="1">
        <f t="shared" si="1"/>
        <v>1</v>
      </c>
      <c r="I16" s="1">
        <f t="shared" si="2"/>
        <v>0</v>
      </c>
    </row>
    <row r="17" spans="1:9" x14ac:dyDescent="0.25">
      <c r="A17" s="1">
        <v>19</v>
      </c>
      <c r="B17" s="1">
        <v>31</v>
      </c>
      <c r="C17" s="1">
        <v>0</v>
      </c>
      <c r="D17" s="1">
        <f t="shared" si="3"/>
        <v>-81</v>
      </c>
      <c r="E17" s="1">
        <f t="shared" si="4"/>
        <v>27</v>
      </c>
      <c r="F17" s="1">
        <f t="shared" si="5"/>
        <v>-3</v>
      </c>
      <c r="G17" s="1">
        <f t="shared" si="0"/>
        <v>-705</v>
      </c>
      <c r="H17" s="1">
        <f t="shared" si="1"/>
        <v>0</v>
      </c>
      <c r="I17" s="1">
        <f t="shared" si="2"/>
        <v>0</v>
      </c>
    </row>
  </sheetData>
  <mergeCells count="4">
    <mergeCell ref="K1:M1"/>
    <mergeCell ref="K2:M2"/>
    <mergeCell ref="O1:Q1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2019-09-12T13:34:43Z</dcterms:created>
  <dcterms:modified xsi:type="dcterms:W3CDTF">2019-09-12T14:06:48Z</dcterms:modified>
</cp:coreProperties>
</file>