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5190" tabRatio="834" activeTab="2"/>
  </bookViews>
  <sheets>
    <sheet name="Zones" sheetId="15" r:id="rId1"/>
    <sheet name="Flows" sheetId="13" state="hidden" r:id="rId2"/>
    <sheet name="interfaces" sheetId="2" r:id="rId3"/>
    <sheet name="Static Routes_old" sheetId="16" state="hidden" r:id="rId4"/>
    <sheet name="Remove Interfaces" sheetId="5" state="hidden" r:id="rId5"/>
  </sheets>
  <definedNames>
    <definedName name="_xlnm._FilterDatabase" localSheetId="2" hidden="1">interfaces!$A$1:$E$28</definedName>
  </definedNames>
  <calcPr calcId="15251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" i="2"/>
</calcChain>
</file>

<file path=xl/sharedStrings.xml><?xml version="1.0" encoding="utf-8"?>
<sst xmlns="http://schemas.openxmlformats.org/spreadsheetml/2006/main" count="519" uniqueCount="274">
  <si>
    <t>Comment</t>
  </si>
  <si>
    <t>EIE</t>
  </si>
  <si>
    <t>Management</t>
  </si>
  <si>
    <t>Interface</t>
  </si>
  <si>
    <t>Zone</t>
  </si>
  <si>
    <t>Trust</t>
  </si>
  <si>
    <t>ethernet1/1</t>
  </si>
  <si>
    <t>This traffic now goes over the WAN link</t>
  </si>
  <si>
    <t>ethernet1/7</t>
  </si>
  <si>
    <t>ethernet1/8</t>
  </si>
  <si>
    <t>Old TID link</t>
  </si>
  <si>
    <t>ethernet1/2</t>
  </si>
  <si>
    <t>Don't know what this is but I've flagged all related rules for deletion as part of the firewall ruelset remiation because they have zero hits</t>
  </si>
  <si>
    <t>Source</t>
  </si>
  <si>
    <t>Device</t>
  </si>
  <si>
    <t>N/A</t>
  </si>
  <si>
    <t>/22</t>
  </si>
  <si>
    <t>Untrust</t>
  </si>
  <si>
    <t>Network Address</t>
  </si>
  <si>
    <t>/30</t>
  </si>
  <si>
    <t>/29</t>
  </si>
  <si>
    <t>Azure Private Compute</t>
  </si>
  <si>
    <t>/24</t>
  </si>
  <si>
    <t>Dest</t>
  </si>
  <si>
    <t>NP perimeter</t>
  </si>
  <si>
    <t>Equinix perimeter</t>
  </si>
  <si>
    <t>NP</t>
  </si>
  <si>
    <t>Internet</t>
  </si>
  <si>
    <t>Phase 1</t>
  </si>
  <si>
    <t>Disabled</t>
  </si>
  <si>
    <t>Primary</t>
  </si>
  <si>
    <t>Office 365</t>
  </si>
  <si>
    <t>AWS</t>
  </si>
  <si>
    <t>Azure</t>
  </si>
  <si>
    <t>Phase 1.5</t>
  </si>
  <si>
    <t>Equinix compute</t>
  </si>
  <si>
    <t>How</t>
  </si>
  <si>
    <t>Default route advertised is less preferred. Only advertise 168.186.124/24</t>
  </si>
  <si>
    <t>Phase 2</t>
  </si>
  <si>
    <t>WAN sites</t>
  </si>
  <si>
    <t>Secondary</t>
  </si>
  <si>
    <t>Adjust static route AD at NP. 
Adjust advertised BGP metrics into WAN</t>
  </si>
  <si>
    <t>Advertise whole /16 to TID
Stop advertising default route from NP</t>
  </si>
  <si>
    <t xml:space="preserve">
Stop advertising default route from NP</t>
  </si>
  <si>
    <t>Adjust static route AD at NP. 
Adjust advertised BGP metrics into WAN
Advertise entire /16 to microsoft</t>
  </si>
  <si>
    <t>Adjust static route AD at NP. 
Adjust advertised BGP metrics into WAN
Advertise entire /16 to AWS</t>
  </si>
  <si>
    <t>ethernet1/1.95</t>
  </si>
  <si>
    <t>DMZ</t>
  </si>
  <si>
    <t>ae1.97</t>
  </si>
  <si>
    <t>Third-party</t>
  </si>
  <si>
    <t>ae1.96</t>
  </si>
  <si>
    <t>VPN</t>
  </si>
  <si>
    <t>Agency_IPSec</t>
  </si>
  <si>
    <t>ae1.64</t>
  </si>
  <si>
    <t>BMS_DMZ</t>
  </si>
  <si>
    <t>ae1.668</t>
  </si>
  <si>
    <t>O2Probe_DMZ</t>
  </si>
  <si>
    <t>ae1.65</t>
  </si>
  <si>
    <t>ipsec-soc</t>
  </si>
  <si>
    <t>tunnel.25</t>
  </si>
  <si>
    <t>vpn-City</t>
  </si>
  <si>
    <t>tunnel.1</t>
  </si>
  <si>
    <t>vpn-Cape</t>
  </si>
  <si>
    <t>tunnel.2</t>
  </si>
  <si>
    <t>vpn-Cobram</t>
  </si>
  <si>
    <t>tunnel.3</t>
  </si>
  <si>
    <t>vpn-Healesville</t>
  </si>
  <si>
    <t>tunnel.4</t>
  </si>
  <si>
    <t>vpn-Inverloch</t>
  </si>
  <si>
    <t>tunnel.5</t>
  </si>
  <si>
    <t>vpn-torquay</t>
  </si>
  <si>
    <t>tunnel.6</t>
  </si>
  <si>
    <t>vpn-ext-hcma</t>
  </si>
  <si>
    <t>tunnel.7</t>
  </si>
  <si>
    <t>vpn-NP-dev</t>
  </si>
  <si>
    <t>tunnel.8</t>
  </si>
  <si>
    <t>vpn-SAP-support</t>
  </si>
  <si>
    <t>tunnel.9</t>
  </si>
  <si>
    <t>vpn-svc-now</t>
  </si>
  <si>
    <t>tunnel.10</t>
  </si>
  <si>
    <t>vpn-svc-now1</t>
  </si>
  <si>
    <t>tunnel.11</t>
  </si>
  <si>
    <t>vpn-svc-now-syd</t>
  </si>
  <si>
    <t>tunnel.12</t>
  </si>
  <si>
    <t>vpn-svc-now-bne</t>
  </si>
  <si>
    <t>tunnel.13</t>
  </si>
  <si>
    <t>vpn-Hastings</t>
  </si>
  <si>
    <t>tunnel.19</t>
  </si>
  <si>
    <t>3P_cryptomap</t>
  </si>
  <si>
    <t>tunnel.20</t>
  </si>
  <si>
    <t>3P_Inverloch</t>
  </si>
  <si>
    <t>tunnel.21</t>
  </si>
  <si>
    <t>3P_Cape_Schanck</t>
  </si>
  <si>
    <t>tunnel.22</t>
  </si>
  <si>
    <t>3P_Healesville</t>
  </si>
  <si>
    <t>tunnel.23</t>
  </si>
  <si>
    <t>ipsec-mss</t>
  </si>
  <si>
    <t>RACV_SSL_VPN</t>
  </si>
  <si>
    <t>tunnel.24</t>
  </si>
  <si>
    <t>vpn-AMS</t>
  </si>
  <si>
    <t>tunnel.27</t>
  </si>
  <si>
    <t>vpn-rosebud</t>
  </si>
  <si>
    <t>tunnel.28</t>
  </si>
  <si>
    <t>REMOTE_ACC_DMZ</t>
  </si>
  <si>
    <t>Guest_Internet</t>
  </si>
  <si>
    <t>ethernet1/1.700</t>
  </si>
  <si>
    <t>staff-vpn</t>
  </si>
  <si>
    <t>tunnel.66</t>
  </si>
  <si>
    <t>vendor-vpn</t>
  </si>
  <si>
    <t>tunnel.77</t>
  </si>
  <si>
    <t>vpn-Ventra</t>
  </si>
  <si>
    <t>tunnel.78</t>
  </si>
  <si>
    <t>[ loopback.2 loopback.3 ethernet1/7 ethernet1/8 loopback.4 loopback.5 loopback.6 loopback.7 ]</t>
  </si>
  <si>
    <t>[ ae1.98 tunnel.14 tunnel.16 tunnel.17 tunnel.18 tunnel.15 tunnel.26 tunnel.29 tunnel.30 tunnel.32 ]</t>
  </si>
  <si>
    <t>[ ae1.186 tunnel.31 ]</t>
  </si>
  <si>
    <t>Interfaces</t>
  </si>
  <si>
    <t>What to do</t>
  </si>
  <si>
    <t>Loopback addresses are easy to move. E7 and e8 moved to portchannel ae1</t>
  </si>
  <si>
    <t>tunnel. Easy to move</t>
  </si>
  <si>
    <t>make interface for mpls transit and new servers.
Don't need old interface</t>
  </si>
  <si>
    <t>move this over. But should I use new IP addressing?</t>
  </si>
  <si>
    <t>RACV_3rd_Party_ISDN_Router
Aust_Post_ISDN_Router</t>
  </si>
  <si>
    <t>core switch has no interfaces on vlan96. pinged next hops .2, .5, .6, .8 and no response.
Likely no longer used</t>
  </si>
  <si>
    <t>core switch has no interfaces on vlan98. pinged next hops .2 and no response. ae1.98 likely no longer used</t>
  </si>
  <si>
    <t>Bring this over. Ask for new subnet</t>
  </si>
  <si>
    <t>there's something connected to this interface (10.31.65.18). Ask Craig</t>
  </si>
  <si>
    <t>This zone will be consolidated into the trust zone.</t>
  </si>
  <si>
    <t>this interface is not connected. Remove zone.</t>
  </si>
  <si>
    <t>bring over tunnel interface only</t>
  </si>
  <si>
    <t>don't bring this zone over. Delete all related policies</t>
  </si>
  <si>
    <t>10.64.0.0-28</t>
  </si>
  <si>
    <t>10.64.0.0/28</t>
  </si>
  <si>
    <t>168.186.228.0-25</t>
  </si>
  <si>
    <t>168.186.228.0/25</t>
  </si>
  <si>
    <t>168.186.229.0-25</t>
  </si>
  <si>
    <t>168.186.229.0/25</t>
  </si>
  <si>
    <t>168.186.230.0-25</t>
  </si>
  <si>
    <t>168.186.230.0/25</t>
  </si>
  <si>
    <t>168.186.231.2-32</t>
  </si>
  <si>
    <t>168.186.231.2/32</t>
  </si>
  <si>
    <t>Staff SSL VPN</t>
  </si>
  <si>
    <t>10.32.4.0/23</t>
  </si>
  <si>
    <t>Vendor VPN</t>
  </si>
  <si>
    <t>10.11.8.0/23</t>
  </si>
  <si>
    <t>10.10.193.0-24</t>
  </si>
  <si>
    <t>10.10.193.0/24</t>
  </si>
  <si>
    <t>168.186.98.2</t>
  </si>
  <si>
    <t>10.10.203.0-24</t>
  </si>
  <si>
    <t>10.10.203.0/24</t>
  </si>
  <si>
    <t>10.10.99.0-24</t>
  </si>
  <si>
    <t>10.10.99.0/24</t>
  </si>
  <si>
    <t>10.126.64.0-24</t>
  </si>
  <si>
    <t>10.126.64.0/24</t>
  </si>
  <si>
    <t>tunnel.30</t>
  </si>
  <si>
    <t>10.4.4.0-24</t>
  </si>
  <si>
    <t>10.4.4.0/24</t>
  </si>
  <si>
    <t>tunnel.15</t>
  </si>
  <si>
    <t>10.40.120.52-32</t>
  </si>
  <si>
    <t>10.40.120.52/32</t>
  </si>
  <si>
    <t>tunnel.18</t>
  </si>
  <si>
    <t>10.40.151.24-32</t>
  </si>
  <si>
    <t>10.40.151.24/32</t>
  </si>
  <si>
    <t>10.42.248.0-24</t>
  </si>
  <si>
    <t>10.42.248.0/24</t>
  </si>
  <si>
    <t>tunnel.32</t>
  </si>
  <si>
    <t>10.64.0.16-28</t>
  </si>
  <si>
    <t>10.64.0.16/28</t>
  </si>
  <si>
    <t>103.23.64.155-32</t>
  </si>
  <si>
    <t>103.23.64.155/32</t>
  </si>
  <si>
    <t>103.23.64.156-32</t>
  </si>
  <si>
    <t>103.23.64.156/32</t>
  </si>
  <si>
    <t>103.23.65.155-32</t>
  </si>
  <si>
    <t>103.23.65.155/32</t>
  </si>
  <si>
    <t>103.23.65.156-32</t>
  </si>
  <si>
    <t>103.23.65.156/32</t>
  </si>
  <si>
    <t>168.186.239.0-28</t>
  </si>
  <si>
    <t>168.186.239.0/28</t>
  </si>
  <si>
    <t>168.186.239.128-28</t>
  </si>
  <si>
    <t>168.186.239.128/28</t>
  </si>
  <si>
    <t>168.186.239.16-28</t>
  </si>
  <si>
    <t>168.186.239.16/28</t>
  </si>
  <si>
    <t>168.186.239.32-28</t>
  </si>
  <si>
    <t>168.186.239.32/28</t>
  </si>
  <si>
    <t>168.186.239.48-28</t>
  </si>
  <si>
    <t>168.186.239.48/28</t>
  </si>
  <si>
    <t>168.186.239.64-28</t>
  </si>
  <si>
    <t>168.186.239.64/28</t>
  </si>
  <si>
    <t>168.186.239.96-28</t>
  </si>
  <si>
    <t>168.186.239.96/28</t>
  </si>
  <si>
    <t>172.16.10.14-32</t>
  </si>
  <si>
    <t>172.16.10.14/32</t>
  </si>
  <si>
    <t>tunnel.16</t>
  </si>
  <si>
    <t>172.16.11.7-32</t>
  </si>
  <si>
    <t>172.16.11.7/32</t>
  </si>
  <si>
    <t>172.16.21.0-24</t>
  </si>
  <si>
    <t>172.16.21.0/24</t>
  </si>
  <si>
    <t>tunnel.29</t>
  </si>
  <si>
    <t>172.27.0.0-21</t>
  </si>
  <si>
    <t>172.27.0.0/21</t>
  </si>
  <si>
    <t>172.27.17.64-32</t>
  </si>
  <si>
    <t>172.27.17.64/32</t>
  </si>
  <si>
    <t>192.168.10.0-24</t>
  </si>
  <si>
    <t>192.168.10.0/24</t>
  </si>
  <si>
    <t>192.168.100.0-24</t>
  </si>
  <si>
    <t>192.168.100.0/24</t>
  </si>
  <si>
    <t>tunnel.14</t>
  </si>
  <si>
    <t>192.168.6.0-24</t>
  </si>
  <si>
    <t>192.168.6.0/24</t>
  </si>
  <si>
    <t>194.117.106.128-30</t>
  </si>
  <si>
    <t>194.117.106.128/30</t>
  </si>
  <si>
    <t>202.177.197.94-32</t>
  </si>
  <si>
    <t>202.177.197.94/32</t>
  </si>
  <si>
    <t>203.34.22.80-28-Ventra-VPN</t>
  </si>
  <si>
    <t>203.34.22.80/28</t>
  </si>
  <si>
    <t>203.34.22.96-29-Ventra-VPN</t>
  </si>
  <si>
    <t>203.34.22.96/29</t>
  </si>
  <si>
    <t>203.8.4.17-32</t>
  </si>
  <si>
    <t>203.8.4.17/32</t>
  </si>
  <si>
    <t>tunnel.31</t>
  </si>
  <si>
    <t>210.8.174.133-32</t>
  </si>
  <si>
    <t>210.8.174.133/32</t>
  </si>
  <si>
    <t>tunnel.17</t>
  </si>
  <si>
    <t>Static Route Name</t>
  </si>
  <si>
    <t>Next Hop</t>
  </si>
  <si>
    <t>Based on config 20170427</t>
  </si>
  <si>
    <t>AWS - Primary</t>
  </si>
  <si>
    <t>AWS - Secondary</t>
  </si>
  <si>
    <t>TID Transit</t>
  </si>
  <si>
    <t>MPLS Transit</t>
  </si>
  <si>
    <t>RACVEQFW01/2</t>
  </si>
  <si>
    <t>Protected</t>
  </si>
  <si>
    <t>Restricted</t>
  </si>
  <si>
    <t>Skype for Business</t>
  </si>
  <si>
    <t>Citrix</t>
  </si>
  <si>
    <t>Public</t>
  </si>
  <si>
    <t>Shared services</t>
  </si>
  <si>
    <t>Mulesoft production</t>
  </si>
  <si>
    <t>Mulesoft Non-production</t>
  </si>
  <si>
    <t>/23</t>
  </si>
  <si>
    <t>Service Interconnect</t>
  </si>
  <si>
    <t>O2 Probe DMZ</t>
  </si>
  <si>
    <t>/28</t>
  </si>
  <si>
    <t>interface</t>
  </si>
  <si>
    <t>description</t>
  </si>
  <si>
    <t>cidr_mask</t>
  </si>
  <si>
    <t>tag</t>
  </si>
  <si>
    <t>ip_address</t>
  </si>
  <si>
    <t>10.31.65.1</t>
  </si>
  <si>
    <t>10.109.0.1</t>
  </si>
  <si>
    <t>10.109.1.1</t>
  </si>
  <si>
    <t>10.109.2.1</t>
  </si>
  <si>
    <t>10.109.3.1</t>
  </si>
  <si>
    <t>10.109.4.1</t>
  </si>
  <si>
    <t>10.109.16.1</t>
  </si>
  <si>
    <t>10.109.17.1</t>
  </si>
  <si>
    <t>10.109.18.1</t>
  </si>
  <si>
    <t>10.109.32.1</t>
  </si>
  <si>
    <t>10.109.48.1</t>
  </si>
  <si>
    <t>10.109.49.1</t>
  </si>
  <si>
    <t>10.109.124.1</t>
  </si>
  <si>
    <t>1.1.1.1</t>
  </si>
  <si>
    <t>2.2.2.1</t>
  </si>
  <si>
    <t>3.3.3.1</t>
  </si>
  <si>
    <t>110.145.144.117</t>
  </si>
  <si>
    <t>183.177.60.1</t>
  </si>
  <si>
    <t>10.109.127.1</t>
  </si>
  <si>
    <t>10.109.127.9</t>
  </si>
  <si>
    <t>10.109.127.17</t>
  </si>
  <si>
    <t>10.109.127.25</t>
  </si>
  <si>
    <t>10.109.127.33</t>
  </si>
  <si>
    <t>10.109.127.41</t>
  </si>
  <si>
    <t>10.109.127.49</t>
  </si>
  <si>
    <t>10.109.127.57</t>
  </si>
  <si>
    <t>10.109.127.65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</si>
</sst>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8D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 style="medium">
        <color rgb="FF008DCE"/>
      </top>
      <bottom style="medium">
        <color rgb="FF008DCE"/>
      </bottom>
      <diagonal/>
    </border>
    <border>
      <left/>
      <right style="medium">
        <color rgb="FF008DCE"/>
      </right>
      <top/>
      <bottom style="medium">
        <color rgb="FF008DCE"/>
      </bottom>
      <diagonal/>
    </border>
    <border>
      <left/>
      <right style="medium">
        <color rgb="FF008DCE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3" borderId="0" xfId="0" applyFont="1" applyFill="1"/>
    <xf numFmtId="0" fontId="1" fillId="0" borderId="0" xfId="0" applyFont="1"/>
    <xf numFmtId="49" fontId="4" fillId="2" borderId="1" xfId="0" applyNumberFormat="1" applyFont="1" applyFill="1" applyBorder="1" applyAlignment="1">
      <alignment vertical="center" wrapText="1"/>
    </xf>
    <xf numFmtId="49" fontId="5" fillId="0" borderId="2" xfId="0" applyNumberFormat="1" applyFont="1" applyBorder="1" applyAlignment="1">
      <alignment vertical="center" wrapText="1"/>
    </xf>
    <xf numFmtId="0" fontId="3" fillId="4" borderId="2" xfId="0" applyFont="1" applyFill="1" applyBorder="1"/>
    <xf numFmtId="49" fontId="5" fillId="0" borderId="4" xfId="0" applyNumberFormat="1" applyFont="1" applyBorder="1" applyAlignment="1">
      <alignment vertical="center" wrapText="1"/>
    </xf>
    <xf numFmtId="1" fontId="5" fillId="0" borderId="2" xfId="0" applyNumberFormat="1" applyFont="1" applyBorder="1" applyAlignment="1">
      <alignment vertical="center" wrapText="1"/>
    </xf>
    <xf numFmtId="1" fontId="5" fillId="0" borderId="2" xfId="0" applyNumberFormat="1" applyFont="1" applyFill="1" applyBorder="1" applyAlignment="1">
      <alignment vertical="center" wrapText="1"/>
    </xf>
    <xf numFmtId="1" fontId="5" fillId="0" borderId="3" xfId="0" applyNumberFormat="1" applyFont="1" applyBorder="1" applyAlignment="1">
      <alignment vertical="center" wrapText="1"/>
    </xf>
    <xf numFmtId="49" fontId="5" fillId="0" borderId="2" xfId="0" applyNumberFormat="1" applyFont="1" applyFill="1" applyBorder="1" applyAlignment="1">
      <alignment vertical="center" wrapText="1"/>
    </xf>
    <xf numFmtId="49" fontId="5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4" sqref="C4"/>
    </sheetView>
  </sheetViews>
  <sheetFormatPr defaultRowHeight="15" x14ac:dyDescent="0.25"/>
  <cols>
    <col min="1" max="1" width="18.140625" bestFit="1" customWidth="1"/>
    <col min="2" max="2" width="91.42578125" bestFit="1" customWidth="1"/>
    <col min="3" max="3" width="59.42578125" customWidth="1"/>
  </cols>
  <sheetData>
    <row r="1" spans="1:4" x14ac:dyDescent="0.25">
      <c r="A1" t="s">
        <v>4</v>
      </c>
      <c r="B1" t="s">
        <v>115</v>
      </c>
      <c r="C1" t="s">
        <v>116</v>
      </c>
    </row>
    <row r="2" spans="1:4" ht="32.25" customHeight="1" x14ac:dyDescent="0.25">
      <c r="A2" t="s">
        <v>5</v>
      </c>
      <c r="B2" t="s">
        <v>46</v>
      </c>
      <c r="C2" s="1" t="s">
        <v>119</v>
      </c>
    </row>
    <row r="3" spans="1:4" x14ac:dyDescent="0.25">
      <c r="A3" t="s">
        <v>17</v>
      </c>
      <c r="B3" t="s">
        <v>112</v>
      </c>
      <c r="C3" t="s">
        <v>117</v>
      </c>
    </row>
    <row r="4" spans="1:4" x14ac:dyDescent="0.25">
      <c r="A4" t="s">
        <v>47</v>
      </c>
      <c r="B4" t="s">
        <v>48</v>
      </c>
      <c r="C4" t="s">
        <v>120</v>
      </c>
    </row>
    <row r="5" spans="1:4" ht="105" x14ac:dyDescent="0.25">
      <c r="A5" t="s">
        <v>49</v>
      </c>
      <c r="B5" t="s">
        <v>50</v>
      </c>
      <c r="C5" s="1" t="s">
        <v>122</v>
      </c>
      <c r="D5" s="1" t="s">
        <v>121</v>
      </c>
    </row>
    <row r="6" spans="1:4" ht="30" x14ac:dyDescent="0.25">
      <c r="A6" t="s">
        <v>51</v>
      </c>
      <c r="B6" t="s">
        <v>113</v>
      </c>
      <c r="C6" s="1" t="s">
        <v>123</v>
      </c>
    </row>
    <row r="7" spans="1:4" x14ac:dyDescent="0.25">
      <c r="A7" t="s">
        <v>52</v>
      </c>
      <c r="B7" t="s">
        <v>53</v>
      </c>
      <c r="C7" s="1" t="s">
        <v>126</v>
      </c>
    </row>
    <row r="8" spans="1:4" x14ac:dyDescent="0.25">
      <c r="A8" t="s">
        <v>54</v>
      </c>
      <c r="B8" t="s">
        <v>55</v>
      </c>
      <c r="C8" t="s">
        <v>125</v>
      </c>
    </row>
    <row r="9" spans="1:4" x14ac:dyDescent="0.25">
      <c r="A9" t="s">
        <v>56</v>
      </c>
      <c r="B9" t="s">
        <v>57</v>
      </c>
      <c r="C9" t="s">
        <v>124</v>
      </c>
    </row>
    <row r="10" spans="1:4" x14ac:dyDescent="0.25">
      <c r="A10" t="s">
        <v>58</v>
      </c>
      <c r="B10" t="s">
        <v>59</v>
      </c>
      <c r="C10" t="s">
        <v>118</v>
      </c>
    </row>
    <row r="11" spans="1:4" x14ac:dyDescent="0.25">
      <c r="A11" t="s">
        <v>60</v>
      </c>
      <c r="B11" t="s">
        <v>61</v>
      </c>
      <c r="C11" t="s">
        <v>118</v>
      </c>
    </row>
    <row r="12" spans="1:4" x14ac:dyDescent="0.25">
      <c r="A12" t="s">
        <v>62</v>
      </c>
      <c r="B12" t="s">
        <v>63</v>
      </c>
      <c r="C12" t="s">
        <v>118</v>
      </c>
    </row>
    <row r="13" spans="1:4" x14ac:dyDescent="0.25">
      <c r="A13" t="s">
        <v>64</v>
      </c>
      <c r="B13" t="s">
        <v>65</v>
      </c>
      <c r="C13" t="s">
        <v>118</v>
      </c>
    </row>
    <row r="14" spans="1:4" x14ac:dyDescent="0.25">
      <c r="A14" t="s">
        <v>66</v>
      </c>
      <c r="B14" t="s">
        <v>67</v>
      </c>
      <c r="C14" t="s">
        <v>118</v>
      </c>
    </row>
    <row r="15" spans="1:4" x14ac:dyDescent="0.25">
      <c r="A15" t="s">
        <v>68</v>
      </c>
      <c r="B15" t="s">
        <v>69</v>
      </c>
      <c r="C15" t="s">
        <v>118</v>
      </c>
    </row>
    <row r="16" spans="1:4" x14ac:dyDescent="0.25">
      <c r="A16" t="s">
        <v>70</v>
      </c>
      <c r="B16" t="s">
        <v>71</v>
      </c>
      <c r="C16" t="s">
        <v>118</v>
      </c>
    </row>
    <row r="17" spans="1:3" x14ac:dyDescent="0.25">
      <c r="A17" t="s">
        <v>72</v>
      </c>
      <c r="B17" t="s">
        <v>73</v>
      </c>
      <c r="C17" t="s">
        <v>118</v>
      </c>
    </row>
    <row r="18" spans="1:3" x14ac:dyDescent="0.25">
      <c r="A18" t="s">
        <v>74</v>
      </c>
      <c r="B18" t="s">
        <v>75</v>
      </c>
      <c r="C18" t="s">
        <v>118</v>
      </c>
    </row>
    <row r="19" spans="1:3" x14ac:dyDescent="0.25">
      <c r="A19" t="s">
        <v>76</v>
      </c>
      <c r="B19" t="s">
        <v>77</v>
      </c>
      <c r="C19" t="s">
        <v>118</v>
      </c>
    </row>
    <row r="20" spans="1:3" x14ac:dyDescent="0.25">
      <c r="A20" t="s">
        <v>78</v>
      </c>
      <c r="B20" t="s">
        <v>79</v>
      </c>
      <c r="C20" t="s">
        <v>118</v>
      </c>
    </row>
    <row r="21" spans="1:3" x14ac:dyDescent="0.25">
      <c r="A21" t="s">
        <v>80</v>
      </c>
      <c r="B21" t="s">
        <v>81</v>
      </c>
      <c r="C21" t="s">
        <v>118</v>
      </c>
    </row>
    <row r="22" spans="1:3" x14ac:dyDescent="0.25">
      <c r="A22" t="s">
        <v>82</v>
      </c>
      <c r="B22" t="s">
        <v>83</v>
      </c>
      <c r="C22" t="s">
        <v>118</v>
      </c>
    </row>
    <row r="23" spans="1:3" x14ac:dyDescent="0.25">
      <c r="A23" t="s">
        <v>84</v>
      </c>
      <c r="B23" t="s">
        <v>85</v>
      </c>
      <c r="C23" t="s">
        <v>118</v>
      </c>
    </row>
    <row r="24" spans="1:3" x14ac:dyDescent="0.25">
      <c r="A24" t="s">
        <v>86</v>
      </c>
      <c r="B24" t="s">
        <v>87</v>
      </c>
      <c r="C24" t="s">
        <v>118</v>
      </c>
    </row>
    <row r="25" spans="1:3" x14ac:dyDescent="0.25">
      <c r="A25" t="s">
        <v>88</v>
      </c>
      <c r="B25" t="s">
        <v>89</v>
      </c>
      <c r="C25" t="s">
        <v>118</v>
      </c>
    </row>
    <row r="26" spans="1:3" x14ac:dyDescent="0.25">
      <c r="A26" t="s">
        <v>90</v>
      </c>
      <c r="B26" t="s">
        <v>91</v>
      </c>
      <c r="C26" t="s">
        <v>118</v>
      </c>
    </row>
    <row r="27" spans="1:3" x14ac:dyDescent="0.25">
      <c r="A27" t="s">
        <v>92</v>
      </c>
      <c r="B27" t="s">
        <v>93</v>
      </c>
      <c r="C27" t="s">
        <v>118</v>
      </c>
    </row>
    <row r="28" spans="1:3" x14ac:dyDescent="0.25">
      <c r="A28" t="s">
        <v>94</v>
      </c>
      <c r="B28" t="s">
        <v>95</v>
      </c>
      <c r="C28" t="s">
        <v>118</v>
      </c>
    </row>
    <row r="29" spans="1:3" x14ac:dyDescent="0.25">
      <c r="A29" t="s">
        <v>96</v>
      </c>
      <c r="B29" t="s">
        <v>11</v>
      </c>
      <c r="C29" t="s">
        <v>127</v>
      </c>
    </row>
    <row r="30" spans="1:3" x14ac:dyDescent="0.25">
      <c r="A30" t="s">
        <v>97</v>
      </c>
      <c r="B30" t="s">
        <v>98</v>
      </c>
      <c r="C30" t="s">
        <v>118</v>
      </c>
    </row>
    <row r="31" spans="1:3" x14ac:dyDescent="0.25">
      <c r="A31" t="s">
        <v>99</v>
      </c>
      <c r="B31" t="s">
        <v>100</v>
      </c>
      <c r="C31" t="s">
        <v>118</v>
      </c>
    </row>
    <row r="32" spans="1:3" x14ac:dyDescent="0.25">
      <c r="A32" t="s">
        <v>101</v>
      </c>
      <c r="B32" t="s">
        <v>102</v>
      </c>
      <c r="C32" t="s">
        <v>118</v>
      </c>
    </row>
    <row r="33" spans="1:3" x14ac:dyDescent="0.25">
      <c r="A33" t="s">
        <v>103</v>
      </c>
      <c r="B33" t="s">
        <v>114</v>
      </c>
      <c r="C33" t="s">
        <v>128</v>
      </c>
    </row>
    <row r="34" spans="1:3" x14ac:dyDescent="0.25">
      <c r="A34" t="s">
        <v>104</v>
      </c>
      <c r="B34" t="s">
        <v>105</v>
      </c>
      <c r="C34" t="s">
        <v>129</v>
      </c>
    </row>
    <row r="35" spans="1:3" x14ac:dyDescent="0.25">
      <c r="A35" t="s">
        <v>106</v>
      </c>
      <c r="B35" t="s">
        <v>107</v>
      </c>
      <c r="C35" t="s">
        <v>118</v>
      </c>
    </row>
    <row r="36" spans="1:3" x14ac:dyDescent="0.25">
      <c r="A36" t="s">
        <v>108</v>
      </c>
      <c r="B36" t="s">
        <v>109</v>
      </c>
      <c r="C36" t="s">
        <v>118</v>
      </c>
    </row>
    <row r="37" spans="1:3" x14ac:dyDescent="0.25">
      <c r="A37" t="s">
        <v>110</v>
      </c>
      <c r="B37" t="s">
        <v>111</v>
      </c>
      <c r="C37" t="s">
        <v>118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J10" sqref="J10"/>
    </sheetView>
  </sheetViews>
  <sheetFormatPr defaultRowHeight="15" x14ac:dyDescent="0.25"/>
  <cols>
    <col min="1" max="1" width="16" bestFit="1" customWidth="1"/>
    <col min="2" max="2" width="9.85546875" bestFit="1" customWidth="1"/>
    <col min="3" max="3" width="13.140625" bestFit="1" customWidth="1"/>
    <col min="4" max="4" width="17.28515625" bestFit="1" customWidth="1"/>
    <col min="5" max="5" width="77" customWidth="1"/>
    <col min="7" max="7" width="13.5703125" customWidth="1"/>
    <col min="8" max="8" width="16.7109375" customWidth="1"/>
    <col min="9" max="9" width="19.5703125" customWidth="1"/>
    <col min="10" max="10" width="66.5703125" bestFit="1" customWidth="1"/>
    <col min="15" max="15" width="17.28515625" bestFit="1" customWidth="1"/>
    <col min="16" max="16" width="42.5703125" customWidth="1"/>
  </cols>
  <sheetData>
    <row r="1" spans="1:16" x14ac:dyDescent="0.25">
      <c r="A1" s="13" t="s">
        <v>28</v>
      </c>
      <c r="B1" s="13"/>
      <c r="C1" s="13"/>
      <c r="D1" s="13"/>
      <c r="F1" s="13" t="s">
        <v>34</v>
      </c>
      <c r="G1" s="13"/>
      <c r="H1" s="13"/>
      <c r="I1" s="13"/>
      <c r="L1" s="13" t="s">
        <v>38</v>
      </c>
      <c r="M1" s="13"/>
      <c r="N1" s="13"/>
      <c r="O1" s="13"/>
    </row>
    <row r="2" spans="1:16" x14ac:dyDescent="0.25">
      <c r="A2" t="s">
        <v>13</v>
      </c>
      <c r="B2" t="s">
        <v>23</v>
      </c>
      <c r="C2" t="s">
        <v>24</v>
      </c>
      <c r="D2" t="s">
        <v>25</v>
      </c>
      <c r="E2" t="s">
        <v>36</v>
      </c>
      <c r="F2" t="s">
        <v>13</v>
      </c>
      <c r="G2" t="s">
        <v>23</v>
      </c>
      <c r="H2" t="s">
        <v>24</v>
      </c>
      <c r="I2" t="s">
        <v>25</v>
      </c>
      <c r="J2" t="s">
        <v>36</v>
      </c>
      <c r="L2" t="s">
        <v>13</v>
      </c>
      <c r="M2" t="s">
        <v>23</v>
      </c>
      <c r="N2" t="s">
        <v>24</v>
      </c>
      <c r="O2" t="s">
        <v>25</v>
      </c>
      <c r="P2" t="s">
        <v>36</v>
      </c>
    </row>
    <row r="3" spans="1:16" ht="150" customHeight="1" x14ac:dyDescent="0.25">
      <c r="A3" t="s">
        <v>26</v>
      </c>
      <c r="B3" t="s">
        <v>27</v>
      </c>
      <c r="C3" t="s">
        <v>30</v>
      </c>
      <c r="D3" t="s">
        <v>29</v>
      </c>
      <c r="E3" t="s">
        <v>37</v>
      </c>
      <c r="F3" t="s">
        <v>26</v>
      </c>
      <c r="G3" t="s">
        <v>27</v>
      </c>
      <c r="H3" t="s">
        <v>30</v>
      </c>
      <c r="I3" t="s">
        <v>29</v>
      </c>
      <c r="J3" s="1" t="s">
        <v>41</v>
      </c>
      <c r="L3" t="s">
        <v>26</v>
      </c>
      <c r="M3" t="s">
        <v>27</v>
      </c>
      <c r="N3" t="s">
        <v>29</v>
      </c>
      <c r="O3" t="s">
        <v>30</v>
      </c>
      <c r="P3" s="1" t="s">
        <v>42</v>
      </c>
    </row>
    <row r="4" spans="1:16" ht="45" x14ac:dyDescent="0.25">
      <c r="A4" t="s">
        <v>26</v>
      </c>
      <c r="B4" t="s">
        <v>31</v>
      </c>
      <c r="C4" t="s">
        <v>30</v>
      </c>
      <c r="D4" t="s">
        <v>29</v>
      </c>
      <c r="E4" t="s">
        <v>37</v>
      </c>
      <c r="F4" t="s">
        <v>26</v>
      </c>
      <c r="G4" t="s">
        <v>31</v>
      </c>
      <c r="H4" t="s">
        <v>40</v>
      </c>
      <c r="I4" t="s">
        <v>30</v>
      </c>
      <c r="J4" s="1" t="s">
        <v>44</v>
      </c>
      <c r="L4" t="s">
        <v>26</v>
      </c>
      <c r="M4" t="s">
        <v>31</v>
      </c>
      <c r="N4" t="s">
        <v>29</v>
      </c>
      <c r="O4" t="s">
        <v>30</v>
      </c>
      <c r="P4" s="1" t="s">
        <v>43</v>
      </c>
    </row>
    <row r="5" spans="1:16" ht="45" x14ac:dyDescent="0.25">
      <c r="A5" t="s">
        <v>26</v>
      </c>
      <c r="B5" t="s">
        <v>32</v>
      </c>
      <c r="C5" t="s">
        <v>30</v>
      </c>
      <c r="D5" t="s">
        <v>29</v>
      </c>
      <c r="E5" t="s">
        <v>37</v>
      </c>
      <c r="F5" t="s">
        <v>26</v>
      </c>
      <c r="G5" t="s">
        <v>32</v>
      </c>
      <c r="H5" t="s">
        <v>40</v>
      </c>
      <c r="I5" t="s">
        <v>30</v>
      </c>
      <c r="J5" s="1" t="s">
        <v>45</v>
      </c>
      <c r="L5" t="s">
        <v>26</v>
      </c>
      <c r="M5" t="s">
        <v>32</v>
      </c>
      <c r="N5" t="s">
        <v>29</v>
      </c>
      <c r="O5" t="s">
        <v>30</v>
      </c>
    </row>
    <row r="6" spans="1:16" ht="45" x14ac:dyDescent="0.25">
      <c r="A6" t="s">
        <v>26</v>
      </c>
      <c r="B6" t="s">
        <v>33</v>
      </c>
      <c r="C6" t="s">
        <v>30</v>
      </c>
      <c r="D6" t="s">
        <v>29</v>
      </c>
      <c r="E6" t="s">
        <v>37</v>
      </c>
      <c r="F6" t="s">
        <v>26</v>
      </c>
      <c r="G6" t="s">
        <v>33</v>
      </c>
      <c r="H6" t="s">
        <v>40</v>
      </c>
      <c r="I6" t="s">
        <v>30</v>
      </c>
      <c r="J6" s="1" t="s">
        <v>45</v>
      </c>
      <c r="L6" t="s">
        <v>26</v>
      </c>
      <c r="M6" t="s">
        <v>33</v>
      </c>
      <c r="N6" t="s">
        <v>29</v>
      </c>
      <c r="O6" t="s">
        <v>30</v>
      </c>
    </row>
    <row r="7" spans="1:16" x14ac:dyDescent="0.25">
      <c r="A7" t="s">
        <v>35</v>
      </c>
      <c r="B7" t="s">
        <v>27</v>
      </c>
      <c r="C7" t="s">
        <v>30</v>
      </c>
      <c r="D7" t="s">
        <v>29</v>
      </c>
    </row>
    <row r="8" spans="1:16" x14ac:dyDescent="0.25">
      <c r="A8" t="s">
        <v>39</v>
      </c>
      <c r="B8" t="s">
        <v>27</v>
      </c>
      <c r="C8" t="s">
        <v>30</v>
      </c>
      <c r="D8" t="s">
        <v>29</v>
      </c>
      <c r="E8" t="s">
        <v>37</v>
      </c>
    </row>
    <row r="9" spans="1:16" x14ac:dyDescent="0.25">
      <c r="A9" t="s">
        <v>39</v>
      </c>
      <c r="B9" t="s">
        <v>31</v>
      </c>
      <c r="C9" t="s">
        <v>30</v>
      </c>
      <c r="D9" t="s">
        <v>29</v>
      </c>
      <c r="E9" t="s">
        <v>37</v>
      </c>
    </row>
    <row r="10" spans="1:16" x14ac:dyDescent="0.25">
      <c r="A10" t="s">
        <v>39</v>
      </c>
      <c r="B10" t="s">
        <v>32</v>
      </c>
      <c r="C10" t="s">
        <v>30</v>
      </c>
      <c r="D10" t="s">
        <v>29</v>
      </c>
      <c r="E10" t="s">
        <v>37</v>
      </c>
    </row>
    <row r="11" spans="1:16" x14ac:dyDescent="0.25">
      <c r="A11" t="s">
        <v>39</v>
      </c>
      <c r="B11" t="s">
        <v>33</v>
      </c>
      <c r="C11" t="s">
        <v>30</v>
      </c>
      <c r="D11" t="s">
        <v>29</v>
      </c>
      <c r="E11" t="s">
        <v>37</v>
      </c>
    </row>
  </sheetData>
  <mergeCells count="3">
    <mergeCell ref="A1:D1"/>
    <mergeCell ref="F1:I1"/>
    <mergeCell ref="L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zoomScale="85" zoomScaleNormal="85" workbookViewId="0">
      <selection activeCell="C28" sqref="C28"/>
    </sheetView>
  </sheetViews>
  <sheetFormatPr defaultRowHeight="15" x14ac:dyDescent="0.25"/>
  <cols>
    <col min="1" max="1" width="28.28515625" bestFit="1" customWidth="1"/>
    <col min="3" max="3" width="33.85546875" customWidth="1"/>
    <col min="4" max="4" width="15.140625" customWidth="1"/>
    <col min="5" max="5" width="119.5703125" bestFit="1" customWidth="1"/>
    <col min="6" max="6" width="33.85546875" bestFit="1" customWidth="1"/>
    <col min="7" max="7" width="11.42578125" bestFit="1" customWidth="1"/>
  </cols>
  <sheetData>
    <row r="1" spans="1:5" ht="15.75" thickBot="1" x14ac:dyDescent="0.3">
      <c r="A1" s="4" t="s">
        <v>242</v>
      </c>
      <c r="B1" s="4" t="s">
        <v>245</v>
      </c>
      <c r="C1" s="4" t="s">
        <v>243</v>
      </c>
      <c r="D1" s="4" t="s">
        <v>246</v>
      </c>
      <c r="E1" s="4" t="s">
        <v>244</v>
      </c>
    </row>
    <row r="2" spans="1:5" ht="15.75" thickBot="1" x14ac:dyDescent="0.3">
      <c r="A2" s="9" t="str">
        <f>"ethernet1/1."&amp;B2</f>
        <v>ethernet1/1.65</v>
      </c>
      <c r="B2" s="9">
        <v>65</v>
      </c>
      <c r="C2" s="11" t="s">
        <v>240</v>
      </c>
      <c r="D2" s="11" t="s">
        <v>247</v>
      </c>
      <c r="E2" s="11" t="s">
        <v>241</v>
      </c>
    </row>
    <row r="3" spans="1:5" ht="15.75" thickBot="1" x14ac:dyDescent="0.3">
      <c r="A3" s="9" t="str">
        <f t="shared" ref="A3:A28" si="0">"ethernet1/1."&amp;B3</f>
        <v>ethernet1/1.100</v>
      </c>
      <c r="B3" s="8">
        <v>100</v>
      </c>
      <c r="C3" s="6" t="s">
        <v>234</v>
      </c>
      <c r="D3" s="6" t="s">
        <v>248</v>
      </c>
      <c r="E3" s="5" t="s">
        <v>22</v>
      </c>
    </row>
    <row r="4" spans="1:5" ht="15.75" thickBot="1" x14ac:dyDescent="0.3">
      <c r="A4" s="9" t="str">
        <f t="shared" si="0"/>
        <v>ethernet1/1.101</v>
      </c>
      <c r="B4" s="8">
        <v>101</v>
      </c>
      <c r="C4" s="5" t="s">
        <v>230</v>
      </c>
      <c r="D4" s="5" t="s">
        <v>249</v>
      </c>
      <c r="E4" s="5" t="s">
        <v>22</v>
      </c>
    </row>
    <row r="5" spans="1:5" ht="15.75" thickBot="1" x14ac:dyDescent="0.3">
      <c r="A5" s="9" t="str">
        <f t="shared" si="0"/>
        <v>ethernet1/1.102</v>
      </c>
      <c r="B5" s="8">
        <v>102</v>
      </c>
      <c r="C5" s="5" t="s">
        <v>231</v>
      </c>
      <c r="D5" s="5" t="s">
        <v>250</v>
      </c>
      <c r="E5" s="5" t="s">
        <v>22</v>
      </c>
    </row>
    <row r="6" spans="1:5" ht="15.75" thickBot="1" x14ac:dyDescent="0.3">
      <c r="A6" s="9" t="str">
        <f t="shared" si="0"/>
        <v>ethernet1/1.103</v>
      </c>
      <c r="B6" s="8">
        <v>103</v>
      </c>
      <c r="C6" s="5" t="s">
        <v>232</v>
      </c>
      <c r="D6" s="5" t="s">
        <v>251</v>
      </c>
      <c r="E6" s="5" t="s">
        <v>22</v>
      </c>
    </row>
    <row r="7" spans="1:5" ht="15.75" thickBot="1" x14ac:dyDescent="0.3">
      <c r="A7" s="9" t="str">
        <f t="shared" si="0"/>
        <v>ethernet1/1.104</v>
      </c>
      <c r="B7" s="8">
        <v>104</v>
      </c>
      <c r="C7" s="5" t="s">
        <v>233</v>
      </c>
      <c r="D7" s="5" t="s">
        <v>252</v>
      </c>
      <c r="E7" s="5" t="s">
        <v>22</v>
      </c>
    </row>
    <row r="8" spans="1:5" ht="15.75" thickBot="1" x14ac:dyDescent="0.3">
      <c r="A8" s="9" t="str">
        <f t="shared" si="0"/>
        <v>ethernet1/1.116</v>
      </c>
      <c r="B8" s="8">
        <v>116</v>
      </c>
      <c r="C8" s="5" t="s">
        <v>234</v>
      </c>
      <c r="D8" s="5" t="s">
        <v>253</v>
      </c>
      <c r="E8" s="5" t="s">
        <v>22</v>
      </c>
    </row>
    <row r="9" spans="1:5" ht="15.75" thickBot="1" x14ac:dyDescent="0.3">
      <c r="A9" s="9" t="str">
        <f t="shared" si="0"/>
        <v>ethernet1/1.117</v>
      </c>
      <c r="B9" s="8">
        <v>117</v>
      </c>
      <c r="C9" s="5" t="s">
        <v>230</v>
      </c>
      <c r="D9" s="5" t="s">
        <v>254</v>
      </c>
      <c r="E9" s="5" t="s">
        <v>22</v>
      </c>
    </row>
    <row r="10" spans="1:5" ht="15.75" thickBot="1" x14ac:dyDescent="0.3">
      <c r="A10" s="9" t="str">
        <f t="shared" si="0"/>
        <v>ethernet1/1.118</v>
      </c>
      <c r="B10" s="8">
        <v>118</v>
      </c>
      <c r="C10" s="7" t="s">
        <v>231</v>
      </c>
      <c r="D10" s="7" t="s">
        <v>255</v>
      </c>
      <c r="E10" s="5" t="s">
        <v>22</v>
      </c>
    </row>
    <row r="11" spans="1:5" ht="15.75" thickBot="1" x14ac:dyDescent="0.3">
      <c r="A11" s="9" t="str">
        <f t="shared" si="0"/>
        <v>ethernet1/1.132</v>
      </c>
      <c r="B11" s="8">
        <v>132</v>
      </c>
      <c r="C11" s="5" t="s">
        <v>235</v>
      </c>
      <c r="D11" s="5" t="s">
        <v>256</v>
      </c>
      <c r="E11" s="5" t="s">
        <v>22</v>
      </c>
    </row>
    <row r="12" spans="1:5" ht="15.75" thickBot="1" x14ac:dyDescent="0.3">
      <c r="A12" s="9" t="str">
        <f t="shared" si="0"/>
        <v>ethernet1/1.148</v>
      </c>
      <c r="B12" s="8">
        <v>148</v>
      </c>
      <c r="C12" s="5" t="s">
        <v>236</v>
      </c>
      <c r="D12" s="5" t="s">
        <v>257</v>
      </c>
      <c r="E12" s="5" t="s">
        <v>22</v>
      </c>
    </row>
    <row r="13" spans="1:5" ht="15.75" thickBot="1" x14ac:dyDescent="0.3">
      <c r="A13" s="9" t="str">
        <f t="shared" si="0"/>
        <v>ethernet1/1.149</v>
      </c>
      <c r="B13" s="8">
        <v>149</v>
      </c>
      <c r="C13" s="5" t="s">
        <v>237</v>
      </c>
      <c r="D13" s="5" t="s">
        <v>258</v>
      </c>
      <c r="E13" s="5" t="s">
        <v>22</v>
      </c>
    </row>
    <row r="14" spans="1:5" ht="15.75" thickBot="1" x14ac:dyDescent="0.3">
      <c r="A14" s="9" t="str">
        <f t="shared" si="0"/>
        <v>ethernet1/1.224</v>
      </c>
      <c r="B14" s="8">
        <v>224</v>
      </c>
      <c r="C14" s="5" t="s">
        <v>2</v>
      </c>
      <c r="D14" s="5" t="s">
        <v>259</v>
      </c>
      <c r="E14" s="5" t="s">
        <v>238</v>
      </c>
    </row>
    <row r="15" spans="1:5" ht="15.75" thickBot="1" x14ac:dyDescent="0.3">
      <c r="A15" s="9" t="str">
        <f t="shared" si="0"/>
        <v>ethernet1/1.241</v>
      </c>
      <c r="B15" s="8">
        <v>241</v>
      </c>
      <c r="C15" s="5" t="s">
        <v>225</v>
      </c>
      <c r="D15" s="5" t="s">
        <v>260</v>
      </c>
      <c r="E15" s="5" t="s">
        <v>19</v>
      </c>
    </row>
    <row r="16" spans="1:5" ht="15.75" thickBot="1" x14ac:dyDescent="0.3">
      <c r="A16" s="9" t="str">
        <f t="shared" si="0"/>
        <v>ethernet1/1.242</v>
      </c>
      <c r="B16" s="8">
        <v>242</v>
      </c>
      <c r="C16" s="5" t="s">
        <v>226</v>
      </c>
      <c r="D16" s="5" t="s">
        <v>261</v>
      </c>
      <c r="E16" s="5" t="s">
        <v>19</v>
      </c>
    </row>
    <row r="17" spans="1:5" ht="15.75" thickBot="1" x14ac:dyDescent="0.3">
      <c r="A17" s="9" t="str">
        <f t="shared" si="0"/>
        <v>ethernet1/1.243</v>
      </c>
      <c r="B17" s="8">
        <v>243</v>
      </c>
      <c r="C17" s="5" t="s">
        <v>21</v>
      </c>
      <c r="D17" s="5" t="s">
        <v>262</v>
      </c>
      <c r="E17" s="5" t="s">
        <v>19</v>
      </c>
    </row>
    <row r="18" spans="1:5" ht="15.75" thickBot="1" x14ac:dyDescent="0.3">
      <c r="A18" s="9" t="str">
        <f t="shared" si="0"/>
        <v>ethernet1/1.250</v>
      </c>
      <c r="B18" s="8">
        <v>250</v>
      </c>
      <c r="C18" s="5" t="s">
        <v>227</v>
      </c>
      <c r="D18" s="5" t="s">
        <v>263</v>
      </c>
      <c r="E18" s="5" t="s">
        <v>19</v>
      </c>
    </row>
    <row r="19" spans="1:5" ht="15.75" thickBot="1" x14ac:dyDescent="0.3">
      <c r="A19" s="9" t="str">
        <f t="shared" si="0"/>
        <v>ethernet1/1.251</v>
      </c>
      <c r="B19" s="8">
        <v>251</v>
      </c>
      <c r="C19" s="5" t="s">
        <v>1</v>
      </c>
      <c r="D19" s="5" t="s">
        <v>264</v>
      </c>
      <c r="E19" s="5" t="s">
        <v>16</v>
      </c>
    </row>
    <row r="20" spans="1:5" ht="15.75" thickBot="1" x14ac:dyDescent="0.3">
      <c r="A20" s="9" t="str">
        <f t="shared" si="0"/>
        <v>ethernet1/1.253</v>
      </c>
      <c r="B20" s="8">
        <v>253</v>
      </c>
      <c r="C20" s="5" t="s">
        <v>228</v>
      </c>
      <c r="D20" s="5" t="s">
        <v>265</v>
      </c>
      <c r="E20" s="5" t="s">
        <v>20</v>
      </c>
    </row>
    <row r="21" spans="1:5" ht="15.75" thickBot="1" x14ac:dyDescent="0.3">
      <c r="A21" s="9" t="str">
        <f t="shared" si="0"/>
        <v>ethernet1/1.528</v>
      </c>
      <c r="B21" s="8">
        <v>528</v>
      </c>
      <c r="C21" s="5" t="s">
        <v>56</v>
      </c>
      <c r="D21" s="5" t="s">
        <v>266</v>
      </c>
      <c r="E21" s="5" t="s">
        <v>20</v>
      </c>
    </row>
    <row r="22" spans="1:5" ht="15.75" thickBot="1" x14ac:dyDescent="0.3">
      <c r="A22" s="9" t="str">
        <f t="shared" si="0"/>
        <v>ethernet1/1.529</v>
      </c>
      <c r="B22" s="8">
        <v>529</v>
      </c>
      <c r="C22" s="5" t="s">
        <v>239</v>
      </c>
      <c r="D22" s="5" t="s">
        <v>267</v>
      </c>
      <c r="E22" s="5" t="s">
        <v>20</v>
      </c>
    </row>
    <row r="23" spans="1:5" ht="15.75" thickBot="1" x14ac:dyDescent="0.3">
      <c r="A23" s="9" t="str">
        <f t="shared" si="0"/>
        <v>ethernet1/1.530</v>
      </c>
      <c r="B23" s="8">
        <v>530</v>
      </c>
      <c r="C23" s="5" t="s">
        <v>239</v>
      </c>
      <c r="D23" s="5" t="s">
        <v>268</v>
      </c>
      <c r="E23" s="5" t="s">
        <v>20</v>
      </c>
    </row>
    <row r="24" spans="1:5" ht="15.75" thickBot="1" x14ac:dyDescent="0.3">
      <c r="A24" s="9" t="str">
        <f t="shared" si="0"/>
        <v>ethernet1/1.531</v>
      </c>
      <c r="B24" s="8">
        <v>531</v>
      </c>
      <c r="C24" s="5" t="s">
        <v>239</v>
      </c>
      <c r="D24" s="5" t="s">
        <v>269</v>
      </c>
      <c r="E24" s="5" t="s">
        <v>20</v>
      </c>
    </row>
    <row r="25" spans="1:5" ht="15.75" thickBot="1" x14ac:dyDescent="0.3">
      <c r="A25" s="9" t="str">
        <f t="shared" si="0"/>
        <v>ethernet1/1.532</v>
      </c>
      <c r="B25" s="8">
        <v>532</v>
      </c>
      <c r="C25" s="5" t="s">
        <v>239</v>
      </c>
      <c r="D25" s="5" t="s">
        <v>270</v>
      </c>
      <c r="E25" s="5" t="s">
        <v>20</v>
      </c>
    </row>
    <row r="26" spans="1:5" ht="15.75" thickBot="1" x14ac:dyDescent="0.3">
      <c r="A26" s="9" t="str">
        <f t="shared" si="0"/>
        <v>ethernet1/1.533</v>
      </c>
      <c r="B26" s="8">
        <v>533</v>
      </c>
      <c r="C26" s="5" t="s">
        <v>239</v>
      </c>
      <c r="D26" s="5" t="s">
        <v>271</v>
      </c>
      <c r="E26" s="5" t="s">
        <v>20</v>
      </c>
    </row>
    <row r="27" spans="1:5" ht="15.75" thickBot="1" x14ac:dyDescent="0.3">
      <c r="A27" s="9" t="str">
        <f t="shared" si="0"/>
        <v>ethernet1/1.534</v>
      </c>
      <c r="B27" s="8">
        <v>534</v>
      </c>
      <c r="C27" s="5" t="s">
        <v>239</v>
      </c>
      <c r="D27" s="5" t="s">
        <v>272</v>
      </c>
      <c r="E27" s="5" t="s">
        <v>20</v>
      </c>
    </row>
    <row r="28" spans="1:5" ht="15.75" thickBot="1" x14ac:dyDescent="0.3">
      <c r="A28" s="9" t="str">
        <f t="shared" si="0"/>
        <v>ethernet1/1.535</v>
      </c>
      <c r="B28" s="10">
        <v>535</v>
      </c>
      <c r="C28" s="12" t="s">
        <v>239</v>
      </c>
      <c r="D28" s="12" t="s">
        <v>273</v>
      </c>
      <c r="E28" s="12" t="s">
        <v>20</v>
      </c>
    </row>
  </sheetData>
  <autoFilter ref="B1:E2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6" workbookViewId="0">
      <selection sqref="A1:F42"/>
    </sheetView>
  </sheetViews>
  <sheetFormatPr defaultRowHeight="15" x14ac:dyDescent="0.25"/>
  <cols>
    <col min="1" max="1" width="26.28515625" bestFit="1" customWidth="1"/>
    <col min="2" max="2" width="17.85546875" bestFit="1" customWidth="1"/>
    <col min="3" max="3" width="10.28515625" bestFit="1" customWidth="1"/>
  </cols>
  <sheetData>
    <row r="1" spans="1:6" x14ac:dyDescent="0.25">
      <c r="A1" s="2" t="s">
        <v>222</v>
      </c>
      <c r="B1" s="2" t="s">
        <v>18</v>
      </c>
      <c r="C1" s="2" t="s">
        <v>3</v>
      </c>
      <c r="D1" s="2" t="s">
        <v>223</v>
      </c>
      <c r="E1" s="2" t="s">
        <v>14</v>
      </c>
      <c r="F1" s="2" t="s">
        <v>224</v>
      </c>
    </row>
    <row r="2" spans="1:6" x14ac:dyDescent="0.25">
      <c r="A2" t="s">
        <v>130</v>
      </c>
      <c r="B2" t="s">
        <v>131</v>
      </c>
      <c r="C2" t="s">
        <v>87</v>
      </c>
      <c r="D2" t="s">
        <v>15</v>
      </c>
      <c r="E2" t="s">
        <v>229</v>
      </c>
    </row>
    <row r="3" spans="1:6" x14ac:dyDescent="0.25">
      <c r="A3" t="s">
        <v>132</v>
      </c>
      <c r="B3" t="s">
        <v>133</v>
      </c>
      <c r="C3" t="s">
        <v>89</v>
      </c>
      <c r="D3" t="s">
        <v>15</v>
      </c>
      <c r="E3" t="s">
        <v>229</v>
      </c>
    </row>
    <row r="4" spans="1:6" x14ac:dyDescent="0.25">
      <c r="A4" t="s">
        <v>134</v>
      </c>
      <c r="B4" t="s">
        <v>135</v>
      </c>
      <c r="C4" t="s">
        <v>91</v>
      </c>
      <c r="D4" t="s">
        <v>15</v>
      </c>
      <c r="E4" t="s">
        <v>229</v>
      </c>
    </row>
    <row r="5" spans="1:6" x14ac:dyDescent="0.25">
      <c r="A5" t="s">
        <v>136</v>
      </c>
      <c r="B5" t="s">
        <v>137</v>
      </c>
      <c r="C5" t="s">
        <v>93</v>
      </c>
      <c r="D5" t="s">
        <v>15</v>
      </c>
      <c r="E5" t="s">
        <v>229</v>
      </c>
    </row>
    <row r="6" spans="1:6" x14ac:dyDescent="0.25">
      <c r="A6" t="s">
        <v>138</v>
      </c>
      <c r="B6" t="s">
        <v>139</v>
      </c>
      <c r="C6" t="s">
        <v>95</v>
      </c>
      <c r="D6" t="s">
        <v>15</v>
      </c>
      <c r="E6" t="s">
        <v>229</v>
      </c>
    </row>
    <row r="7" spans="1:6" x14ac:dyDescent="0.25">
      <c r="A7" t="s">
        <v>140</v>
      </c>
      <c r="B7" t="s">
        <v>141</v>
      </c>
      <c r="C7" t="s">
        <v>107</v>
      </c>
      <c r="D7" t="s">
        <v>15</v>
      </c>
      <c r="E7" t="s">
        <v>229</v>
      </c>
    </row>
    <row r="8" spans="1:6" x14ac:dyDescent="0.25">
      <c r="A8" t="s">
        <v>142</v>
      </c>
      <c r="B8" t="s">
        <v>143</v>
      </c>
      <c r="C8" t="s">
        <v>109</v>
      </c>
      <c r="D8" t="s">
        <v>15</v>
      </c>
      <c r="E8" t="s">
        <v>229</v>
      </c>
    </row>
    <row r="9" spans="1:6" x14ac:dyDescent="0.25">
      <c r="A9" t="s">
        <v>144</v>
      </c>
      <c r="B9" t="s">
        <v>145</v>
      </c>
      <c r="C9" t="s">
        <v>73</v>
      </c>
      <c r="D9" t="s">
        <v>146</v>
      </c>
      <c r="E9" t="s">
        <v>229</v>
      </c>
    </row>
    <row r="10" spans="1:6" x14ac:dyDescent="0.25">
      <c r="A10" t="s">
        <v>147</v>
      </c>
      <c r="B10" t="s">
        <v>148</v>
      </c>
      <c r="C10" t="s">
        <v>73</v>
      </c>
      <c r="D10" t="s">
        <v>146</v>
      </c>
      <c r="E10" t="s">
        <v>229</v>
      </c>
    </row>
    <row r="11" spans="1:6" x14ac:dyDescent="0.25">
      <c r="A11" t="s">
        <v>149</v>
      </c>
      <c r="B11" t="s">
        <v>150</v>
      </c>
      <c r="C11" t="s">
        <v>73</v>
      </c>
      <c r="D11" t="s">
        <v>146</v>
      </c>
      <c r="E11" t="s">
        <v>229</v>
      </c>
    </row>
    <row r="12" spans="1:6" x14ac:dyDescent="0.25">
      <c r="A12" t="s">
        <v>151</v>
      </c>
      <c r="B12" t="s">
        <v>152</v>
      </c>
      <c r="C12" t="s">
        <v>153</v>
      </c>
      <c r="D12" t="s">
        <v>15</v>
      </c>
      <c r="E12" t="s">
        <v>229</v>
      </c>
    </row>
    <row r="13" spans="1:6" x14ac:dyDescent="0.25">
      <c r="A13" t="s">
        <v>154</v>
      </c>
      <c r="B13" t="s">
        <v>155</v>
      </c>
      <c r="C13" t="s">
        <v>156</v>
      </c>
      <c r="D13" t="s">
        <v>15</v>
      </c>
      <c r="E13" t="s">
        <v>229</v>
      </c>
    </row>
    <row r="14" spans="1:6" x14ac:dyDescent="0.25">
      <c r="A14" t="s">
        <v>157</v>
      </c>
      <c r="B14" t="s">
        <v>158</v>
      </c>
      <c r="C14" t="s">
        <v>159</v>
      </c>
      <c r="D14" t="s">
        <v>15</v>
      </c>
      <c r="E14" t="s">
        <v>229</v>
      </c>
    </row>
    <row r="15" spans="1:6" x14ac:dyDescent="0.25">
      <c r="A15" t="s">
        <v>160</v>
      </c>
      <c r="B15" t="s">
        <v>161</v>
      </c>
      <c r="C15" t="s">
        <v>159</v>
      </c>
      <c r="D15" t="s">
        <v>15</v>
      </c>
      <c r="E15" t="s">
        <v>229</v>
      </c>
    </row>
    <row r="16" spans="1:6" x14ac:dyDescent="0.25">
      <c r="A16" t="s">
        <v>162</v>
      </c>
      <c r="B16" t="s">
        <v>163</v>
      </c>
      <c r="C16" t="s">
        <v>164</v>
      </c>
      <c r="D16" t="s">
        <v>15</v>
      </c>
      <c r="E16" t="s">
        <v>229</v>
      </c>
    </row>
    <row r="17" spans="1:5" x14ac:dyDescent="0.25">
      <c r="A17" t="s">
        <v>165</v>
      </c>
      <c r="B17" t="s">
        <v>166</v>
      </c>
      <c r="C17" t="s">
        <v>102</v>
      </c>
      <c r="D17" t="s">
        <v>15</v>
      </c>
      <c r="E17" t="s">
        <v>229</v>
      </c>
    </row>
    <row r="18" spans="1:5" x14ac:dyDescent="0.25">
      <c r="A18" t="s">
        <v>167</v>
      </c>
      <c r="B18" t="s">
        <v>168</v>
      </c>
      <c r="C18" t="s">
        <v>83</v>
      </c>
      <c r="D18" t="s">
        <v>15</v>
      </c>
      <c r="E18" t="s">
        <v>229</v>
      </c>
    </row>
    <row r="19" spans="1:5" x14ac:dyDescent="0.25">
      <c r="A19" t="s">
        <v>169</v>
      </c>
      <c r="B19" t="s">
        <v>170</v>
      </c>
      <c r="C19" t="s">
        <v>83</v>
      </c>
      <c r="D19" t="s">
        <v>15</v>
      </c>
      <c r="E19" t="s">
        <v>229</v>
      </c>
    </row>
    <row r="20" spans="1:5" x14ac:dyDescent="0.25">
      <c r="A20" t="s">
        <v>171</v>
      </c>
      <c r="B20" t="s">
        <v>172</v>
      </c>
      <c r="C20" t="s">
        <v>85</v>
      </c>
      <c r="D20" t="s">
        <v>15</v>
      </c>
      <c r="E20" t="s">
        <v>229</v>
      </c>
    </row>
    <row r="21" spans="1:5" x14ac:dyDescent="0.25">
      <c r="A21" t="s">
        <v>173</v>
      </c>
      <c r="B21" t="s">
        <v>174</v>
      </c>
      <c r="C21" t="s">
        <v>85</v>
      </c>
      <c r="D21" t="s">
        <v>15</v>
      </c>
      <c r="E21" t="s">
        <v>229</v>
      </c>
    </row>
    <row r="22" spans="1:5" x14ac:dyDescent="0.25">
      <c r="A22" t="s">
        <v>175</v>
      </c>
      <c r="B22" t="s">
        <v>176</v>
      </c>
      <c r="C22" t="s">
        <v>67</v>
      </c>
      <c r="D22" t="s">
        <v>15</v>
      </c>
      <c r="E22" t="s">
        <v>229</v>
      </c>
    </row>
    <row r="23" spans="1:5" x14ac:dyDescent="0.25">
      <c r="A23" t="s">
        <v>177</v>
      </c>
      <c r="B23" t="s">
        <v>178</v>
      </c>
      <c r="C23" t="s">
        <v>61</v>
      </c>
      <c r="D23" t="s">
        <v>15</v>
      </c>
      <c r="E23" t="s">
        <v>229</v>
      </c>
    </row>
    <row r="24" spans="1:5" x14ac:dyDescent="0.25">
      <c r="A24" t="s">
        <v>179</v>
      </c>
      <c r="B24" t="s">
        <v>180</v>
      </c>
      <c r="C24" t="s">
        <v>69</v>
      </c>
      <c r="D24" t="s">
        <v>15</v>
      </c>
      <c r="E24" t="s">
        <v>229</v>
      </c>
    </row>
    <row r="25" spans="1:5" x14ac:dyDescent="0.25">
      <c r="A25" t="s">
        <v>181</v>
      </c>
      <c r="B25" t="s">
        <v>182</v>
      </c>
      <c r="C25" t="s">
        <v>63</v>
      </c>
      <c r="D25" t="s">
        <v>15</v>
      </c>
      <c r="E25" t="s">
        <v>229</v>
      </c>
    </row>
    <row r="26" spans="1:5" x14ac:dyDescent="0.25">
      <c r="A26" t="s">
        <v>183</v>
      </c>
      <c r="B26" t="s">
        <v>184</v>
      </c>
      <c r="C26" t="s">
        <v>65</v>
      </c>
      <c r="D26" t="s">
        <v>15</v>
      </c>
      <c r="E26" t="s">
        <v>229</v>
      </c>
    </row>
    <row r="27" spans="1:5" x14ac:dyDescent="0.25">
      <c r="A27" t="s">
        <v>185</v>
      </c>
      <c r="B27" t="s">
        <v>186</v>
      </c>
      <c r="C27" t="s">
        <v>71</v>
      </c>
      <c r="D27" t="s">
        <v>15</v>
      </c>
      <c r="E27" t="s">
        <v>229</v>
      </c>
    </row>
    <row r="28" spans="1:5" x14ac:dyDescent="0.25">
      <c r="A28" t="s">
        <v>187</v>
      </c>
      <c r="B28" t="s">
        <v>188</v>
      </c>
      <c r="C28" t="s">
        <v>75</v>
      </c>
      <c r="D28" t="s">
        <v>15</v>
      </c>
      <c r="E28" t="s">
        <v>229</v>
      </c>
    </row>
    <row r="29" spans="1:5" x14ac:dyDescent="0.25">
      <c r="A29" t="s">
        <v>189</v>
      </c>
      <c r="B29" t="s">
        <v>190</v>
      </c>
      <c r="C29" t="s">
        <v>191</v>
      </c>
      <c r="D29" t="s">
        <v>15</v>
      </c>
      <c r="E29" t="s">
        <v>229</v>
      </c>
    </row>
    <row r="30" spans="1:5" x14ac:dyDescent="0.25">
      <c r="A30" t="s">
        <v>192</v>
      </c>
      <c r="B30" t="s">
        <v>193</v>
      </c>
      <c r="C30" t="s">
        <v>191</v>
      </c>
      <c r="D30" t="s">
        <v>15</v>
      </c>
      <c r="E30" t="s">
        <v>229</v>
      </c>
    </row>
    <row r="31" spans="1:5" x14ac:dyDescent="0.25">
      <c r="A31" t="s">
        <v>194</v>
      </c>
      <c r="B31" t="s">
        <v>195</v>
      </c>
      <c r="C31" t="s">
        <v>196</v>
      </c>
      <c r="D31" t="s">
        <v>15</v>
      </c>
      <c r="E31" t="s">
        <v>229</v>
      </c>
    </row>
    <row r="32" spans="1:5" x14ac:dyDescent="0.25">
      <c r="A32" t="s">
        <v>197</v>
      </c>
      <c r="B32" t="s">
        <v>198</v>
      </c>
      <c r="C32" t="s">
        <v>59</v>
      </c>
      <c r="D32" t="s">
        <v>15</v>
      </c>
      <c r="E32" t="s">
        <v>229</v>
      </c>
    </row>
    <row r="33" spans="1:5" x14ac:dyDescent="0.25">
      <c r="A33" t="s">
        <v>199</v>
      </c>
      <c r="B33" t="s">
        <v>200</v>
      </c>
      <c r="C33" t="s">
        <v>59</v>
      </c>
      <c r="D33" t="s">
        <v>15</v>
      </c>
      <c r="E33" t="s">
        <v>229</v>
      </c>
    </row>
    <row r="34" spans="1:5" x14ac:dyDescent="0.25">
      <c r="A34" t="s">
        <v>201</v>
      </c>
      <c r="B34" t="s">
        <v>202</v>
      </c>
      <c r="C34" t="s">
        <v>100</v>
      </c>
      <c r="D34" t="s">
        <v>15</v>
      </c>
      <c r="E34" t="s">
        <v>229</v>
      </c>
    </row>
    <row r="35" spans="1:5" x14ac:dyDescent="0.25">
      <c r="A35" t="s">
        <v>203</v>
      </c>
      <c r="B35" t="s">
        <v>204</v>
      </c>
      <c r="C35" t="s">
        <v>205</v>
      </c>
      <c r="D35" t="s">
        <v>15</v>
      </c>
      <c r="E35" t="s">
        <v>229</v>
      </c>
    </row>
    <row r="36" spans="1:5" x14ac:dyDescent="0.25">
      <c r="A36" t="s">
        <v>206</v>
      </c>
      <c r="B36" t="s">
        <v>207</v>
      </c>
      <c r="C36" t="s">
        <v>100</v>
      </c>
      <c r="D36" t="s">
        <v>15</v>
      </c>
      <c r="E36" t="s">
        <v>229</v>
      </c>
    </row>
    <row r="37" spans="1:5" x14ac:dyDescent="0.25">
      <c r="A37" t="s">
        <v>208</v>
      </c>
      <c r="B37" t="s">
        <v>209</v>
      </c>
      <c r="C37" t="s">
        <v>77</v>
      </c>
      <c r="D37" t="s">
        <v>15</v>
      </c>
      <c r="E37" t="s">
        <v>229</v>
      </c>
    </row>
    <row r="38" spans="1:5" x14ac:dyDescent="0.25">
      <c r="A38" t="s">
        <v>210</v>
      </c>
      <c r="B38" t="s">
        <v>211</v>
      </c>
      <c r="C38" t="s">
        <v>81</v>
      </c>
      <c r="D38" t="s">
        <v>15</v>
      </c>
      <c r="E38" t="s">
        <v>229</v>
      </c>
    </row>
    <row r="39" spans="1:5" x14ac:dyDescent="0.25">
      <c r="A39" t="s">
        <v>212</v>
      </c>
      <c r="B39" t="s">
        <v>213</v>
      </c>
      <c r="C39" t="s">
        <v>111</v>
      </c>
      <c r="D39" t="s">
        <v>15</v>
      </c>
      <c r="E39" t="s">
        <v>229</v>
      </c>
    </row>
    <row r="40" spans="1:5" x14ac:dyDescent="0.25">
      <c r="A40" t="s">
        <v>214</v>
      </c>
      <c r="B40" t="s">
        <v>215</v>
      </c>
      <c r="C40" t="s">
        <v>111</v>
      </c>
      <c r="D40" t="s">
        <v>15</v>
      </c>
      <c r="E40" t="s">
        <v>229</v>
      </c>
    </row>
    <row r="41" spans="1:5" x14ac:dyDescent="0.25">
      <c r="A41" t="s">
        <v>216</v>
      </c>
      <c r="B41" t="s">
        <v>217</v>
      </c>
      <c r="C41" t="s">
        <v>218</v>
      </c>
      <c r="D41" t="s">
        <v>15</v>
      </c>
      <c r="E41" t="s">
        <v>229</v>
      </c>
    </row>
    <row r="42" spans="1:5" x14ac:dyDescent="0.25">
      <c r="A42" t="s">
        <v>219</v>
      </c>
      <c r="B42" t="s">
        <v>220</v>
      </c>
      <c r="C42" t="s">
        <v>221</v>
      </c>
      <c r="D42" t="s">
        <v>15</v>
      </c>
      <c r="E42" t="s">
        <v>229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9" sqref="B9"/>
    </sheetView>
  </sheetViews>
  <sheetFormatPr defaultRowHeight="15" x14ac:dyDescent="0.25"/>
  <cols>
    <col min="1" max="1" width="15.85546875" bestFit="1" customWidth="1"/>
    <col min="2" max="2" width="36.5703125" bestFit="1" customWidth="1"/>
  </cols>
  <sheetData>
    <row r="1" spans="1:2" x14ac:dyDescent="0.25">
      <c r="A1" s="2" t="s">
        <v>3</v>
      </c>
      <c r="B1" s="2" t="s">
        <v>0</v>
      </c>
    </row>
    <row r="2" spans="1:2" x14ac:dyDescent="0.25">
      <c r="A2" t="s">
        <v>6</v>
      </c>
      <c r="B2" t="s">
        <v>7</v>
      </c>
    </row>
    <row r="3" spans="1:2" x14ac:dyDescent="0.25">
      <c r="A3" t="s">
        <v>8</v>
      </c>
      <c r="B3" t="s">
        <v>10</v>
      </c>
    </row>
    <row r="4" spans="1:2" x14ac:dyDescent="0.25">
      <c r="A4" t="s">
        <v>9</v>
      </c>
      <c r="B4" t="s">
        <v>10</v>
      </c>
    </row>
    <row r="5" spans="1:2" x14ac:dyDescent="0.25">
      <c r="A5" s="3" t="s">
        <v>11</v>
      </c>
      <c r="B5" s="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Zones</vt:lpstr>
      <vt:lpstr>Flows</vt:lpstr>
      <vt:lpstr>interfaces</vt:lpstr>
      <vt:lpstr>Static Routes_old</vt:lpstr>
      <vt:lpstr>Remove Interfaces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2018-06-03T02:22:27Z</dcterms:modified>
</cp:coreProperties>
</file>